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L - Öffentliche Finanzen,Personal,Steuern\Kap2LII\"/>
    </mc:Choice>
  </mc:AlternateContent>
  <bookViews>
    <workbookView xWindow="0" yWindow="90" windowWidth="15195" windowHeight="7170"/>
  </bookViews>
  <sheets>
    <sheet name="Impressum" sheetId="288" r:id="rId1"/>
    <sheet name="Zeichenerklärung" sheetId="289" r:id="rId2"/>
    <sheet name="Inhaltsverzeichnis" sheetId="144" r:id="rId3"/>
    <sheet name="Vorbemerkung" sheetId="176" r:id="rId4"/>
    <sheet name="Gesamteinschätzung" sheetId="258" r:id="rId5"/>
    <sheet name="GRAF 1" sheetId="280" r:id="rId6"/>
    <sheet name="GRAF 2 UND GRAF 3" sheetId="282" r:id="rId7"/>
    <sheet name="GRAF 4" sheetId="284" r:id="rId8"/>
    <sheet name="GRAF 5" sheetId="286" r:id="rId9"/>
    <sheet name="TAB 1" sheetId="259" r:id="rId10"/>
    <sheet name="TAB 2" sheetId="260" r:id="rId11"/>
    <sheet name="TAB 3" sheetId="261" r:id="rId12"/>
    <sheet name="TAB 4" sheetId="262" r:id="rId13"/>
    <sheet name="TAB 5" sheetId="263" r:id="rId14"/>
    <sheet name="TAB 6" sheetId="264" r:id="rId15"/>
    <sheet name="TAB 7" sheetId="265" r:id="rId16"/>
    <sheet name="TAB 8" sheetId="266" r:id="rId17"/>
    <sheet name="TAB 9" sheetId="267" r:id="rId18"/>
    <sheet name="TAB 10" sheetId="268" r:id="rId19"/>
    <sheet name="TAB 11" sheetId="269" r:id="rId20"/>
    <sheet name="TAB 12 AUSGABEN" sheetId="270" r:id="rId21"/>
    <sheet name="TAB 12 EINNAHMEN" sheetId="271" r:id="rId22"/>
    <sheet name="TAB 13 AUSGABEN" sheetId="272" r:id="rId23"/>
    <sheet name="TAB 13 EINNAHMEN" sheetId="273" r:id="rId24"/>
    <sheet name="TAB 14 UND TAB 15" sheetId="274" r:id="rId25"/>
    <sheet name="TAB 16" sheetId="275" r:id="rId26"/>
    <sheet name="TAB 17" sheetId="276" r:id="rId27"/>
    <sheet name="TAB 18" sheetId="277" r:id="rId28"/>
    <sheet name="TAB 19" sheetId="278" r:id="rId29"/>
    <sheet name="TAB 20" sheetId="279" r:id="rId30"/>
    <sheet name="ZUORDNUNGSSCHLÜSSEL" sheetId="146" r:id="rId31"/>
    <sheet name="DATENTABELLE GRAF 1" sheetId="281" r:id="rId32"/>
    <sheet name="DATENTABELLE GRAF 2 UND GRAF 3" sheetId="283" r:id="rId33"/>
    <sheet name="DATENTABELLE GRAF 4" sheetId="285" r:id="rId34"/>
    <sheet name="DATENTABELLE GRAF 5" sheetId="287" r:id="rId35"/>
  </sheets>
  <externalReferences>
    <externalReference r:id="rId36"/>
  </externalReferences>
  <definedNames>
    <definedName name="Grafik_Auswahl_30_9_15">#REF!</definedName>
    <definedName name="grafik_Auswahl_311216">[1]Grafik_Auswahl!#REF!</definedName>
    <definedName name="Grafik1">#REF!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s>
  <calcPr calcId="162913"/>
</workbook>
</file>

<file path=xl/calcChain.xml><?xml version="1.0" encoding="utf-8"?>
<calcChain xmlns="http://schemas.openxmlformats.org/spreadsheetml/2006/main">
  <c r="C2" i="287" l="1"/>
  <c r="C3" i="287"/>
  <c r="C4" i="287"/>
  <c r="C5" i="287"/>
  <c r="C6" i="287"/>
  <c r="C7" i="287"/>
  <c r="C8" i="287"/>
  <c r="C9" i="287"/>
  <c r="C10" i="287"/>
  <c r="C11" i="287"/>
  <c r="C12" i="287"/>
  <c r="C13" i="287"/>
  <c r="C14" i="287"/>
  <c r="C15" i="287"/>
  <c r="C16" i="287"/>
  <c r="C17" i="287"/>
  <c r="C18" i="287"/>
  <c r="G39" i="287"/>
  <c r="C2" i="285" l="1"/>
  <c r="C3" i="285"/>
  <c r="C4" i="285"/>
  <c r="C5" i="285"/>
  <c r="C6" i="285"/>
  <c r="C7" i="285"/>
  <c r="C8" i="285"/>
  <c r="C9" i="285"/>
  <c r="C10" i="285"/>
  <c r="C11" i="285"/>
  <c r="C12" i="285"/>
  <c r="C13" i="285"/>
  <c r="C14" i="285"/>
  <c r="C15" i="285"/>
  <c r="C16" i="285"/>
  <c r="C17" i="285"/>
  <c r="C18" i="285"/>
</calcChain>
</file>

<file path=xl/sharedStrings.xml><?xml version="1.0" encoding="utf-8"?>
<sst xmlns="http://schemas.openxmlformats.org/spreadsheetml/2006/main" count="4670" uniqueCount="593">
  <si>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</si>
  <si>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</si>
  <si>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</si>
  <si>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</si>
  <si>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</si>
  <si>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</si>
  <si>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</si>
  <si>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</si>
  <si>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</si>
  <si>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</si>
  <si>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</si>
  <si>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</si>
  <si>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</si>
  <si>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</si>
  <si>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</si>
  <si>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</si>
  <si>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</si>
  <si>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</si>
  <si>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</si>
  <si>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</si>
  <si>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</si>
  <si>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</si>
  <si>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</si>
  <si>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</si>
  <si>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</si>
  <si>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</si>
  <si>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</si>
  <si>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</si>
  <si>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</si>
  <si>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</si>
  <si>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</si>
  <si>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</si>
  <si>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</si>
  <si>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</si>
  <si>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</si>
  <si>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</si>
  <si>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</si>
  <si>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</si>
  <si>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</si>
  <si>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</si>
  <si>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</si>
  <si>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</si>
  <si>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</si>
  <si>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</si>
  <si>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</si>
  <si>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</si>
  <si>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</si>
  <si>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</si>
  <si>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</si>
  <si>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</si>
  <si>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</si>
  <si>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</si>
  <si>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</si>
  <si>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</si>
  <si>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</si>
  <si>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</si>
  <si>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</si>
  <si>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</si>
  <si>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</si>
  <si>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</si>
  <si>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</si>
  <si>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</si>
  <si>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</si>
  <si>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</si>
  <si>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</si>
  <si>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</si>
  <si>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</si>
  <si>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</si>
  <si>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</si>
  <si>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</si>
  <si>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</si>
  <si>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</si>
  <si>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</si>
  <si>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</si>
  <si>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</si>
  <si>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</si>
  <si>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</si>
  <si>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</si>
  <si>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</si>
  <si>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</si>
  <si>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</si>
  <si>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</si>
  <si>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</si>
  <si>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Ausgaben</t>
  </si>
  <si>
    <t>laufende Rechnung</t>
  </si>
  <si>
    <t>Personalausgaben</t>
  </si>
  <si>
    <t>Laufender Sachaufwand</t>
  </si>
  <si>
    <t>Zinsausgaben</t>
  </si>
  <si>
    <t>Bruttoausgaben der laufenden Rechnung</t>
  </si>
  <si>
    <t>Abzüglich Zahlungen von Gemeinden und Gemeindeverbänden</t>
  </si>
  <si>
    <t>Gesamtausgaben der laufenden Rechnung</t>
  </si>
  <si>
    <t>Kapitalrechnung</t>
  </si>
  <si>
    <t>Sachinvestitionen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</si>
  <si>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</si>
  <si>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</si>
  <si>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</si>
  <si>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</si>
  <si>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</si>
  <si>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</si>
  <si>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</si>
  <si>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</si>
  <si>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</si>
  <si>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Einnahmen</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</si>
  <si>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</si>
  <si>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</si>
  <si>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</si>
  <si>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</si>
  <si>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</si>
  <si>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</si>
  <si>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</si>
  <si>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</si>
  <si>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</si>
  <si>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Schuldenaufnahme vom öffentlichen Bereich</t>
  </si>
  <si>
    <t>Bruttoeinnahmen der Kapitalrechnung</t>
  </si>
  <si>
    <t>Gesamteinnahmen der Kapitalrechnung</t>
  </si>
  <si>
    <t>Gesamteinnahmen (ohne besondere Finanzierungsvorgänge)</t>
  </si>
  <si>
    <t>sächliche Verwaltungsaufgaben</t>
  </si>
  <si>
    <t>Erstattungen an andere Bereiche</t>
  </si>
  <si>
    <t>an öffentlichen Bereich</t>
  </si>
  <si>
    <t>an andere Bereiche</t>
  </si>
  <si>
    <t>an Land</t>
  </si>
  <si>
    <t>an Gemeinden und Gemeindeverbände</t>
  </si>
  <si>
    <t>für Schulen</t>
  </si>
  <si>
    <t>für Städteplanung</t>
  </si>
  <si>
    <t>für Straßen</t>
  </si>
  <si>
    <t>für Abwasserbeseitigung</t>
  </si>
  <si>
    <t>Saldo (Finanzierungsüberschuss)</t>
  </si>
  <si>
    <t>besondere Finanzierungsvorgänge</t>
  </si>
  <si>
    <t>Schuldentilgung</t>
  </si>
  <si>
    <t>der Kreditmarktmittel</t>
  </si>
  <si>
    <t>der inneren Darlehen</t>
  </si>
  <si>
    <t>Deckung von Vorjahresfehlbeträgen</t>
  </si>
  <si>
    <t>Grundsteuer</t>
  </si>
  <si>
    <t>Gewerbesteuer (netto)</t>
  </si>
  <si>
    <t>Gemeindeanteil an der Einkommensteuer</t>
  </si>
  <si>
    <t>Gemeindeanteil an der Umsatzsteuer</t>
  </si>
  <si>
    <t>sonstige Steuern und steuerähnliche Einnahmen</t>
  </si>
  <si>
    <t>Gebühren, sonstige Entgelte</t>
  </si>
  <si>
    <t>Gewinnanteile, Konzessionsabgaben</t>
  </si>
  <si>
    <t>allgemeine Finanzzuweisungen vom Land</t>
  </si>
  <si>
    <t>übrige vom Land</t>
  </si>
  <si>
    <t>vom Land</t>
  </si>
  <si>
    <t>von Gemeinden und Gemeindeverbänden</t>
  </si>
  <si>
    <t>Beiträge und ähnliche Entgelte</t>
  </si>
  <si>
    <t>Saldo (Finanzierungsdefizit)</t>
  </si>
  <si>
    <t>Schuldenaufnahme</t>
  </si>
  <si>
    <t>Gruppierungsnummer bzw. Erläuterung</t>
  </si>
  <si>
    <t>50-65, 660-662, 675-678, 84</t>
  </si>
  <si>
    <t>50-65, 660-662, 84</t>
  </si>
  <si>
    <t>675-678</t>
  </si>
  <si>
    <t>800-808</t>
  </si>
  <si>
    <t xml:space="preserve">Laufende Zuweisungen und Zuschüsse, </t>
  </si>
  <si>
    <t xml:space="preserve"> Schuldendiensthilfen</t>
  </si>
  <si>
    <t xml:space="preserve">  allgemeine Zuweisungen und Umlagen</t>
  </si>
  <si>
    <t>821, 831</t>
  </si>
  <si>
    <t>822, 832</t>
  </si>
  <si>
    <t xml:space="preserve">  Zuweisungen für laufende Zwecke und Schuldendiensthilfen</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</si>
  <si>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</si>
  <si>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</si>
  <si>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</si>
  <si>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</si>
  <si>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</si>
  <si>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</si>
  <si>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</si>
  <si>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</si>
  <si>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</si>
  <si>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</si>
  <si>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</si>
  <si>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</si>
  <si>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</si>
  <si>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</si>
  <si>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</si>
  <si>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</si>
  <si>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</si>
  <si>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Summe der Zeilen 23+30+33+34+35</t>
  </si>
  <si>
    <t>322, 362, 372</t>
  </si>
  <si>
    <t>Noch: Zuordnungsschlüssel für den Tabellenteil</t>
  </si>
  <si>
    <t>00-03./.810</t>
  </si>
  <si>
    <t>000, 001</t>
  </si>
  <si>
    <t>003./.810</t>
  </si>
  <si>
    <t>10-15, 21, 22, 165-168, 260-268</t>
  </si>
  <si>
    <t>10-12, 260-268</t>
  </si>
  <si>
    <t>übrige Verwaltungs- und Betriebseinnahmen</t>
  </si>
  <si>
    <t>13-15, 165-168</t>
  </si>
  <si>
    <t>21, 22</t>
  </si>
  <si>
    <t>200-208, 23</t>
  </si>
  <si>
    <t>200-204, 230-234</t>
  </si>
  <si>
    <t>205-208, 235-238</t>
  </si>
  <si>
    <t>191-193, 24, 25</t>
  </si>
  <si>
    <t>191-193</t>
  </si>
  <si>
    <t>060, 160, 170, 192, 193</t>
  </si>
  <si>
    <t xml:space="preserve">  Schlüsselzuweisungen</t>
  </si>
  <si>
    <t>161, 171, 191</t>
  </si>
  <si>
    <t xml:space="preserve">allgemeine Finanzzuweisungen von Gemeinden und </t>
  </si>
  <si>
    <t xml:space="preserve">  Gemeindeverbänden</t>
  </si>
  <si>
    <t>übrige Gemeinden und Gemeindeverbände</t>
  </si>
  <si>
    <t>162, 172</t>
  </si>
  <si>
    <t>163, 173</t>
  </si>
  <si>
    <t>164, 174</t>
  </si>
  <si>
    <t>175-178, 24, 25</t>
  </si>
  <si>
    <t>360-364</t>
  </si>
  <si>
    <t>365-368</t>
  </si>
  <si>
    <t>Darlehensrückflüsse</t>
  </si>
  <si>
    <t>Unter den besonderen Finanzierungsvorgängen sind ausgewählte Ausgaben und Einnahmen dargestellt (Schuldentilgung, Deckung von Vorjahresfehlbeträgen, Schuldenaufnahme).</t>
  </si>
  <si>
    <t xml:space="preserve">Die Daten der vierteljährlichen Kassenstatistik werden den Kassenabschlüssen der Gebietskörperschaften entnommen (Sekundärstatistik) und von den Gemeinden und Gemeindeverbänden in elektronischer Form dem Landesamt für Statistik übergeben. </t>
  </si>
  <si>
    <t>Entsprechend § 1 Nr. 1 bis 3 sowie § 2 (1) Nr. 3 und Nr. 10 sind für diese Erhebung berichtspflichtig:</t>
  </si>
  <si>
    <t>von Bund</t>
  </si>
  <si>
    <t>von gesetzlicher Sozialversicherung</t>
  </si>
  <si>
    <t>670-674, 69, 710-718, 722-728</t>
  </si>
  <si>
    <t>670-674, 710-714, 722-724</t>
  </si>
  <si>
    <t>821-822, 831-833</t>
  </si>
  <si>
    <t>73-79, 821-822, 831-833</t>
  </si>
  <si>
    <t>an Zweckverbände und dgl.</t>
  </si>
  <si>
    <t>021,022, 026,027,029, 03</t>
  </si>
  <si>
    <t xml:space="preserve">041, 051, 060-062, 071, 072,160-164, 17 </t>
  </si>
  <si>
    <t>041, 051, 060-062, 071, 072,160-164, 170-174</t>
  </si>
  <si>
    <t>041, 051, 061, 071</t>
  </si>
  <si>
    <t>062, 072</t>
  </si>
  <si>
    <t>- 2 -</t>
  </si>
  <si>
    <t>Landratsämter</t>
  </si>
  <si>
    <t>670-674, 710-714, 722-724, 821-822, 831-833</t>
  </si>
  <si>
    <t>von Zweckverbänden und dgl.</t>
  </si>
  <si>
    <t>800-804</t>
  </si>
  <si>
    <t>805-808</t>
  </si>
  <si>
    <t>931,936-939</t>
  </si>
  <si>
    <t>970-974</t>
  </si>
  <si>
    <t>975-979</t>
  </si>
  <si>
    <t>975-978</t>
  </si>
  <si>
    <t>370-374</t>
  </si>
  <si>
    <t>375-379</t>
  </si>
  <si>
    <t>375-378</t>
  </si>
  <si>
    <t>331-339, 340, 345, 347</t>
  </si>
  <si>
    <t>980-984</t>
  </si>
  <si>
    <t>Sonstige Ausgaben der Kapitalrechnung</t>
  </si>
  <si>
    <t>985-988</t>
  </si>
  <si>
    <t>990, 991, 996</t>
  </si>
  <si>
    <t>Differenz der Zeilen 37./.38</t>
  </si>
  <si>
    <t>Summe der Zeilen 22+39</t>
  </si>
  <si>
    <t>Zeile 40</t>
  </si>
  <si>
    <t>Summe Zeilen 46+52+56+59</t>
  </si>
  <si>
    <t>Differenz der Zeilen 70./.71</t>
  </si>
  <si>
    <t>Summe Zeilen 73+74+82+83+84</t>
  </si>
  <si>
    <t>Differenz der Zeilen 85./.86</t>
  </si>
  <si>
    <t>Summe Zeilen 72+87</t>
  </si>
  <si>
    <t>Differenz Zeilen 40./.88, wenn Zeile 40 größer</t>
  </si>
  <si>
    <t>Zeile 88</t>
  </si>
  <si>
    <t>Differenz der Zeilen 88./.40, wenn Zeile 88 größer</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</si>
  <si>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S. 438) zuletzt geändert durch Art. 2 des Gesetzes vom 2. März 2016 (BGBl. I S. 342).</t>
  </si>
  <si>
    <t xml:space="preserve">- alle kameral und doppisch buchenden Extrahaushalte der Gemeinden und Gemeindeverbände
   </t>
  </si>
  <si>
    <t>Sektor Staat zählen)</t>
  </si>
  <si>
    <t>(Extrahaushalte = öffentliche Fonds, Einrichtungen und Unternehmen die im Sinne des ESVG 2010 zum</t>
  </si>
  <si>
    <t>Einwohner am 30.6.2018 nach Gebietskörperschaftsgruppen</t>
  </si>
  <si>
    <t>Einwohner am 30.6.2018 nach kreisfreien Städten</t>
  </si>
  <si>
    <t>Den im Bericht enthaltenen Berechnungen je Einwohner liegen die Einwohnerzahlen vom Stichtag 30.6.2018 zugrunde.</t>
  </si>
  <si>
    <t xml:space="preserve">1.1. - 31.3.2019 nach Landkreisen </t>
  </si>
  <si>
    <t>Ausgewählte Ausgaben und Einnahmen 1.1. - 31.3.2018 und 1.1. - 31.3.2019</t>
  </si>
  <si>
    <t>1.1. - 31.3.2018 und 1.1. - 31.3.2019</t>
  </si>
  <si>
    <t xml:space="preserve">Kassenmäßige Ausgaben und Einnahmen 1.1. - 31.3.2019 nach Arten und </t>
  </si>
  <si>
    <t>Ausgewählte kassenmäßige Ausgaben und Einnahmen 1.1. - 31.3.2019</t>
  </si>
  <si>
    <t>Ausgewählte Ausgaben für besondere Finanzierungsvorgänge 1.1. - 31.3.2019</t>
  </si>
  <si>
    <t>Ausgewählte Einnahmen aus besonderen Finanzierungsvorgängen 1.1. - 31.3.2019</t>
  </si>
  <si>
    <t xml:space="preserve">Kassenmäßiger Schuldenstand am 31.3.2019 nach Gebietskörperschaftsgruppen </t>
  </si>
  <si>
    <t xml:space="preserve">Kassenmäßiger Schuldenstand am 31.3.2019 nach kreisfreien Städten </t>
  </si>
  <si>
    <t>Kassenmäßiger Schuldenstand am 31.3.2019 nach Landratsämtern</t>
  </si>
  <si>
    <t>Des Weiteren ist in den Tabellen 16 bis 18 der Schuldenstand sowie die Verschuldung je Einwohner dargestellt. Der hier ausgewiesene Schuldenstand basiert auf den Angaben aus der jährlichen Schuldenstatistik am 31.12.2018 (Kredite ohne Kassenkredite) sowie der Schuldenaufnahme, der Schuldentilgung und den Berichtigungen nach der vierteljährlichen Kassenstatistik 1.1. - 31.3.2019.</t>
  </si>
  <si>
    <t>1. Kassenmäßige Ausgaben und Einnahmen sowie Schulden der Gemeinden und</t>
  </si>
  <si>
    <t>1.1. - 31.3.
2018</t>
  </si>
  <si>
    <t>1.1. - 31.3.
2019</t>
  </si>
  <si>
    <t>Veränderungen
2019
gegenüber
2018</t>
  </si>
  <si>
    <t>1 000 EUR</t>
  </si>
  <si>
    <t xml:space="preserve"> %</t>
  </si>
  <si>
    <t>Laufende Zuweisungen und Zuschüsse, Schuldendiensthilfen</t>
  </si>
  <si>
    <t>darunter</t>
  </si>
  <si>
    <t>soziale Leistungen (einschl.aufg.bezog.Leist.beteilg.nach SGB II)</t>
  </si>
  <si>
    <t>davon</t>
  </si>
  <si>
    <t xml:space="preserve">-  </t>
  </si>
  <si>
    <t xml:space="preserve">x  </t>
  </si>
  <si>
    <t>Noch: 1. Kassenmäßige Ausgaben und Einnahmen sowie Schulden der Gemeinden und</t>
  </si>
  <si>
    <t>Finanzierungssaldo</t>
  </si>
  <si>
    <t>Schulden</t>
  </si>
  <si>
    <t>Schuldenstand (ohne Kassenkredit)</t>
  </si>
  <si>
    <t>2. Kassenmäßige Ausgaben und Einnahmen 1.1. - 31.3.2019 nach Arten und</t>
  </si>
  <si>
    <t>Gebietskörperschaftsgruppen/Gemeindegrößenklassen in 1 000 EUR</t>
  </si>
  <si>
    <t>Nr.</t>
  </si>
  <si>
    <t>Gemeinden
und
Gemeinde-
verbände
insgesamt</t>
  </si>
  <si>
    <t>Kreis-
freie
Städte</t>
  </si>
  <si>
    <t>Kreis</t>
  </si>
  <si>
    <t>angehörige Gemeinden</t>
  </si>
  <si>
    <t>Verwal-
tungs-
gemein-
schaften</t>
  </si>
  <si>
    <t>Land-
rats-
ämter</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</si>
  <si>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</si>
  <si>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</si>
  <si>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</si>
  <si>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</si>
  <si>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</si>
  <si>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</si>
  <si>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</si>
  <si>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</si>
  <si>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</si>
  <si>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</si>
  <si>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</si>
  <si>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</si>
  <si>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</si>
  <si>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</si>
  <si>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</si>
  <si>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</si>
  <si>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</si>
  <si>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</si>
  <si>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</si>
  <si>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</si>
  <si>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</si>
  <si>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</si>
  <si>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</si>
  <si>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</si>
  <si>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an Zweckverbände</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</si>
  <si>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</si>
  <si>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</si>
  <si>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</si>
  <si>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</si>
  <si>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</si>
  <si>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</si>
  <si>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</si>
  <si>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</si>
  <si>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</si>
  <si>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</si>
  <si>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</si>
  <si>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</si>
  <si>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</si>
  <si>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</si>
  <si>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</si>
  <si>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</si>
  <si>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</si>
  <si>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</si>
  <si>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</si>
  <si>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</si>
  <si>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</si>
  <si>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</si>
  <si>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</si>
  <si>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</si>
  <si>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</si>
  <si>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</si>
  <si>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</si>
  <si>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</si>
  <si>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</si>
  <si>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</si>
  <si>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</si>
  <si>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</si>
  <si>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</si>
  <si>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</si>
  <si>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</si>
  <si>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</si>
  <si>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Noch: 2. Kassenmäßige Ausgaben und Einnahmen 1.1. - 31.3.2019 nach Arten und</t>
  </si>
  <si>
    <t>1 000
-
3 000</t>
  </si>
  <si>
    <t>3 000
-
5 000</t>
  </si>
  <si>
    <t>5 000
-
10 000</t>
  </si>
  <si>
    <t>10 000
-
20 000</t>
  </si>
  <si>
    <t>20 000
-
50 000</t>
  </si>
  <si>
    <t>46</t>
  </si>
  <si>
    <t>47</t>
  </si>
  <si>
    <t>48</t>
  </si>
  <si>
    <t>49</t>
  </si>
  <si>
    <t>50</t>
  </si>
  <si>
    <t>51</t>
  </si>
  <si>
    <t>52</t>
  </si>
  <si>
    <t>53</t>
  </si>
  <si>
    <t>54</t>
  </si>
  <si>
    <t>übrige Vewaltungs- und Betriebseinnahmen</t>
  </si>
  <si>
    <t>55</t>
  </si>
  <si>
    <t>56</t>
  </si>
  <si>
    <t>57</t>
  </si>
  <si>
    <t>58</t>
  </si>
  <si>
    <t>59</t>
  </si>
  <si>
    <t>60</t>
  </si>
  <si>
    <t>61</t>
  </si>
  <si>
    <t>62</t>
  </si>
  <si>
    <t>63</t>
  </si>
  <si>
    <t>Schlüsselzuweisungen</t>
  </si>
  <si>
    <t>64</t>
  </si>
  <si>
    <t>65</t>
  </si>
  <si>
    <t>allgemeine Finanzzuweisungen von Gemeinden u. Gem.verb.</t>
  </si>
  <si>
    <t>66</t>
  </si>
  <si>
    <t>übrige von Gemeinden und Gemeindeverbänden</t>
  </si>
  <si>
    <t>67</t>
  </si>
  <si>
    <t>von Zweckverbänden</t>
  </si>
  <si>
    <t>68</t>
  </si>
  <si>
    <t>69</t>
  </si>
  <si>
    <t>70</t>
  </si>
  <si>
    <t>71</t>
  </si>
  <si>
    <t>72</t>
  </si>
  <si>
    <t>73</t>
  </si>
  <si>
    <t>74</t>
  </si>
  <si>
    <t>75</t>
  </si>
  <si>
    <t>76</t>
  </si>
  <si>
    <t>77</t>
  </si>
  <si>
    <t>78</t>
  </si>
  <si>
    <t>79</t>
  </si>
  <si>
    <t>80</t>
  </si>
  <si>
    <t>81</t>
  </si>
  <si>
    <t>82</t>
  </si>
  <si>
    <t>83</t>
  </si>
  <si>
    <t>84</t>
  </si>
  <si>
    <t>85</t>
  </si>
  <si>
    <t>86</t>
  </si>
  <si>
    <t>87</t>
  </si>
  <si>
    <t>88</t>
  </si>
  <si>
    <t>Gesamteinnahmen (ohne bes. Finanzierungsvorgänge)</t>
  </si>
  <si>
    <t>89</t>
  </si>
  <si>
    <t>90</t>
  </si>
  <si>
    <t>91</t>
  </si>
  <si>
    <t>92</t>
  </si>
  <si>
    <t>3. Kassenmäßige Ausgaben und Einnahmen 1.1. - 31.3.2019 nach Arten und</t>
  </si>
  <si>
    <t>Noch: 3. Kassenmäßige Ausgaben und Einnahmen 1.1. - 31.3.2019 nach Arten und</t>
  </si>
  <si>
    <t>4. Kassenmäßige Ausgaben und Einnahmen nach Arten</t>
  </si>
  <si>
    <t>Gemeinden und Gemeindeverbände</t>
  </si>
  <si>
    <t>1.1. - 31.3.2018</t>
  </si>
  <si>
    <t>1.1. - 31.3.2019</t>
  </si>
  <si>
    <t>EUR je EW</t>
  </si>
  <si>
    <t>an Zweckverbände und sonstigen öffentlichen Bereich</t>
  </si>
  <si>
    <t>Noch: 4. Kassenmäßige Ausgaben und Einnahmen nach Arten</t>
  </si>
  <si>
    <t>Noch: Gemeinden und Gemeindeverbände</t>
  </si>
  <si>
    <t>von Bund, Lastenausgleichsfonds, ERP-Sondervermögen</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</si>
  <si>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</si>
  <si>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</si>
  <si>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</si>
  <si>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</si>
  <si>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</si>
  <si>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</si>
  <si>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</si>
  <si>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</si>
  <si>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Verwaltungsgemeinschaften ohne Mitgliedsgemeinden</t>
  </si>
  <si>
    <t>8. Kassenmäßige Ausgaben und Einnahmen nach Arten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</si>
  <si>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</si>
  <si>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</si>
  <si>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</si>
  <si>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</si>
  <si>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</si>
  <si>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</si>
  <si>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</si>
  <si>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Noch: 10. Kassenmäßige Ausgaben und Einnahmen nach Arten</t>
  </si>
  <si>
    <t>Noch: Verwaltungsgemeinschaften einschließlich Mitgliedsgemeinden</t>
  </si>
  <si>
    <t>11. Kassenmäßige Ausgaben und Einnahmen nach Arten</t>
  </si>
  <si>
    <t>Noch: 11. Kassenmäßige Ausgaben und Einnahmen nach Arten</t>
  </si>
  <si>
    <t>Noch: Landratsämter</t>
  </si>
  <si>
    <t>12. Ausgewählte kassenmäßige Ausgaben und Einnahmen 1.1. - 31.3.2019</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</si>
  <si>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</si>
  <si>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</si>
  <si>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</si>
  <si>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</si>
  <si>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</si>
  <si>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</si>
  <si>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</si>
  <si>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</si>
  <si>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</si>
  <si>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</si>
  <si>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</si>
  <si>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</si>
  <si>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</si>
  <si>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</si>
  <si>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</si>
  <si>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</si>
  <si>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</si>
  <si>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</si>
  <si>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</si>
  <si>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</si>
  <si>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</si>
  <si>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</si>
  <si>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</si>
  <si>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Zusammen</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</si>
  <si>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</si>
  <si>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</si>
  <si>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</si>
  <si>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</si>
  <si>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</si>
  <si>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</si>
  <si>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</si>
  <si>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</si>
  <si>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</si>
  <si>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</si>
  <si>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</si>
  <si>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</si>
  <si>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</si>
  <si>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</si>
  <si>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</si>
  <si>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</si>
  <si>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</si>
  <si>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</si>
  <si>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</si>
  <si>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</si>
  <si>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</si>
  <si>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- 31.3.2019</t>
  </si>
  <si>
    <t>Steuern
und
steuer-
ähnliche
Ein-
nahmen</t>
  </si>
  <si>
    <t>Einnahmen
aus
Verwaltung
und
Betrieb</t>
  </si>
  <si>
    <t>Zins-
einnahmen
und
Schulden-
dienst-
hilfen</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</si>
  <si>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</si>
  <si>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</si>
  <si>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</si>
  <si>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</si>
  <si>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</si>
  <si>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</si>
  <si>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</si>
  <si>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</si>
  <si>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- 31.3.2019</t>
  </si>
  <si>
    <t>Noch: 13. Ausgewählte kassenmäßige Ausgaben und Einnahmen 1.1. - 31.3.2019</t>
  </si>
  <si>
    <t>14. Ausgewählte Ausgaben für besondere Finanzierungsvorgänge 1.1. - 31.3.2019</t>
  </si>
  <si>
    <t>15. Ausgewählte Einnahmen aus besonderen Finanzierungsvorgängen 1.1. - 31.3.2019</t>
  </si>
  <si>
    <t>nach kreisfreien Städten und Landkreisen in 1 000 EUR</t>
  </si>
  <si>
    <t>Deckung
von
Vorjahres-
fehl-
beträgen</t>
  </si>
  <si>
    <t>der
Kreditmarkt-
mittel</t>
  </si>
  <si>
    <t>der
inneren
Darlehen</t>
  </si>
  <si>
    <t>von
Kreditmarkt-
mitteln</t>
  </si>
  <si>
    <t>von
inneren
Darlehen</t>
  </si>
  <si>
    <t>kreisfreie Stadt</t>
  </si>
  <si>
    <t>Landratsamt</t>
  </si>
  <si>
    <t>Summe kreisangehörige Gemeinden, Verwaltungsgemeinschaften und Landratsamt</t>
  </si>
  <si>
    <t xml:space="preserve">16. Kassenmäßiger Schuldenstand am 31.3.2019 nach </t>
  </si>
  <si>
    <t>Gebietskörperschaftsgruppen und Gemeindegrößenklassen</t>
  </si>
  <si>
    <t>Gebietskörperschaftsgruppe
Gemeindegrößenklasse
von … bis unter … Einwohner</t>
  </si>
  <si>
    <r>
      <t xml:space="preserve">Schulden-
stand </t>
    </r>
    <r>
      <rPr>
        <vertAlign val="superscript"/>
        <sz val="8"/>
        <rFont val="Arial"/>
        <family val="2"/>
      </rPr>
      <t>1)</t>
    </r>
  </si>
  <si>
    <t>Kassenkredit</t>
  </si>
  <si>
    <t>kreisfreie Städte</t>
  </si>
  <si>
    <t>kreisangehörige Gemeinden</t>
  </si>
  <si>
    <t>Verwaltungsgemeinschaften</t>
  </si>
  <si>
    <t xml:space="preserve">  20 000    -     50 000</t>
  </si>
  <si>
    <t xml:space="preserve">-    </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</si>
  <si>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</si>
  <si>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</si>
  <si>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</si>
  <si>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</si>
  <si>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</si>
  <si>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</si>
  <si>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</si>
  <si>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</si>
  <si>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31.3.2019 nach</t>
  </si>
  <si>
    <t>kreisfreien Städten und Landkreisen</t>
  </si>
  <si>
    <r>
      <t xml:space="preserve">Kreisfreie Stadt
Landkreis </t>
    </r>
    <r>
      <rPr>
        <vertAlign val="superscript"/>
        <sz val="8"/>
        <rFont val="Arial"/>
        <family val="2"/>
      </rPr>
      <t>1)</t>
    </r>
  </si>
  <si>
    <r>
      <t xml:space="preserve">Schulden-
stand </t>
    </r>
    <r>
      <rPr>
        <vertAlign val="superscript"/>
        <sz val="8"/>
        <rFont val="Arial"/>
        <family val="2"/>
      </rPr>
      <t>2)</t>
    </r>
  </si>
  <si>
    <t>18. Kassenmäßiger Schuldenstand am 31.3.2019 nach Landratsämtern</t>
  </si>
  <si>
    <t>19. Einwohner am 30.6.2018 nach Gebietskörperschaftsgruppen und Größenklassen</t>
  </si>
  <si>
    <t>erfüllende und beauftragende Gemeinden</t>
  </si>
  <si>
    <t>Mitgliedsgemeinden VG</t>
  </si>
  <si>
    <t>Landkreise</t>
  </si>
  <si>
    <t>20. Einwohner am 30.6.2018 nach kreisfreien Städten und Landkreisen</t>
  </si>
  <si>
    <t>Eisenach</t>
  </si>
  <si>
    <t>Weimar</t>
  </si>
  <si>
    <t>Suhl</t>
  </si>
  <si>
    <t>Jena</t>
  </si>
  <si>
    <t>Gera</t>
  </si>
  <si>
    <t>Erfurt</t>
  </si>
  <si>
    <t>Durchschnitt:</t>
  </si>
  <si>
    <t>Vorjahr</t>
  </si>
  <si>
    <t>Veränderung zum VJ</t>
  </si>
  <si>
    <t>Sachinvestitionen/EW</t>
  </si>
  <si>
    <t>Durchschnitt:  400</t>
  </si>
  <si>
    <t>Lfd Zuweisungen und Zuschüsse/EW</t>
  </si>
  <si>
    <t>Aufgrund technischer Probleme in einigen Kommunen (Gebietsveränderungen) wurden nicht alle Ausgaben und Einnahmen des ersten Quartals 2019 bis zum 31.3.2019 gebucht. Die Beträge erscheinen in der Abrechnung des ersten Halbjahres oder zum 3.Quartal 2019. Auf eine Interpretation der Ergebnisse wird an dieser Stelle verzichtet.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</si>
  <si>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</si>
  <si>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</si>
  <si>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</si>
  <si>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</si>
  <si>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</si>
  <si>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</si>
  <si>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</si>
  <si>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</si>
  <si>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</si>
  <si>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</si>
  <si>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</si>
  <si>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</si>
  <si>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</si>
  <si>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</si>
  <si>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Gemeindefinanzen in Thüringen 1.1.-31.3.2019</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</si>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</sst>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 [$€-1]_-;\-* #,##0.00\ [$€-1]_-;_-* &quot;-&quot;??\ [$€-1]_-"/>
    <numFmt numFmtId="165" formatCode="\ \ General"/>
    <numFmt numFmtId="166" formatCode="\ \ \ \ General"/>
    <numFmt numFmtId="167" formatCode="0##"/>
    <numFmt numFmtId="168" formatCode="0#0"/>
    <numFmt numFmtId="169" formatCode="#"/>
    <numFmt numFmtId="170" formatCode="#\ ###\ ##0\ \r\ \ \ \ ;\-#\ ###\ ##0\ \r\ \ \ "/>
    <numFmt numFmtId="171" formatCode="#\ ###\ ##0\ \ ;\-#\ ###\ ##0\ \ "/>
    <numFmt numFmtId="172" formatCode="#\ ##0.0\ \ ;\-#\ ##0.0\ \ "/>
    <numFmt numFmtId="173" formatCode="#\ ##0.0\ \ "/>
    <numFmt numFmtId="174" formatCode="#\ ###\ ##0\ \ "/>
    <numFmt numFmtId="175" formatCode="@\ "/>
    <numFmt numFmtId="176" formatCode="#\ ##0\ \ "/>
    <numFmt numFmtId="177" formatCode="#\ ###\ ##0\ \ ;\-#\ ###\ ###0\ \ "/>
    <numFmt numFmtId="178" formatCode="#\ ###\ ##0\ \ \ \ \ \ \ \ \ \ \ \ \ \ \ \ \ \ \ \ \ "/>
    <numFmt numFmtId="179" formatCode="#\ ###\ ##0\ \ \ \ ;\-#\ ###\ ##0\ \ \ \ "/>
    <numFmt numFmtId="180" formatCode="#\ ###\ ##0\ \ \ \ \ \ \ \ \ \ \ \ \ \ \ \ \ \ \ \ \ ;\-#\ ###\ ##0\ \ \ \ \ \ \ \ \ \ \ \ \ \ \ \ \ \ \ \ \ "/>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b/>
      <sz val="12"/>
      <name val="Helvetica"/>
      <family val="2"/>
    </font>
    <font>
      <sz val="12"/>
      <name val="Arial"/>
      <family val="2"/>
    </font>
    <font>
      <sz val="12"/>
      <name val="Helvetica"/>
      <family val="2"/>
    </font>
    <font>
      <sz val="9"/>
      <name val="Helvetica"/>
      <family val="2"/>
    </font>
    <font>
      <b/>
      <sz val="9"/>
      <name val="Helvetica"/>
    </font>
    <font>
      <sz val="9"/>
      <name val="Helvetica"/>
    </font>
    <font>
      <b/>
      <sz val="12"/>
      <color indexed="8"/>
      <name val="Arial"/>
      <family val="2"/>
    </font>
    <font>
      <sz val="10"/>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ont>
    <font>
      <sz val="10"/>
      <name val="Helvetica"/>
    </font>
    <font>
      <sz val="8"/>
      <name val="Helvetica"/>
    </font>
    <font>
      <sz val="10"/>
      <name val="Arial"/>
      <family val="2"/>
    </font>
    <font>
      <sz val="9"/>
      <name val="Arial"/>
      <family val="2"/>
    </font>
    <font>
      <b/>
      <sz val="9"/>
      <name val="Arial"/>
      <family val="2"/>
    </font>
    <font>
      <b/>
      <sz val="8"/>
      <name val="Arial"/>
      <family val="2"/>
    </font>
    <font>
      <vertAlign val="superscript"/>
      <sz val="8"/>
      <name val="Arial"/>
      <family val="2"/>
    </font>
    <font>
      <b/>
      <sz val="10"/>
      <name val="Arial"/>
      <family val="2"/>
    </font>
    <font>
      <b/>
      <sz val="12"/>
      <name val="Arial"/>
      <family val="2"/>
    </font>
    <font>
      <sz val="11"/>
      <name val="Arial"/>
      <family val="2"/>
    </font>
  </fonts>
  <fills count="2">
    <fill>
      <patternFill patternType="none"/>
    </fill>
    <fill>
      <patternFill patternType="gray125"/>
    </fill>
  </fills>
  <borders count="37">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s>
  <cellStyleXfs count="11">
    <xf numFmtId="0" fontId="0" fillId="0" borderId="0"/>
    <xf numFmtId="164" fontId="6" fillId="0" borderId="0" applyFont="0" applyFill="0" applyBorder="0" applyAlignment="0" applyProtection="0"/>
    <xf numFmtId="164" fontId="24" fillId="0" borderId="0" applyFont="0" applyFill="0" applyBorder="0" applyAlignment="0" applyProtection="0"/>
    <xf numFmtId="0" fontId="16" fillId="0" borderId="0"/>
    <xf numFmtId="0" fontId="5" fillId="0" borderId="0"/>
    <xf numFmtId="0" fontId="4" fillId="0" borderId="0"/>
    <xf numFmtId="0" fontId="4" fillId="0" borderId="0"/>
    <xf numFmtId="0" fontId="3" fillId="0" borderId="0"/>
    <xf numFmtId="0" fontId="2" fillId="0" borderId="0"/>
    <xf numFmtId="0" fontId="1" fillId="0" borderId="0"/>
    <xf numFmtId="164" fontId="16" fillId="0" borderId="0" applyFont="0" applyFill="0" applyBorder="0" applyAlignment="0" applyProtection="0"/>
  </cellStyleXfs>
  <cellXfs count="259">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3" fillId="0" borderId="0" xfId="0" applyFont="1"/>
    <xf numFmtId="166" fontId="12" fillId="0" borderId="0" xfId="0" applyNumberFormat="1" applyFont="1" applyAlignment="1">
      <alignment horizontal="center"/>
    </xf>
    <xf numFmtId="0" fontId="14" fillId="0" borderId="0" xfId="0" applyFont="1"/>
    <xf numFmtId="165" fontId="12" fillId="0" borderId="0" xfId="0" applyNumberFormat="1" applyFont="1" applyAlignment="1">
      <alignment horizontal="center"/>
    </xf>
    <xf numFmtId="0" fontId="15" fillId="0" borderId="0" xfId="0" applyFont="1" applyAlignment="1">
      <alignment vertical="top"/>
    </xf>
    <xf numFmtId="0" fontId="16" fillId="0" borderId="0" xfId="0" applyFont="1"/>
    <xf numFmtId="0" fontId="17" fillId="0" borderId="0" xfId="0" applyFont="1" applyAlignment="1">
      <alignment vertical="top"/>
    </xf>
    <xf numFmtId="0" fontId="18" fillId="0" borderId="0" xfId="0" applyFont="1" applyAlignment="1">
      <alignment vertical="top"/>
    </xf>
    <xf numFmtId="0" fontId="17" fillId="0" borderId="0" xfId="0" applyFont="1" applyAlignment="1">
      <alignment horizontal="left" vertical="top" indent="1"/>
    </xf>
    <xf numFmtId="0" fontId="16" fillId="0" borderId="0" xfId="0" applyFont="1" applyAlignment="1">
      <alignment vertical="top"/>
    </xf>
    <xf numFmtId="0" fontId="16" fillId="0" borderId="0" xfId="0" applyFont="1" applyAlignment="1">
      <alignment horizontal="left" vertical="top"/>
    </xf>
    <xf numFmtId="0" fontId="17" fillId="0" borderId="0" xfId="0" applyFont="1" applyAlignment="1"/>
    <xf numFmtId="0" fontId="7" fillId="0" borderId="1" xfId="0" applyFont="1" applyBorder="1"/>
    <xf numFmtId="0" fontId="19" fillId="0" borderId="0" xfId="0" applyFont="1"/>
    <xf numFmtId="0" fontId="20" fillId="0" borderId="0" xfId="0" applyFont="1" applyAlignment="1">
      <alignment horizontal="centerContinuous"/>
    </xf>
    <xf numFmtId="0" fontId="20" fillId="0" borderId="0" xfId="0" applyFont="1"/>
    <xf numFmtId="0" fontId="19" fillId="0" borderId="2" xfId="0" applyFont="1" applyBorder="1"/>
    <xf numFmtId="0" fontId="19" fillId="0" borderId="3" xfId="0" applyFont="1" applyBorder="1" applyAlignment="1">
      <alignment horizontal="centerContinuous"/>
    </xf>
    <xf numFmtId="0" fontId="19" fillId="0" borderId="0" xfId="0" applyFont="1" applyBorder="1"/>
    <xf numFmtId="0" fontId="19" fillId="0" borderId="3" xfId="0" applyFont="1" applyBorder="1"/>
    <xf numFmtId="0" fontId="19" fillId="0" borderId="0" xfId="0" applyFont="1" applyAlignment="1">
      <alignment horizontal="centerContinuous"/>
    </xf>
    <xf numFmtId="0" fontId="21" fillId="0" borderId="0" xfId="0" applyFont="1" applyBorder="1" applyAlignment="1">
      <alignment horizontal="centerContinuous"/>
    </xf>
    <xf numFmtId="169" fontId="19" fillId="0" borderId="0" xfId="0" applyNumberFormat="1" applyFont="1"/>
    <xf numFmtId="0" fontId="19" fillId="0" borderId="1" xfId="0" applyFont="1" applyBorder="1" applyAlignment="1">
      <alignment horizontal="left"/>
    </xf>
    <xf numFmtId="0" fontId="19" fillId="0" borderId="1" xfId="0" applyFont="1" applyBorder="1"/>
    <xf numFmtId="0" fontId="21" fillId="0" borderId="0" xfId="0" applyFont="1"/>
    <xf numFmtId="0" fontId="21" fillId="0" borderId="1" xfId="0" applyFont="1" applyBorder="1"/>
    <xf numFmtId="0" fontId="22" fillId="0" borderId="0" xfId="0" applyFont="1" applyAlignment="1">
      <alignment horizontal="centerContinuous"/>
    </xf>
    <xf numFmtId="168" fontId="19" fillId="0" borderId="1" xfId="0" applyNumberFormat="1" applyFont="1" applyBorder="1" applyAlignment="1">
      <alignment horizontal="left"/>
    </xf>
    <xf numFmtId="167" fontId="19" fillId="0" borderId="1" xfId="0" applyNumberFormat="1" applyFont="1" applyBorder="1" applyAlignment="1">
      <alignment horizontal="left"/>
    </xf>
    <xf numFmtId="0" fontId="19" fillId="0" borderId="0" xfId="0" applyFont="1" applyAlignment="1"/>
    <xf numFmtId="0" fontId="23" fillId="0" borderId="0" xfId="0" applyFont="1"/>
    <xf numFmtId="0" fontId="19" fillId="0" borderId="0" xfId="0" applyFont="1" applyBorder="1" applyAlignment="1">
      <alignment horizontal="left"/>
    </xf>
    <xf numFmtId="0" fontId="21" fillId="0" borderId="0" xfId="0" applyFont="1" applyBorder="1"/>
    <xf numFmtId="0" fontId="23" fillId="0" borderId="0" xfId="0" applyFont="1" applyBorder="1"/>
    <xf numFmtId="170" fontId="19" fillId="0" borderId="0" xfId="0" applyNumberFormat="1" applyFont="1"/>
    <xf numFmtId="170" fontId="16" fillId="0" borderId="0" xfId="0" applyNumberFormat="1" applyFont="1"/>
    <xf numFmtId="170" fontId="12" fillId="0" borderId="0" xfId="0" applyNumberFormat="1" applyFont="1"/>
    <xf numFmtId="0" fontId="25" fillId="0" borderId="0" xfId="0" applyFont="1"/>
    <xf numFmtId="0" fontId="26" fillId="0" borderId="0" xfId="0" applyFont="1" applyAlignment="1">
      <alignment horizontal="center"/>
    </xf>
    <xf numFmtId="0" fontId="25" fillId="0" borderId="0" xfId="0" applyFont="1" applyAlignment="1"/>
    <xf numFmtId="0" fontId="16" fillId="0" borderId="0" xfId="0" applyFont="1" applyAlignment="1">
      <alignment horizontal="left"/>
    </xf>
    <xf numFmtId="0" fontId="17" fillId="0" borderId="0" xfId="0" applyFont="1" applyAlignment="1">
      <alignment vertical="top" wrapText="1"/>
    </xf>
    <xf numFmtId="0" fontId="7" fillId="0" borderId="0" xfId="0" applyFont="1"/>
    <xf numFmtId="0" fontId="7" fillId="0" borderId="0" xfId="0" applyFont="1" applyBorder="1" applyAlignment="1">
      <alignment horizontal="center" vertical="center"/>
    </xf>
    <xf numFmtId="49" fontId="7" fillId="0" borderId="0" xfId="0" applyNumberFormat="1" applyFont="1"/>
    <xf numFmtId="0" fontId="7" fillId="0" borderId="14" xfId="0" applyFont="1" applyBorder="1"/>
    <xf numFmtId="171" fontId="7" fillId="0" borderId="0" xfId="0" applyNumberFormat="1" applyFont="1" applyAlignment="1">
      <alignment horizontal="right"/>
    </xf>
    <xf numFmtId="172" fontId="7" fillId="0" borderId="0" xfId="0" applyNumberFormat="1" applyFont="1" applyAlignment="1">
      <alignment horizontal="right"/>
    </xf>
    <xf numFmtId="173" fontId="7" fillId="0" borderId="0" xfId="0" applyNumberFormat="1" applyFont="1" applyAlignment="1">
      <alignment horizontal="right"/>
    </xf>
    <xf numFmtId="174" fontId="7" fillId="0" borderId="0" xfId="0" applyNumberFormat="1" applyFont="1" applyAlignment="1">
      <alignment horizontal="right"/>
    </xf>
    <xf numFmtId="49" fontId="27" fillId="0" borderId="0" xfId="0" applyNumberFormat="1" applyFont="1"/>
    <xf numFmtId="0" fontId="27" fillId="0" borderId="0" xfId="0" applyFont="1"/>
    <xf numFmtId="0" fontId="27" fillId="0" borderId="14" xfId="0" applyFont="1" applyBorder="1"/>
    <xf numFmtId="171" fontId="27" fillId="0" borderId="0" xfId="0" applyNumberFormat="1" applyFont="1" applyAlignment="1">
      <alignment horizontal="right"/>
    </xf>
    <xf numFmtId="172" fontId="27" fillId="0" borderId="0" xfId="0" applyNumberFormat="1" applyFont="1" applyAlignment="1">
      <alignment horizontal="right"/>
    </xf>
    <xf numFmtId="171" fontId="7" fillId="0" borderId="0" xfId="0" applyNumberFormat="1" applyFont="1"/>
    <xf numFmtId="175" fontId="7" fillId="0" borderId="0" xfId="0" applyNumberFormat="1" applyFont="1" applyBorder="1" applyAlignment="1">
      <alignment horizontal="right"/>
    </xf>
    <xf numFmtId="0" fontId="27" fillId="0" borderId="0" xfId="0" applyFont="1" applyBorder="1"/>
    <xf numFmtId="174" fontId="27" fillId="0" borderId="0" xfId="0" applyNumberFormat="1" applyFont="1" applyAlignment="1">
      <alignment horizontal="right"/>
    </xf>
    <xf numFmtId="173" fontId="27" fillId="0" borderId="0" xfId="0" applyNumberFormat="1" applyFont="1" applyAlignment="1">
      <alignment horizontal="right"/>
    </xf>
    <xf numFmtId="0" fontId="27" fillId="0" borderId="0" xfId="0" applyFont="1" applyAlignment="1">
      <alignment vertical="top"/>
    </xf>
    <xf numFmtId="0" fontId="27" fillId="0" borderId="8" xfId="0" applyFont="1" applyBorder="1" applyAlignment="1">
      <alignment vertical="top"/>
    </xf>
    <xf numFmtId="0" fontId="7" fillId="0" borderId="8" xfId="0" applyFont="1" applyBorder="1"/>
    <xf numFmtId="0" fontId="7" fillId="0" borderId="2" xfId="0" applyFont="1" applyBorder="1" applyAlignment="1">
      <alignment vertical="center"/>
    </xf>
    <xf numFmtId="0" fontId="7" fillId="0" borderId="5" xfId="0" applyFont="1" applyBorder="1" applyAlignment="1">
      <alignment vertical="center"/>
    </xf>
    <xf numFmtId="0" fontId="7" fillId="0" borderId="28" xfId="0" applyFont="1" applyBorder="1" applyAlignment="1">
      <alignment horizontal="right" vertical="center"/>
    </xf>
    <xf numFmtId="0" fontId="7" fillId="0" borderId="29" xfId="0" applyFont="1" applyBorder="1" applyAlignment="1">
      <alignment horizontal="left" vertical="center"/>
    </xf>
    <xf numFmtId="0" fontId="7" fillId="0" borderId="29" xfId="0" applyFont="1" applyBorder="1"/>
    <xf numFmtId="0" fontId="7" fillId="0" borderId="30" xfId="0" applyFont="1" applyBorder="1"/>
    <xf numFmtId="0" fontId="7" fillId="0" borderId="0" xfId="0" applyFont="1" applyBorder="1"/>
    <xf numFmtId="49" fontId="27" fillId="0" borderId="9" xfId="0" applyNumberFormat="1" applyFont="1" applyBorder="1" applyAlignment="1">
      <alignment vertical="center"/>
    </xf>
    <xf numFmtId="49" fontId="27" fillId="0" borderId="0" xfId="0" applyNumberFormat="1" applyFont="1" applyBorder="1" applyAlignment="1">
      <alignment vertical="center"/>
    </xf>
    <xf numFmtId="175" fontId="7" fillId="0" borderId="25" xfId="0" applyNumberFormat="1" applyFont="1" applyBorder="1" applyAlignment="1">
      <alignment horizontal="right"/>
    </xf>
    <xf numFmtId="49" fontId="7" fillId="0" borderId="1" xfId="0" applyNumberFormat="1" applyFont="1" applyBorder="1" applyAlignment="1">
      <alignment horizontal="right"/>
    </xf>
    <xf numFmtId="175" fontId="27" fillId="0" borderId="25" xfId="0" applyNumberFormat="1" applyFont="1" applyBorder="1" applyAlignment="1">
      <alignment horizontal="right"/>
    </xf>
    <xf numFmtId="49" fontId="27" fillId="0" borderId="1" xfId="0" applyNumberFormat="1" applyFont="1" applyBorder="1" applyAlignment="1">
      <alignment horizontal="right"/>
    </xf>
    <xf numFmtId="49" fontId="27" fillId="0" borderId="0" xfId="0" applyNumberFormat="1" applyFont="1" applyAlignment="1">
      <alignment vertical="center"/>
    </xf>
    <xf numFmtId="49" fontId="7" fillId="0" borderId="0" xfId="0" applyNumberFormat="1" applyFont="1" applyBorder="1" applyAlignment="1">
      <alignment horizontal="right"/>
    </xf>
    <xf numFmtId="0" fontId="7" fillId="0" borderId="0" xfId="0" applyFont="1" applyAlignment="1">
      <alignment vertical="top"/>
    </xf>
    <xf numFmtId="49" fontId="7" fillId="0" borderId="0" xfId="0" applyNumberFormat="1" applyFont="1" applyBorder="1"/>
    <xf numFmtId="164" fontId="7" fillId="0" borderId="0" xfId="10" applyFont="1"/>
    <xf numFmtId="175" fontId="7" fillId="0" borderId="0" xfId="0" applyNumberFormat="1" applyFont="1" applyBorder="1" applyAlignment="1"/>
    <xf numFmtId="174" fontId="7" fillId="0" borderId="0" xfId="0" applyNumberFormat="1" applyFont="1" applyBorder="1" applyAlignment="1">
      <alignment horizontal="right"/>
    </xf>
    <xf numFmtId="176" fontId="7" fillId="0" borderId="0" xfId="0" applyNumberFormat="1" applyFont="1" applyAlignment="1">
      <alignment horizontal="right"/>
    </xf>
    <xf numFmtId="49" fontId="7" fillId="0" borderId="9" xfId="0" applyNumberFormat="1" applyFont="1" applyBorder="1"/>
    <xf numFmtId="49" fontId="27" fillId="0" borderId="9" xfId="0" applyNumberFormat="1" applyFont="1" applyBorder="1" applyAlignment="1">
      <alignment horizontal="right" vertical="center"/>
    </xf>
    <xf numFmtId="49" fontId="27" fillId="0" borderId="9" xfId="0" applyNumberFormat="1" applyFont="1" applyBorder="1" applyAlignment="1">
      <alignment horizontal="left" vertical="center"/>
    </xf>
    <xf numFmtId="0" fontId="7" fillId="0" borderId="9" xfId="0" applyFont="1" applyBorder="1"/>
    <xf numFmtId="49" fontId="7" fillId="0" borderId="14" xfId="0" applyNumberFormat="1" applyFont="1" applyBorder="1"/>
    <xf numFmtId="49" fontId="27" fillId="0" borderId="14" xfId="0" applyNumberFormat="1" applyFont="1" applyBorder="1"/>
    <xf numFmtId="49" fontId="27" fillId="0" borderId="0" xfId="0" applyNumberFormat="1" applyFont="1" applyBorder="1" applyAlignment="1">
      <alignment horizontal="right" vertical="center"/>
    </xf>
    <xf numFmtId="49" fontId="27" fillId="0" borderId="0" xfId="0" applyNumberFormat="1" applyFont="1" applyBorder="1" applyAlignment="1">
      <alignment horizontal="left" vertical="center"/>
    </xf>
    <xf numFmtId="0" fontId="0" fillId="0" borderId="0" xfId="0" applyBorder="1" applyAlignment="1">
      <alignment horizontal="center" vertical="top" wrapText="1"/>
    </xf>
    <xf numFmtId="175" fontId="7" fillId="0" borderId="0" xfId="0" applyNumberFormat="1" applyFont="1" applyBorder="1" applyAlignment="1">
      <alignment horizontal="left"/>
    </xf>
    <xf numFmtId="177" fontId="7" fillId="0" borderId="0" xfId="0" applyNumberFormat="1" applyFont="1" applyAlignment="1">
      <alignment horizontal="right"/>
    </xf>
    <xf numFmtId="0" fontId="7" fillId="0" borderId="0" xfId="0" applyFont="1" applyAlignment="1">
      <alignment horizontal="left"/>
    </xf>
    <xf numFmtId="0" fontId="27" fillId="0" borderId="0" xfId="0" applyFont="1" applyAlignment="1">
      <alignment horizontal="left"/>
    </xf>
    <xf numFmtId="49" fontId="7" fillId="0" borderId="0" xfId="0" applyNumberFormat="1" applyFont="1" applyAlignment="1">
      <alignment horizontal="left"/>
    </xf>
    <xf numFmtId="49" fontId="7" fillId="0" borderId="14" xfId="0" applyNumberFormat="1" applyFont="1" applyBorder="1" applyAlignment="1">
      <alignment horizontal="left"/>
    </xf>
    <xf numFmtId="0" fontId="7" fillId="0" borderId="14" xfId="0" applyFont="1" applyBorder="1" applyAlignment="1">
      <alignment horizontal="left"/>
    </xf>
    <xf numFmtId="49" fontId="7" fillId="0" borderId="10" xfId="0" applyNumberFormat="1" applyFont="1" applyBorder="1"/>
    <xf numFmtId="178" fontId="7" fillId="0" borderId="0" xfId="0" applyNumberFormat="1" applyFont="1"/>
    <xf numFmtId="179" fontId="7" fillId="0" borderId="0" xfId="0" applyNumberFormat="1" applyFont="1" applyAlignment="1">
      <alignment horizontal="right"/>
    </xf>
    <xf numFmtId="179" fontId="7" fillId="0" borderId="0" xfId="0" applyNumberFormat="1" applyFont="1"/>
    <xf numFmtId="178" fontId="7" fillId="0" borderId="0" xfId="0" applyNumberFormat="1" applyFont="1" applyAlignment="1">
      <alignment horizontal="right"/>
    </xf>
    <xf numFmtId="0" fontId="27" fillId="0" borderId="8" xfId="0" applyFont="1" applyBorder="1" applyAlignment="1">
      <alignment horizontal="center" vertical="top"/>
    </xf>
    <xf numFmtId="180" fontId="7" fillId="0" borderId="0" xfId="0" applyNumberFormat="1" applyFont="1" applyAlignment="1">
      <alignment horizontal="right"/>
    </xf>
    <xf numFmtId="0" fontId="16" fillId="0" borderId="0" xfId="0" applyFont="1" applyAlignment="1">
      <alignment horizontal="center"/>
    </xf>
    <xf numFmtId="0" fontId="29" fillId="0" borderId="0" xfId="0" applyFont="1" applyAlignment="1">
      <alignment horizontal="center"/>
    </xf>
    <xf numFmtId="1" fontId="0" fillId="0" borderId="0" xfId="0" applyNumberFormat="1"/>
    <xf numFmtId="0" fontId="0" fillId="0" borderId="0" xfId="0" applyNumberFormat="1"/>
    <xf numFmtId="0" fontId="7" fillId="0" borderId="0" xfId="0" applyFont="1" applyAlignment="1">
      <alignment horizontal="center"/>
    </xf>
    <xf numFmtId="0" fontId="17" fillId="0" borderId="0" xfId="0" applyFont="1" applyAlignment="1">
      <alignment horizontal="justify" vertical="top" wrapText="1"/>
    </xf>
    <xf numFmtId="0" fontId="0" fillId="0" borderId="0" xfId="0" applyAlignment="1">
      <alignment horizontal="justify" vertical="top" wrapText="1"/>
    </xf>
    <xf numFmtId="0" fontId="17" fillId="0" borderId="0" xfId="0" quotePrefix="1" applyFont="1" applyAlignment="1">
      <alignment horizontal="left" vertical="top"/>
    </xf>
    <xf numFmtId="0" fontId="17" fillId="0" borderId="0" xfId="0" applyFont="1" applyAlignment="1">
      <alignment horizontal="left" vertical="top" wrapText="1"/>
    </xf>
    <xf numFmtId="0" fontId="17" fillId="0" borderId="0" xfId="0" applyFont="1" applyAlignment="1">
      <alignment vertical="top"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horizontal="center" vertical="top"/>
    </xf>
    <xf numFmtId="0" fontId="27" fillId="0" borderId="8" xfId="0" applyFont="1" applyBorder="1" applyAlignment="1">
      <alignment horizontal="center" vertical="top"/>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7" fillId="0" borderId="12" xfId="0" applyFont="1"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9" fontId="27" fillId="0" borderId="9"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0" xfId="0" applyNumberFormat="1" applyFont="1" applyAlignment="1">
      <alignment horizontal="center" vertical="center"/>
    </xf>
    <xf numFmtId="0" fontId="7" fillId="0" borderId="0" xfId="0" applyFont="1" applyAlignment="1">
      <alignment horizontal="center" vertical="top"/>
    </xf>
    <xf numFmtId="0" fontId="7" fillId="0" borderId="8" xfId="0" applyFont="1" applyBorder="1" applyAlignment="1">
      <alignment horizontal="center" vertical="top"/>
    </xf>
    <xf numFmtId="0" fontId="27" fillId="0" borderId="0" xfId="0" applyFont="1" applyAlignment="1">
      <alignment horizontal="right" vertical="top"/>
    </xf>
    <xf numFmtId="49" fontId="7" fillId="0" borderId="23" xfId="0" applyNumberFormat="1" applyFont="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24" xfId="0" applyFont="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7" fillId="0" borderId="7" xfId="0" applyFont="1" applyBorder="1" applyAlignment="1">
      <alignment horizontal="right" vertical="center"/>
    </xf>
    <xf numFmtId="0" fontId="7" fillId="0" borderId="2" xfId="0" applyFont="1" applyBorder="1" applyAlignment="1">
      <alignment horizontal="right" vertical="center"/>
    </xf>
    <xf numFmtId="0" fontId="0" fillId="0" borderId="1" xfId="0" applyBorder="1" applyAlignment="1">
      <alignment horizontal="center" vertical="center"/>
    </xf>
    <xf numFmtId="0" fontId="0" fillId="0" borderId="32" xfId="0"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right" vertical="top"/>
    </xf>
    <xf numFmtId="0" fontId="0" fillId="0" borderId="0" xfId="0" applyAlignment="1">
      <alignment horizontal="center" vertical="center"/>
    </xf>
    <xf numFmtId="0" fontId="0" fillId="0" borderId="8" xfId="0" applyBorder="1" applyAlignment="1">
      <alignment horizontal="center" vertical="center"/>
    </xf>
    <xf numFmtId="49" fontId="7" fillId="0" borderId="25"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7" fillId="0" borderId="11" xfId="0"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0" borderId="3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49" fontId="7" fillId="0" borderId="1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0" fontId="7" fillId="0" borderId="23" xfId="0" applyFont="1" applyBorder="1" applyAlignment="1">
      <alignment horizontal="center" vertical="center" wrapText="1"/>
    </xf>
    <xf numFmtId="0" fontId="27" fillId="0" borderId="0" xfId="0" applyFont="1" applyAlignment="1">
      <alignment horizontal="center" vertical="top" wrapText="1"/>
    </xf>
    <xf numFmtId="0" fontId="27" fillId="0" borderId="8" xfId="0" applyFont="1" applyBorder="1" applyAlignment="1">
      <alignment horizontal="center" vertical="top" wrapText="1"/>
    </xf>
    <xf numFmtId="49" fontId="7" fillId="0" borderId="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23"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32" xfId="0" applyFont="1" applyBorder="1" applyAlignment="1">
      <alignment horizontal="center" vertical="center" wrapText="1"/>
    </xf>
    <xf numFmtId="0" fontId="7" fillId="0" borderId="2" xfId="0" applyFont="1" applyBorder="1" applyAlignment="1">
      <alignment horizontal="center" vertical="center"/>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5"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7" fillId="0" borderId="34" xfId="0" applyFont="1" applyBorder="1" applyAlignment="1">
      <alignment horizontal="center" vertical="center"/>
    </xf>
    <xf numFmtId="49" fontId="7" fillId="0" borderId="27"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0" fillId="0" borderId="34" xfId="0" applyNumberForma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21" fillId="0" borderId="0" xfId="0" applyFont="1" applyBorder="1" applyAlignment="1">
      <alignment horizontal="center"/>
    </xf>
    <xf numFmtId="0" fontId="19" fillId="0" borderId="4" xfId="0" applyFont="1" applyBorder="1" applyAlignment="1">
      <alignment horizontal="center" vertical="center" wrapText="1"/>
    </xf>
    <xf numFmtId="0" fontId="0" fillId="0" borderId="5" xfId="0" applyBorder="1" applyAlignment="1">
      <alignment horizontal="center" vertical="center" wrapText="1"/>
    </xf>
    <xf numFmtId="0" fontId="19"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1" fillId="0" borderId="0" xfId="0" applyFont="1" applyAlignment="1"/>
    <xf numFmtId="0" fontId="6"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11">
    <cellStyle name="Euro" xfId="1"/>
    <cellStyle name="Euro 2" xfId="2"/>
    <cellStyle name="Euro 3" xfId="10"/>
    <cellStyle name="Standard" xfId="0" builtinId="0"/>
    <cellStyle name="Standard 2" xfId="3"/>
    <cellStyle name="Standard 2 2" xfId="4"/>
    <cellStyle name="Standard 2 3" xfId="6"/>
    <cellStyle name="Standard 2 4" xfId="7"/>
    <cellStyle name="Standard 2 5" xfId="8"/>
    <cellStyle name="Standard 2 6" xfId="9"/>
    <cellStyle name="Standard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19051785193518"/>
          <c:y val="0.17462039045553146"/>
          <c:w val="0.63180469108028159"/>
          <c:h val="0.29067719955201038"/>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General</c:formatCode>
                <c:ptCount val="4"/>
                <c:pt idx="0">
                  <c:v>352.03353800000002</c:v>
                </c:pt>
                <c:pt idx="1">
                  <c:v>226.58306300000001</c:v>
                </c:pt>
                <c:pt idx="2">
                  <c:v>345.88852000000003</c:v>
                </c:pt>
                <c:pt idx="3">
                  <c:v>90.888796999999997</c:v>
                </c:pt>
              </c:numCache>
            </c:numRef>
          </c:val>
          <c:extLst>
            <c:ext xmlns:c16="http://schemas.microsoft.com/office/drawing/2014/chart" uri="{C3380CC4-5D6E-409C-BE32-E72D297353CC}">
              <c16:uniqueId val="{00000000-69B7-42C9-9527-07065B66DB01}"/>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General</c:formatCode>
                <c:ptCount val="4"/>
                <c:pt idx="0">
                  <c:v>359.95079500000003</c:v>
                </c:pt>
                <c:pt idx="1">
                  <c:v>233.32940300000001</c:v>
                </c:pt>
                <c:pt idx="2">
                  <c:v>351.12951700000002</c:v>
                </c:pt>
                <c:pt idx="3">
                  <c:v>115.763527</c:v>
                </c:pt>
              </c:numCache>
            </c:numRef>
          </c:val>
          <c:extLst>
            <c:ext xmlns:c16="http://schemas.microsoft.com/office/drawing/2014/chart" uri="{C3380CC4-5D6E-409C-BE32-E72D297353CC}">
              <c16:uniqueId val="{00000001-69B7-42C9-9527-07065B66DB01}"/>
            </c:ext>
          </c:extLst>
        </c:ser>
        <c:dLbls>
          <c:showLegendKey val="0"/>
          <c:showVal val="0"/>
          <c:showCatName val="0"/>
          <c:showSerName val="0"/>
          <c:showPercent val="0"/>
          <c:showBubbleSize val="0"/>
        </c:dLbls>
        <c:gapWidth val="50"/>
        <c:axId val="99349248"/>
        <c:axId val="99350784"/>
      </c:barChart>
      <c:catAx>
        <c:axId val="99349248"/>
        <c:scaling>
          <c:orientation val="minMax"/>
        </c:scaling>
        <c:delete val="1"/>
        <c:axPos val="b"/>
        <c:majorTickMark val="out"/>
        <c:minorTickMark val="none"/>
        <c:tickLblPos val="nextTo"/>
        <c:crossAx val="99350784"/>
        <c:crosses val="autoZero"/>
        <c:auto val="1"/>
        <c:lblAlgn val="ctr"/>
        <c:lblOffset val="100"/>
        <c:noMultiLvlLbl val="0"/>
      </c:catAx>
      <c:valAx>
        <c:axId val="99350784"/>
        <c:scaling>
          <c:orientation val="minMax"/>
          <c:max val="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349248"/>
        <c:crosses val="autoZero"/>
        <c:crossBetween val="between"/>
        <c:majorUnit val="100"/>
        <c:min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15204877583299"/>
          <c:y val="6.5632311602315849E-2"/>
          <c:w val="0.8627868532792814"/>
          <c:h val="0.87677356747997481"/>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General</c:formatCode>
                <c:ptCount val="4"/>
                <c:pt idx="0">
                  <c:v>279.03794399999998</c:v>
                </c:pt>
                <c:pt idx="1">
                  <c:v>148.723322</c:v>
                </c:pt>
                <c:pt idx="2">
                  <c:v>559.15345500000001</c:v>
                </c:pt>
                <c:pt idx="3">
                  <c:v>27.062415999999999</c:v>
                </c:pt>
              </c:numCache>
            </c:numRef>
          </c:val>
          <c:extLst>
            <c:ext xmlns:c16="http://schemas.microsoft.com/office/drawing/2014/chart" uri="{C3380CC4-5D6E-409C-BE32-E72D297353CC}">
              <c16:uniqueId val="{00000000-9F1B-45C0-8C07-2CFBE624C983}"/>
            </c:ext>
          </c:extLst>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General</c:formatCode>
                <c:ptCount val="4"/>
                <c:pt idx="0">
                  <c:v>265.325109</c:v>
                </c:pt>
                <c:pt idx="1">
                  <c:v>152.308708</c:v>
                </c:pt>
                <c:pt idx="2">
                  <c:v>582.07499600000006</c:v>
                </c:pt>
                <c:pt idx="3">
                  <c:v>134.11560900000001</c:v>
                </c:pt>
              </c:numCache>
            </c:numRef>
          </c:val>
          <c:extLst>
            <c:ext xmlns:c16="http://schemas.microsoft.com/office/drawing/2014/chart" uri="{C3380CC4-5D6E-409C-BE32-E72D297353CC}">
              <c16:uniqueId val="{00000001-9F1B-45C0-8C07-2CFBE624C983}"/>
            </c:ext>
          </c:extLst>
        </c:ser>
        <c:dLbls>
          <c:showLegendKey val="0"/>
          <c:showVal val="0"/>
          <c:showCatName val="0"/>
          <c:showSerName val="0"/>
          <c:showPercent val="0"/>
          <c:showBubbleSize val="0"/>
        </c:dLbls>
        <c:gapWidth val="50"/>
        <c:axId val="99654272"/>
        <c:axId val="99668352"/>
      </c:barChart>
      <c:catAx>
        <c:axId val="99654272"/>
        <c:scaling>
          <c:orientation val="minMax"/>
        </c:scaling>
        <c:delete val="1"/>
        <c:axPos val="b"/>
        <c:majorTickMark val="out"/>
        <c:minorTickMark val="none"/>
        <c:tickLblPos val="nextTo"/>
        <c:crossAx val="99668352"/>
        <c:crosses val="autoZero"/>
        <c:auto val="1"/>
        <c:lblAlgn val="ctr"/>
        <c:lblOffset val="100"/>
        <c:noMultiLvlLbl val="0"/>
      </c:catAx>
      <c:valAx>
        <c:axId val="99668352"/>
        <c:scaling>
          <c:orientation val="minMax"/>
          <c:max val="60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54272"/>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8070528"/>
        <c:axId val="98072064"/>
      </c:barChart>
      <c:catAx>
        <c:axId val="98070528"/>
        <c:scaling>
          <c:orientation val="minMax"/>
        </c:scaling>
        <c:delete val="1"/>
        <c:axPos val="l"/>
        <c:majorTickMark val="out"/>
        <c:minorTickMark val="none"/>
        <c:tickLblPos val="nextTo"/>
        <c:crossAx val="98072064"/>
        <c:crosses val="autoZero"/>
        <c:auto val="1"/>
        <c:lblAlgn val="ctr"/>
        <c:lblOffset val="100"/>
        <c:noMultiLvlLbl val="0"/>
      </c:catAx>
      <c:valAx>
        <c:axId val="98072064"/>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8070528"/>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2018</c:v>
                </c:pt>
              </c:strCache>
            </c:strRef>
          </c:tx>
          <c:spPr>
            <a:solidFill>
              <a:srgbClr val="339966"/>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formatCode>0</c:formatCode>
                <c:ptCount val="6"/>
                <c:pt idx="0">
                  <c:v>24</c:v>
                </c:pt>
                <c:pt idx="1">
                  <c:v>41</c:v>
                </c:pt>
                <c:pt idx="2">
                  <c:v>10</c:v>
                </c:pt>
                <c:pt idx="3">
                  <c:v>33</c:v>
                </c:pt>
                <c:pt idx="4">
                  <c:v>40</c:v>
                </c:pt>
                <c:pt idx="5">
                  <c:v>37</c:v>
                </c:pt>
              </c:numCache>
            </c:numRef>
          </c:val>
          <c:extLst>
            <c:ext xmlns:c16="http://schemas.microsoft.com/office/drawing/2014/chart" uri="{C3380CC4-5D6E-409C-BE32-E72D297353CC}">
              <c16:uniqueId val="{00000000-7B5B-4FA0-B903-9FB1A8E79083}"/>
            </c:ext>
          </c:extLst>
        </c:ser>
        <c:ser>
          <c:idx val="0"/>
          <c:order val="1"/>
          <c:tx>
            <c:strRef>
              <c:f>'DATENTABELLE GRAF 2 UND GRAF 3'!$C$1</c:f>
              <c:strCache>
                <c:ptCount val="1"/>
                <c:pt idx="0">
                  <c:v>2019</c:v>
                </c:pt>
              </c:strCache>
            </c:strRef>
          </c:tx>
          <c:spPr>
            <a:solidFill>
              <a:srgbClr val="FF9900"/>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formatCode>0</c:formatCode>
                <c:ptCount val="6"/>
                <c:pt idx="0">
                  <c:v>36</c:v>
                </c:pt>
                <c:pt idx="1">
                  <c:v>28</c:v>
                </c:pt>
                <c:pt idx="2">
                  <c:v>8</c:v>
                </c:pt>
                <c:pt idx="3">
                  <c:v>19</c:v>
                </c:pt>
                <c:pt idx="4">
                  <c:v>38</c:v>
                </c:pt>
                <c:pt idx="5">
                  <c:v>55</c:v>
                </c:pt>
              </c:numCache>
            </c:numRef>
          </c:val>
          <c:extLst>
            <c:ext xmlns:c16="http://schemas.microsoft.com/office/drawing/2014/chart" uri="{C3380CC4-5D6E-409C-BE32-E72D297353CC}">
              <c16:uniqueId val="{00000001-7B5B-4FA0-B903-9FB1A8E79083}"/>
            </c:ext>
          </c:extLst>
        </c:ser>
        <c:dLbls>
          <c:showLegendKey val="0"/>
          <c:showVal val="0"/>
          <c:showCatName val="0"/>
          <c:showSerName val="0"/>
          <c:showPercent val="0"/>
          <c:showBubbleSize val="0"/>
        </c:dLbls>
        <c:gapWidth val="50"/>
        <c:overlap val="30"/>
        <c:axId val="100541952"/>
        <c:axId val="100543488"/>
      </c:barChart>
      <c:catAx>
        <c:axId val="100541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3488"/>
        <c:crosses val="autoZero"/>
        <c:auto val="0"/>
        <c:lblAlgn val="ctr"/>
        <c:lblOffset val="100"/>
        <c:tickLblSkip val="1"/>
        <c:tickMarkSkip val="1"/>
        <c:noMultiLvlLbl val="0"/>
      </c:catAx>
      <c:valAx>
        <c:axId val="100543488"/>
        <c:scaling>
          <c:orientation val="minMax"/>
          <c:max val="6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4195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3'!$B$10</c:f>
              <c:strCache>
                <c:ptCount val="1"/>
                <c:pt idx="0">
                  <c:v>2018</c:v>
                </c:pt>
              </c:strCache>
            </c:strRef>
          </c:tx>
          <c:spPr>
            <a:solidFill>
              <a:srgbClr val="0066CC"/>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formatCode>0</c:formatCode>
                <c:ptCount val="6"/>
                <c:pt idx="0">
                  <c:v>340</c:v>
                </c:pt>
                <c:pt idx="1">
                  <c:v>350</c:v>
                </c:pt>
                <c:pt idx="2">
                  <c:v>266</c:v>
                </c:pt>
                <c:pt idx="3">
                  <c:v>283</c:v>
                </c:pt>
                <c:pt idx="4">
                  <c:v>339</c:v>
                </c:pt>
                <c:pt idx="5">
                  <c:v>327</c:v>
                </c:pt>
              </c:numCache>
            </c:numRef>
          </c:val>
          <c:extLst>
            <c:ext xmlns:c16="http://schemas.microsoft.com/office/drawing/2014/chart" uri="{C3380CC4-5D6E-409C-BE32-E72D297353CC}">
              <c16:uniqueId val="{00000000-A042-4411-9F46-2B291C50AC11}"/>
            </c:ext>
          </c:extLst>
        </c:ser>
        <c:ser>
          <c:idx val="0"/>
          <c:order val="1"/>
          <c:tx>
            <c:strRef>
              <c:f>'DATENTABELLE GRAF 2 UND GRAF 3'!$C$10</c:f>
              <c:strCache>
                <c:ptCount val="1"/>
                <c:pt idx="0">
                  <c:v>2019</c:v>
                </c:pt>
              </c:strCache>
            </c:strRef>
          </c:tx>
          <c:spPr>
            <a:solidFill>
              <a:srgbClr val="FAC62F"/>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formatCode>0</c:formatCode>
                <c:ptCount val="6"/>
                <c:pt idx="0">
                  <c:v>328</c:v>
                </c:pt>
                <c:pt idx="1">
                  <c:v>337</c:v>
                </c:pt>
                <c:pt idx="2">
                  <c:v>261</c:v>
                </c:pt>
                <c:pt idx="3">
                  <c:v>282</c:v>
                </c:pt>
                <c:pt idx="4">
                  <c:v>336</c:v>
                </c:pt>
                <c:pt idx="5">
                  <c:v>308</c:v>
                </c:pt>
              </c:numCache>
            </c:numRef>
          </c:val>
          <c:extLst>
            <c:ext xmlns:c16="http://schemas.microsoft.com/office/drawing/2014/chart" uri="{C3380CC4-5D6E-409C-BE32-E72D297353CC}">
              <c16:uniqueId val="{00000001-A042-4411-9F46-2B291C50AC11}"/>
            </c:ext>
          </c:extLst>
        </c:ser>
        <c:dLbls>
          <c:showLegendKey val="0"/>
          <c:showVal val="0"/>
          <c:showCatName val="0"/>
          <c:showSerName val="0"/>
          <c:showPercent val="0"/>
          <c:showBubbleSize val="0"/>
        </c:dLbls>
        <c:gapWidth val="50"/>
        <c:overlap val="30"/>
        <c:axId val="100593024"/>
        <c:axId val="98108544"/>
      </c:barChart>
      <c:catAx>
        <c:axId val="100593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108544"/>
        <c:crossesAt val="0"/>
        <c:auto val="0"/>
        <c:lblAlgn val="ctr"/>
        <c:lblOffset val="100"/>
        <c:tickLblSkip val="1"/>
        <c:tickMarkSkip val="1"/>
        <c:noMultiLvlLbl val="0"/>
      </c:catAx>
      <c:valAx>
        <c:axId val="98108544"/>
        <c:scaling>
          <c:orientation val="minMax"/>
          <c:max val="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593024"/>
        <c:crosses val="autoZero"/>
        <c:crossBetween val="between"/>
        <c:majorUnit val="1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General</c:formatCode>
                <c:ptCount val="17"/>
                <c:pt idx="0">
                  <c:v>51</c:v>
                </c:pt>
                <c:pt idx="1">
                  <c:v>52</c:v>
                </c:pt>
                <c:pt idx="2">
                  <c:v>40</c:v>
                </c:pt>
                <c:pt idx="3">
                  <c:v>50</c:v>
                </c:pt>
                <c:pt idx="4">
                  <c:v>42</c:v>
                </c:pt>
                <c:pt idx="5">
                  <c:v>40</c:v>
                </c:pt>
                <c:pt idx="6">
                  <c:v>44</c:v>
                </c:pt>
                <c:pt idx="7">
                  <c:v>87</c:v>
                </c:pt>
                <c:pt idx="8">
                  <c:v>117</c:v>
                </c:pt>
                <c:pt idx="9">
                  <c:v>65</c:v>
                </c:pt>
                <c:pt idx="10">
                  <c:v>70</c:v>
                </c:pt>
                <c:pt idx="11">
                  <c:v>63</c:v>
                </c:pt>
                <c:pt idx="12">
                  <c:v>74</c:v>
                </c:pt>
                <c:pt idx="13">
                  <c:v>34</c:v>
                </c:pt>
                <c:pt idx="14">
                  <c:v>63</c:v>
                </c:pt>
                <c:pt idx="15">
                  <c:v>66</c:v>
                </c:pt>
                <c:pt idx="16">
                  <c:v>108</c:v>
                </c:pt>
              </c:numCache>
            </c:numRef>
          </c:val>
          <c:extLst>
            <c:ext xmlns:c16="http://schemas.microsoft.com/office/drawing/2014/chart" uri="{C3380CC4-5D6E-409C-BE32-E72D297353CC}">
              <c16:uniqueId val="{00000000-29C8-4711-998D-0AEB80EFE089}"/>
            </c:ext>
          </c:extLst>
        </c:ser>
        <c:dLbls>
          <c:showLegendKey val="0"/>
          <c:showVal val="0"/>
          <c:showCatName val="0"/>
          <c:showSerName val="0"/>
          <c:showPercent val="0"/>
          <c:showBubbleSize val="0"/>
        </c:dLbls>
        <c:gapWidth val="50"/>
        <c:axId val="99713792"/>
        <c:axId val="99715328"/>
      </c:barChart>
      <c:catAx>
        <c:axId val="99713792"/>
        <c:scaling>
          <c:orientation val="minMax"/>
        </c:scaling>
        <c:delete val="0"/>
        <c:axPos val="l"/>
        <c:numFmt formatCode="General" sourceLinked="0"/>
        <c:majorTickMark val="none"/>
        <c:minorTickMark val="none"/>
        <c:tickLblPos val="none"/>
        <c:spPr>
          <a:ln w="12700">
            <a:solidFill>
              <a:srgbClr val="000000"/>
            </a:solidFill>
            <a:prstDash val="solid"/>
          </a:ln>
        </c:spPr>
        <c:crossAx val="99715328"/>
        <c:crosses val="autoZero"/>
        <c:auto val="1"/>
        <c:lblAlgn val="ctr"/>
        <c:lblOffset val="100"/>
        <c:tickMarkSkip val="1"/>
        <c:noMultiLvlLbl val="0"/>
      </c:catAx>
      <c:valAx>
        <c:axId val="99715328"/>
        <c:scaling>
          <c:orientation val="minMax"/>
          <c:max val="12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713792"/>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General</c:formatCode>
                <c:ptCount val="17"/>
                <c:pt idx="0">
                  <c:v>34.200000000000003</c:v>
                </c:pt>
                <c:pt idx="1">
                  <c:v>48.6</c:v>
                </c:pt>
                <c:pt idx="2">
                  <c:v>-16.7</c:v>
                </c:pt>
                <c:pt idx="3">
                  <c:v>31.6</c:v>
                </c:pt>
                <c:pt idx="4">
                  <c:v>-2.2999999999999998</c:v>
                </c:pt>
                <c:pt idx="5">
                  <c:v>-14.9</c:v>
                </c:pt>
                <c:pt idx="6">
                  <c:v>18.899999999999999</c:v>
                </c:pt>
                <c:pt idx="7">
                  <c:v>7.4</c:v>
                </c:pt>
                <c:pt idx="8">
                  <c:v>178.6</c:v>
                </c:pt>
                <c:pt idx="9">
                  <c:v>12.1</c:v>
                </c:pt>
                <c:pt idx="10">
                  <c:v>9.4</c:v>
                </c:pt>
                <c:pt idx="11">
                  <c:v>40</c:v>
                </c:pt>
                <c:pt idx="12">
                  <c:v>100</c:v>
                </c:pt>
                <c:pt idx="13">
                  <c:v>-8.1</c:v>
                </c:pt>
                <c:pt idx="14">
                  <c:v>21.2</c:v>
                </c:pt>
                <c:pt idx="15">
                  <c:v>100</c:v>
                </c:pt>
                <c:pt idx="16">
                  <c:v>100</c:v>
                </c:pt>
              </c:numCache>
            </c:numRef>
          </c:val>
          <c:extLst>
            <c:ext xmlns:c16="http://schemas.microsoft.com/office/drawing/2014/chart" uri="{C3380CC4-5D6E-409C-BE32-E72D297353CC}">
              <c16:uniqueId val="{00000000-080A-4D1B-BC8A-753D77C09C8E}"/>
            </c:ext>
          </c:extLst>
        </c:ser>
        <c:dLbls>
          <c:showLegendKey val="0"/>
          <c:showVal val="0"/>
          <c:showCatName val="0"/>
          <c:showSerName val="0"/>
          <c:showPercent val="0"/>
          <c:showBubbleSize val="0"/>
        </c:dLbls>
        <c:gapWidth val="50"/>
        <c:axId val="100337152"/>
        <c:axId val="100338688"/>
      </c:barChart>
      <c:dateAx>
        <c:axId val="100337152"/>
        <c:scaling>
          <c:orientation val="minMax"/>
        </c:scaling>
        <c:delete val="0"/>
        <c:axPos val="l"/>
        <c:majorTickMark val="none"/>
        <c:minorTickMark val="none"/>
        <c:tickLblPos val="none"/>
        <c:spPr>
          <a:ln w="12700">
            <a:solidFill>
              <a:srgbClr val="000000"/>
            </a:solidFill>
            <a:prstDash val="solid"/>
          </a:ln>
        </c:spPr>
        <c:crossAx val="100338688"/>
        <c:crosses val="autoZero"/>
        <c:auto val="0"/>
        <c:lblOffset val="100"/>
        <c:baseTimeUnit val="days"/>
      </c:dateAx>
      <c:valAx>
        <c:axId val="100338688"/>
        <c:scaling>
          <c:orientation val="minMax"/>
          <c:max val="200"/>
          <c:min val="-4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337152"/>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General</c:formatCode>
                <c:ptCount val="17"/>
                <c:pt idx="0">
                  <c:v>426</c:v>
                </c:pt>
                <c:pt idx="1">
                  <c:v>444</c:v>
                </c:pt>
                <c:pt idx="2">
                  <c:v>398</c:v>
                </c:pt>
                <c:pt idx="3">
                  <c:v>379</c:v>
                </c:pt>
                <c:pt idx="4">
                  <c:v>374</c:v>
                </c:pt>
                <c:pt idx="5">
                  <c:v>361</c:v>
                </c:pt>
                <c:pt idx="6">
                  <c:v>439</c:v>
                </c:pt>
                <c:pt idx="7">
                  <c:v>410</c:v>
                </c:pt>
                <c:pt idx="8">
                  <c:v>357</c:v>
                </c:pt>
                <c:pt idx="9">
                  <c:v>374</c:v>
                </c:pt>
                <c:pt idx="10">
                  <c:v>380</c:v>
                </c:pt>
                <c:pt idx="11">
                  <c:v>399</c:v>
                </c:pt>
                <c:pt idx="12">
                  <c:v>469</c:v>
                </c:pt>
                <c:pt idx="13">
                  <c:v>451</c:v>
                </c:pt>
                <c:pt idx="14">
                  <c:v>342</c:v>
                </c:pt>
                <c:pt idx="15">
                  <c:v>374</c:v>
                </c:pt>
                <c:pt idx="16">
                  <c:v>426</c:v>
                </c:pt>
              </c:numCache>
            </c:numRef>
          </c:val>
          <c:extLst>
            <c:ext xmlns:c16="http://schemas.microsoft.com/office/drawing/2014/chart" uri="{C3380CC4-5D6E-409C-BE32-E72D297353CC}">
              <c16:uniqueId val="{00000000-0FC6-471A-BBCB-99674D8E0EE6}"/>
            </c:ext>
          </c:extLst>
        </c:ser>
        <c:dLbls>
          <c:showLegendKey val="0"/>
          <c:showVal val="0"/>
          <c:showCatName val="0"/>
          <c:showSerName val="0"/>
          <c:showPercent val="0"/>
          <c:showBubbleSize val="0"/>
        </c:dLbls>
        <c:gapWidth val="50"/>
        <c:axId val="101807616"/>
        <c:axId val="101809152"/>
      </c:barChart>
      <c:catAx>
        <c:axId val="101807616"/>
        <c:scaling>
          <c:orientation val="minMax"/>
        </c:scaling>
        <c:delete val="0"/>
        <c:axPos val="l"/>
        <c:numFmt formatCode="General" sourceLinked="0"/>
        <c:majorTickMark val="none"/>
        <c:minorTickMark val="none"/>
        <c:tickLblPos val="none"/>
        <c:spPr>
          <a:ln w="12700">
            <a:solidFill>
              <a:srgbClr val="000000"/>
            </a:solidFill>
            <a:prstDash val="solid"/>
          </a:ln>
        </c:spPr>
        <c:crossAx val="101809152"/>
        <c:crosses val="autoZero"/>
        <c:auto val="1"/>
        <c:lblAlgn val="ctr"/>
        <c:lblOffset val="100"/>
        <c:tickMarkSkip val="1"/>
        <c:noMultiLvlLbl val="0"/>
      </c:catAx>
      <c:valAx>
        <c:axId val="101809152"/>
        <c:scaling>
          <c:orientation val="minMax"/>
          <c:max val="5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807616"/>
        <c:crosses val="autoZero"/>
        <c:crossBetween val="between"/>
        <c:majorUnit val="1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General</c:formatCode>
                <c:ptCount val="17"/>
                <c:pt idx="0">
                  <c:v>2.4</c:v>
                </c:pt>
                <c:pt idx="1">
                  <c:v>2.5</c:v>
                </c:pt>
                <c:pt idx="2">
                  <c:v>11.5</c:v>
                </c:pt>
                <c:pt idx="3">
                  <c:v>-1.3</c:v>
                </c:pt>
                <c:pt idx="4">
                  <c:v>-3.1</c:v>
                </c:pt>
                <c:pt idx="5">
                  <c:v>16.5</c:v>
                </c:pt>
                <c:pt idx="6">
                  <c:v>-5.8</c:v>
                </c:pt>
                <c:pt idx="7">
                  <c:v>15.8</c:v>
                </c:pt>
                <c:pt idx="8">
                  <c:v>2.9</c:v>
                </c:pt>
                <c:pt idx="9">
                  <c:v>3</c:v>
                </c:pt>
                <c:pt idx="10">
                  <c:v>6.7</c:v>
                </c:pt>
                <c:pt idx="11">
                  <c:v>0</c:v>
                </c:pt>
                <c:pt idx="12">
                  <c:v>10.4</c:v>
                </c:pt>
                <c:pt idx="13">
                  <c:v>21.2</c:v>
                </c:pt>
                <c:pt idx="14">
                  <c:v>5.2</c:v>
                </c:pt>
                <c:pt idx="15">
                  <c:v>-7.2</c:v>
                </c:pt>
                <c:pt idx="16">
                  <c:v>2.2000000000000002</c:v>
                </c:pt>
              </c:numCache>
            </c:numRef>
          </c:val>
          <c:extLst>
            <c:ext xmlns:c16="http://schemas.microsoft.com/office/drawing/2014/chart" uri="{C3380CC4-5D6E-409C-BE32-E72D297353CC}">
              <c16:uniqueId val="{00000000-9D8D-47D9-AA57-6D155DCC4553}"/>
            </c:ext>
          </c:extLst>
        </c:ser>
        <c:dLbls>
          <c:showLegendKey val="0"/>
          <c:showVal val="0"/>
          <c:showCatName val="0"/>
          <c:showSerName val="0"/>
          <c:showPercent val="0"/>
          <c:showBubbleSize val="0"/>
        </c:dLbls>
        <c:gapWidth val="50"/>
        <c:axId val="103090432"/>
        <c:axId val="103112704"/>
      </c:barChart>
      <c:dateAx>
        <c:axId val="103090432"/>
        <c:scaling>
          <c:orientation val="minMax"/>
        </c:scaling>
        <c:delete val="0"/>
        <c:axPos val="l"/>
        <c:majorTickMark val="none"/>
        <c:minorTickMark val="none"/>
        <c:tickLblPos val="none"/>
        <c:spPr>
          <a:ln w="12700">
            <a:solidFill>
              <a:srgbClr val="000000"/>
            </a:solidFill>
            <a:prstDash val="solid"/>
          </a:ln>
        </c:spPr>
        <c:crossAx val="103112704"/>
        <c:crosses val="autoZero"/>
        <c:auto val="0"/>
        <c:lblOffset val="100"/>
        <c:baseTimeUnit val="days"/>
      </c:dateAx>
      <c:valAx>
        <c:axId val="103112704"/>
        <c:scaling>
          <c:orientation val="minMax"/>
          <c:max val="25"/>
          <c:min val="-1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090432"/>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374332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3" name="Text Box 14"/>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4" name="Text Box 35"/>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5" name="Text Box 39"/>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6"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xdr:row>
      <xdr:rowOff>38100</xdr:rowOff>
    </xdr:from>
    <xdr:to>
      <xdr:col>7</xdr:col>
      <xdr:colOff>0</xdr:colOff>
      <xdr:row>6</xdr:row>
      <xdr:rowOff>152400</xdr:rowOff>
    </xdr:to>
    <xdr:sp macro="" textlink="">
      <xdr:nvSpPr>
        <xdr:cNvPr id="7" name="Text Box 6"/>
        <xdr:cNvSpPr txBox="1">
          <a:spLocks noChangeArrowheads="1"/>
        </xdr:cNvSpPr>
      </xdr:nvSpPr>
      <xdr:spPr bwMode="auto">
        <a:xfrm>
          <a:off x="374332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8"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9" name="Text Box 6"/>
        <xdr:cNvSpPr txBox="1">
          <a:spLocks noChangeArrowheads="1"/>
        </xdr:cNvSpPr>
      </xdr:nvSpPr>
      <xdr:spPr bwMode="auto">
        <a:xfrm>
          <a:off x="3743325" y="1072515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14"/>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32"/>
        <xdr:cNvSpPr txBox="1">
          <a:spLocks noChangeArrowheads="1"/>
        </xdr:cNvSpPr>
      </xdr:nvSpPr>
      <xdr:spPr bwMode="auto">
        <a:xfrm>
          <a:off x="28575" y="96678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33"/>
        <xdr:cNvSpPr txBox="1">
          <a:spLocks noChangeArrowheads="1"/>
        </xdr:cNvSpPr>
      </xdr:nvSpPr>
      <xdr:spPr bwMode="auto">
        <a:xfrm>
          <a:off x="37623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34"/>
        <xdr:cNvSpPr txBox="1">
          <a:spLocks noChangeArrowheads="1"/>
        </xdr:cNvSpPr>
      </xdr:nvSpPr>
      <xdr:spPr bwMode="auto">
        <a:xfrm>
          <a:off x="44386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35"/>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36"/>
        <xdr:cNvSpPr txBox="1">
          <a:spLocks noChangeArrowheads="1"/>
        </xdr:cNvSpPr>
      </xdr:nvSpPr>
      <xdr:spPr bwMode="auto">
        <a:xfrm>
          <a:off x="37433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3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38"/>
        <xdr:cNvSpPr txBox="1">
          <a:spLocks noChangeArrowheads="1"/>
        </xdr:cNvSpPr>
      </xdr:nvSpPr>
      <xdr:spPr bwMode="auto">
        <a:xfrm>
          <a:off x="51339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6678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44481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44291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58102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58197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2"/>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3"/>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5"/>
        <xdr:cNvSpPr txBox="1">
          <a:spLocks noChangeArrowheads="1"/>
        </xdr:cNvSpPr>
      </xdr:nvSpPr>
      <xdr:spPr bwMode="auto">
        <a:xfrm>
          <a:off x="28575" y="9667875"/>
          <a:ext cx="3686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6"/>
        <xdr:cNvSpPr txBox="1">
          <a:spLocks noChangeArrowheads="1"/>
        </xdr:cNvSpPr>
      </xdr:nvSpPr>
      <xdr:spPr bwMode="auto">
        <a:xfrm>
          <a:off x="37623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7"/>
        <xdr:cNvSpPr txBox="1">
          <a:spLocks noChangeArrowheads="1"/>
        </xdr:cNvSpPr>
      </xdr:nvSpPr>
      <xdr:spPr bwMode="auto">
        <a:xfrm>
          <a:off x="44386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8"/>
        <xdr:cNvSpPr txBox="1">
          <a:spLocks noChangeArrowheads="1"/>
        </xdr:cNvSpPr>
      </xdr:nvSpPr>
      <xdr:spPr bwMode="auto">
        <a:xfrm>
          <a:off x="44005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9"/>
        <xdr:cNvSpPr txBox="1">
          <a:spLocks noChangeArrowheads="1"/>
        </xdr:cNvSpPr>
      </xdr:nvSpPr>
      <xdr:spPr bwMode="auto">
        <a:xfrm>
          <a:off x="37433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10"/>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11"/>
        <xdr:cNvSpPr txBox="1">
          <a:spLocks noChangeArrowheads="1"/>
        </xdr:cNvSpPr>
      </xdr:nvSpPr>
      <xdr:spPr bwMode="auto">
        <a:xfrm>
          <a:off x="51339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0</xdr:colOff>
      <xdr:row>5</xdr:row>
      <xdr:rowOff>38100</xdr:rowOff>
    </xdr:from>
    <xdr:to>
      <xdr:col>7</xdr:col>
      <xdr:colOff>0</xdr:colOff>
      <xdr:row>6</xdr:row>
      <xdr:rowOff>152400</xdr:rowOff>
    </xdr:to>
    <xdr:sp macro="" textlink="">
      <xdr:nvSpPr>
        <xdr:cNvPr id="11" name="Text Box 26"/>
        <xdr:cNvSpPr txBox="1">
          <a:spLocks noChangeArrowheads="1"/>
        </xdr:cNvSpPr>
      </xdr:nvSpPr>
      <xdr:spPr bwMode="auto">
        <a:xfrm>
          <a:off x="44005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667875"/>
          <a:ext cx="437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44481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51244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50863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4429125" y="9667875"/>
          <a:ext cx="1343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5810250"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5819775" y="9667875"/>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twoCellAnchor>
    <xdr:from>
      <xdr:col>8</xdr:col>
      <xdr:colOff>0</xdr:colOff>
      <xdr:row>5</xdr:row>
      <xdr:rowOff>38100</xdr:rowOff>
    </xdr:from>
    <xdr:to>
      <xdr:col>8</xdr:col>
      <xdr:colOff>0</xdr:colOff>
      <xdr:row>6</xdr:row>
      <xdr:rowOff>152400</xdr:rowOff>
    </xdr:to>
    <xdr:sp macro="" textlink="">
      <xdr:nvSpPr>
        <xdr:cNvPr id="12" name="Text Box 26"/>
        <xdr:cNvSpPr txBox="1">
          <a:spLocks noChangeArrowheads="1"/>
        </xdr:cNvSpPr>
      </xdr:nvSpPr>
      <xdr:spPr bwMode="auto">
        <a:xfrm>
          <a:off x="5086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3" name="Text Box 27"/>
        <xdr:cNvSpPr txBox="1">
          <a:spLocks noChangeArrowheads="1"/>
        </xdr:cNvSpPr>
      </xdr:nvSpPr>
      <xdr:spPr bwMode="auto">
        <a:xfrm>
          <a:off x="111442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45243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 name="Text Box 3"/>
        <xdr:cNvSpPr txBox="1">
          <a:spLocks noChangeArrowheads="1"/>
        </xdr:cNvSpPr>
      </xdr:nvSpPr>
      <xdr:spPr bwMode="auto">
        <a:xfrm>
          <a:off x="4524375"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 name="Text Box 4"/>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58</xdr:row>
      <xdr:rowOff>0</xdr:rowOff>
    </xdr:from>
    <xdr:to>
      <xdr:col>4</xdr:col>
      <xdr:colOff>800100</xdr:colOff>
      <xdr:row>58</xdr:row>
      <xdr:rowOff>0</xdr:rowOff>
    </xdr:to>
    <xdr:sp macro="" textlink="">
      <xdr:nvSpPr>
        <xdr:cNvPr id="5" name="Text Box 5"/>
        <xdr:cNvSpPr txBox="1">
          <a:spLocks noChangeArrowheads="1"/>
        </xdr:cNvSpPr>
      </xdr:nvSpPr>
      <xdr:spPr bwMode="auto">
        <a:xfrm>
          <a:off x="28575" y="9667875"/>
          <a:ext cx="420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58</xdr:row>
      <xdr:rowOff>0</xdr:rowOff>
    </xdr:from>
    <xdr:to>
      <xdr:col>5</xdr:col>
      <xdr:colOff>685800</xdr:colOff>
      <xdr:row>58</xdr:row>
      <xdr:rowOff>0</xdr:rowOff>
    </xdr:to>
    <xdr:sp macro="" textlink="">
      <xdr:nvSpPr>
        <xdr:cNvPr id="6" name="Text Box 7"/>
        <xdr:cNvSpPr txBox="1">
          <a:spLocks noChangeArrowheads="1"/>
        </xdr:cNvSpPr>
      </xdr:nvSpPr>
      <xdr:spPr bwMode="auto">
        <a:xfrm>
          <a:off x="4562475" y="9667875"/>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 name="Text Box 8"/>
        <xdr:cNvSpPr txBox="1">
          <a:spLocks noChangeArrowheads="1"/>
        </xdr:cNvSpPr>
      </xdr:nvSpPr>
      <xdr:spPr bwMode="auto">
        <a:xfrm>
          <a:off x="4524375"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876300</xdr:colOff>
      <xdr:row>58</xdr:row>
      <xdr:rowOff>0</xdr:rowOff>
    </xdr:to>
    <xdr:sp macro="" textlink="">
      <xdr:nvSpPr>
        <xdr:cNvPr id="8" name="Text Box 9"/>
        <xdr:cNvSpPr txBox="1">
          <a:spLocks noChangeArrowheads="1"/>
        </xdr:cNvSpPr>
      </xdr:nvSpPr>
      <xdr:spPr bwMode="auto">
        <a:xfrm>
          <a:off x="4524375" y="9667875"/>
          <a:ext cx="876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9" name="Text Box 10"/>
        <xdr:cNvSpPr txBox="1">
          <a:spLocks noChangeArrowheads="1"/>
        </xdr:cNvSpPr>
      </xdr:nvSpPr>
      <xdr:spPr bwMode="auto">
        <a:xfrm>
          <a:off x="56197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10" name="Text Box 11"/>
        <xdr:cNvSpPr txBox="1">
          <a:spLocks noChangeArrowheads="1"/>
        </xdr:cNvSpPr>
      </xdr:nvSpPr>
      <xdr:spPr bwMode="auto">
        <a:xfrm>
          <a:off x="5619750" y="9667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1" name="Text Box 19"/>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2" name="Text Box 20"/>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3" name="Text Box 21"/>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4" name="Text Box 22"/>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5" name="Text Box 23"/>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6" name="Text Box 24"/>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7" name="Text Box 25"/>
        <xdr:cNvSpPr txBox="1">
          <a:spLocks noChangeArrowheads="1"/>
        </xdr:cNvSpPr>
      </xdr:nvSpPr>
      <xdr:spPr bwMode="auto">
        <a:xfrm>
          <a:off x="56197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11</xdr:col>
      <xdr:colOff>0</xdr:colOff>
      <xdr:row>5</xdr:row>
      <xdr:rowOff>38100</xdr:rowOff>
    </xdr:from>
    <xdr:to>
      <xdr:col>11</xdr:col>
      <xdr:colOff>0</xdr:colOff>
      <xdr:row>6</xdr:row>
      <xdr:rowOff>152400</xdr:rowOff>
    </xdr:to>
    <xdr:sp macro="" textlink="">
      <xdr:nvSpPr>
        <xdr:cNvPr id="18" name="Text Box 29"/>
        <xdr:cNvSpPr txBox="1">
          <a:spLocks noChangeArrowheads="1"/>
        </xdr:cNvSpPr>
      </xdr:nvSpPr>
      <xdr:spPr bwMode="auto">
        <a:xfrm>
          <a:off x="114204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11</xdr:col>
      <xdr:colOff>0</xdr:colOff>
      <xdr:row>3</xdr:row>
      <xdr:rowOff>9525</xdr:rowOff>
    </xdr:from>
    <xdr:to>
      <xdr:col>11</xdr:col>
      <xdr:colOff>0</xdr:colOff>
      <xdr:row>6</xdr:row>
      <xdr:rowOff>171450</xdr:rowOff>
    </xdr:to>
    <xdr:sp macro="" textlink="">
      <xdr:nvSpPr>
        <xdr:cNvPr id="19" name="Text Box 35"/>
        <xdr:cNvSpPr txBox="1">
          <a:spLocks noChangeArrowheads="1"/>
        </xdr:cNvSpPr>
      </xdr:nvSpPr>
      <xdr:spPr bwMode="auto">
        <a:xfrm>
          <a:off x="114204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4"/>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5"/>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6"/>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7"/>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8"/>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5"/>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7"/>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8"/>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9"/>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30"/>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2"/>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3"/>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4"/>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5"/>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6"/>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7"/>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35" name="Line 42"/>
        <xdr:cNvSpPr>
          <a:spLocks noChangeShapeType="1"/>
        </xdr:cNvSpPr>
      </xdr:nvSpPr>
      <xdr:spPr bwMode="auto">
        <a:xfrm>
          <a:off x="9144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38100</xdr:rowOff>
    </xdr:from>
    <xdr:to>
      <xdr:col>6</xdr:col>
      <xdr:colOff>0</xdr:colOff>
      <xdr:row>6</xdr:row>
      <xdr:rowOff>152400</xdr:rowOff>
    </xdr:to>
    <xdr:sp macro="" textlink="">
      <xdr:nvSpPr>
        <xdr:cNvPr id="36"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7"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8"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4"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5"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6"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7"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8"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9"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6"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7"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8"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9"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60"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1"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2"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3"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4"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5"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6"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7"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295400"/>
          <a:ext cx="3152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18135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18135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18135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18135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18135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18135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18135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18135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18135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18135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18135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18135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18135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18135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8768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8768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8768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8768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8768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8768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8768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8768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8768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8768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8768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8768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8768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8768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0.46688</cdr:y>
    </cdr:from>
    <cdr:to>
      <cdr:x>0.30952</cdr:x>
      <cdr:y>0.49946</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75" y="4095751"/>
          <a:ext cx="614200" cy="2857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- 31.3.2018 und 1.1. - 31.3.2019 nach Arten</a:t>
          </a:r>
        </a:p>
      </cdr:txBody>
    </cdr:sp>
  </cdr:relSizeAnchor>
  <cdr:relSizeAnchor xmlns:cdr="http://schemas.openxmlformats.org/drawingml/2006/chartDrawing">
    <cdr:from>
      <cdr:x>0.095</cdr:x>
      <cdr:y>0.52025</cdr:y>
    </cdr:from>
    <cdr:to>
      <cdr:x>0.8335</cdr:x>
      <cdr:y>0.83625</cdr:y>
    </cdr:to>
    <cdr:graphicFrame macro="">
      <cdr:nvGraphicFramePr>
        <cdr:cNvPr id="1540" name="Chart 5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0.17826</cdr:x>
      <cdr:y>0.51735</cdr:y>
    </cdr:from>
    <cdr:to>
      <cdr:x>0.45551</cdr:x>
      <cdr:y>0.53905</cdr:y>
    </cdr:to>
    <cdr:sp macro="" textlink="">
      <cdr:nvSpPr>
        <cdr:cNvPr id="1036" name="Text Box 12"/>
        <cdr:cNvSpPr txBox="1">
          <a:spLocks xmlns:a="http://schemas.openxmlformats.org/drawingml/2006/main" noChangeArrowheads="1"/>
        </cdr:cNvSpPr>
      </cdr:nvSpPr>
      <cdr:spPr bwMode="auto">
        <a:xfrm xmlns:a="http://schemas.openxmlformats.org/drawingml/2006/main">
          <a:off x="1069671" y="4543424"/>
          <a:ext cx="1663708" cy="1905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054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76275" y="1295400"/>
          <a:ext cx="4429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05400"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054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054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054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054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05400"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054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05400"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05400"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05400"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05400"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05400"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05400"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05400"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05400"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05400"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05400"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35" name="Text Box 38"/>
        <xdr:cNvSpPr txBox="1">
          <a:spLocks noChangeArrowheads="1"/>
        </xdr:cNvSpPr>
      </xdr:nvSpPr>
      <xdr:spPr bwMode="auto">
        <a:xfrm>
          <a:off x="5105400"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6" name="Text Box 39"/>
        <xdr:cNvSpPr txBox="1">
          <a:spLocks noChangeArrowheads="1"/>
        </xdr:cNvSpPr>
      </xdr:nvSpPr>
      <xdr:spPr bwMode="auto">
        <a:xfrm>
          <a:off x="5105400"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133</xdr:row>
      <xdr:rowOff>0</xdr:rowOff>
    </xdr:from>
    <xdr:to>
      <xdr:col>4</xdr:col>
      <xdr:colOff>2619375</xdr:colOff>
      <xdr:row>133</xdr:row>
      <xdr:rowOff>0</xdr:rowOff>
    </xdr:to>
    <xdr:sp macro="" textlink="">
      <xdr:nvSpPr>
        <xdr:cNvPr id="2" name="Text 5"/>
        <xdr:cNvSpPr txBox="1">
          <a:spLocks noChangeArrowheads="1"/>
        </xdr:cNvSpPr>
      </xdr:nvSpPr>
      <xdr:spPr bwMode="auto">
        <a:xfrm>
          <a:off x="28575" y="16411575"/>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133</xdr:row>
      <xdr:rowOff>0</xdr:rowOff>
    </xdr:from>
    <xdr:to>
      <xdr:col>7</xdr:col>
      <xdr:colOff>733425</xdr:colOff>
      <xdr:row>133</xdr:row>
      <xdr:rowOff>0</xdr:rowOff>
    </xdr:to>
    <xdr:sp macro="" textlink="">
      <xdr:nvSpPr>
        <xdr:cNvPr id="3" name="Text 6"/>
        <xdr:cNvSpPr txBox="1">
          <a:spLocks noChangeArrowheads="1"/>
        </xdr:cNvSpPr>
      </xdr:nvSpPr>
      <xdr:spPr bwMode="auto">
        <a:xfrm>
          <a:off x="3086100" y="16411575"/>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1</cdr:x>
      <cdr:y>0.433</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0.0065</cdr:x>
      <cdr:y>0.4055</cdr:y>
    </cdr:from>
    <cdr:to>
      <cdr:x>0.359</cdr:x>
      <cdr:y>0.427</cdr:y>
    </cdr:to>
    <cdr:sp macro="" textlink="">
      <cdr:nvSpPr>
        <cdr:cNvPr id="2058" name="Text Box 10"/>
        <cdr:cNvSpPr txBox="1">
          <a:spLocks xmlns:a="http://schemas.openxmlformats.org/drawingml/2006/main" noChangeArrowheads="1"/>
        </cdr:cNvSpPr>
      </cdr:nvSpPr>
      <cdr:spPr bwMode="auto">
        <a:xfrm xmlns:a="http://schemas.openxmlformats.org/drawingml/2006/main">
          <a:off x="34423" y="3414351"/>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- 31.3.2018 und 1.1. - 31.3.2019</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cdr:x>
      <cdr:y>0.5825</cdr:y>
    </cdr:from>
    <cdr:to>
      <cdr:x>1</cdr:x>
      <cdr:y>1</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0.978</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423" y="8234858"/>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0.59041</cdr:y>
    </cdr:from>
    <cdr:to>
      <cdr:x>0.96775</cdr:x>
      <cdr:y>0.63566</cdr:y>
    </cdr:to>
    <cdr:sp macro="" textlink="">
      <cdr:nvSpPr>
        <cdr:cNvPr id="2066" name="Text Box 18"/>
        <cdr:cNvSpPr txBox="1">
          <a:spLocks xmlns:a="http://schemas.openxmlformats.org/drawingml/2006/main" noChangeArrowheads="1"/>
        </cdr:cNvSpPr>
      </cdr:nvSpPr>
      <cdr:spPr bwMode="auto">
        <a:xfrm xmlns:a="http://schemas.openxmlformats.org/drawingml/2006/main">
          <a:off x="190310" y="4976932"/>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- 31.3.2018 und 1.1. - 31.3.2019</a:t>
          </a:r>
        </a:p>
      </cdr:txBody>
    </cdr:sp>
  </cdr:relSizeAnchor>
  <cdr:relSizeAnchor xmlns:cdr="http://schemas.openxmlformats.org/drawingml/2006/chartDrawing">
    <cdr:from>
      <cdr:x>0.39125</cdr:x>
      <cdr:y>0.3835</cdr:y>
    </cdr:from>
    <cdr:to>
      <cdr:x>0.442</cdr:x>
      <cdr:y>0.39475</cdr:y>
    </cdr:to>
    <cdr:sp macro="" textlink="">
      <cdr:nvSpPr>
        <cdr:cNvPr id="2070" name="Rectangle 22"/>
        <cdr:cNvSpPr>
          <a:spLocks xmlns:a="http://schemas.openxmlformats.org/drawingml/2006/main" noChangeArrowheads="1"/>
        </cdr:cNvSpPr>
      </cdr:nvSpPr>
      <cdr:spPr bwMode="auto">
        <a:xfrm xmlns:a="http://schemas.openxmlformats.org/drawingml/2006/main">
          <a:off x="2072021"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0.5505</cdr:x>
      <cdr:y>0.3835</cdr:y>
    </cdr:from>
    <cdr:to>
      <cdr:x>0.60125</cdr:x>
      <cdr:y>0.39475</cdr:y>
    </cdr:to>
    <cdr:sp macro="" textlink="">
      <cdr:nvSpPr>
        <cdr:cNvPr id="2071" name="Rectangle 23"/>
        <cdr:cNvSpPr>
          <a:spLocks xmlns:a="http://schemas.openxmlformats.org/drawingml/2006/main" noChangeArrowheads="1"/>
        </cdr:cNvSpPr>
      </cdr:nvSpPr>
      <cdr:spPr bwMode="auto">
        <a:xfrm xmlns:a="http://schemas.openxmlformats.org/drawingml/2006/main">
          <a:off x="2915393" y="3229108"/>
          <a:ext cx="268767" cy="947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0.454</cdr:x>
      <cdr:y>0.38075</cdr:y>
    </cdr:from>
    <cdr:to>
      <cdr:x>0.522</cdr:x>
      <cdr:y>0.3985</cdr:y>
    </cdr:to>
    <cdr:sp macro="" textlink="">
      <cdr:nvSpPr>
        <cdr:cNvPr id="2072" name="Text Box 24"/>
        <cdr:cNvSpPr txBox="1">
          <a:spLocks xmlns:a="http://schemas.openxmlformats.org/drawingml/2006/main" noChangeArrowheads="1"/>
        </cdr:cNvSpPr>
      </cdr:nvSpPr>
      <cdr:spPr bwMode="auto">
        <a:xfrm xmlns:a="http://schemas.openxmlformats.org/drawingml/2006/main">
          <a:off x="2404339" y="3205953"/>
          <a:ext cx="360121"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0.615</cdr:x>
      <cdr:y>0.38075</cdr:y>
    </cdr:from>
    <cdr:to>
      <cdr:x>0.68325</cdr:x>
      <cdr:y>0.3985</cdr:y>
    </cdr:to>
    <cdr:sp macro="" textlink="">
      <cdr:nvSpPr>
        <cdr:cNvPr id="2073" name="Text Box 25"/>
        <cdr:cNvSpPr txBox="1">
          <a:spLocks xmlns:a="http://schemas.openxmlformats.org/drawingml/2006/main" noChangeArrowheads="1"/>
        </cdr:cNvSpPr>
      </cdr:nvSpPr>
      <cdr:spPr bwMode="auto">
        <a:xfrm xmlns:a="http://schemas.openxmlformats.org/drawingml/2006/main">
          <a:off x="3256979" y="3205953"/>
          <a:ext cx="361445" cy="1494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2019</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887207" y="3122841"/>
          <a:ext cx="264741" cy="97697"/>
        </a:xfrm>
        <a:prstGeom xmlns:a="http://schemas.openxmlformats.org/drawingml/2006/main" prst="rect">
          <a:avLst/>
        </a:prstGeom>
        <a:solidFill xmlns:a="http://schemas.openxmlformats.org/drawingml/2006/main">
          <a:srgbClr val="FFC00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2019</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- 31.3.2019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0.22425</cdr:x>
      <cdr:y>0.16424</cdr:y>
    </cdr:from>
    <cdr:to>
      <cdr:x>0.2257</cdr:x>
      <cdr:y>0.87609</cdr:y>
    </cdr:to>
    <cdr:sp macro="" textlink="">
      <cdr:nvSpPr>
        <cdr:cNvPr id="2061" name="Line 13"/>
        <cdr:cNvSpPr>
          <a:spLocks xmlns:a="http://schemas.openxmlformats.org/drawingml/2006/main" noChangeShapeType="1"/>
        </cdr:cNvSpPr>
      </cdr:nvSpPr>
      <cdr:spPr bwMode="auto">
        <a:xfrm xmlns:a="http://schemas.openxmlformats.org/drawingml/2006/main">
          <a:off x="1347796" y="1500221"/>
          <a:ext cx="8715" cy="6502376"/>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0.13403</cdr:x>
      <cdr:y>0.1372</cdr:y>
    </cdr:from>
    <cdr:to>
      <cdr:x>0.37803</cdr:x>
      <cdr:y>0.15695</cdr:y>
    </cdr:to>
    <cdr:sp macro="" textlink="">
      <cdr:nvSpPr>
        <cdr:cNvPr id="2062" name="Text Box 14"/>
        <cdr:cNvSpPr txBox="1">
          <a:spLocks xmlns:a="http://schemas.openxmlformats.org/drawingml/2006/main" noChangeArrowheads="1"/>
        </cdr:cNvSpPr>
      </cdr:nvSpPr>
      <cdr:spPr bwMode="auto">
        <a:xfrm xmlns:a="http://schemas.openxmlformats.org/drawingml/2006/main">
          <a:off x="805578" y="1253250"/>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- 31.3.2019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0.31764</cdr:x>
      <cdr:y>0.16747</cdr:y>
    </cdr:from>
    <cdr:to>
      <cdr:x>0.31764</cdr:x>
      <cdr:y>0.88022</cdr:y>
    </cdr:to>
    <cdr:sp macro="" textlink="">
      <cdr:nvSpPr>
        <cdr:cNvPr id="2061" name="Line 13"/>
        <cdr:cNvSpPr>
          <a:spLocks xmlns:a="http://schemas.openxmlformats.org/drawingml/2006/main" noChangeShapeType="1"/>
        </cdr:cNvSpPr>
      </cdr:nvSpPr>
      <cdr:spPr bwMode="auto">
        <a:xfrm xmlns:a="http://schemas.openxmlformats.org/drawingml/2006/main">
          <a:off x="1909099" y="1529725"/>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30" y="6540284"/>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8-1Quartal\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5"/>
  </cols>
  <sheetData>
    <row r="1" spans="1:1" ht="15.75" x14ac:dyDescent="0.25">
      <c r="A1" s="244" t="s">
        <v>555</v>
      </c>
    </row>
    <row r="4" spans="1:1" ht="15" customHeight="1" x14ac:dyDescent="0.2">
      <c r="A4" s="246" t="s">
        <v>569</v>
      </c>
    </row>
    <row r="5" spans="1:1" ht="14.25" x14ac:dyDescent="0.2">
      <c r="A5" s="247"/>
    </row>
    <row r="6" spans="1:1" ht="14.25" x14ac:dyDescent="0.2">
      <c r="A6" s="247"/>
    </row>
    <row r="7" spans="1:1" x14ac:dyDescent="0.2">
      <c r="A7" s="248" t="s">
        <v>556</v>
      </c>
    </row>
    <row r="10" spans="1:1" x14ac:dyDescent="0.2">
      <c r="A10" s="248" t="s">
        <v>570</v>
      </c>
    </row>
    <row r="11" spans="1:1" x14ac:dyDescent="0.2">
      <c r="A11" s="245" t="s">
        <v>557</v>
      </c>
    </row>
    <row r="14" spans="1:1" x14ac:dyDescent="0.2">
      <c r="A14" s="245" t="s">
        <v>558</v>
      </c>
    </row>
    <row r="17" spans="1:1" x14ac:dyDescent="0.2">
      <c r="A17" s="245" t="s">
        <v>559</v>
      </c>
    </row>
    <row r="18" spans="1:1" x14ac:dyDescent="0.2">
      <c r="A18" s="245" t="s">
        <v>560</v>
      </c>
    </row>
    <row r="19" spans="1:1" x14ac:dyDescent="0.2">
      <c r="A19" s="245" t="s">
        <v>561</v>
      </c>
    </row>
    <row r="20" spans="1:1" x14ac:dyDescent="0.2">
      <c r="A20" s="245" t="s">
        <v>562</v>
      </c>
    </row>
    <row r="21" spans="1:1" x14ac:dyDescent="0.2">
      <c r="A21" s="245" t="s">
        <v>563</v>
      </c>
    </row>
    <row r="24" spans="1:1" x14ac:dyDescent="0.2">
      <c r="A24" s="249" t="s">
        <v>564</v>
      </c>
    </row>
    <row r="25" spans="1:1" ht="38.25" x14ac:dyDescent="0.2">
      <c r="A25" s="250" t="s">
        <v>565</v>
      </c>
    </row>
    <row r="28" spans="1:1" x14ac:dyDescent="0.2">
      <c r="A28" s="249" t="s">
        <v>566</v>
      </c>
    </row>
    <row r="29" spans="1:1" x14ac:dyDescent="0.2">
      <c r="A29" s="251" t="s">
        <v>567</v>
      </c>
    </row>
    <row r="30" spans="1:1" x14ac:dyDescent="0.2">
      <c r="A30" s="245" t="s">
        <v>568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421</v>
      </c>
      <c r="B1" s="127"/>
      <c r="C1" s="127"/>
      <c r="D1" s="127"/>
      <c r="E1" s="127"/>
      <c r="F1" s="127"/>
      <c r="G1" s="127"/>
      <c r="H1" s="127"/>
      <c r="I1" s="127"/>
    </row>
    <row r="2" spans="1:9" ht="15.95" customHeight="1" thickBot="1" x14ac:dyDescent="0.25">
      <c r="A2" s="128" t="s">
        <v>2</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92744.282000000007</v>
      </c>
      <c r="H8" s="54">
        <v>95671.957999999984</v>
      </c>
      <c r="I8" s="54">
        <v>170.01094288659061</v>
      </c>
    </row>
    <row r="9" spans="1:9" ht="12" customHeight="1" x14ac:dyDescent="0.2">
      <c r="A9" s="80" t="s">
        <v>299</v>
      </c>
      <c r="B9" s="50" t="s">
        <v>86</v>
      </c>
      <c r="F9" s="53"/>
      <c r="G9" s="54">
        <v>57253.166999999994</v>
      </c>
      <c r="H9" s="54">
        <v>61508.230999999978</v>
      </c>
      <c r="I9" s="54">
        <v>109.30133098766748</v>
      </c>
    </row>
    <row r="10" spans="1:9" ht="12" customHeight="1" x14ac:dyDescent="0.2">
      <c r="A10" s="80" t="s">
        <v>300</v>
      </c>
      <c r="C10" s="50" t="s">
        <v>116</v>
      </c>
      <c r="F10" s="53"/>
      <c r="G10" s="54">
        <v>53468.206999999995</v>
      </c>
      <c r="H10" s="54">
        <v>56936.335000000006</v>
      </c>
      <c r="I10" s="54">
        <v>101.17698226534456</v>
      </c>
    </row>
    <row r="11" spans="1:9" ht="12" customHeight="1" x14ac:dyDescent="0.2">
      <c r="A11" s="80" t="s">
        <v>301</v>
      </c>
      <c r="C11" s="50" t="s">
        <v>117</v>
      </c>
      <c r="F11" s="53"/>
      <c r="G11" s="54">
        <v>3784.9600000000005</v>
      </c>
      <c r="H11" s="54">
        <v>4571.8959999999997</v>
      </c>
      <c r="I11" s="54">
        <v>8.1243487223229192</v>
      </c>
    </row>
    <row r="12" spans="1:9" ht="12" customHeight="1" x14ac:dyDescent="0.2">
      <c r="A12" s="80" t="s">
        <v>302</v>
      </c>
      <c r="B12" s="50" t="s">
        <v>87</v>
      </c>
      <c r="F12" s="53"/>
      <c r="G12" s="54">
        <v>1802.8980000000001</v>
      </c>
      <c r="H12" s="54">
        <v>1257.9359999999999</v>
      </c>
      <c r="I12" s="54">
        <v>2.2353769058535025</v>
      </c>
    </row>
    <row r="13" spans="1:9" ht="12" customHeight="1" x14ac:dyDescent="0.2">
      <c r="A13" s="80" t="s">
        <v>303</v>
      </c>
      <c r="C13" s="50" t="s">
        <v>118</v>
      </c>
      <c r="F13" s="53"/>
      <c r="G13" s="54" t="s">
        <v>275</v>
      </c>
      <c r="H13" s="54" t="s">
        <v>275</v>
      </c>
      <c r="I13" s="54" t="s">
        <v>275</v>
      </c>
    </row>
    <row r="14" spans="1:9" ht="12" customHeight="1" x14ac:dyDescent="0.2">
      <c r="A14" s="80" t="s">
        <v>304</v>
      </c>
      <c r="C14" s="50" t="s">
        <v>119</v>
      </c>
      <c r="F14" s="53"/>
      <c r="G14" s="54">
        <v>1802.8980000000001</v>
      </c>
      <c r="H14" s="54">
        <v>1257.9359999999999</v>
      </c>
      <c r="I14" s="54">
        <v>2.2353769058535025</v>
      </c>
    </row>
    <row r="15" spans="1:9" ht="12" customHeight="1" x14ac:dyDescent="0.2">
      <c r="A15" s="80" t="s">
        <v>305</v>
      </c>
      <c r="B15" s="50" t="s">
        <v>306</v>
      </c>
      <c r="F15" s="53"/>
      <c r="G15" s="54"/>
      <c r="H15" s="54"/>
      <c r="I15" s="54"/>
    </row>
    <row r="16" spans="1:9" ht="12" customHeight="1" x14ac:dyDescent="0.2">
      <c r="A16" s="80"/>
      <c r="B16" s="50"/>
      <c r="E16" s="50" t="s">
        <v>307</v>
      </c>
      <c r="F16" s="53"/>
      <c r="G16" s="54">
        <v>190208.5</v>
      </c>
      <c r="H16" s="54">
        <v>201939.22999999995</v>
      </c>
      <c r="I16" s="54">
        <v>358.84996623662795</v>
      </c>
    </row>
    <row r="17" spans="1:9" ht="12" customHeight="1" x14ac:dyDescent="0.2">
      <c r="A17" s="80" t="s">
        <v>308</v>
      </c>
      <c r="C17" s="50" t="s">
        <v>118</v>
      </c>
      <c r="F17" s="53"/>
      <c r="G17" s="54">
        <v>8154.4529999999995</v>
      </c>
      <c r="H17" s="54">
        <v>8603.0910000000022</v>
      </c>
      <c r="I17" s="54">
        <v>15.287861179230195</v>
      </c>
    </row>
    <row r="18" spans="1:9" ht="12" customHeight="1" x14ac:dyDescent="0.2">
      <c r="A18" s="80" t="s">
        <v>309</v>
      </c>
      <c r="D18" s="50" t="s">
        <v>310</v>
      </c>
      <c r="F18" s="53"/>
      <c r="G18" s="54">
        <v>194.05800000000002</v>
      </c>
      <c r="H18" s="54" t="s">
        <v>275</v>
      </c>
      <c r="I18" s="54" t="s">
        <v>275</v>
      </c>
    </row>
    <row r="19" spans="1:9" ht="12" customHeight="1" x14ac:dyDescent="0.2">
      <c r="A19" s="80" t="s">
        <v>311</v>
      </c>
      <c r="E19" s="50" t="s">
        <v>120</v>
      </c>
      <c r="F19" s="53"/>
      <c r="G19" s="54" t="s">
        <v>275</v>
      </c>
      <c r="H19" s="54" t="s">
        <v>275</v>
      </c>
      <c r="I19" s="54" t="s">
        <v>275</v>
      </c>
    </row>
    <row r="20" spans="1:9" ht="12" customHeight="1" x14ac:dyDescent="0.2">
      <c r="A20" s="80" t="s">
        <v>312</v>
      </c>
      <c r="E20" s="50" t="s">
        <v>121</v>
      </c>
      <c r="F20" s="53"/>
      <c r="G20" s="54">
        <v>194.05800000000002</v>
      </c>
      <c r="H20" s="54" t="s">
        <v>275</v>
      </c>
      <c r="I20" s="54" t="s">
        <v>275</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7960.3950000000004</v>
      </c>
      <c r="H23" s="54">
        <v>8603.0910000000022</v>
      </c>
      <c r="I23" s="54">
        <v>15.287861179230195</v>
      </c>
    </row>
    <row r="24" spans="1:9" ht="12" customHeight="1" x14ac:dyDescent="0.2">
      <c r="A24" s="80" t="s">
        <v>317</v>
      </c>
      <c r="C24" s="50" t="s">
        <v>119</v>
      </c>
      <c r="F24" s="53"/>
      <c r="G24" s="54">
        <v>182054.04699999996</v>
      </c>
      <c r="H24" s="54">
        <v>193336.13900000002</v>
      </c>
      <c r="I24" s="54">
        <v>343.56210505739773</v>
      </c>
    </row>
    <row r="25" spans="1:9" ht="12" customHeight="1" x14ac:dyDescent="0.2">
      <c r="A25" s="80" t="s">
        <v>318</v>
      </c>
      <c r="D25" s="52" t="s">
        <v>319</v>
      </c>
      <c r="F25" s="53"/>
      <c r="G25" s="54">
        <v>29788.960000000003</v>
      </c>
      <c r="H25" s="54">
        <v>31092.99</v>
      </c>
      <c r="I25" s="54">
        <v>55.252852116430326</v>
      </c>
    </row>
    <row r="26" spans="1:9" ht="12" customHeight="1" x14ac:dyDescent="0.2">
      <c r="A26" s="80" t="s">
        <v>320</v>
      </c>
      <c r="D26" s="52" t="s">
        <v>321</v>
      </c>
      <c r="F26" s="53"/>
      <c r="G26" s="54">
        <v>41983.976999999999</v>
      </c>
      <c r="H26" s="54">
        <v>46170.620999999999</v>
      </c>
      <c r="I26" s="54">
        <v>82.046097664996267</v>
      </c>
    </row>
    <row r="27" spans="1:9" ht="12" customHeight="1" x14ac:dyDescent="0.2">
      <c r="A27" s="80" t="s">
        <v>322</v>
      </c>
      <c r="D27" s="52" t="s">
        <v>323</v>
      </c>
      <c r="F27" s="53"/>
      <c r="G27" s="54">
        <v>110281.11000000002</v>
      </c>
      <c r="H27" s="54">
        <v>116072.52800000002</v>
      </c>
      <c r="I27" s="54">
        <v>206.26315527597114</v>
      </c>
    </row>
    <row r="28" spans="1:9" ht="12" customHeight="1" x14ac:dyDescent="0.2">
      <c r="A28" s="80" t="s">
        <v>324</v>
      </c>
      <c r="D28" s="52" t="s">
        <v>307</v>
      </c>
      <c r="F28" s="53"/>
      <c r="G28" s="54" t="s">
        <v>275</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342008.84699999983</v>
      </c>
      <c r="H30" s="54">
        <v>360377.35499999992</v>
      </c>
      <c r="I30" s="54">
        <v>640.39761701673956</v>
      </c>
    </row>
    <row r="31" spans="1:9" ht="12" customHeight="1" x14ac:dyDescent="0.2">
      <c r="A31" s="80" t="s">
        <v>326</v>
      </c>
      <c r="B31" s="52" t="s">
        <v>89</v>
      </c>
      <c r="F31" s="53"/>
      <c r="G31" s="54">
        <v>1675.1499999999999</v>
      </c>
      <c r="H31" s="54">
        <v>1571.3509999999999</v>
      </c>
      <c r="I31" s="54">
        <v>2.7923214983829121</v>
      </c>
    </row>
    <row r="32" spans="1:9" ht="6.95" customHeight="1" x14ac:dyDescent="0.2">
      <c r="A32" s="80"/>
      <c r="F32" s="53"/>
      <c r="G32" s="57"/>
      <c r="H32" s="57"/>
      <c r="I32" s="57"/>
    </row>
    <row r="33" spans="1:9" s="59" customFormat="1" ht="12" customHeight="1" x14ac:dyDescent="0.2">
      <c r="A33" s="82" t="s">
        <v>327</v>
      </c>
      <c r="B33" s="58" t="s">
        <v>90</v>
      </c>
      <c r="C33" s="58"/>
      <c r="D33" s="58"/>
      <c r="F33" s="60"/>
      <c r="G33" s="61">
        <v>340333.69699999981</v>
      </c>
      <c r="H33" s="61">
        <v>358806.0039999999</v>
      </c>
      <c r="I33" s="61">
        <v>637.60529551835668</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17039.063000000002</v>
      </c>
      <c r="H35" s="54">
        <v>16614.352999999999</v>
      </c>
      <c r="I35" s="54">
        <v>29.524030635817606</v>
      </c>
    </row>
    <row r="36" spans="1:9" ht="12" customHeight="1" x14ac:dyDescent="0.2">
      <c r="A36" s="80" t="s">
        <v>329</v>
      </c>
      <c r="C36" s="52" t="s">
        <v>93</v>
      </c>
      <c r="F36" s="53"/>
      <c r="G36" s="54">
        <v>12385.396000000001</v>
      </c>
      <c r="H36" s="54">
        <v>14164.719999999998</v>
      </c>
      <c r="I36" s="54">
        <v>25.170984824252763</v>
      </c>
    </row>
    <row r="37" spans="1:9" ht="12" customHeight="1" x14ac:dyDescent="0.2">
      <c r="A37" s="80" t="s">
        <v>330</v>
      </c>
      <c r="D37" s="52" t="s">
        <v>122</v>
      </c>
      <c r="F37" s="53"/>
      <c r="G37" s="54">
        <v>2358.8830000000003</v>
      </c>
      <c r="H37" s="54">
        <v>2714.4390000000003</v>
      </c>
      <c r="I37" s="54">
        <v>4.8236112591960767</v>
      </c>
    </row>
    <row r="38" spans="1:9" ht="12" customHeight="1" x14ac:dyDescent="0.2">
      <c r="A38" s="80" t="s">
        <v>331</v>
      </c>
      <c r="D38" s="52" t="s">
        <v>123</v>
      </c>
      <c r="F38" s="53"/>
      <c r="G38" s="54">
        <v>829.63900000000001</v>
      </c>
      <c r="H38" s="54">
        <v>2014.1040000000003</v>
      </c>
      <c r="I38" s="54">
        <v>3.5791022497067919</v>
      </c>
    </row>
    <row r="39" spans="1:9" ht="12" customHeight="1" x14ac:dyDescent="0.2">
      <c r="A39" s="80" t="s">
        <v>332</v>
      </c>
      <c r="D39" s="52" t="s">
        <v>124</v>
      </c>
      <c r="F39" s="53"/>
      <c r="G39" s="54">
        <v>2842.5469999999996</v>
      </c>
      <c r="H39" s="54">
        <v>2902.52</v>
      </c>
      <c r="I39" s="54">
        <v>5.1578348793403705</v>
      </c>
    </row>
    <row r="40" spans="1:9" ht="12" customHeight="1" x14ac:dyDescent="0.2">
      <c r="A40" s="80" t="s">
        <v>333</v>
      </c>
      <c r="D40" s="52" t="s">
        <v>125</v>
      </c>
      <c r="F40" s="53"/>
      <c r="G40" s="54" t="s">
        <v>275</v>
      </c>
      <c r="H40" s="54" t="s">
        <v>275</v>
      </c>
      <c r="I40" s="54" t="s">
        <v>275</v>
      </c>
    </row>
    <row r="41" spans="1:9" ht="12" customHeight="1" x14ac:dyDescent="0.2">
      <c r="A41" s="80" t="s">
        <v>334</v>
      </c>
      <c r="C41" s="52" t="s">
        <v>94</v>
      </c>
      <c r="F41" s="53"/>
      <c r="G41" s="54">
        <v>4653.6670000000004</v>
      </c>
      <c r="H41" s="54">
        <v>2449.6330000000007</v>
      </c>
      <c r="I41" s="54">
        <v>4.3530458115648436</v>
      </c>
    </row>
    <row r="42" spans="1:9" ht="12" customHeight="1" x14ac:dyDescent="0.2">
      <c r="A42" s="80" t="s">
        <v>335</v>
      </c>
      <c r="B42" s="52" t="s">
        <v>95</v>
      </c>
      <c r="F42" s="53"/>
      <c r="G42" s="54">
        <v>1513.2809999999999</v>
      </c>
      <c r="H42" s="54">
        <v>2124.8420000000001</v>
      </c>
      <c r="I42" s="54">
        <v>3.7758858442620036</v>
      </c>
    </row>
    <row r="43" spans="1:9" ht="12" customHeight="1" x14ac:dyDescent="0.2">
      <c r="A43" s="80" t="s">
        <v>336</v>
      </c>
      <c r="C43" s="52" t="s">
        <v>118</v>
      </c>
      <c r="F43" s="53"/>
      <c r="G43" s="54">
        <v>82.695000000000007</v>
      </c>
      <c r="H43" s="54">
        <v>1134.43</v>
      </c>
      <c r="I43" s="54">
        <v>2.0159043252656645</v>
      </c>
    </row>
    <row r="44" spans="1:9" ht="12" customHeight="1" x14ac:dyDescent="0.2">
      <c r="A44" s="80" t="s">
        <v>337</v>
      </c>
      <c r="C44" s="52" t="s">
        <v>119</v>
      </c>
      <c r="F44" s="53"/>
      <c r="G44" s="54">
        <v>1430.5859999999998</v>
      </c>
      <c r="H44" s="54">
        <v>990.41200000000003</v>
      </c>
      <c r="I44" s="54">
        <v>1.7599815189963393</v>
      </c>
    </row>
    <row r="45" spans="1:9" ht="12" customHeight="1" x14ac:dyDescent="0.2">
      <c r="A45" s="80" t="s">
        <v>338</v>
      </c>
      <c r="B45" s="52" t="s">
        <v>96</v>
      </c>
      <c r="F45" s="53"/>
      <c r="G45" s="54">
        <v>53.344999999999999</v>
      </c>
      <c r="H45" s="54">
        <v>52.603999999999999</v>
      </c>
      <c r="I45" s="54">
        <v>9.3478338131286212E-2</v>
      </c>
    </row>
    <row r="46" spans="1:9" ht="12" customHeight="1" x14ac:dyDescent="0.2">
      <c r="A46" s="80" t="s">
        <v>339</v>
      </c>
      <c r="B46" s="52" t="s">
        <v>97</v>
      </c>
      <c r="F46" s="53"/>
      <c r="G46" s="54">
        <v>137.65600000000001</v>
      </c>
      <c r="H46" s="54">
        <v>139.53700000000001</v>
      </c>
      <c r="I46" s="54">
        <v>0.24795998151899634</v>
      </c>
    </row>
    <row r="47" spans="1:9" ht="12" customHeight="1" x14ac:dyDescent="0.2">
      <c r="A47" s="80" t="s">
        <v>340</v>
      </c>
      <c r="B47" s="52" t="s">
        <v>98</v>
      </c>
      <c r="F47" s="53"/>
      <c r="G47" s="54" t="s">
        <v>275</v>
      </c>
      <c r="H47" s="54" t="s">
        <v>275</v>
      </c>
      <c r="I47" s="54" t="s">
        <v>275</v>
      </c>
    </row>
    <row r="48" spans="1:9" ht="12" customHeight="1" x14ac:dyDescent="0.2">
      <c r="A48" s="80" t="s">
        <v>341</v>
      </c>
      <c r="B48" s="52" t="s">
        <v>233</v>
      </c>
      <c r="F48" s="53"/>
      <c r="G48" s="54">
        <v>33.247999999999998</v>
      </c>
      <c r="H48" s="54">
        <v>514.59500000000003</v>
      </c>
      <c r="I48" s="54">
        <v>0.91444539218822196</v>
      </c>
    </row>
    <row r="49" spans="1:9" ht="6.95" customHeight="1" x14ac:dyDescent="0.2">
      <c r="A49" s="80"/>
      <c r="F49" s="53"/>
      <c r="G49" s="54"/>
      <c r="H49" s="54"/>
      <c r="I49" s="54"/>
    </row>
    <row r="50" spans="1:9" ht="12" customHeight="1" x14ac:dyDescent="0.2">
      <c r="A50" s="80" t="s">
        <v>342</v>
      </c>
      <c r="B50" s="52" t="s">
        <v>99</v>
      </c>
      <c r="F50" s="53"/>
      <c r="G50" s="54">
        <v>18776.593000000001</v>
      </c>
      <c r="H50" s="54">
        <v>19445.931</v>
      </c>
      <c r="I50" s="54">
        <v>34.555800191918117</v>
      </c>
    </row>
    <row r="51" spans="1:9" ht="12" customHeight="1" x14ac:dyDescent="0.2">
      <c r="A51" s="80" t="s">
        <v>343</v>
      </c>
      <c r="B51" s="52" t="s">
        <v>89</v>
      </c>
      <c r="F51" s="53"/>
      <c r="G51" s="54" t="s">
        <v>275</v>
      </c>
      <c r="H51" s="54" t="s">
        <v>275</v>
      </c>
      <c r="I51" s="54" t="s">
        <v>275</v>
      </c>
    </row>
    <row r="52" spans="1:9" ht="6.95" customHeight="1" x14ac:dyDescent="0.2">
      <c r="A52" s="80"/>
      <c r="F52" s="53"/>
      <c r="G52" s="57"/>
      <c r="H52" s="57"/>
      <c r="I52" s="57"/>
    </row>
    <row r="53" spans="1:9" s="59" customFormat="1" ht="12" customHeight="1" x14ac:dyDescent="0.2">
      <c r="A53" s="82" t="s">
        <v>344</v>
      </c>
      <c r="B53" s="58" t="s">
        <v>100</v>
      </c>
      <c r="C53" s="58"/>
      <c r="D53" s="58"/>
      <c r="F53" s="60"/>
      <c r="G53" s="61">
        <v>18776.593000000001</v>
      </c>
      <c r="H53" s="61">
        <v>19445.931</v>
      </c>
      <c r="I53" s="61">
        <v>34.555800191918117</v>
      </c>
    </row>
    <row r="54" spans="1:9" ht="6.95" customHeight="1" x14ac:dyDescent="0.2">
      <c r="A54" s="80"/>
      <c r="F54" s="53"/>
      <c r="G54" s="61"/>
      <c r="H54" s="61"/>
      <c r="I54" s="61"/>
    </row>
    <row r="55" spans="1:9" s="59" customFormat="1" ht="12" customHeight="1" x14ac:dyDescent="0.2">
      <c r="A55" s="82" t="s">
        <v>345</v>
      </c>
      <c r="B55" s="58" t="s">
        <v>101</v>
      </c>
      <c r="C55" s="58"/>
      <c r="D55" s="58"/>
      <c r="F55" s="60"/>
      <c r="G55" s="61">
        <v>359110.2899999998</v>
      </c>
      <c r="H55" s="61">
        <v>378251.93499999994</v>
      </c>
      <c r="I55" s="61">
        <v>672.16109571027471</v>
      </c>
    </row>
    <row r="56" spans="1:9" ht="12" customHeight="1" x14ac:dyDescent="0.2">
      <c r="A56" s="80" t="s">
        <v>346</v>
      </c>
      <c r="B56" s="52" t="s">
        <v>126</v>
      </c>
      <c r="F56" s="53"/>
      <c r="G56" s="54" t="s">
        <v>275</v>
      </c>
      <c r="H56" s="54" t="s">
        <v>275</v>
      </c>
      <c r="I56" s="54" t="s">
        <v>275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7498.1419999999998</v>
      </c>
      <c r="H58" s="54">
        <v>8066.648000000001</v>
      </c>
      <c r="I58" s="54">
        <v>14.334591463197924</v>
      </c>
    </row>
    <row r="59" spans="1:9" ht="12" customHeight="1" x14ac:dyDescent="0.2">
      <c r="A59" s="80" t="s">
        <v>348</v>
      </c>
      <c r="C59" s="52" t="s">
        <v>129</v>
      </c>
      <c r="F59" s="53"/>
      <c r="G59" s="54">
        <v>7498.1419999999998</v>
      </c>
      <c r="H59" s="54">
        <v>8066.648000000001</v>
      </c>
      <c r="I59" s="54">
        <v>14.334591463197924</v>
      </c>
    </row>
    <row r="60" spans="1:9" ht="12" customHeight="1" x14ac:dyDescent="0.2">
      <c r="A60" s="80" t="s">
        <v>349</v>
      </c>
      <c r="C60" s="52" t="s">
        <v>130</v>
      </c>
      <c r="F60" s="53"/>
      <c r="G60" s="54" t="s">
        <v>275</v>
      </c>
      <c r="H60" s="54" t="s">
        <v>275</v>
      </c>
      <c r="I60" s="54" t="s">
        <v>275</v>
      </c>
    </row>
    <row r="61" spans="1:9" ht="12" customHeight="1" x14ac:dyDescent="0.2">
      <c r="A61" s="80" t="s">
        <v>350</v>
      </c>
      <c r="B61" s="52" t="s">
        <v>131</v>
      </c>
      <c r="F61" s="53"/>
      <c r="G61" s="54" t="s">
        <v>275</v>
      </c>
      <c r="H61" s="54" t="s">
        <v>275</v>
      </c>
      <c r="I61" s="54" t="s">
        <v>275</v>
      </c>
    </row>
    <row r="62" spans="1:9" ht="12" customHeight="1" x14ac:dyDescent="0.2">
      <c r="A62" s="64"/>
      <c r="F62" s="77"/>
      <c r="G62" s="54"/>
      <c r="H62" s="54"/>
      <c r="I62" s="54"/>
    </row>
    <row r="63" spans="1:9" ht="12" customHeight="1" x14ac:dyDescent="0.2">
      <c r="A63" s="153" t="s">
        <v>422</v>
      </c>
      <c r="B63" s="153"/>
      <c r="C63" s="153"/>
      <c r="D63" s="153"/>
      <c r="E63" s="153"/>
      <c r="F63" s="153"/>
      <c r="G63" s="153"/>
      <c r="H63" s="153"/>
      <c r="I63" s="153"/>
    </row>
    <row r="64" spans="1:9" ht="15.95" customHeight="1" thickBot="1" x14ac:dyDescent="0.25">
      <c r="A64" s="154" t="s">
        <v>423</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v>94890.585999999996</v>
      </c>
      <c r="H70" s="54">
        <v>84842.958000000013</v>
      </c>
      <c r="I70" s="54">
        <v>150.76759782492803</v>
      </c>
    </row>
    <row r="71" spans="1:9" ht="12" customHeight="1" x14ac:dyDescent="0.2">
      <c r="A71" s="80" t="s">
        <v>358</v>
      </c>
      <c r="C71" s="52" t="s">
        <v>132</v>
      </c>
      <c r="F71" s="53"/>
      <c r="G71" s="54">
        <v>17489.567999999999</v>
      </c>
      <c r="H71" s="54">
        <v>18420.865000000002</v>
      </c>
      <c r="I71" s="54">
        <v>32.734237836300956</v>
      </c>
    </row>
    <row r="72" spans="1:9" ht="12" customHeight="1" x14ac:dyDescent="0.2">
      <c r="A72" s="80" t="s">
        <v>359</v>
      </c>
      <c r="C72" s="52" t="s">
        <v>133</v>
      </c>
      <c r="F72" s="53"/>
      <c r="G72" s="54">
        <v>74890.438999999998</v>
      </c>
      <c r="H72" s="54">
        <v>61262.387999999999</v>
      </c>
      <c r="I72" s="54">
        <v>108.86446316238404</v>
      </c>
    </row>
    <row r="73" spans="1:9" ht="12" customHeight="1" x14ac:dyDescent="0.2">
      <c r="A73" s="80" t="s">
        <v>360</v>
      </c>
      <c r="C73" s="52" t="s">
        <v>134</v>
      </c>
      <c r="F73" s="53"/>
      <c r="G73" s="54">
        <v>-409.83499999999998</v>
      </c>
      <c r="H73" s="54">
        <v>2174.123</v>
      </c>
      <c r="I73" s="54">
        <v>3.8634591463197925</v>
      </c>
    </row>
    <row r="74" spans="1:9" ht="12" customHeight="1" x14ac:dyDescent="0.2">
      <c r="A74" s="80" t="s">
        <v>361</v>
      </c>
      <c r="C74" s="52" t="s">
        <v>135</v>
      </c>
      <c r="F74" s="53"/>
      <c r="G74" s="54">
        <v>407.74700000000001</v>
      </c>
      <c r="H74" s="54">
        <v>511.51400000000001</v>
      </c>
      <c r="I74" s="54">
        <v>0.90897039485375131</v>
      </c>
    </row>
    <row r="75" spans="1:9" ht="12" customHeight="1" x14ac:dyDescent="0.2">
      <c r="A75" s="80" t="s">
        <v>362</v>
      </c>
      <c r="C75" s="52" t="s">
        <v>136</v>
      </c>
      <c r="F75" s="53"/>
      <c r="G75" s="54">
        <v>2512.6670000000004</v>
      </c>
      <c r="H75" s="54">
        <v>2474.0679999999998</v>
      </c>
      <c r="I75" s="54">
        <v>4.3964672850694813</v>
      </c>
    </row>
    <row r="76" spans="1:9" ht="12" customHeight="1" x14ac:dyDescent="0.2">
      <c r="A76" s="80" t="s">
        <v>363</v>
      </c>
      <c r="B76" s="52" t="s">
        <v>104</v>
      </c>
      <c r="F76" s="53"/>
      <c r="G76" s="54">
        <v>43626.396000000008</v>
      </c>
      <c r="H76" s="54">
        <v>47670.882999999987</v>
      </c>
      <c r="I76" s="54">
        <v>84.712092618260655</v>
      </c>
    </row>
    <row r="77" spans="1:9" ht="12" customHeight="1" x14ac:dyDescent="0.2">
      <c r="A77" s="80" t="s">
        <v>364</v>
      </c>
      <c r="C77" s="52" t="s">
        <v>137</v>
      </c>
      <c r="F77" s="53"/>
      <c r="G77" s="54">
        <v>29644.92200000001</v>
      </c>
      <c r="H77" s="54">
        <v>27688.088</v>
      </c>
      <c r="I77" s="54">
        <v>49.202274585065929</v>
      </c>
    </row>
    <row r="78" spans="1:9" ht="12" customHeight="1" x14ac:dyDescent="0.2">
      <c r="A78" s="80" t="s">
        <v>365</v>
      </c>
      <c r="C78" s="52" t="s">
        <v>366</v>
      </c>
      <c r="F78" s="53"/>
      <c r="G78" s="54">
        <v>10721.526</v>
      </c>
      <c r="H78" s="54">
        <v>11123.119000000001</v>
      </c>
      <c r="I78" s="54">
        <v>19.766000284323134</v>
      </c>
    </row>
    <row r="79" spans="1:9" ht="12" customHeight="1" x14ac:dyDescent="0.2">
      <c r="A79" s="80" t="s">
        <v>367</v>
      </c>
      <c r="C79" s="52" t="s">
        <v>138</v>
      </c>
      <c r="F79" s="53"/>
      <c r="G79" s="54">
        <v>3259.9479999999994</v>
      </c>
      <c r="H79" s="54">
        <v>8859.6760000000013</v>
      </c>
      <c r="I79" s="54">
        <v>15.743817748871592</v>
      </c>
    </row>
    <row r="80" spans="1:9" ht="12" customHeight="1" x14ac:dyDescent="0.2">
      <c r="A80" s="80" t="s">
        <v>368</v>
      </c>
      <c r="B80" s="52" t="s">
        <v>105</v>
      </c>
      <c r="F80" s="53"/>
      <c r="G80" s="54">
        <v>81.207999999999998</v>
      </c>
      <c r="H80" s="54">
        <v>34.207000000000001</v>
      </c>
      <c r="I80" s="54">
        <v>6.078650886732772E-2</v>
      </c>
    </row>
    <row r="81" spans="1:9" ht="12" customHeight="1" x14ac:dyDescent="0.2">
      <c r="A81" s="80" t="s">
        <v>369</v>
      </c>
      <c r="C81" s="52" t="s">
        <v>107</v>
      </c>
      <c r="F81" s="53"/>
      <c r="G81" s="54">
        <v>-10.314</v>
      </c>
      <c r="H81" s="54">
        <v>-4.4269999999999996</v>
      </c>
      <c r="I81" s="54">
        <v>-7.866865692859935E-3</v>
      </c>
    </row>
    <row r="82" spans="1:9" ht="12" customHeight="1" x14ac:dyDescent="0.2">
      <c r="A82" s="80" t="s">
        <v>370</v>
      </c>
      <c r="C82" s="52" t="s">
        <v>108</v>
      </c>
      <c r="F82" s="53"/>
      <c r="G82" s="54">
        <v>91.521999999999991</v>
      </c>
      <c r="H82" s="54">
        <v>38.634</v>
      </c>
      <c r="I82" s="54">
        <v>6.8653374560187649E-2</v>
      </c>
    </row>
    <row r="83" spans="1:9" ht="12" customHeight="1" x14ac:dyDescent="0.2">
      <c r="A83" s="80" t="s">
        <v>371</v>
      </c>
      <c r="B83" s="52" t="s">
        <v>106</v>
      </c>
      <c r="F83" s="53"/>
      <c r="G83" s="54">
        <v>180307.08100000006</v>
      </c>
      <c r="H83" s="54">
        <v>176010.27299999996</v>
      </c>
      <c r="I83" s="54">
        <v>312.77370188719482</v>
      </c>
    </row>
    <row r="84" spans="1:9" ht="12" customHeight="1" x14ac:dyDescent="0.2">
      <c r="A84" s="80" t="s">
        <v>372</v>
      </c>
      <c r="C84" s="52" t="s">
        <v>107</v>
      </c>
      <c r="F84" s="53"/>
      <c r="G84" s="54">
        <v>168304.74699999997</v>
      </c>
      <c r="H84" s="54">
        <v>167097.15699999989</v>
      </c>
      <c r="I84" s="54">
        <v>296.93492021182072</v>
      </c>
    </row>
    <row r="85" spans="1:9" ht="12" customHeight="1" x14ac:dyDescent="0.2">
      <c r="A85" s="80" t="s">
        <v>373</v>
      </c>
      <c r="D85" s="52" t="s">
        <v>420</v>
      </c>
      <c r="F85" s="53"/>
      <c r="G85" s="54">
        <v>682.97200000000009</v>
      </c>
      <c r="H85" s="54">
        <v>574.86799999999994</v>
      </c>
      <c r="I85" s="54">
        <v>1.0215516934996625</v>
      </c>
    </row>
    <row r="86" spans="1:9" ht="12" customHeight="1" x14ac:dyDescent="0.2">
      <c r="A86" s="80" t="s">
        <v>374</v>
      </c>
      <c r="D86" s="52" t="s">
        <v>139</v>
      </c>
      <c r="F86" s="53"/>
      <c r="G86" s="54">
        <v>112592.27599999998</v>
      </c>
      <c r="H86" s="54">
        <v>112769.83500000001</v>
      </c>
      <c r="I86" s="54">
        <v>200.39420513914064</v>
      </c>
    </row>
    <row r="87" spans="1:9" ht="12" customHeight="1" x14ac:dyDescent="0.2">
      <c r="A87" s="80" t="s">
        <v>375</v>
      </c>
      <c r="E87" s="50" t="s">
        <v>376</v>
      </c>
      <c r="F87" s="53"/>
      <c r="G87" s="54">
        <v>94844.522000000012</v>
      </c>
      <c r="H87" s="54">
        <v>94603.631999999998</v>
      </c>
      <c r="I87" s="54">
        <v>168.11250666382344</v>
      </c>
    </row>
    <row r="88" spans="1:9" ht="12" customHeight="1" x14ac:dyDescent="0.2">
      <c r="A88" s="80" t="s">
        <v>377</v>
      </c>
      <c r="D88" s="52" t="s">
        <v>140</v>
      </c>
      <c r="F88" s="53"/>
      <c r="G88" s="54">
        <v>49352.601999999999</v>
      </c>
      <c r="H88" s="54">
        <v>48098.273000000001</v>
      </c>
      <c r="I88" s="54">
        <v>85.471573017734656</v>
      </c>
    </row>
    <row r="89" spans="1:9" ht="12" customHeight="1" x14ac:dyDescent="0.2">
      <c r="A89" s="80" t="s">
        <v>378</v>
      </c>
      <c r="D89" s="52" t="s">
        <v>379</v>
      </c>
      <c r="F89" s="53"/>
      <c r="G89" s="54" t="s">
        <v>275</v>
      </c>
      <c r="H89" s="54" t="s">
        <v>275</v>
      </c>
      <c r="I89" s="54" t="s">
        <v>275</v>
      </c>
    </row>
    <row r="90" spans="1:9" ht="12" customHeight="1" x14ac:dyDescent="0.2">
      <c r="A90" s="80" t="s">
        <v>380</v>
      </c>
      <c r="D90" s="52" t="s">
        <v>381</v>
      </c>
      <c r="F90" s="53"/>
      <c r="G90" s="54">
        <v>1675.1499999999999</v>
      </c>
      <c r="H90" s="54">
        <v>1571.3509999999999</v>
      </c>
      <c r="I90" s="54">
        <v>2.7923214983829121</v>
      </c>
    </row>
    <row r="91" spans="1:9" ht="12" customHeight="1" x14ac:dyDescent="0.2">
      <c r="A91" s="80" t="s">
        <v>382</v>
      </c>
      <c r="D91" s="52" t="s">
        <v>383</v>
      </c>
      <c r="F91" s="53"/>
      <c r="G91" s="54">
        <v>355.34399999999994</v>
      </c>
      <c r="H91" s="54">
        <v>417.702</v>
      </c>
      <c r="I91" s="54">
        <v>0.74226463375626395</v>
      </c>
    </row>
    <row r="92" spans="1:9" ht="12" customHeight="1" x14ac:dyDescent="0.2">
      <c r="A92" s="80" t="s">
        <v>384</v>
      </c>
      <c r="D92" s="52" t="s">
        <v>207</v>
      </c>
      <c r="F92" s="53"/>
      <c r="G92" s="54">
        <v>3646.4029999999998</v>
      </c>
      <c r="H92" s="54">
        <v>3665.1280000000002</v>
      </c>
      <c r="I92" s="54">
        <v>6.5130042293066071</v>
      </c>
    </row>
    <row r="93" spans="1:9" ht="12" customHeight="1" x14ac:dyDescent="0.2">
      <c r="A93" s="80" t="s">
        <v>385</v>
      </c>
      <c r="C93" s="52" t="s">
        <v>108</v>
      </c>
      <c r="F93" s="53"/>
      <c r="G93" s="54">
        <v>12002.333999999999</v>
      </c>
      <c r="H93" s="54">
        <v>8913.116</v>
      </c>
      <c r="I93" s="54">
        <v>15.838781675374063</v>
      </c>
    </row>
    <row r="94" spans="1:9" ht="6.95" customHeight="1" x14ac:dyDescent="0.2">
      <c r="A94" s="80"/>
      <c r="F94" s="53"/>
      <c r="G94" s="54"/>
      <c r="H94" s="54"/>
      <c r="I94" s="54"/>
    </row>
    <row r="95" spans="1:9" ht="12" customHeight="1" x14ac:dyDescent="0.2">
      <c r="A95" s="80" t="s">
        <v>386</v>
      </c>
      <c r="B95" s="52" t="s">
        <v>109</v>
      </c>
      <c r="F95" s="53"/>
      <c r="G95" s="54">
        <v>318905.27100000001</v>
      </c>
      <c r="H95" s="54">
        <v>308558.32100000011</v>
      </c>
      <c r="I95" s="54">
        <v>548.31417883925076</v>
      </c>
    </row>
    <row r="96" spans="1:9" ht="12" customHeight="1" x14ac:dyDescent="0.2">
      <c r="A96" s="80" t="s">
        <v>387</v>
      </c>
      <c r="B96" s="52" t="s">
        <v>89</v>
      </c>
      <c r="F96" s="53"/>
      <c r="G96" s="54">
        <v>1675.1499999999999</v>
      </c>
      <c r="H96" s="54">
        <v>1571.3509999999999</v>
      </c>
      <c r="I96" s="54">
        <v>2.7923214983829121</v>
      </c>
    </row>
    <row r="97" spans="1:9" ht="6.95" customHeight="1" x14ac:dyDescent="0.2">
      <c r="A97" s="80"/>
      <c r="F97" s="53"/>
      <c r="G97" s="57"/>
      <c r="H97" s="57"/>
      <c r="I97" s="57"/>
    </row>
    <row r="98" spans="1:9" s="59" customFormat="1" ht="12" customHeight="1" x14ac:dyDescent="0.2">
      <c r="A98" s="82" t="s">
        <v>388</v>
      </c>
      <c r="B98" s="58" t="s">
        <v>110</v>
      </c>
      <c r="C98" s="58"/>
      <c r="D98" s="58"/>
      <c r="F98" s="60"/>
      <c r="G98" s="61">
        <v>317230.12100000004</v>
      </c>
      <c r="H98" s="61">
        <v>306986.97000000015</v>
      </c>
      <c r="I98" s="61">
        <v>545.52185734086788</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1458.4099999999999</v>
      </c>
      <c r="H100" s="54">
        <v>1497.7830000000001</v>
      </c>
      <c r="I100" s="54">
        <v>2.6615897217187334</v>
      </c>
    </row>
    <row r="101" spans="1:9" ht="12" customHeight="1" x14ac:dyDescent="0.2">
      <c r="A101" s="80" t="s">
        <v>390</v>
      </c>
      <c r="B101" s="52" t="s">
        <v>95</v>
      </c>
      <c r="F101" s="53"/>
      <c r="G101" s="54">
        <v>6367.4490000000005</v>
      </c>
      <c r="H101" s="54">
        <v>33885.06</v>
      </c>
      <c r="I101" s="54">
        <v>60.214415182855312</v>
      </c>
    </row>
    <row r="102" spans="1:9" ht="12" customHeight="1" x14ac:dyDescent="0.2">
      <c r="A102" s="80" t="s">
        <v>391</v>
      </c>
      <c r="C102" s="52" t="s">
        <v>107</v>
      </c>
      <c r="F102" s="53"/>
      <c r="G102" s="54">
        <v>4988.6530000000002</v>
      </c>
      <c r="H102" s="54">
        <v>33805.703000000001</v>
      </c>
      <c r="I102" s="54">
        <v>60.073396239826565</v>
      </c>
    </row>
    <row r="103" spans="1:9" ht="12" customHeight="1" x14ac:dyDescent="0.2">
      <c r="A103" s="80" t="s">
        <v>392</v>
      </c>
      <c r="D103" s="88" t="s">
        <v>420</v>
      </c>
      <c r="F103" s="53"/>
      <c r="G103" s="54">
        <v>106.824</v>
      </c>
      <c r="H103" s="54">
        <v>353.17700000000002</v>
      </c>
      <c r="I103" s="54">
        <v>0.62760244517894592</v>
      </c>
    </row>
    <row r="104" spans="1:9" ht="12" customHeight="1" x14ac:dyDescent="0.2">
      <c r="A104" s="80" t="s">
        <v>393</v>
      </c>
      <c r="D104" s="52" t="s">
        <v>141</v>
      </c>
      <c r="F104" s="53"/>
      <c r="G104" s="54">
        <v>4881.8289999999997</v>
      </c>
      <c r="H104" s="54">
        <v>33452.526000000005</v>
      </c>
      <c r="I104" s="54">
        <v>59.445793794647614</v>
      </c>
    </row>
    <row r="105" spans="1:9" ht="12" customHeight="1" x14ac:dyDescent="0.2">
      <c r="A105" s="80" t="s">
        <v>394</v>
      </c>
      <c r="D105" s="52" t="s">
        <v>142</v>
      </c>
      <c r="F105" s="53"/>
      <c r="G105" s="54" t="s">
        <v>275</v>
      </c>
      <c r="H105" s="54" t="s">
        <v>275</v>
      </c>
      <c r="I105" s="54" t="s">
        <v>275</v>
      </c>
    </row>
    <row r="106" spans="1:9" ht="12" customHeight="1" x14ac:dyDescent="0.2">
      <c r="A106" s="80" t="s">
        <v>395</v>
      </c>
      <c r="D106" s="52" t="s">
        <v>383</v>
      </c>
      <c r="F106" s="53"/>
      <c r="G106" s="54" t="s">
        <v>275</v>
      </c>
      <c r="H106" s="54" t="s">
        <v>275</v>
      </c>
      <c r="I106" s="54" t="s">
        <v>275</v>
      </c>
    </row>
    <row r="107" spans="1:9" ht="12" customHeight="1" x14ac:dyDescent="0.2">
      <c r="A107" s="80" t="s">
        <v>396</v>
      </c>
      <c r="D107" s="52" t="s">
        <v>207</v>
      </c>
      <c r="F107" s="53"/>
      <c r="G107" s="54" t="s">
        <v>275</v>
      </c>
      <c r="H107" s="54" t="s">
        <v>275</v>
      </c>
      <c r="I107" s="54" t="s">
        <v>275</v>
      </c>
    </row>
    <row r="108" spans="1:9" ht="12" customHeight="1" x14ac:dyDescent="0.2">
      <c r="A108" s="80" t="s">
        <v>397</v>
      </c>
      <c r="C108" s="52" t="s">
        <v>108</v>
      </c>
      <c r="F108" s="53"/>
      <c r="G108" s="54">
        <v>1378.7959999999998</v>
      </c>
      <c r="H108" s="54">
        <v>79.356999999999999</v>
      </c>
      <c r="I108" s="54">
        <v>0.14101894302875218</v>
      </c>
    </row>
    <row r="109" spans="1:9" ht="12" customHeight="1" x14ac:dyDescent="0.2">
      <c r="A109" s="80" t="s">
        <v>398</v>
      </c>
      <c r="B109" s="52" t="s">
        <v>143</v>
      </c>
      <c r="F109" s="53"/>
      <c r="G109" s="54">
        <v>4087.7420000000006</v>
      </c>
      <c r="H109" s="54">
        <v>501.69599999999997</v>
      </c>
      <c r="I109" s="54">
        <v>0.89152361659025481</v>
      </c>
    </row>
    <row r="110" spans="1:9" ht="12" customHeight="1" x14ac:dyDescent="0.2">
      <c r="A110" s="80" t="s">
        <v>399</v>
      </c>
      <c r="B110" s="52" t="s">
        <v>202</v>
      </c>
      <c r="F110" s="53"/>
      <c r="G110" s="54">
        <v>35.924999999999997</v>
      </c>
      <c r="H110" s="54">
        <v>44.195999999999998</v>
      </c>
      <c r="I110" s="54">
        <v>7.8537157479475428E-2</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11949.525999999998</v>
      </c>
      <c r="H113" s="54">
        <v>35928.735000000001</v>
      </c>
      <c r="I113" s="54">
        <v>63.846065678643775</v>
      </c>
    </row>
    <row r="114" spans="1:9" ht="12" customHeight="1" x14ac:dyDescent="0.2">
      <c r="A114" s="80" t="s">
        <v>402</v>
      </c>
      <c r="B114" s="52" t="s">
        <v>89</v>
      </c>
      <c r="F114" s="53"/>
      <c r="G114" s="54" t="s">
        <v>275</v>
      </c>
      <c r="H114" s="54" t="s">
        <v>275</v>
      </c>
      <c r="I114" s="54" t="s">
        <v>275</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11949.525999999998</v>
      </c>
      <c r="H116" s="61">
        <v>35928.735000000001</v>
      </c>
      <c r="I116" s="61">
        <v>63.846065678643775</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329179.64699999994</v>
      </c>
      <c r="H118" s="61">
        <v>342915.70500000002</v>
      </c>
      <c r="I118" s="61">
        <v>609.36792301951164</v>
      </c>
    </row>
    <row r="119" spans="1:9" ht="12" customHeight="1" x14ac:dyDescent="0.2">
      <c r="A119" s="80" t="s">
        <v>406</v>
      </c>
      <c r="B119" s="52" t="s">
        <v>144</v>
      </c>
      <c r="F119" s="53"/>
      <c r="G119" s="54">
        <v>29930.642999999865</v>
      </c>
      <c r="H119" s="54">
        <v>35336.229999999923</v>
      </c>
      <c r="I119" s="54">
        <v>62.793172690763072</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661.20500000000004</v>
      </c>
      <c r="H121" s="54">
        <v>2098.2440000000001</v>
      </c>
      <c r="I121" s="54">
        <v>3.7286206773998649</v>
      </c>
    </row>
    <row r="122" spans="1:9" ht="12" customHeight="1" x14ac:dyDescent="0.2">
      <c r="A122" s="80" t="s">
        <v>408</v>
      </c>
      <c r="C122" s="52" t="s">
        <v>129</v>
      </c>
      <c r="F122" s="53"/>
      <c r="G122" s="54">
        <v>661.20500000000004</v>
      </c>
      <c r="H122" s="54">
        <v>2098.2440000000001</v>
      </c>
      <c r="I122" s="54">
        <v>3.7286206773998649</v>
      </c>
    </row>
    <row r="123" spans="1:9" ht="12" customHeight="1" x14ac:dyDescent="0.2">
      <c r="A123" s="80" t="s">
        <v>409</v>
      </c>
      <c r="C123" s="52" t="s">
        <v>130</v>
      </c>
      <c r="F123" s="53"/>
      <c r="G123" s="54" t="s">
        <v>275</v>
      </c>
      <c r="H123" s="54" t="s">
        <v>275</v>
      </c>
      <c r="I123" s="54" t="s">
        <v>275</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2"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424</v>
      </c>
      <c r="B1" s="127"/>
      <c r="C1" s="127"/>
      <c r="D1" s="127"/>
      <c r="E1" s="127"/>
      <c r="F1" s="127"/>
      <c r="G1" s="127"/>
      <c r="H1" s="127"/>
      <c r="I1" s="127"/>
    </row>
    <row r="2" spans="1:9" ht="15.95" customHeight="1" thickBot="1" x14ac:dyDescent="0.25">
      <c r="A2" s="128" t="s">
        <v>3</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132406.88099999991</v>
      </c>
      <c r="H8" s="54">
        <v>134283.90100000013</v>
      </c>
      <c r="I8" s="54">
        <v>84.843750631823696</v>
      </c>
    </row>
    <row r="9" spans="1:9" ht="12" customHeight="1" x14ac:dyDescent="0.2">
      <c r="A9" s="80" t="s">
        <v>299</v>
      </c>
      <c r="B9" s="50" t="s">
        <v>86</v>
      </c>
      <c r="F9" s="53"/>
      <c r="G9" s="54">
        <v>85146.766000000134</v>
      </c>
      <c r="H9" s="54">
        <v>87638.079000000231</v>
      </c>
      <c r="I9" s="54">
        <v>55.371814976748887</v>
      </c>
    </row>
    <row r="10" spans="1:9" ht="12" customHeight="1" x14ac:dyDescent="0.2">
      <c r="A10" s="80" t="s">
        <v>300</v>
      </c>
      <c r="C10" s="50" t="s">
        <v>116</v>
      </c>
      <c r="F10" s="53"/>
      <c r="G10" s="54">
        <v>82435.712000000087</v>
      </c>
      <c r="H10" s="54">
        <v>84924.139000000199</v>
      </c>
      <c r="I10" s="54">
        <v>53.65708337545491</v>
      </c>
    </row>
    <row r="11" spans="1:9" ht="12" customHeight="1" x14ac:dyDescent="0.2">
      <c r="A11" s="80" t="s">
        <v>301</v>
      </c>
      <c r="C11" s="50" t="s">
        <v>117</v>
      </c>
      <c r="F11" s="53"/>
      <c r="G11" s="54">
        <v>2711.0540000000005</v>
      </c>
      <c r="H11" s="54">
        <v>2713.94</v>
      </c>
      <c r="I11" s="54">
        <v>1.7147316012939748</v>
      </c>
    </row>
    <row r="12" spans="1:9" ht="12" customHeight="1" x14ac:dyDescent="0.2">
      <c r="A12" s="80" t="s">
        <v>302</v>
      </c>
      <c r="B12" s="50" t="s">
        <v>87</v>
      </c>
      <c r="F12" s="53"/>
      <c r="G12" s="54">
        <v>5223.872999999995</v>
      </c>
      <c r="H12" s="54">
        <v>3653.3199999999993</v>
      </c>
      <c r="I12" s="54">
        <v>2.308254144763445</v>
      </c>
    </row>
    <row r="13" spans="1:9" ht="12" customHeight="1" x14ac:dyDescent="0.2">
      <c r="A13" s="80" t="s">
        <v>303</v>
      </c>
      <c r="C13" s="50" t="s">
        <v>118</v>
      </c>
      <c r="F13" s="53"/>
      <c r="G13" s="54">
        <v>0.377</v>
      </c>
      <c r="H13" s="54">
        <v>0.55100000000000005</v>
      </c>
      <c r="I13" s="54">
        <v>3.4813485644965631E-4</v>
      </c>
    </row>
    <row r="14" spans="1:9" ht="12" customHeight="1" x14ac:dyDescent="0.2">
      <c r="A14" s="80" t="s">
        <v>304</v>
      </c>
      <c r="C14" s="50" t="s">
        <v>119</v>
      </c>
      <c r="F14" s="53"/>
      <c r="G14" s="54">
        <v>5223.4959999999946</v>
      </c>
      <c r="H14" s="54">
        <v>3652.7689999999993</v>
      </c>
      <c r="I14" s="54">
        <v>2.3079060099069957</v>
      </c>
    </row>
    <row r="15" spans="1:9" ht="12" customHeight="1" x14ac:dyDescent="0.2">
      <c r="A15" s="80" t="s">
        <v>305</v>
      </c>
      <c r="B15" s="50" t="s">
        <v>306</v>
      </c>
      <c r="F15" s="53"/>
      <c r="G15" s="54"/>
      <c r="H15" s="54"/>
      <c r="I15" s="54"/>
    </row>
    <row r="16" spans="1:9" ht="12" customHeight="1" x14ac:dyDescent="0.2">
      <c r="A16" s="80"/>
      <c r="B16" s="50"/>
      <c r="E16" s="50" t="s">
        <v>307</v>
      </c>
      <c r="F16" s="53"/>
      <c r="G16" s="54">
        <v>240166.86699999994</v>
      </c>
      <c r="H16" s="54">
        <v>239977.80300000001</v>
      </c>
      <c r="I16" s="54">
        <v>151.62366242923574</v>
      </c>
    </row>
    <row r="17" spans="1:9" ht="12" customHeight="1" x14ac:dyDescent="0.2">
      <c r="A17" s="80" t="s">
        <v>308</v>
      </c>
      <c r="C17" s="50" t="s">
        <v>118</v>
      </c>
      <c r="F17" s="53"/>
      <c r="G17" s="54">
        <v>170726.60699999999</v>
      </c>
      <c r="H17" s="54">
        <v>166985.62699999992</v>
      </c>
      <c r="I17" s="54">
        <v>105.5054760159725</v>
      </c>
    </row>
    <row r="18" spans="1:9" ht="12" customHeight="1" x14ac:dyDescent="0.2">
      <c r="A18" s="80" t="s">
        <v>309</v>
      </c>
      <c r="D18" s="50" t="s">
        <v>310</v>
      </c>
      <c r="F18" s="53"/>
      <c r="G18" s="54">
        <v>147077.30799999996</v>
      </c>
      <c r="H18" s="54">
        <v>146212.78099999996</v>
      </c>
      <c r="I18" s="54">
        <v>92.380699681560856</v>
      </c>
    </row>
    <row r="19" spans="1:9" ht="12" customHeight="1" x14ac:dyDescent="0.2">
      <c r="A19" s="80" t="s">
        <v>311</v>
      </c>
      <c r="E19" s="50" t="s">
        <v>120</v>
      </c>
      <c r="F19" s="53"/>
      <c r="G19" s="54">
        <v>3150.6579999999999</v>
      </c>
      <c r="H19" s="54">
        <v>3820.2109999999998</v>
      </c>
      <c r="I19" s="54">
        <v>2.4136998331985442</v>
      </c>
    </row>
    <row r="20" spans="1:9" ht="12" customHeight="1" x14ac:dyDescent="0.2">
      <c r="A20" s="80" t="s">
        <v>312</v>
      </c>
      <c r="E20" s="50" t="s">
        <v>121</v>
      </c>
      <c r="F20" s="53"/>
      <c r="G20" s="54">
        <v>143926.65000000002</v>
      </c>
      <c r="H20" s="54">
        <v>142392.56999999995</v>
      </c>
      <c r="I20" s="54">
        <v>89.966999848362306</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23649.299000000003</v>
      </c>
      <c r="H23" s="54">
        <v>20772.84599999998</v>
      </c>
      <c r="I23" s="54">
        <v>13.124776334411646</v>
      </c>
    </row>
    <row r="24" spans="1:9" ht="12" customHeight="1" x14ac:dyDescent="0.2">
      <c r="A24" s="80" t="s">
        <v>317</v>
      </c>
      <c r="C24" s="50" t="s">
        <v>119</v>
      </c>
      <c r="F24" s="53"/>
      <c r="G24" s="54">
        <v>69440.259999999995</v>
      </c>
      <c r="H24" s="54">
        <v>72992.176000000021</v>
      </c>
      <c r="I24" s="54">
        <v>46.118186413263246</v>
      </c>
    </row>
    <row r="25" spans="1:9" ht="12" customHeight="1" x14ac:dyDescent="0.2">
      <c r="A25" s="80" t="s">
        <v>318</v>
      </c>
      <c r="D25" s="52" t="s">
        <v>319</v>
      </c>
      <c r="F25" s="53"/>
      <c r="G25" s="54">
        <v>4425.5209999999997</v>
      </c>
      <c r="H25" s="54">
        <v>5780.0429999999978</v>
      </c>
      <c r="I25" s="54">
        <v>3.651968130812778</v>
      </c>
    </row>
    <row r="26" spans="1:9" ht="12" customHeight="1" x14ac:dyDescent="0.2">
      <c r="A26" s="80" t="s">
        <v>320</v>
      </c>
      <c r="D26" s="52" t="s">
        <v>321</v>
      </c>
      <c r="F26" s="53"/>
      <c r="G26" s="54">
        <v>64748.320999999974</v>
      </c>
      <c r="H26" s="54">
        <v>67167.872000000047</v>
      </c>
      <c r="I26" s="54">
        <v>42.438253133845535</v>
      </c>
    </row>
    <row r="27" spans="1:9" ht="12" customHeight="1" x14ac:dyDescent="0.2">
      <c r="A27" s="80" t="s">
        <v>322</v>
      </c>
      <c r="D27" s="52" t="s">
        <v>323</v>
      </c>
      <c r="F27" s="53"/>
      <c r="G27" s="54">
        <v>99.037999999999997</v>
      </c>
      <c r="H27" s="54">
        <v>44.260999999999996</v>
      </c>
      <c r="I27" s="54">
        <v>2.7965148604933279E-2</v>
      </c>
    </row>
    <row r="28" spans="1:9" ht="12" customHeight="1" x14ac:dyDescent="0.2">
      <c r="A28" s="80" t="s">
        <v>324</v>
      </c>
      <c r="D28" s="52" t="s">
        <v>307</v>
      </c>
      <c r="F28" s="53"/>
      <c r="G28" s="54">
        <v>167.38</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462944.38700000074</v>
      </c>
      <c r="H30" s="54">
        <v>465553.10299999919</v>
      </c>
      <c r="I30" s="54">
        <v>294.14748218257176</v>
      </c>
    </row>
    <row r="31" spans="1:9" ht="12" customHeight="1" x14ac:dyDescent="0.2">
      <c r="A31" s="80" t="s">
        <v>326</v>
      </c>
      <c r="B31" s="52" t="s">
        <v>89</v>
      </c>
      <c r="F31" s="53"/>
      <c r="G31" s="54">
        <v>16999.660000000011</v>
      </c>
      <c r="H31" s="54">
        <v>10757.354000000008</v>
      </c>
      <c r="I31" s="54">
        <v>6.7967511625556005</v>
      </c>
    </row>
    <row r="32" spans="1:9" ht="6.95" customHeight="1" x14ac:dyDescent="0.2">
      <c r="A32" s="80"/>
      <c r="F32" s="53"/>
      <c r="G32" s="57"/>
      <c r="H32" s="57"/>
      <c r="I32" s="57"/>
    </row>
    <row r="33" spans="1:9" s="59" customFormat="1" ht="12" customHeight="1" x14ac:dyDescent="0.2">
      <c r="A33" s="82" t="s">
        <v>327</v>
      </c>
      <c r="B33" s="58" t="s">
        <v>90</v>
      </c>
      <c r="C33" s="58"/>
      <c r="D33" s="58"/>
      <c r="F33" s="60"/>
      <c r="G33" s="61">
        <v>445944.72700000106</v>
      </c>
      <c r="H33" s="61">
        <v>454795.74899999984</v>
      </c>
      <c r="I33" s="61">
        <v>287.35073102001616</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53267.643000000033</v>
      </c>
      <c r="H35" s="54">
        <v>76622.640000000058</v>
      </c>
      <c r="I35" s="54">
        <v>48.411999595632835</v>
      </c>
    </row>
    <row r="36" spans="1:9" ht="12" customHeight="1" x14ac:dyDescent="0.2">
      <c r="A36" s="80" t="s">
        <v>329</v>
      </c>
      <c r="C36" s="52" t="s">
        <v>93</v>
      </c>
      <c r="F36" s="53"/>
      <c r="G36" s="54">
        <v>43471.910000000033</v>
      </c>
      <c r="H36" s="54">
        <v>58373.033999999992</v>
      </c>
      <c r="I36" s="54">
        <v>36.881466083704005</v>
      </c>
    </row>
    <row r="37" spans="1:9" ht="12" customHeight="1" x14ac:dyDescent="0.2">
      <c r="A37" s="80" t="s">
        <v>330</v>
      </c>
      <c r="D37" s="52" t="s">
        <v>122</v>
      </c>
      <c r="F37" s="53"/>
      <c r="G37" s="54">
        <v>802.1149999999999</v>
      </c>
      <c r="H37" s="54">
        <v>1818.9179999999997</v>
      </c>
      <c r="I37" s="54">
        <v>1.1492354933279418</v>
      </c>
    </row>
    <row r="38" spans="1:9" ht="12" customHeight="1" x14ac:dyDescent="0.2">
      <c r="A38" s="80" t="s">
        <v>331</v>
      </c>
      <c r="D38" s="52" t="s">
        <v>123</v>
      </c>
      <c r="F38" s="53"/>
      <c r="G38" s="54">
        <v>7404.7439999999997</v>
      </c>
      <c r="H38" s="54">
        <v>9443.947999999993</v>
      </c>
      <c r="I38" s="54">
        <v>5.9669101293974931</v>
      </c>
    </row>
    <row r="39" spans="1:9" ht="12" customHeight="1" x14ac:dyDescent="0.2">
      <c r="A39" s="80" t="s">
        <v>332</v>
      </c>
      <c r="D39" s="52" t="s">
        <v>124</v>
      </c>
      <c r="F39" s="53"/>
      <c r="G39" s="54">
        <v>12379.849000000006</v>
      </c>
      <c r="H39" s="54">
        <v>16174.967999999999</v>
      </c>
      <c r="I39" s="54">
        <v>10.219728063081277</v>
      </c>
    </row>
    <row r="40" spans="1:9" ht="12" customHeight="1" x14ac:dyDescent="0.2">
      <c r="A40" s="80" t="s">
        <v>333</v>
      </c>
      <c r="D40" s="52" t="s">
        <v>125</v>
      </c>
      <c r="F40" s="53"/>
      <c r="G40" s="54">
        <v>552.47199999999998</v>
      </c>
      <c r="H40" s="54">
        <v>456.09199999999987</v>
      </c>
      <c r="I40" s="54">
        <v>0.28816973311767086</v>
      </c>
    </row>
    <row r="41" spans="1:9" ht="12" customHeight="1" x14ac:dyDescent="0.2">
      <c r="A41" s="80" t="s">
        <v>334</v>
      </c>
      <c r="C41" s="52" t="s">
        <v>94</v>
      </c>
      <c r="F41" s="53"/>
      <c r="G41" s="54">
        <v>9795.7329999999947</v>
      </c>
      <c r="H41" s="54">
        <v>18249.605999999996</v>
      </c>
      <c r="I41" s="54">
        <v>11.530533511928832</v>
      </c>
    </row>
    <row r="42" spans="1:9" ht="12" customHeight="1" x14ac:dyDescent="0.2">
      <c r="A42" s="80" t="s">
        <v>335</v>
      </c>
      <c r="B42" s="52" t="s">
        <v>95</v>
      </c>
      <c r="F42" s="53"/>
      <c r="G42" s="54">
        <v>6845.22</v>
      </c>
      <c r="H42" s="54">
        <v>5952.338999999999</v>
      </c>
      <c r="I42" s="54">
        <v>3.7608288263243024</v>
      </c>
    </row>
    <row r="43" spans="1:9" ht="12" customHeight="1" x14ac:dyDescent="0.2">
      <c r="A43" s="80" t="s">
        <v>336</v>
      </c>
      <c r="C43" s="52" t="s">
        <v>118</v>
      </c>
      <c r="F43" s="53"/>
      <c r="G43" s="54">
        <v>4217.299</v>
      </c>
      <c r="H43" s="54">
        <v>3148.0590000000002</v>
      </c>
      <c r="I43" s="54">
        <v>1.9890182723412859</v>
      </c>
    </row>
    <row r="44" spans="1:9" ht="12" customHeight="1" x14ac:dyDescent="0.2">
      <c r="A44" s="80" t="s">
        <v>337</v>
      </c>
      <c r="C44" s="52" t="s">
        <v>119</v>
      </c>
      <c r="F44" s="53"/>
      <c r="G44" s="54">
        <v>2627.9210000000007</v>
      </c>
      <c r="H44" s="54">
        <v>2804.2799999999997</v>
      </c>
      <c r="I44" s="54">
        <v>1.7718105539830167</v>
      </c>
    </row>
    <row r="45" spans="1:9" ht="12" customHeight="1" x14ac:dyDescent="0.2">
      <c r="A45" s="80" t="s">
        <v>338</v>
      </c>
      <c r="B45" s="52" t="s">
        <v>96</v>
      </c>
      <c r="F45" s="53"/>
      <c r="G45" s="54">
        <v>50</v>
      </c>
      <c r="H45" s="54">
        <v>2081.9989999999998</v>
      </c>
      <c r="I45" s="54">
        <v>1.3154563030731905</v>
      </c>
    </row>
    <row r="46" spans="1:9" ht="12" customHeight="1" x14ac:dyDescent="0.2">
      <c r="A46" s="80" t="s">
        <v>339</v>
      </c>
      <c r="B46" s="52" t="s">
        <v>97</v>
      </c>
      <c r="F46" s="53"/>
      <c r="G46" s="54">
        <v>204.518</v>
      </c>
      <c r="H46" s="54">
        <v>351.435</v>
      </c>
      <c r="I46" s="54">
        <v>0.22204496057420137</v>
      </c>
    </row>
    <row r="47" spans="1:9" ht="12" customHeight="1" x14ac:dyDescent="0.2">
      <c r="A47" s="80" t="s">
        <v>340</v>
      </c>
      <c r="B47" s="52" t="s">
        <v>98</v>
      </c>
      <c r="F47" s="53"/>
      <c r="G47" s="54">
        <v>1908.9829999999999</v>
      </c>
      <c r="H47" s="54" t="s">
        <v>275</v>
      </c>
      <c r="I47" s="54" t="s">
        <v>275</v>
      </c>
    </row>
    <row r="48" spans="1:9" ht="12" customHeight="1" x14ac:dyDescent="0.2">
      <c r="A48" s="80" t="s">
        <v>341</v>
      </c>
      <c r="B48" s="52" t="s">
        <v>233</v>
      </c>
      <c r="F48" s="53"/>
      <c r="G48" s="54">
        <v>15.923999999999999</v>
      </c>
      <c r="H48" s="54">
        <v>441.45099999999996</v>
      </c>
      <c r="I48" s="54">
        <v>0.27891920238576628</v>
      </c>
    </row>
    <row r="49" spans="1:9" ht="6.95" customHeight="1" x14ac:dyDescent="0.2">
      <c r="A49" s="80"/>
      <c r="F49" s="53"/>
      <c r="G49" s="54"/>
      <c r="H49" s="54"/>
      <c r="I49" s="54"/>
    </row>
    <row r="50" spans="1:9" ht="12" customHeight="1" x14ac:dyDescent="0.2">
      <c r="A50" s="80" t="s">
        <v>342</v>
      </c>
      <c r="B50" s="52" t="s">
        <v>99</v>
      </c>
      <c r="F50" s="53"/>
      <c r="G50" s="54">
        <v>62292.288000000066</v>
      </c>
      <c r="H50" s="54">
        <v>85449.863999999958</v>
      </c>
      <c r="I50" s="54">
        <v>53.989248887990293</v>
      </c>
    </row>
    <row r="51" spans="1:9" ht="12" customHeight="1" x14ac:dyDescent="0.2">
      <c r="A51" s="80" t="s">
        <v>343</v>
      </c>
      <c r="B51" s="52" t="s">
        <v>89</v>
      </c>
      <c r="F51" s="53"/>
      <c r="G51" s="54">
        <v>1011.5500000000003</v>
      </c>
      <c r="H51" s="54">
        <v>990.85399999999993</v>
      </c>
      <c r="I51" s="54">
        <v>0.62604503639304487</v>
      </c>
    </row>
    <row r="52" spans="1:9" ht="6.95" customHeight="1" x14ac:dyDescent="0.2">
      <c r="A52" s="80"/>
      <c r="F52" s="53"/>
      <c r="G52" s="57"/>
      <c r="H52" s="57"/>
      <c r="I52" s="57"/>
    </row>
    <row r="53" spans="1:9" s="59" customFormat="1" ht="12" customHeight="1" x14ac:dyDescent="0.2">
      <c r="A53" s="82" t="s">
        <v>344</v>
      </c>
      <c r="B53" s="58" t="s">
        <v>100</v>
      </c>
      <c r="C53" s="58"/>
      <c r="D53" s="58"/>
      <c r="F53" s="60"/>
      <c r="G53" s="61">
        <v>61280.738000000027</v>
      </c>
      <c r="H53" s="61">
        <v>84459.010000000053</v>
      </c>
      <c r="I53" s="61">
        <v>53.363203851597248</v>
      </c>
    </row>
    <row r="54" spans="1:9" ht="6.95" customHeight="1" x14ac:dyDescent="0.2">
      <c r="A54" s="80"/>
      <c r="F54" s="53"/>
      <c r="G54" s="61"/>
      <c r="H54" s="61"/>
      <c r="I54" s="61"/>
    </row>
    <row r="55" spans="1:9" s="59" customFormat="1" ht="12" customHeight="1" x14ac:dyDescent="0.2">
      <c r="A55" s="82" t="s">
        <v>345</v>
      </c>
      <c r="B55" s="58" t="s">
        <v>101</v>
      </c>
      <c r="C55" s="58"/>
      <c r="D55" s="58"/>
      <c r="F55" s="60"/>
      <c r="G55" s="61">
        <v>507225.46500000049</v>
      </c>
      <c r="H55" s="61">
        <v>539254.7589999981</v>
      </c>
      <c r="I55" s="61">
        <v>340.71393487161345</v>
      </c>
    </row>
    <row r="56" spans="1:9" ht="12" customHeight="1" x14ac:dyDescent="0.2">
      <c r="A56" s="80" t="s">
        <v>346</v>
      </c>
      <c r="B56" s="52" t="s">
        <v>126</v>
      </c>
      <c r="F56" s="53"/>
      <c r="G56" s="54" t="s">
        <v>275</v>
      </c>
      <c r="H56" s="54" t="s">
        <v>275</v>
      </c>
      <c r="I56" s="54" t="s">
        <v>275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23698.802000000011</v>
      </c>
      <c r="H58" s="54">
        <v>20460.812999999998</v>
      </c>
      <c r="I58" s="54">
        <v>12.927626491103922</v>
      </c>
    </row>
    <row r="59" spans="1:9" ht="12" customHeight="1" x14ac:dyDescent="0.2">
      <c r="A59" s="80" t="s">
        <v>348</v>
      </c>
      <c r="C59" s="52" t="s">
        <v>129</v>
      </c>
      <c r="F59" s="53"/>
      <c r="G59" s="54">
        <v>23698.802000000011</v>
      </c>
      <c r="H59" s="54">
        <v>20460.812999999998</v>
      </c>
      <c r="I59" s="54">
        <v>12.927626491103922</v>
      </c>
    </row>
    <row r="60" spans="1:9" ht="12" customHeight="1" x14ac:dyDescent="0.2">
      <c r="A60" s="80" t="s">
        <v>349</v>
      </c>
      <c r="C60" s="52" t="s">
        <v>130</v>
      </c>
      <c r="F60" s="53"/>
      <c r="G60" s="54" t="s">
        <v>275</v>
      </c>
      <c r="H60" s="54" t="s">
        <v>275</v>
      </c>
      <c r="I60" s="54" t="s">
        <v>275</v>
      </c>
    </row>
    <row r="61" spans="1:9" ht="12" customHeight="1" x14ac:dyDescent="0.2">
      <c r="A61" s="80" t="s">
        <v>350</v>
      </c>
      <c r="B61" s="52" t="s">
        <v>131</v>
      </c>
      <c r="F61" s="53"/>
      <c r="G61" s="54">
        <v>335.339</v>
      </c>
      <c r="H61" s="54">
        <v>816.08299999999997</v>
      </c>
      <c r="I61" s="54">
        <v>0.51562057723412857</v>
      </c>
    </row>
    <row r="62" spans="1:9" ht="12" customHeight="1" x14ac:dyDescent="0.2">
      <c r="A62" s="64"/>
      <c r="F62" s="77"/>
      <c r="G62" s="54"/>
      <c r="H62" s="54"/>
      <c r="I62" s="54"/>
    </row>
    <row r="63" spans="1:9" ht="12" customHeight="1" x14ac:dyDescent="0.2">
      <c r="A63" s="153" t="s">
        <v>425</v>
      </c>
      <c r="B63" s="153"/>
      <c r="C63" s="153"/>
      <c r="D63" s="153"/>
      <c r="E63" s="153"/>
      <c r="F63" s="153"/>
      <c r="G63" s="153"/>
      <c r="H63" s="153"/>
      <c r="I63" s="153"/>
    </row>
    <row r="64" spans="1:9" ht="15.95" customHeight="1" thickBot="1" x14ac:dyDescent="0.25">
      <c r="A64" s="154" t="s">
        <v>426</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v>184147.35799999966</v>
      </c>
      <c r="H70" s="54">
        <v>180482.15100000042</v>
      </c>
      <c r="I70" s="54">
        <v>114.03289969167004</v>
      </c>
    </row>
    <row r="71" spans="1:9" ht="12" customHeight="1" x14ac:dyDescent="0.2">
      <c r="A71" s="80" t="s">
        <v>358</v>
      </c>
      <c r="C71" s="52" t="s">
        <v>132</v>
      </c>
      <c r="F71" s="53"/>
      <c r="G71" s="54">
        <v>39519.169000000045</v>
      </c>
      <c r="H71" s="54">
        <v>37725.190999999984</v>
      </c>
      <c r="I71" s="54">
        <v>23.83566960675293</v>
      </c>
    </row>
    <row r="72" spans="1:9" ht="12" customHeight="1" x14ac:dyDescent="0.2">
      <c r="A72" s="80" t="s">
        <v>359</v>
      </c>
      <c r="C72" s="52" t="s">
        <v>133</v>
      </c>
      <c r="F72" s="53"/>
      <c r="G72" s="54">
        <v>142288.15300000017</v>
      </c>
      <c r="H72" s="54">
        <v>134046.11900000021</v>
      </c>
      <c r="I72" s="54">
        <v>84.693514329761427</v>
      </c>
    </row>
    <row r="73" spans="1:9" ht="12" customHeight="1" x14ac:dyDescent="0.2">
      <c r="A73" s="80" t="s">
        <v>360</v>
      </c>
      <c r="C73" s="52" t="s">
        <v>134</v>
      </c>
      <c r="F73" s="53"/>
      <c r="G73" s="54">
        <v>-1141.271</v>
      </c>
      <c r="H73" s="54">
        <v>5287.4790000000021</v>
      </c>
      <c r="I73" s="54">
        <v>3.3407545238576626</v>
      </c>
    </row>
    <row r="74" spans="1:9" ht="12" customHeight="1" x14ac:dyDescent="0.2">
      <c r="A74" s="80" t="s">
        <v>361</v>
      </c>
      <c r="C74" s="52" t="s">
        <v>135</v>
      </c>
      <c r="F74" s="53"/>
      <c r="G74" s="54">
        <v>726.90399999999966</v>
      </c>
      <c r="H74" s="54">
        <v>935.85399999999959</v>
      </c>
      <c r="I74" s="54">
        <v>0.59129473311767089</v>
      </c>
    </row>
    <row r="75" spans="1:9" ht="12" customHeight="1" x14ac:dyDescent="0.2">
      <c r="A75" s="80" t="s">
        <v>362</v>
      </c>
      <c r="C75" s="52" t="s">
        <v>136</v>
      </c>
      <c r="F75" s="53"/>
      <c r="G75" s="54">
        <v>2754.4029999999971</v>
      </c>
      <c r="H75" s="54">
        <v>2487.5079999999962</v>
      </c>
      <c r="I75" s="54">
        <v>1.5716664981803476</v>
      </c>
    </row>
    <row r="76" spans="1:9" ht="12" customHeight="1" x14ac:dyDescent="0.2">
      <c r="A76" s="80" t="s">
        <v>363</v>
      </c>
      <c r="B76" s="52" t="s">
        <v>104</v>
      </c>
      <c r="F76" s="53"/>
      <c r="G76" s="54">
        <v>65908.311999999947</v>
      </c>
      <c r="H76" s="54">
        <v>63100.016999999854</v>
      </c>
      <c r="I76" s="54">
        <v>39.868085953295591</v>
      </c>
    </row>
    <row r="77" spans="1:9" ht="12" customHeight="1" x14ac:dyDescent="0.2">
      <c r="A77" s="80" t="s">
        <v>364</v>
      </c>
      <c r="C77" s="52" t="s">
        <v>137</v>
      </c>
      <c r="F77" s="53"/>
      <c r="G77" s="54">
        <v>27774.259000000024</v>
      </c>
      <c r="H77" s="54">
        <v>27969.360000000022</v>
      </c>
      <c r="I77" s="54">
        <v>17.671704407602103</v>
      </c>
    </row>
    <row r="78" spans="1:9" ht="12" customHeight="1" x14ac:dyDescent="0.2">
      <c r="A78" s="80" t="s">
        <v>365</v>
      </c>
      <c r="C78" s="52" t="s">
        <v>366</v>
      </c>
      <c r="F78" s="53"/>
      <c r="G78" s="54">
        <v>29520.784000000014</v>
      </c>
      <c r="H78" s="54">
        <v>26020.668000000012</v>
      </c>
      <c r="I78" s="54">
        <v>16.440474625960373</v>
      </c>
    </row>
    <row r="79" spans="1:9" ht="12" customHeight="1" x14ac:dyDescent="0.2">
      <c r="A79" s="80" t="s">
        <v>367</v>
      </c>
      <c r="C79" s="52" t="s">
        <v>138</v>
      </c>
      <c r="F79" s="53"/>
      <c r="G79" s="54">
        <v>8613.2690000000075</v>
      </c>
      <c r="H79" s="54">
        <v>9109.989000000005</v>
      </c>
      <c r="I79" s="54">
        <v>5.7559069197331176</v>
      </c>
    </row>
    <row r="80" spans="1:9" ht="12" customHeight="1" x14ac:dyDescent="0.2">
      <c r="A80" s="80" t="s">
        <v>368</v>
      </c>
      <c r="B80" s="52" t="s">
        <v>105</v>
      </c>
      <c r="F80" s="53"/>
      <c r="G80" s="54">
        <v>379.57299999999992</v>
      </c>
      <c r="H80" s="54">
        <v>353.00099999999975</v>
      </c>
      <c r="I80" s="54">
        <v>0.22303439648200565</v>
      </c>
    </row>
    <row r="81" spans="1:9" ht="12" customHeight="1" x14ac:dyDescent="0.2">
      <c r="A81" s="80" t="s">
        <v>369</v>
      </c>
      <c r="C81" s="52" t="s">
        <v>107</v>
      </c>
      <c r="F81" s="53"/>
      <c r="G81" s="54">
        <v>51.902999999999999</v>
      </c>
      <c r="H81" s="54">
        <v>60.687000000000012</v>
      </c>
      <c r="I81" s="54">
        <v>3.8343484634047714E-2</v>
      </c>
    </row>
    <row r="82" spans="1:9" ht="12" customHeight="1" x14ac:dyDescent="0.2">
      <c r="A82" s="80" t="s">
        <v>370</v>
      </c>
      <c r="C82" s="52" t="s">
        <v>108</v>
      </c>
      <c r="F82" s="53"/>
      <c r="G82" s="54">
        <v>327.66999999999985</v>
      </c>
      <c r="H82" s="54">
        <v>292.31399999999979</v>
      </c>
      <c r="I82" s="54">
        <v>0.18469091184795794</v>
      </c>
    </row>
    <row r="83" spans="1:9" ht="12" customHeight="1" x14ac:dyDescent="0.2">
      <c r="A83" s="80" t="s">
        <v>371</v>
      </c>
      <c r="B83" s="52" t="s">
        <v>106</v>
      </c>
      <c r="F83" s="53"/>
      <c r="G83" s="54">
        <v>172401.25100000051</v>
      </c>
      <c r="H83" s="54">
        <v>199294.88999999998</v>
      </c>
      <c r="I83" s="54">
        <v>125.91923397695108</v>
      </c>
    </row>
    <row r="84" spans="1:9" ht="12" customHeight="1" x14ac:dyDescent="0.2">
      <c r="A84" s="80" t="s">
        <v>372</v>
      </c>
      <c r="C84" s="52" t="s">
        <v>107</v>
      </c>
      <c r="F84" s="53"/>
      <c r="G84" s="54">
        <v>171130.53499999997</v>
      </c>
      <c r="H84" s="54">
        <v>197707.05499999961</v>
      </c>
      <c r="I84" s="54">
        <v>124.91600219874647</v>
      </c>
    </row>
    <row r="85" spans="1:9" ht="12" customHeight="1" x14ac:dyDescent="0.2">
      <c r="A85" s="80" t="s">
        <v>373</v>
      </c>
      <c r="D85" s="52" t="s">
        <v>420</v>
      </c>
      <c r="F85" s="53"/>
      <c r="G85" s="54">
        <v>640.17799999999988</v>
      </c>
      <c r="H85" s="54">
        <v>528.4079999999999</v>
      </c>
      <c r="I85" s="54">
        <v>0.33386069551152447</v>
      </c>
    </row>
    <row r="86" spans="1:9" ht="12" customHeight="1" x14ac:dyDescent="0.2">
      <c r="A86" s="80" t="s">
        <v>374</v>
      </c>
      <c r="D86" s="52" t="s">
        <v>139</v>
      </c>
      <c r="F86" s="53"/>
      <c r="G86" s="54">
        <v>107061.35300000021</v>
      </c>
      <c r="H86" s="54">
        <v>137872.74299999984</v>
      </c>
      <c r="I86" s="54">
        <v>87.11126604832188</v>
      </c>
    </row>
    <row r="87" spans="1:9" ht="12" customHeight="1" x14ac:dyDescent="0.2">
      <c r="A87" s="80" t="s">
        <v>375</v>
      </c>
      <c r="E87" s="50" t="s">
        <v>376</v>
      </c>
      <c r="F87" s="53"/>
      <c r="G87" s="54">
        <v>91146.601999999999</v>
      </c>
      <c r="H87" s="54">
        <v>88750.279999999926</v>
      </c>
      <c r="I87" s="54">
        <v>56.074529923170239</v>
      </c>
    </row>
    <row r="88" spans="1:9" ht="12" customHeight="1" x14ac:dyDescent="0.2">
      <c r="A88" s="80" t="s">
        <v>377</v>
      </c>
      <c r="D88" s="52" t="s">
        <v>140</v>
      </c>
      <c r="F88" s="53"/>
      <c r="G88" s="54">
        <v>45234.825000000033</v>
      </c>
      <c r="H88" s="54">
        <v>47429.669999999962</v>
      </c>
      <c r="I88" s="54">
        <v>29.967189395471088</v>
      </c>
    </row>
    <row r="89" spans="1:9" ht="12" customHeight="1" x14ac:dyDescent="0.2">
      <c r="A89" s="80" t="s">
        <v>378</v>
      </c>
      <c r="D89" s="52" t="s">
        <v>379</v>
      </c>
      <c r="F89" s="53"/>
      <c r="G89" s="54">
        <v>4635.2460000000001</v>
      </c>
      <c r="H89" s="54">
        <v>1030.3030000000001</v>
      </c>
      <c r="I89" s="54">
        <v>0.65096984937323088</v>
      </c>
    </row>
    <row r="90" spans="1:9" ht="12" customHeight="1" x14ac:dyDescent="0.2">
      <c r="A90" s="80" t="s">
        <v>380</v>
      </c>
      <c r="D90" s="52" t="s">
        <v>381</v>
      </c>
      <c r="F90" s="53"/>
      <c r="G90" s="54">
        <v>12364.382000000003</v>
      </c>
      <c r="H90" s="54">
        <v>9727.0400000000063</v>
      </c>
      <c r="I90" s="54">
        <v>6.1457743631217143</v>
      </c>
    </row>
    <row r="91" spans="1:9" ht="12" customHeight="1" x14ac:dyDescent="0.2">
      <c r="A91" s="80" t="s">
        <v>382</v>
      </c>
      <c r="D91" s="52" t="s">
        <v>383</v>
      </c>
      <c r="F91" s="53"/>
      <c r="G91" s="54">
        <v>158.72500000000002</v>
      </c>
      <c r="H91" s="54">
        <v>231.96199999999999</v>
      </c>
      <c r="I91" s="54">
        <v>0.14655908815204205</v>
      </c>
    </row>
    <row r="92" spans="1:9" ht="12" customHeight="1" x14ac:dyDescent="0.2">
      <c r="A92" s="80" t="s">
        <v>384</v>
      </c>
      <c r="D92" s="52" t="s">
        <v>207</v>
      </c>
      <c r="F92" s="53"/>
      <c r="G92" s="54">
        <v>1035.8259999999998</v>
      </c>
      <c r="H92" s="54">
        <v>886.92900000000009</v>
      </c>
      <c r="I92" s="54">
        <v>0.56038275879498589</v>
      </c>
    </row>
    <row r="93" spans="1:9" ht="12" customHeight="1" x14ac:dyDescent="0.2">
      <c r="A93" s="80" t="s">
        <v>385</v>
      </c>
      <c r="C93" s="52" t="s">
        <v>108</v>
      </c>
      <c r="F93" s="53"/>
      <c r="G93" s="54">
        <v>1270.7159999999994</v>
      </c>
      <c r="H93" s="54">
        <v>1587.8349999999991</v>
      </c>
      <c r="I93" s="54">
        <v>1.0032317782046098</v>
      </c>
    </row>
    <row r="94" spans="1:9" ht="6.95" customHeight="1" x14ac:dyDescent="0.2">
      <c r="A94" s="80"/>
      <c r="F94" s="53"/>
      <c r="G94" s="54"/>
      <c r="H94" s="54"/>
      <c r="I94" s="54"/>
    </row>
    <row r="95" spans="1:9" ht="12" customHeight="1" x14ac:dyDescent="0.2">
      <c r="A95" s="80" t="s">
        <v>386</v>
      </c>
      <c r="B95" s="52" t="s">
        <v>109</v>
      </c>
      <c r="F95" s="53"/>
      <c r="G95" s="54">
        <v>422836.49399999995</v>
      </c>
      <c r="H95" s="54">
        <v>443230.05900000065</v>
      </c>
      <c r="I95" s="54">
        <v>280.04325401839873</v>
      </c>
    </row>
    <row r="96" spans="1:9" ht="12" customHeight="1" x14ac:dyDescent="0.2">
      <c r="A96" s="80" t="s">
        <v>387</v>
      </c>
      <c r="B96" s="52" t="s">
        <v>89</v>
      </c>
      <c r="F96" s="53"/>
      <c r="G96" s="54">
        <v>16999.660000000011</v>
      </c>
      <c r="H96" s="54">
        <v>10757.354000000008</v>
      </c>
      <c r="I96" s="54">
        <v>6.7967511625556005</v>
      </c>
    </row>
    <row r="97" spans="1:9" ht="6.95" customHeight="1" x14ac:dyDescent="0.2">
      <c r="A97" s="80"/>
      <c r="F97" s="53"/>
      <c r="G97" s="57"/>
      <c r="H97" s="57"/>
      <c r="I97" s="57"/>
    </row>
    <row r="98" spans="1:9" s="59" customFormat="1" ht="12" customHeight="1" x14ac:dyDescent="0.2">
      <c r="A98" s="82" t="s">
        <v>388</v>
      </c>
      <c r="B98" s="58" t="s">
        <v>110</v>
      </c>
      <c r="C98" s="58"/>
      <c r="D98" s="58"/>
      <c r="F98" s="60"/>
      <c r="G98" s="61">
        <v>405836.83399999881</v>
      </c>
      <c r="H98" s="61">
        <v>432472.70499999955</v>
      </c>
      <c r="I98" s="61">
        <v>273.24650285584312</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6930.7940000000008</v>
      </c>
      <c r="H100" s="54">
        <v>11340.128999999988</v>
      </c>
      <c r="I100" s="54">
        <v>7.1649622169429845</v>
      </c>
    </row>
    <row r="101" spans="1:9" ht="12" customHeight="1" x14ac:dyDescent="0.2">
      <c r="A101" s="80" t="s">
        <v>390</v>
      </c>
      <c r="B101" s="52" t="s">
        <v>95</v>
      </c>
      <c r="F101" s="53"/>
      <c r="G101" s="54">
        <v>13782.410000000005</v>
      </c>
      <c r="H101" s="54">
        <v>48589.823999999979</v>
      </c>
      <c r="I101" s="54">
        <v>30.700202183582693</v>
      </c>
    </row>
    <row r="102" spans="1:9" ht="12" customHeight="1" x14ac:dyDescent="0.2">
      <c r="A102" s="80" t="s">
        <v>391</v>
      </c>
      <c r="C102" s="52" t="s">
        <v>107</v>
      </c>
      <c r="F102" s="53"/>
      <c r="G102" s="54">
        <v>12541.380000000003</v>
      </c>
      <c r="H102" s="54">
        <v>47956.147999999979</v>
      </c>
      <c r="I102" s="54">
        <v>30.299830671249495</v>
      </c>
    </row>
    <row r="103" spans="1:9" ht="12" customHeight="1" x14ac:dyDescent="0.2">
      <c r="A103" s="80" t="s">
        <v>392</v>
      </c>
      <c r="D103" s="88" t="s">
        <v>420</v>
      </c>
      <c r="F103" s="53"/>
      <c r="G103" s="54">
        <v>687.024</v>
      </c>
      <c r="H103" s="54">
        <v>329.61900000000003</v>
      </c>
      <c r="I103" s="54">
        <v>0.2082610948241003</v>
      </c>
    </row>
    <row r="104" spans="1:9" ht="12" customHeight="1" x14ac:dyDescent="0.2">
      <c r="A104" s="80" t="s">
        <v>393</v>
      </c>
      <c r="D104" s="52" t="s">
        <v>141</v>
      </c>
      <c r="F104" s="53"/>
      <c r="G104" s="54">
        <v>11508.757000000003</v>
      </c>
      <c r="H104" s="54">
        <v>46602.771999999997</v>
      </c>
      <c r="I104" s="54">
        <v>29.444735644965629</v>
      </c>
    </row>
    <row r="105" spans="1:9" ht="12" customHeight="1" x14ac:dyDescent="0.2">
      <c r="A105" s="80" t="s">
        <v>394</v>
      </c>
      <c r="D105" s="52" t="s">
        <v>142</v>
      </c>
      <c r="F105" s="53"/>
      <c r="G105" s="54">
        <v>169.81099999999998</v>
      </c>
      <c r="H105" s="54">
        <v>982.16500000000008</v>
      </c>
      <c r="I105" s="54">
        <v>0.62055512029923166</v>
      </c>
    </row>
    <row r="106" spans="1:9" ht="12" customHeight="1" x14ac:dyDescent="0.2">
      <c r="A106" s="80" t="s">
        <v>395</v>
      </c>
      <c r="D106" s="52" t="s">
        <v>383</v>
      </c>
      <c r="F106" s="53"/>
      <c r="G106" s="54">
        <v>174.18799999999999</v>
      </c>
      <c r="H106" s="54">
        <v>41.592000000000006</v>
      </c>
      <c r="I106" s="54">
        <v>2.6278811160533766E-2</v>
      </c>
    </row>
    <row r="107" spans="1:9" ht="12" customHeight="1" x14ac:dyDescent="0.2">
      <c r="A107" s="80" t="s">
        <v>396</v>
      </c>
      <c r="D107" s="52" t="s">
        <v>207</v>
      </c>
      <c r="F107" s="53"/>
      <c r="G107" s="54">
        <v>1.6</v>
      </c>
      <c r="H107" s="54" t="s">
        <v>275</v>
      </c>
      <c r="I107" s="54" t="s">
        <v>275</v>
      </c>
    </row>
    <row r="108" spans="1:9" ht="12" customHeight="1" x14ac:dyDescent="0.2">
      <c r="A108" s="80" t="s">
        <v>397</v>
      </c>
      <c r="C108" s="52" t="s">
        <v>108</v>
      </c>
      <c r="F108" s="53"/>
      <c r="G108" s="54">
        <v>1241.0300000000004</v>
      </c>
      <c r="H108" s="54">
        <v>633.67600000000027</v>
      </c>
      <c r="I108" s="54">
        <v>0.40037151233319856</v>
      </c>
    </row>
    <row r="109" spans="1:9" ht="12" customHeight="1" x14ac:dyDescent="0.2">
      <c r="A109" s="80" t="s">
        <v>398</v>
      </c>
      <c r="B109" s="52" t="s">
        <v>143</v>
      </c>
      <c r="F109" s="53"/>
      <c r="G109" s="54">
        <v>3767.753000000002</v>
      </c>
      <c r="H109" s="54">
        <v>2698.0860000000007</v>
      </c>
      <c r="I109" s="54">
        <v>1.7047146684189243</v>
      </c>
    </row>
    <row r="110" spans="1:9" ht="12" customHeight="1" x14ac:dyDescent="0.2">
      <c r="A110" s="80" t="s">
        <v>399</v>
      </c>
      <c r="B110" s="52" t="s">
        <v>202</v>
      </c>
      <c r="F110" s="53"/>
      <c r="G110" s="54">
        <v>1440.614</v>
      </c>
      <c r="H110" s="54">
        <v>414.75900000000001</v>
      </c>
      <c r="I110" s="54">
        <v>0.26205456429437929</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25921.570999999993</v>
      </c>
      <c r="H113" s="54">
        <v>63042.798000000075</v>
      </c>
      <c r="I113" s="54">
        <v>39.831933633238982</v>
      </c>
    </row>
    <row r="114" spans="1:9" ht="12" customHeight="1" x14ac:dyDescent="0.2">
      <c r="A114" s="80" t="s">
        <v>402</v>
      </c>
      <c r="B114" s="52" t="s">
        <v>89</v>
      </c>
      <c r="F114" s="53"/>
      <c r="G114" s="54">
        <v>1011.5500000000003</v>
      </c>
      <c r="H114" s="54">
        <v>990.85399999999993</v>
      </c>
      <c r="I114" s="54">
        <v>0.62604503639304487</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24910.020999999993</v>
      </c>
      <c r="H116" s="61">
        <v>62051.944000000076</v>
      </c>
      <c r="I116" s="61">
        <v>39.205888596845938</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430746.85499999888</v>
      </c>
      <c r="H118" s="61">
        <v>494524.64900000003</v>
      </c>
      <c r="I118" s="61">
        <v>312.45239145268903</v>
      </c>
    </row>
    <row r="119" spans="1:9" ht="12" customHeight="1" x14ac:dyDescent="0.2">
      <c r="A119" s="80" t="s">
        <v>406</v>
      </c>
      <c r="B119" s="52" t="s">
        <v>144</v>
      </c>
      <c r="F119" s="53"/>
      <c r="G119" s="54">
        <v>76478.610000001616</v>
      </c>
      <c r="H119" s="54">
        <v>44730.109999998065</v>
      </c>
      <c r="I119" s="54">
        <v>28.261543418924418</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5057.6259999999993</v>
      </c>
      <c r="H121" s="54">
        <v>10760.923000000001</v>
      </c>
      <c r="I121" s="54">
        <v>6.7990061413263243</v>
      </c>
    </row>
    <row r="122" spans="1:9" ht="12" customHeight="1" x14ac:dyDescent="0.2">
      <c r="A122" s="80" t="s">
        <v>408</v>
      </c>
      <c r="C122" s="52" t="s">
        <v>129</v>
      </c>
      <c r="F122" s="53"/>
      <c r="G122" s="54">
        <v>5057.6259999999993</v>
      </c>
      <c r="H122" s="54">
        <v>10760.923000000001</v>
      </c>
      <c r="I122" s="54">
        <v>6.7990061413263243</v>
      </c>
    </row>
    <row r="123" spans="1:9" ht="12" customHeight="1" x14ac:dyDescent="0.2">
      <c r="A123" s="80" t="s">
        <v>409</v>
      </c>
      <c r="C123" s="52" t="s">
        <v>130</v>
      </c>
      <c r="F123" s="53"/>
      <c r="G123" s="54" t="s">
        <v>275</v>
      </c>
      <c r="H123" s="54" t="s">
        <v>275</v>
      </c>
      <c r="I123" s="54" t="s">
        <v>275</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427</v>
      </c>
      <c r="B1" s="127"/>
      <c r="C1" s="127"/>
      <c r="D1" s="127"/>
      <c r="E1" s="127"/>
      <c r="F1" s="127"/>
      <c r="G1" s="127"/>
      <c r="H1" s="127"/>
      <c r="I1" s="127"/>
    </row>
    <row r="2" spans="1:9" ht="15.95" customHeight="1" thickBot="1" x14ac:dyDescent="0.25">
      <c r="A2" s="128" t="s">
        <v>4</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12385.213</v>
      </c>
      <c r="H8" s="54">
        <v>12424.839</v>
      </c>
      <c r="I8" s="54">
        <v>39.058432801335393</v>
      </c>
    </row>
    <row r="9" spans="1:9" ht="12" customHeight="1" x14ac:dyDescent="0.2">
      <c r="A9" s="80" t="s">
        <v>299</v>
      </c>
      <c r="B9" s="50" t="s">
        <v>86</v>
      </c>
      <c r="F9" s="53"/>
      <c r="G9" s="54">
        <v>3262.1339999999987</v>
      </c>
      <c r="H9" s="54">
        <v>3225.2789999999995</v>
      </c>
      <c r="I9" s="54">
        <v>10.1389115051759</v>
      </c>
    </row>
    <row r="10" spans="1:9" ht="12" customHeight="1" x14ac:dyDescent="0.2">
      <c r="A10" s="80" t="s">
        <v>300</v>
      </c>
      <c r="C10" s="50" t="s">
        <v>116</v>
      </c>
      <c r="F10" s="53"/>
      <c r="G10" s="54">
        <v>3244.2769999999987</v>
      </c>
      <c r="H10" s="54">
        <v>3213.7139999999995</v>
      </c>
      <c r="I10" s="54">
        <v>10.102556042111352</v>
      </c>
    </row>
    <row r="11" spans="1:9" ht="12" customHeight="1" x14ac:dyDescent="0.2">
      <c r="A11" s="80" t="s">
        <v>301</v>
      </c>
      <c r="C11" s="50" t="s">
        <v>117</v>
      </c>
      <c r="F11" s="53"/>
      <c r="G11" s="54">
        <v>17.856999999999999</v>
      </c>
      <c r="H11" s="54">
        <v>11.565000000000001</v>
      </c>
      <c r="I11" s="54">
        <v>3.635546306454706E-2</v>
      </c>
    </row>
    <row r="12" spans="1:9" ht="12" customHeight="1" x14ac:dyDescent="0.2">
      <c r="A12" s="80" t="s">
        <v>302</v>
      </c>
      <c r="B12" s="50" t="s">
        <v>87</v>
      </c>
      <c r="F12" s="53"/>
      <c r="G12" s="54">
        <v>109.702</v>
      </c>
      <c r="H12" s="54">
        <v>103.86900000000003</v>
      </c>
      <c r="I12" s="54">
        <v>0.32652015504119658</v>
      </c>
    </row>
    <row r="13" spans="1:9" ht="12" customHeight="1" x14ac:dyDescent="0.2">
      <c r="A13" s="80" t="s">
        <v>303</v>
      </c>
      <c r="C13" s="50" t="s">
        <v>118</v>
      </c>
      <c r="F13" s="53"/>
      <c r="G13" s="54" t="s">
        <v>275</v>
      </c>
      <c r="H13" s="54" t="s">
        <v>275</v>
      </c>
      <c r="I13" s="54" t="s">
        <v>275</v>
      </c>
    </row>
    <row r="14" spans="1:9" ht="12" customHeight="1" x14ac:dyDescent="0.2">
      <c r="A14" s="80" t="s">
        <v>304</v>
      </c>
      <c r="C14" s="50" t="s">
        <v>119</v>
      </c>
      <c r="F14" s="53"/>
      <c r="G14" s="54">
        <v>109.702</v>
      </c>
      <c r="H14" s="54">
        <v>103.86900000000003</v>
      </c>
      <c r="I14" s="54">
        <v>0.32652015504119658</v>
      </c>
    </row>
    <row r="15" spans="1:9" ht="12" customHeight="1" x14ac:dyDescent="0.2">
      <c r="A15" s="80" t="s">
        <v>305</v>
      </c>
      <c r="B15" s="50" t="s">
        <v>306</v>
      </c>
      <c r="F15" s="53"/>
      <c r="G15" s="54"/>
      <c r="H15" s="54"/>
      <c r="I15" s="54"/>
    </row>
    <row r="16" spans="1:9" ht="12" customHeight="1" x14ac:dyDescent="0.2">
      <c r="A16" s="80"/>
      <c r="B16" s="50"/>
      <c r="E16" s="50" t="s">
        <v>307</v>
      </c>
      <c r="F16" s="53"/>
      <c r="G16" s="54">
        <v>1543.8200000000004</v>
      </c>
      <c r="H16" s="54">
        <v>1546.0950000000003</v>
      </c>
      <c r="I16" s="54">
        <v>4.860268021338598</v>
      </c>
    </row>
    <row r="17" spans="1:9" ht="12" customHeight="1" x14ac:dyDescent="0.2">
      <c r="A17" s="80" t="s">
        <v>308</v>
      </c>
      <c r="C17" s="50" t="s">
        <v>118</v>
      </c>
      <c r="F17" s="53"/>
      <c r="G17" s="54">
        <v>440.29200000000003</v>
      </c>
      <c r="H17" s="54">
        <v>396.39500000000004</v>
      </c>
      <c r="I17" s="54">
        <v>1.2460980355789997</v>
      </c>
    </row>
    <row r="18" spans="1:9" ht="12" customHeight="1" x14ac:dyDescent="0.2">
      <c r="A18" s="80" t="s">
        <v>309</v>
      </c>
      <c r="D18" s="50" t="s">
        <v>310</v>
      </c>
      <c r="F18" s="53"/>
      <c r="G18" s="54" t="s">
        <v>275</v>
      </c>
      <c r="H18" s="54" t="s">
        <v>275</v>
      </c>
      <c r="I18" s="54" t="s">
        <v>275</v>
      </c>
    </row>
    <row r="19" spans="1:9" ht="12" customHeight="1" x14ac:dyDescent="0.2">
      <c r="A19" s="80" t="s">
        <v>311</v>
      </c>
      <c r="E19" s="50" t="s">
        <v>120</v>
      </c>
      <c r="F19" s="53"/>
      <c r="G19" s="54" t="s">
        <v>275</v>
      </c>
      <c r="H19" s="54" t="s">
        <v>275</v>
      </c>
      <c r="I19" s="54" t="s">
        <v>275</v>
      </c>
    </row>
    <row r="20" spans="1:9" ht="12" customHeight="1" x14ac:dyDescent="0.2">
      <c r="A20" s="80" t="s">
        <v>312</v>
      </c>
      <c r="E20" s="50" t="s">
        <v>121</v>
      </c>
      <c r="F20" s="53"/>
      <c r="G20" s="54" t="s">
        <v>275</v>
      </c>
      <c r="H20" s="54" t="s">
        <v>275</v>
      </c>
      <c r="I20" s="54" t="s">
        <v>275</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440.29200000000003</v>
      </c>
      <c r="H23" s="54">
        <v>396.39500000000004</v>
      </c>
      <c r="I23" s="54">
        <v>1.2460980355789997</v>
      </c>
    </row>
    <row r="24" spans="1:9" ht="12" customHeight="1" x14ac:dyDescent="0.2">
      <c r="A24" s="80" t="s">
        <v>317</v>
      </c>
      <c r="C24" s="50" t="s">
        <v>119</v>
      </c>
      <c r="F24" s="53"/>
      <c r="G24" s="54">
        <v>1103.5280000000002</v>
      </c>
      <c r="H24" s="54">
        <v>1149.7000000000003</v>
      </c>
      <c r="I24" s="54">
        <v>3.6141699857595979</v>
      </c>
    </row>
    <row r="25" spans="1:9" ht="12" customHeight="1" x14ac:dyDescent="0.2">
      <c r="A25" s="80" t="s">
        <v>318</v>
      </c>
      <c r="D25" s="52" t="s">
        <v>319</v>
      </c>
      <c r="F25" s="53"/>
      <c r="G25" s="54">
        <v>468.95100000000002</v>
      </c>
      <c r="H25" s="54">
        <v>495.90600000000001</v>
      </c>
      <c r="I25" s="54">
        <v>1.5589184839158905</v>
      </c>
    </row>
    <row r="26" spans="1:9" ht="12" customHeight="1" x14ac:dyDescent="0.2">
      <c r="A26" s="80" t="s">
        <v>320</v>
      </c>
      <c r="D26" s="52" t="s">
        <v>321</v>
      </c>
      <c r="F26" s="53"/>
      <c r="G26" s="54">
        <v>626.10200000000009</v>
      </c>
      <c r="H26" s="54">
        <v>652.70900000000006</v>
      </c>
      <c r="I26" s="54">
        <v>2.051840721262209</v>
      </c>
    </row>
    <row r="27" spans="1:9" ht="12" customHeight="1" x14ac:dyDescent="0.2">
      <c r="A27" s="80" t="s">
        <v>322</v>
      </c>
      <c r="D27" s="52" t="s">
        <v>323</v>
      </c>
      <c r="F27" s="53"/>
      <c r="G27" s="54">
        <v>8.4749999999999996</v>
      </c>
      <c r="H27" s="54">
        <v>1.085</v>
      </c>
      <c r="I27" s="54">
        <v>3.4107805814987944E-3</v>
      </c>
    </row>
    <row r="28" spans="1:9" ht="12" customHeight="1" x14ac:dyDescent="0.2">
      <c r="A28" s="80" t="s">
        <v>324</v>
      </c>
      <c r="D28" s="52" t="s">
        <v>307</v>
      </c>
      <c r="F28" s="53"/>
      <c r="G28" s="54" t="s">
        <v>275</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17300.86899999997</v>
      </c>
      <c r="H30" s="54">
        <v>17300.081999999991</v>
      </c>
      <c r="I30" s="54">
        <v>54.384132482891083</v>
      </c>
    </row>
    <row r="31" spans="1:9" ht="12" customHeight="1" x14ac:dyDescent="0.2">
      <c r="A31" s="80" t="s">
        <v>326</v>
      </c>
      <c r="B31" s="52" t="s">
        <v>89</v>
      </c>
      <c r="F31" s="53"/>
      <c r="G31" s="54">
        <v>12034.335999999999</v>
      </c>
      <c r="H31" s="54">
        <v>11640.970999999996</v>
      </c>
      <c r="I31" s="54">
        <v>36.594283720360004</v>
      </c>
    </row>
    <row r="32" spans="1:9" ht="6.95" customHeight="1" x14ac:dyDescent="0.2">
      <c r="A32" s="80"/>
      <c r="F32" s="53"/>
      <c r="G32" s="57"/>
      <c r="H32" s="57"/>
      <c r="I32" s="57"/>
    </row>
    <row r="33" spans="1:9" s="59" customFormat="1" ht="12" customHeight="1" x14ac:dyDescent="0.2">
      <c r="A33" s="82" t="s">
        <v>327</v>
      </c>
      <c r="B33" s="58" t="s">
        <v>90</v>
      </c>
      <c r="C33" s="58"/>
      <c r="D33" s="58"/>
      <c r="F33" s="60"/>
      <c r="G33" s="61">
        <v>5266.5329999999703</v>
      </c>
      <c r="H33" s="61">
        <v>5659.1110000000026</v>
      </c>
      <c r="I33" s="61">
        <v>17.789848762531079</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302.57399999999996</v>
      </c>
      <c r="H35" s="54">
        <v>212.04500000000002</v>
      </c>
      <c r="I35" s="54">
        <v>0.66657969438148557</v>
      </c>
    </row>
    <row r="36" spans="1:9" ht="12" customHeight="1" x14ac:dyDescent="0.2">
      <c r="A36" s="80" t="s">
        <v>329</v>
      </c>
      <c r="C36" s="52" t="s">
        <v>93</v>
      </c>
      <c r="F36" s="53"/>
      <c r="G36" s="54">
        <v>180.71599999999995</v>
      </c>
      <c r="H36" s="54">
        <v>114.94400000000002</v>
      </c>
      <c r="I36" s="54">
        <v>0.36133526558506673</v>
      </c>
    </row>
    <row r="37" spans="1:9" ht="12" customHeight="1" x14ac:dyDescent="0.2">
      <c r="A37" s="80" t="s">
        <v>330</v>
      </c>
      <c r="D37" s="52" t="s">
        <v>122</v>
      </c>
      <c r="F37" s="53"/>
      <c r="G37" s="54" t="s">
        <v>275</v>
      </c>
      <c r="H37" s="54" t="s">
        <v>275</v>
      </c>
      <c r="I37" s="54" t="s">
        <v>275</v>
      </c>
    </row>
    <row r="38" spans="1:9" ht="12" customHeight="1" x14ac:dyDescent="0.2">
      <c r="A38" s="80" t="s">
        <v>331</v>
      </c>
      <c r="D38" s="52" t="s">
        <v>123</v>
      </c>
      <c r="F38" s="53"/>
      <c r="G38" s="54">
        <v>6.8869999999999996</v>
      </c>
      <c r="H38" s="54">
        <v>29.893000000000001</v>
      </c>
      <c r="I38" s="54">
        <v>9.3970934491007796E-2</v>
      </c>
    </row>
    <row r="39" spans="1:9" ht="12" customHeight="1" x14ac:dyDescent="0.2">
      <c r="A39" s="80" t="s">
        <v>332</v>
      </c>
      <c r="D39" s="52" t="s">
        <v>124</v>
      </c>
      <c r="F39" s="53"/>
      <c r="G39" s="54">
        <v>44.820999999999998</v>
      </c>
      <c r="H39" s="54" t="s">
        <v>275</v>
      </c>
      <c r="I39" s="54" t="s">
        <v>275</v>
      </c>
    </row>
    <row r="40" spans="1:9" ht="12" customHeight="1" x14ac:dyDescent="0.2">
      <c r="A40" s="80" t="s">
        <v>333</v>
      </c>
      <c r="D40" s="52" t="s">
        <v>125</v>
      </c>
      <c r="F40" s="53"/>
      <c r="G40" s="54">
        <v>47.463999999999999</v>
      </c>
      <c r="H40" s="54">
        <v>3.13</v>
      </c>
      <c r="I40" s="54">
        <v>9.8393946728951402E-3</v>
      </c>
    </row>
    <row r="41" spans="1:9" ht="12" customHeight="1" x14ac:dyDescent="0.2">
      <c r="A41" s="80" t="s">
        <v>334</v>
      </c>
      <c r="C41" s="52" t="s">
        <v>94</v>
      </c>
      <c r="F41" s="53"/>
      <c r="G41" s="54">
        <v>121.85799999999998</v>
      </c>
      <c r="H41" s="54">
        <v>97.100999999999999</v>
      </c>
      <c r="I41" s="54">
        <v>0.30524442879641883</v>
      </c>
    </row>
    <row r="42" spans="1:9" ht="12" customHeight="1" x14ac:dyDescent="0.2">
      <c r="A42" s="80" t="s">
        <v>335</v>
      </c>
      <c r="B42" s="52" t="s">
        <v>95</v>
      </c>
      <c r="F42" s="53"/>
      <c r="G42" s="54">
        <v>11.781000000000001</v>
      </c>
      <c r="H42" s="54">
        <v>54.692999999999998</v>
      </c>
      <c r="I42" s="54">
        <v>0.17193163349669452</v>
      </c>
    </row>
    <row r="43" spans="1:9" ht="12" customHeight="1" x14ac:dyDescent="0.2">
      <c r="A43" s="80" t="s">
        <v>336</v>
      </c>
      <c r="C43" s="52" t="s">
        <v>118</v>
      </c>
      <c r="F43" s="53"/>
      <c r="G43" s="54" t="s">
        <v>275</v>
      </c>
      <c r="H43" s="54">
        <v>47.6</v>
      </c>
      <c r="I43" s="54">
        <v>0.14963424486575355</v>
      </c>
    </row>
    <row r="44" spans="1:9" ht="12" customHeight="1" x14ac:dyDescent="0.2">
      <c r="A44" s="80" t="s">
        <v>337</v>
      </c>
      <c r="C44" s="52" t="s">
        <v>119</v>
      </c>
      <c r="F44" s="53"/>
      <c r="G44" s="54">
        <v>11.781000000000001</v>
      </c>
      <c r="H44" s="54">
        <v>7.093</v>
      </c>
      <c r="I44" s="54">
        <v>2.2297388630940967E-2</v>
      </c>
    </row>
    <row r="45" spans="1:9" ht="12" customHeight="1" x14ac:dyDescent="0.2">
      <c r="A45" s="80" t="s">
        <v>338</v>
      </c>
      <c r="B45" s="52" t="s">
        <v>96</v>
      </c>
      <c r="F45" s="53"/>
      <c r="G45" s="54" t="s">
        <v>275</v>
      </c>
      <c r="H45" s="54" t="s">
        <v>275</v>
      </c>
      <c r="I45" s="54" t="s">
        <v>275</v>
      </c>
    </row>
    <row r="46" spans="1:9" ht="12" customHeight="1" x14ac:dyDescent="0.2">
      <c r="A46" s="80" t="s">
        <v>339</v>
      </c>
      <c r="B46" s="52" t="s">
        <v>97</v>
      </c>
      <c r="F46" s="53"/>
      <c r="G46" s="54" t="s">
        <v>275</v>
      </c>
      <c r="H46" s="54">
        <v>5.742</v>
      </c>
      <c r="I46" s="54">
        <v>1.8050416681074728E-2</v>
      </c>
    </row>
    <row r="47" spans="1:9" ht="12" customHeight="1" x14ac:dyDescent="0.2">
      <c r="A47" s="80" t="s">
        <v>340</v>
      </c>
      <c r="B47" s="52" t="s">
        <v>98</v>
      </c>
      <c r="F47" s="53"/>
      <c r="G47" s="54" t="s">
        <v>275</v>
      </c>
      <c r="H47" s="54" t="s">
        <v>275</v>
      </c>
      <c r="I47" s="54" t="s">
        <v>275</v>
      </c>
    </row>
    <row r="48" spans="1:9" ht="12" customHeight="1" x14ac:dyDescent="0.2">
      <c r="A48" s="80" t="s">
        <v>341</v>
      </c>
      <c r="B48" s="52" t="s">
        <v>233</v>
      </c>
      <c r="F48" s="53"/>
      <c r="G48" s="54" t="s">
        <v>275</v>
      </c>
      <c r="H48" s="54" t="s">
        <v>275</v>
      </c>
      <c r="I48" s="54" t="s">
        <v>275</v>
      </c>
    </row>
    <row r="49" spans="1:9" ht="6.95" customHeight="1" x14ac:dyDescent="0.2">
      <c r="A49" s="80"/>
      <c r="F49" s="53"/>
      <c r="G49" s="54"/>
      <c r="H49" s="54"/>
      <c r="I49" s="54"/>
    </row>
    <row r="50" spans="1:9" ht="12" customHeight="1" x14ac:dyDescent="0.2">
      <c r="A50" s="80" t="s">
        <v>342</v>
      </c>
      <c r="B50" s="52" t="s">
        <v>99</v>
      </c>
      <c r="F50" s="53"/>
      <c r="G50" s="54">
        <v>314.35500000000002</v>
      </c>
      <c r="H50" s="54">
        <v>272.48000000000008</v>
      </c>
      <c r="I50" s="54">
        <v>0.85656174455925482</v>
      </c>
    </row>
    <row r="51" spans="1:9" ht="12" customHeight="1" x14ac:dyDescent="0.2">
      <c r="A51" s="80" t="s">
        <v>343</v>
      </c>
      <c r="B51" s="52" t="s">
        <v>89</v>
      </c>
      <c r="F51" s="53"/>
      <c r="G51" s="54">
        <v>8.2609999999999992</v>
      </c>
      <c r="H51" s="54">
        <v>17.258999999999997</v>
      </c>
      <c r="I51" s="54">
        <v>5.4254988070126908E-2</v>
      </c>
    </row>
    <row r="52" spans="1:9" ht="6.95" customHeight="1" x14ac:dyDescent="0.2">
      <c r="A52" s="80"/>
      <c r="F52" s="53"/>
      <c r="G52" s="57"/>
      <c r="H52" s="57"/>
      <c r="I52" s="57"/>
    </row>
    <row r="53" spans="1:9" s="59" customFormat="1" ht="12" customHeight="1" x14ac:dyDescent="0.2">
      <c r="A53" s="82" t="s">
        <v>344</v>
      </c>
      <c r="B53" s="58" t="s">
        <v>100</v>
      </c>
      <c r="C53" s="58"/>
      <c r="D53" s="58"/>
      <c r="F53" s="60"/>
      <c r="G53" s="61">
        <v>306.09399999999994</v>
      </c>
      <c r="H53" s="61">
        <v>255.22100000000009</v>
      </c>
      <c r="I53" s="61">
        <v>0.80230675648912797</v>
      </c>
    </row>
    <row r="54" spans="1:9" ht="6.95" customHeight="1" x14ac:dyDescent="0.2">
      <c r="A54" s="80"/>
      <c r="F54" s="53"/>
      <c r="G54" s="61"/>
      <c r="H54" s="61"/>
      <c r="I54" s="61"/>
    </row>
    <row r="55" spans="1:9" s="59" customFormat="1" ht="12" customHeight="1" x14ac:dyDescent="0.2">
      <c r="A55" s="82" t="s">
        <v>345</v>
      </c>
      <c r="B55" s="58" t="s">
        <v>101</v>
      </c>
      <c r="C55" s="58"/>
      <c r="D55" s="58"/>
      <c r="F55" s="60"/>
      <c r="G55" s="61">
        <v>5572.6269999999804</v>
      </c>
      <c r="H55" s="61">
        <v>5914.3320000000058</v>
      </c>
      <c r="I55" s="61">
        <v>18.59215551902021</v>
      </c>
    </row>
    <row r="56" spans="1:9" ht="12" customHeight="1" x14ac:dyDescent="0.2">
      <c r="A56" s="80" t="s">
        <v>346</v>
      </c>
      <c r="B56" s="52" t="s">
        <v>126</v>
      </c>
      <c r="F56" s="53"/>
      <c r="G56" s="54">
        <v>312.99200000003839</v>
      </c>
      <c r="H56" s="54">
        <v>911.1929999999993</v>
      </c>
      <c r="I56" s="54">
        <v>2.8644049681084169</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241.13799999999998</v>
      </c>
      <c r="H58" s="54">
        <v>235.43</v>
      </c>
      <c r="I58" s="54">
        <v>0.74009223253664624</v>
      </c>
    </row>
    <row r="59" spans="1:9" ht="12" customHeight="1" x14ac:dyDescent="0.2">
      <c r="A59" s="80" t="s">
        <v>348</v>
      </c>
      <c r="C59" s="52" t="s">
        <v>129</v>
      </c>
      <c r="F59" s="53"/>
      <c r="G59" s="54">
        <v>241.13799999999998</v>
      </c>
      <c r="H59" s="54">
        <v>235.43</v>
      </c>
      <c r="I59" s="54">
        <v>0.74009223253664624</v>
      </c>
    </row>
    <row r="60" spans="1:9" ht="12" customHeight="1" x14ac:dyDescent="0.2">
      <c r="A60" s="80" t="s">
        <v>349</v>
      </c>
      <c r="C60" s="52" t="s">
        <v>130</v>
      </c>
      <c r="F60" s="53"/>
      <c r="G60" s="54" t="s">
        <v>275</v>
      </c>
      <c r="H60" s="54" t="s">
        <v>275</v>
      </c>
      <c r="I60" s="54" t="s">
        <v>275</v>
      </c>
    </row>
    <row r="61" spans="1:9" ht="12" customHeight="1" x14ac:dyDescent="0.2">
      <c r="A61" s="80" t="s">
        <v>350</v>
      </c>
      <c r="B61" s="52" t="s">
        <v>131</v>
      </c>
      <c r="F61" s="53"/>
      <c r="G61" s="54" t="s">
        <v>275</v>
      </c>
      <c r="H61" s="54">
        <v>26.678999999999998</v>
      </c>
      <c r="I61" s="54">
        <v>8.3867479385996618E-2</v>
      </c>
    </row>
    <row r="62" spans="1:9" ht="12" customHeight="1" x14ac:dyDescent="0.2">
      <c r="A62" s="64"/>
      <c r="F62" s="77"/>
      <c r="G62" s="54"/>
      <c r="H62" s="54"/>
      <c r="I62" s="54"/>
    </row>
    <row r="63" spans="1:9" ht="12" customHeight="1" x14ac:dyDescent="0.2">
      <c r="A63" s="153" t="s">
        <v>428</v>
      </c>
      <c r="B63" s="153"/>
      <c r="C63" s="153"/>
      <c r="D63" s="153"/>
      <c r="E63" s="153"/>
      <c r="F63" s="153"/>
      <c r="G63" s="153"/>
      <c r="H63" s="153"/>
      <c r="I63" s="153"/>
    </row>
    <row r="64" spans="1:9" ht="15.95" customHeight="1" thickBot="1" x14ac:dyDescent="0.25">
      <c r="A64" s="154" t="s">
        <v>429</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t="s">
        <v>275</v>
      </c>
      <c r="H70" s="54" t="s">
        <v>275</v>
      </c>
      <c r="I70" s="54" t="s">
        <v>275</v>
      </c>
    </row>
    <row r="71" spans="1:9" ht="12" customHeight="1" x14ac:dyDescent="0.2">
      <c r="A71" s="80" t="s">
        <v>358</v>
      </c>
      <c r="C71" s="52" t="s">
        <v>132</v>
      </c>
      <c r="F71" s="53"/>
      <c r="G71" s="54" t="s">
        <v>275</v>
      </c>
      <c r="H71" s="54" t="s">
        <v>275</v>
      </c>
      <c r="I71" s="54" t="s">
        <v>275</v>
      </c>
    </row>
    <row r="72" spans="1:9" ht="12" customHeight="1" x14ac:dyDescent="0.2">
      <c r="A72" s="80" t="s">
        <v>359</v>
      </c>
      <c r="C72" s="52" t="s">
        <v>133</v>
      </c>
      <c r="F72" s="53"/>
      <c r="G72" s="54" t="s">
        <v>275</v>
      </c>
      <c r="H72" s="54" t="s">
        <v>275</v>
      </c>
      <c r="I72" s="54" t="s">
        <v>275</v>
      </c>
    </row>
    <row r="73" spans="1:9" ht="12" customHeight="1" x14ac:dyDescent="0.2">
      <c r="A73" s="80" t="s">
        <v>360</v>
      </c>
      <c r="C73" s="52" t="s">
        <v>134</v>
      </c>
      <c r="F73" s="53"/>
      <c r="G73" s="54" t="s">
        <v>275</v>
      </c>
      <c r="H73" s="54" t="s">
        <v>275</v>
      </c>
      <c r="I73" s="54" t="s">
        <v>275</v>
      </c>
    </row>
    <row r="74" spans="1:9" ht="12" customHeight="1" x14ac:dyDescent="0.2">
      <c r="A74" s="80" t="s">
        <v>361</v>
      </c>
      <c r="C74" s="52" t="s">
        <v>135</v>
      </c>
      <c r="F74" s="53"/>
      <c r="G74" s="54" t="s">
        <v>275</v>
      </c>
      <c r="H74" s="54" t="s">
        <v>275</v>
      </c>
      <c r="I74" s="54" t="s">
        <v>275</v>
      </c>
    </row>
    <row r="75" spans="1:9" ht="12" customHeight="1" x14ac:dyDescent="0.2">
      <c r="A75" s="80" t="s">
        <v>362</v>
      </c>
      <c r="C75" s="52" t="s">
        <v>136</v>
      </c>
      <c r="F75" s="53"/>
      <c r="G75" s="54" t="s">
        <v>275</v>
      </c>
      <c r="H75" s="54" t="s">
        <v>275</v>
      </c>
      <c r="I75" s="54" t="s">
        <v>275</v>
      </c>
    </row>
    <row r="76" spans="1:9" ht="12" customHeight="1" x14ac:dyDescent="0.2">
      <c r="A76" s="80" t="s">
        <v>363</v>
      </c>
      <c r="B76" s="52" t="s">
        <v>104</v>
      </c>
      <c r="F76" s="53"/>
      <c r="G76" s="54">
        <v>1367.1380000000006</v>
      </c>
      <c r="H76" s="54">
        <v>1500.433</v>
      </c>
      <c r="I76" s="54">
        <v>4.7167260278709495</v>
      </c>
    </row>
    <row r="77" spans="1:9" ht="12" customHeight="1" x14ac:dyDescent="0.2">
      <c r="A77" s="80" t="s">
        <v>364</v>
      </c>
      <c r="C77" s="52" t="s">
        <v>137</v>
      </c>
      <c r="F77" s="53"/>
      <c r="G77" s="54">
        <v>1178.3250000000005</v>
      </c>
      <c r="H77" s="54">
        <v>1285.9799999999996</v>
      </c>
      <c r="I77" s="54">
        <v>4.0425766011021382</v>
      </c>
    </row>
    <row r="78" spans="1:9" ht="12" customHeight="1" x14ac:dyDescent="0.2">
      <c r="A78" s="80" t="s">
        <v>365</v>
      </c>
      <c r="C78" s="52" t="s">
        <v>366</v>
      </c>
      <c r="F78" s="53"/>
      <c r="G78" s="54">
        <v>188.81300000000002</v>
      </c>
      <c r="H78" s="54">
        <v>214.453</v>
      </c>
      <c r="I78" s="54">
        <v>0.67414942676881195</v>
      </c>
    </row>
    <row r="79" spans="1:9" ht="12" customHeight="1" x14ac:dyDescent="0.2">
      <c r="A79" s="80" t="s">
        <v>367</v>
      </c>
      <c r="C79" s="52" t="s">
        <v>138</v>
      </c>
      <c r="F79" s="53"/>
      <c r="G79" s="54" t="s">
        <v>275</v>
      </c>
      <c r="H79" s="54" t="s">
        <v>275</v>
      </c>
      <c r="I79" s="54" t="s">
        <v>275</v>
      </c>
    </row>
    <row r="80" spans="1:9" ht="12" customHeight="1" x14ac:dyDescent="0.2">
      <c r="A80" s="80" t="s">
        <v>368</v>
      </c>
      <c r="B80" s="52" t="s">
        <v>105</v>
      </c>
      <c r="F80" s="53"/>
      <c r="G80" s="54">
        <v>2.6649999999999996</v>
      </c>
      <c r="H80" s="54">
        <v>0.36499999999999999</v>
      </c>
      <c r="I80" s="54">
        <v>1.1474054490756313E-3</v>
      </c>
    </row>
    <row r="81" spans="1:9" ht="12" customHeight="1" x14ac:dyDescent="0.2">
      <c r="A81" s="80" t="s">
        <v>369</v>
      </c>
      <c r="C81" s="52" t="s">
        <v>107</v>
      </c>
      <c r="F81" s="53"/>
      <c r="G81" s="54">
        <v>2E-3</v>
      </c>
      <c r="H81" s="54" t="s">
        <v>275</v>
      </c>
      <c r="I81" s="54" t="s">
        <v>275</v>
      </c>
    </row>
    <row r="82" spans="1:9" ht="12" customHeight="1" x14ac:dyDescent="0.2">
      <c r="A82" s="80" t="s">
        <v>370</v>
      </c>
      <c r="C82" s="52" t="s">
        <v>108</v>
      </c>
      <c r="F82" s="53"/>
      <c r="G82" s="54">
        <v>2.6629999999999998</v>
      </c>
      <c r="H82" s="54">
        <v>0.36499999999999999</v>
      </c>
      <c r="I82" s="54">
        <v>1.1474054490756313E-3</v>
      </c>
    </row>
    <row r="83" spans="1:9" ht="12" customHeight="1" x14ac:dyDescent="0.2">
      <c r="A83" s="80" t="s">
        <v>371</v>
      </c>
      <c r="B83" s="52" t="s">
        <v>106</v>
      </c>
      <c r="F83" s="53"/>
      <c r="G83" s="54">
        <v>16251.219999999994</v>
      </c>
      <c r="H83" s="54">
        <v>16567.199000000004</v>
      </c>
      <c r="I83" s="54">
        <v>52.080258653480413</v>
      </c>
    </row>
    <row r="84" spans="1:9" ht="12" customHeight="1" x14ac:dyDescent="0.2">
      <c r="A84" s="80" t="s">
        <v>372</v>
      </c>
      <c r="C84" s="52" t="s">
        <v>107</v>
      </c>
      <c r="F84" s="53"/>
      <c r="G84" s="54">
        <v>16218.921999999993</v>
      </c>
      <c r="H84" s="54">
        <v>16532.185999999998</v>
      </c>
      <c r="I84" s="54">
        <v>51.970192606936614</v>
      </c>
    </row>
    <row r="85" spans="1:9" ht="12" customHeight="1" x14ac:dyDescent="0.2">
      <c r="A85" s="80" t="s">
        <v>373</v>
      </c>
      <c r="D85" s="52" t="s">
        <v>420</v>
      </c>
      <c r="F85" s="53"/>
      <c r="G85" s="54">
        <v>12.924999999999999</v>
      </c>
      <c r="H85" s="54">
        <v>15.661000000000001</v>
      </c>
      <c r="I85" s="54">
        <v>4.9231552706776607E-2</v>
      </c>
    </row>
    <row r="86" spans="1:9" ht="12" customHeight="1" x14ac:dyDescent="0.2">
      <c r="A86" s="80" t="s">
        <v>374</v>
      </c>
      <c r="D86" s="52" t="s">
        <v>139</v>
      </c>
      <c r="F86" s="53"/>
      <c r="G86" s="54">
        <v>2953.1150000000011</v>
      </c>
      <c r="H86" s="54">
        <v>3540.5969999999998</v>
      </c>
      <c r="I86" s="54">
        <v>11.130137782961187</v>
      </c>
    </row>
    <row r="87" spans="1:9" ht="12" customHeight="1" x14ac:dyDescent="0.2">
      <c r="A87" s="80" t="s">
        <v>375</v>
      </c>
      <c r="E87" s="50" t="s">
        <v>376</v>
      </c>
      <c r="F87" s="53"/>
      <c r="G87" s="54" t="s">
        <v>275</v>
      </c>
      <c r="H87" s="54" t="s">
        <v>275</v>
      </c>
      <c r="I87" s="54" t="s">
        <v>275</v>
      </c>
    </row>
    <row r="88" spans="1:9" ht="12" customHeight="1" x14ac:dyDescent="0.2">
      <c r="A88" s="80" t="s">
        <v>377</v>
      </c>
      <c r="D88" s="52" t="s">
        <v>140</v>
      </c>
      <c r="F88" s="53"/>
      <c r="G88" s="54">
        <v>1180.3089999999997</v>
      </c>
      <c r="H88" s="54">
        <v>1267.9410000000003</v>
      </c>
      <c r="I88" s="54">
        <v>3.9858696233052191</v>
      </c>
    </row>
    <row r="89" spans="1:9" ht="12" customHeight="1" x14ac:dyDescent="0.2">
      <c r="A89" s="80" t="s">
        <v>378</v>
      </c>
      <c r="D89" s="52" t="s">
        <v>379</v>
      </c>
      <c r="F89" s="53"/>
      <c r="G89" s="54">
        <v>9564.233000000002</v>
      </c>
      <c r="H89" s="54">
        <v>9308.4240000000009</v>
      </c>
      <c r="I89" s="54">
        <v>29.261743616181874</v>
      </c>
    </row>
    <row r="90" spans="1:9" ht="12" customHeight="1" x14ac:dyDescent="0.2">
      <c r="A90" s="80" t="s">
        <v>380</v>
      </c>
      <c r="D90" s="52" t="s">
        <v>381</v>
      </c>
      <c r="F90" s="53"/>
      <c r="G90" s="54">
        <v>2470.1009999999997</v>
      </c>
      <c r="H90" s="54">
        <v>2332.5470000000005</v>
      </c>
      <c r="I90" s="54">
        <v>7.3325401041781273</v>
      </c>
    </row>
    <row r="91" spans="1:9" ht="12" customHeight="1" x14ac:dyDescent="0.2">
      <c r="A91" s="80" t="s">
        <v>382</v>
      </c>
      <c r="D91" s="52" t="s">
        <v>383</v>
      </c>
      <c r="F91" s="53"/>
      <c r="G91" s="54">
        <v>18.643999999999998</v>
      </c>
      <c r="H91" s="54">
        <v>21.245000000000001</v>
      </c>
      <c r="I91" s="54">
        <v>6.6785284289347366E-2</v>
      </c>
    </row>
    <row r="92" spans="1:9" ht="12" customHeight="1" x14ac:dyDescent="0.2">
      <c r="A92" s="80" t="s">
        <v>384</v>
      </c>
      <c r="D92" s="52" t="s">
        <v>207</v>
      </c>
      <c r="F92" s="53"/>
      <c r="G92" s="54">
        <v>19.595000000000002</v>
      </c>
      <c r="H92" s="54">
        <v>45.770999999999994</v>
      </c>
      <c r="I92" s="54">
        <v>0.14388464331408415</v>
      </c>
    </row>
    <row r="93" spans="1:9" ht="12" customHeight="1" x14ac:dyDescent="0.2">
      <c r="A93" s="80" t="s">
        <v>385</v>
      </c>
      <c r="C93" s="52" t="s">
        <v>108</v>
      </c>
      <c r="F93" s="53"/>
      <c r="G93" s="54">
        <v>32.298000000000002</v>
      </c>
      <c r="H93" s="54">
        <v>35.012999999999998</v>
      </c>
      <c r="I93" s="54">
        <v>0.11006604654379473</v>
      </c>
    </row>
    <row r="94" spans="1:9" ht="6.95" customHeight="1" x14ac:dyDescent="0.2">
      <c r="A94" s="80"/>
      <c r="F94" s="53"/>
      <c r="G94" s="54"/>
      <c r="H94" s="54"/>
      <c r="I94" s="54"/>
    </row>
    <row r="95" spans="1:9" ht="12" customHeight="1" x14ac:dyDescent="0.2">
      <c r="A95" s="80" t="s">
        <v>386</v>
      </c>
      <c r="B95" s="52" t="s">
        <v>109</v>
      </c>
      <c r="F95" s="53"/>
      <c r="G95" s="54">
        <v>17621.022999999994</v>
      </c>
      <c r="H95" s="54">
        <v>18067.996999999999</v>
      </c>
      <c r="I95" s="54">
        <v>56.798132086800436</v>
      </c>
    </row>
    <row r="96" spans="1:9" ht="12" customHeight="1" x14ac:dyDescent="0.2">
      <c r="A96" s="80" t="s">
        <v>387</v>
      </c>
      <c r="B96" s="52" t="s">
        <v>89</v>
      </c>
      <c r="F96" s="53"/>
      <c r="G96" s="54">
        <v>12034.335999999999</v>
      </c>
      <c r="H96" s="54">
        <v>11640.970999999996</v>
      </c>
      <c r="I96" s="54">
        <v>36.594283720360004</v>
      </c>
    </row>
    <row r="97" spans="1:9" ht="6.95" customHeight="1" x14ac:dyDescent="0.2">
      <c r="A97" s="80"/>
      <c r="F97" s="53"/>
      <c r="G97" s="57"/>
      <c r="H97" s="57"/>
      <c r="I97" s="57"/>
    </row>
    <row r="98" spans="1:9" s="59" customFormat="1" ht="12" customHeight="1" x14ac:dyDescent="0.2">
      <c r="A98" s="82" t="s">
        <v>388</v>
      </c>
      <c r="B98" s="58" t="s">
        <v>110</v>
      </c>
      <c r="C98" s="58"/>
      <c r="D98" s="58"/>
      <c r="F98" s="60"/>
      <c r="G98" s="61">
        <v>5586.6870000000163</v>
      </c>
      <c r="H98" s="61">
        <v>6427.0260000000035</v>
      </c>
      <c r="I98" s="61">
        <v>20.203848366440432</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202.54400000000001</v>
      </c>
      <c r="H100" s="54">
        <v>215.34499999999997</v>
      </c>
      <c r="I100" s="54">
        <v>0.67695349707175845</v>
      </c>
    </row>
    <row r="101" spans="1:9" ht="12" customHeight="1" x14ac:dyDescent="0.2">
      <c r="A101" s="80" t="s">
        <v>390</v>
      </c>
      <c r="B101" s="52" t="s">
        <v>95</v>
      </c>
      <c r="F101" s="53"/>
      <c r="G101" s="54">
        <v>98.965000000000003</v>
      </c>
      <c r="H101" s="54">
        <v>166.04900000000001</v>
      </c>
      <c r="I101" s="54">
        <v>0.52198774633851919</v>
      </c>
    </row>
    <row r="102" spans="1:9" ht="12" customHeight="1" x14ac:dyDescent="0.2">
      <c r="A102" s="80" t="s">
        <v>391</v>
      </c>
      <c r="C102" s="52" t="s">
        <v>107</v>
      </c>
      <c r="F102" s="53"/>
      <c r="G102" s="54">
        <v>98.965000000000003</v>
      </c>
      <c r="H102" s="54">
        <v>66.049000000000007</v>
      </c>
      <c r="I102" s="54">
        <v>0.20763008905752431</v>
      </c>
    </row>
    <row r="103" spans="1:9" ht="12" customHeight="1" x14ac:dyDescent="0.2">
      <c r="A103" s="80" t="s">
        <v>392</v>
      </c>
      <c r="D103" s="88" t="s">
        <v>420</v>
      </c>
      <c r="F103" s="53"/>
      <c r="G103" s="54">
        <v>49.911000000000001</v>
      </c>
      <c r="H103" s="54" t="s">
        <v>275</v>
      </c>
      <c r="I103" s="54" t="s">
        <v>275</v>
      </c>
    </row>
    <row r="104" spans="1:9" ht="12" customHeight="1" x14ac:dyDescent="0.2">
      <c r="A104" s="80" t="s">
        <v>393</v>
      </c>
      <c r="D104" s="52" t="s">
        <v>141</v>
      </c>
      <c r="F104" s="53"/>
      <c r="G104" s="54">
        <v>40.792999999999999</v>
      </c>
      <c r="H104" s="54">
        <v>48.79</v>
      </c>
      <c r="I104" s="54">
        <v>0.1533751009873974</v>
      </c>
    </row>
    <row r="105" spans="1:9" ht="12" customHeight="1" x14ac:dyDescent="0.2">
      <c r="A105" s="80" t="s">
        <v>394</v>
      </c>
      <c r="D105" s="52" t="s">
        <v>142</v>
      </c>
      <c r="F105" s="53"/>
      <c r="G105" s="54">
        <v>8.2609999999999992</v>
      </c>
      <c r="H105" s="54">
        <v>17.258999999999997</v>
      </c>
      <c r="I105" s="54">
        <v>5.4254988070126908E-2</v>
      </c>
    </row>
    <row r="106" spans="1:9" ht="12" customHeight="1" x14ac:dyDescent="0.2">
      <c r="A106" s="80" t="s">
        <v>395</v>
      </c>
      <c r="D106" s="52" t="s">
        <v>383</v>
      </c>
      <c r="F106" s="53"/>
      <c r="G106" s="54" t="s">
        <v>275</v>
      </c>
      <c r="H106" s="54" t="s">
        <v>275</v>
      </c>
      <c r="I106" s="54" t="s">
        <v>275</v>
      </c>
    </row>
    <row r="107" spans="1:9" ht="12" customHeight="1" x14ac:dyDescent="0.2">
      <c r="A107" s="80" t="s">
        <v>396</v>
      </c>
      <c r="D107" s="52" t="s">
        <v>207</v>
      </c>
      <c r="F107" s="53"/>
      <c r="G107" s="54" t="s">
        <v>275</v>
      </c>
      <c r="H107" s="54" t="s">
        <v>275</v>
      </c>
      <c r="I107" s="54" t="s">
        <v>275</v>
      </c>
    </row>
    <row r="108" spans="1:9" ht="12" customHeight="1" x14ac:dyDescent="0.2">
      <c r="A108" s="80" t="s">
        <v>397</v>
      </c>
      <c r="C108" s="52" t="s">
        <v>108</v>
      </c>
      <c r="F108" s="53"/>
      <c r="G108" s="54" t="s">
        <v>275</v>
      </c>
      <c r="H108" s="54">
        <v>100</v>
      </c>
      <c r="I108" s="54">
        <v>0.31435765728099491</v>
      </c>
    </row>
    <row r="109" spans="1:9" ht="12" customHeight="1" x14ac:dyDescent="0.2">
      <c r="A109" s="80" t="s">
        <v>398</v>
      </c>
      <c r="B109" s="52" t="s">
        <v>143</v>
      </c>
      <c r="F109" s="53"/>
      <c r="G109" s="54">
        <v>5.6840000000000002</v>
      </c>
      <c r="H109" s="54">
        <v>34.363999999999997</v>
      </c>
      <c r="I109" s="54">
        <v>0.10802586534804108</v>
      </c>
    </row>
    <row r="110" spans="1:9" ht="12" customHeight="1" x14ac:dyDescent="0.2">
      <c r="A110" s="80" t="s">
        <v>399</v>
      </c>
      <c r="B110" s="52" t="s">
        <v>202</v>
      </c>
      <c r="F110" s="53"/>
      <c r="G110" s="54" t="s">
        <v>275</v>
      </c>
      <c r="H110" s="54" t="s">
        <v>275</v>
      </c>
      <c r="I110" s="54" t="s">
        <v>275</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307.19300000000004</v>
      </c>
      <c r="H113" s="54">
        <v>415.75799999999998</v>
      </c>
      <c r="I113" s="54">
        <v>1.3069671087583188</v>
      </c>
    </row>
    <row r="114" spans="1:9" ht="12" customHeight="1" x14ac:dyDescent="0.2">
      <c r="A114" s="80" t="s">
        <v>402</v>
      </c>
      <c r="B114" s="52" t="s">
        <v>89</v>
      </c>
      <c r="F114" s="53"/>
      <c r="G114" s="54">
        <v>8.2609999999999992</v>
      </c>
      <c r="H114" s="54">
        <v>17.258999999999997</v>
      </c>
      <c r="I114" s="54">
        <v>5.4254988070126908E-2</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298.93200000000002</v>
      </c>
      <c r="H116" s="61">
        <v>398.49899999999997</v>
      </c>
      <c r="I116" s="61">
        <v>1.2527121206881919</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5885.6190000000188</v>
      </c>
      <c r="H118" s="61">
        <v>6825.5250000000051</v>
      </c>
      <c r="I118" s="61">
        <v>21.456560487128627</v>
      </c>
    </row>
    <row r="119" spans="1:9" ht="12" customHeight="1" x14ac:dyDescent="0.2">
      <c r="A119" s="80" t="s">
        <v>406</v>
      </c>
      <c r="B119" s="52" t="s">
        <v>144</v>
      </c>
      <c r="F119" s="53"/>
      <c r="G119" s="54" t="s">
        <v>275</v>
      </c>
      <c r="H119" s="54" t="s">
        <v>275</v>
      </c>
      <c r="I119" s="54" t="s">
        <v>275</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t="s">
        <v>275</v>
      </c>
      <c r="H121" s="54" t="s">
        <v>275</v>
      </c>
      <c r="I121" s="54" t="s">
        <v>275</v>
      </c>
    </row>
    <row r="122" spans="1:9" ht="12" customHeight="1" x14ac:dyDescent="0.2">
      <c r="A122" s="80" t="s">
        <v>408</v>
      </c>
      <c r="C122" s="52" t="s">
        <v>129</v>
      </c>
      <c r="F122" s="53"/>
      <c r="G122" s="54" t="s">
        <v>275</v>
      </c>
      <c r="H122" s="54" t="s">
        <v>275</v>
      </c>
      <c r="I122" s="54" t="s">
        <v>275</v>
      </c>
    </row>
    <row r="123" spans="1:9" ht="12" customHeight="1" x14ac:dyDescent="0.2">
      <c r="A123" s="80" t="s">
        <v>409</v>
      </c>
      <c r="C123" s="52" t="s">
        <v>130</v>
      </c>
      <c r="F123" s="53"/>
      <c r="G123" s="54" t="s">
        <v>275</v>
      </c>
      <c r="H123" s="54" t="s">
        <v>275</v>
      </c>
      <c r="I123" s="54" t="s">
        <v>275</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6"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430</v>
      </c>
      <c r="B1" s="127"/>
      <c r="C1" s="127"/>
      <c r="D1" s="127"/>
      <c r="E1" s="127"/>
      <c r="F1" s="127"/>
      <c r="G1" s="127"/>
      <c r="H1" s="127"/>
      <c r="I1" s="127"/>
    </row>
    <row r="2" spans="1:9" ht="15.95" customHeight="1" thickBot="1" x14ac:dyDescent="0.25">
      <c r="A2" s="128" t="s">
        <v>5</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84818.027999999962</v>
      </c>
      <c r="H8" s="54">
        <v>84522.671000000002</v>
      </c>
      <c r="I8" s="54">
        <v>93.929629460877408</v>
      </c>
    </row>
    <row r="9" spans="1:9" ht="12" customHeight="1" x14ac:dyDescent="0.2">
      <c r="A9" s="80" t="s">
        <v>299</v>
      </c>
      <c r="B9" s="50" t="s">
        <v>86</v>
      </c>
      <c r="F9" s="53"/>
      <c r="G9" s="54">
        <v>50260.813999999882</v>
      </c>
      <c r="H9" s="54">
        <v>52324.494000000021</v>
      </c>
      <c r="I9" s="54">
        <v>58.147953383393471</v>
      </c>
    </row>
    <row r="10" spans="1:9" ht="12" customHeight="1" x14ac:dyDescent="0.2">
      <c r="A10" s="80" t="s">
        <v>300</v>
      </c>
      <c r="C10" s="50" t="s">
        <v>116</v>
      </c>
      <c r="F10" s="53"/>
      <c r="G10" s="54">
        <v>47729.379999999903</v>
      </c>
      <c r="H10" s="54">
        <v>49797.847000000038</v>
      </c>
      <c r="I10" s="54">
        <v>55.340102972603241</v>
      </c>
    </row>
    <row r="11" spans="1:9" ht="12" customHeight="1" x14ac:dyDescent="0.2">
      <c r="A11" s="80" t="s">
        <v>301</v>
      </c>
      <c r="C11" s="50" t="s">
        <v>117</v>
      </c>
      <c r="F11" s="53"/>
      <c r="G11" s="54">
        <v>2531.4339999999997</v>
      </c>
      <c r="H11" s="54">
        <v>2526.6469999999999</v>
      </c>
      <c r="I11" s="54">
        <v>2.8078504107902309</v>
      </c>
    </row>
    <row r="12" spans="1:9" ht="12" customHeight="1" x14ac:dyDescent="0.2">
      <c r="A12" s="80" t="s">
        <v>302</v>
      </c>
      <c r="B12" s="50" t="s">
        <v>87</v>
      </c>
      <c r="F12" s="53"/>
      <c r="G12" s="54">
        <v>3465.8979999999997</v>
      </c>
      <c r="H12" s="54">
        <v>2341.4830000000002</v>
      </c>
      <c r="I12" s="54">
        <v>2.6020785663404276</v>
      </c>
    </row>
    <row r="13" spans="1:9" ht="12" customHeight="1" x14ac:dyDescent="0.2">
      <c r="A13" s="80" t="s">
        <v>303</v>
      </c>
      <c r="C13" s="50" t="s">
        <v>118</v>
      </c>
      <c r="F13" s="53"/>
      <c r="G13" s="54" t="s">
        <v>275</v>
      </c>
      <c r="H13" s="54">
        <v>0.17399999999999999</v>
      </c>
      <c r="I13" s="54">
        <v>1.9336534604062229E-4</v>
      </c>
    </row>
    <row r="14" spans="1:9" ht="12" customHeight="1" x14ac:dyDescent="0.2">
      <c r="A14" s="80" t="s">
        <v>304</v>
      </c>
      <c r="C14" s="50" t="s">
        <v>119</v>
      </c>
      <c r="F14" s="53"/>
      <c r="G14" s="54">
        <v>3465.8979999999997</v>
      </c>
      <c r="H14" s="54">
        <v>2341.3090000000002</v>
      </c>
      <c r="I14" s="54">
        <v>2.6018852009943867</v>
      </c>
    </row>
    <row r="15" spans="1:9" ht="12" customHeight="1" x14ac:dyDescent="0.2">
      <c r="A15" s="80" t="s">
        <v>305</v>
      </c>
      <c r="B15" s="50" t="s">
        <v>306</v>
      </c>
      <c r="F15" s="53"/>
      <c r="G15" s="54"/>
      <c r="H15" s="54"/>
      <c r="I15" s="54"/>
    </row>
    <row r="16" spans="1:9" ht="12" customHeight="1" x14ac:dyDescent="0.2">
      <c r="A16" s="80"/>
      <c r="B16" s="50"/>
      <c r="E16" s="50" t="s">
        <v>307</v>
      </c>
      <c r="F16" s="53"/>
      <c r="G16" s="54">
        <v>128389.51200000003</v>
      </c>
      <c r="H16" s="54">
        <v>130559.53499999996</v>
      </c>
      <c r="I16" s="54">
        <v>145.0901704837801</v>
      </c>
    </row>
    <row r="17" spans="1:9" ht="12" customHeight="1" x14ac:dyDescent="0.2">
      <c r="A17" s="80" t="s">
        <v>308</v>
      </c>
      <c r="C17" s="50" t="s">
        <v>118</v>
      </c>
      <c r="F17" s="53"/>
      <c r="G17" s="54">
        <v>85722.525000000023</v>
      </c>
      <c r="H17" s="54">
        <v>84066.364999999976</v>
      </c>
      <c r="I17" s="54">
        <v>93.422538842541712</v>
      </c>
    </row>
    <row r="18" spans="1:9" ht="12" customHeight="1" x14ac:dyDescent="0.2">
      <c r="A18" s="80" t="s">
        <v>309</v>
      </c>
      <c r="D18" s="50" t="s">
        <v>310</v>
      </c>
      <c r="F18" s="53"/>
      <c r="G18" s="54">
        <v>76878.55</v>
      </c>
      <c r="H18" s="54">
        <v>76445.809999999983</v>
      </c>
      <c r="I18" s="54">
        <v>84.95385347129691</v>
      </c>
    </row>
    <row r="19" spans="1:9" ht="12" customHeight="1" x14ac:dyDescent="0.2">
      <c r="A19" s="80" t="s">
        <v>311</v>
      </c>
      <c r="E19" s="50" t="s">
        <v>120</v>
      </c>
      <c r="F19" s="53"/>
      <c r="G19" s="54">
        <v>576.92899999999997</v>
      </c>
      <c r="H19" s="54">
        <v>636.20399999999995</v>
      </c>
      <c r="I19" s="54">
        <v>0.70701038283004636</v>
      </c>
    </row>
    <row r="20" spans="1:9" ht="12" customHeight="1" x14ac:dyDescent="0.2">
      <c r="A20" s="80" t="s">
        <v>312</v>
      </c>
      <c r="E20" s="50" t="s">
        <v>121</v>
      </c>
      <c r="F20" s="53"/>
      <c r="G20" s="54">
        <v>76301.620999999999</v>
      </c>
      <c r="H20" s="54">
        <v>75809.605999999985</v>
      </c>
      <c r="I20" s="54">
        <v>84.246843088466875</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8843.9749999999967</v>
      </c>
      <c r="H23" s="54">
        <v>7620.5550000000012</v>
      </c>
      <c r="I23" s="54">
        <v>8.4686853712447956</v>
      </c>
    </row>
    <row r="24" spans="1:9" ht="12" customHeight="1" x14ac:dyDescent="0.2">
      <c r="A24" s="80" t="s">
        <v>317</v>
      </c>
      <c r="C24" s="50" t="s">
        <v>119</v>
      </c>
      <c r="F24" s="53"/>
      <c r="G24" s="54">
        <v>42666.986999999994</v>
      </c>
      <c r="H24" s="54">
        <v>46493.169999999991</v>
      </c>
      <c r="I24" s="54">
        <v>51.66763164123838</v>
      </c>
    </row>
    <row r="25" spans="1:9" ht="12" customHeight="1" x14ac:dyDescent="0.2">
      <c r="A25" s="80" t="s">
        <v>318</v>
      </c>
      <c r="D25" s="52" t="s">
        <v>319</v>
      </c>
      <c r="F25" s="53"/>
      <c r="G25" s="54">
        <v>4121.7799999999988</v>
      </c>
      <c r="H25" s="54">
        <v>4610.68</v>
      </c>
      <c r="I25" s="54">
        <v>5.1238260556469903</v>
      </c>
    </row>
    <row r="26" spans="1:9" ht="12" customHeight="1" x14ac:dyDescent="0.2">
      <c r="A26" s="80" t="s">
        <v>320</v>
      </c>
      <c r="D26" s="52" t="s">
        <v>321</v>
      </c>
      <c r="F26" s="53"/>
      <c r="G26" s="54">
        <v>38475.933999999987</v>
      </c>
      <c r="H26" s="54">
        <v>41849.581999999995</v>
      </c>
      <c r="I26" s="54">
        <v>46.507235086697683</v>
      </c>
    </row>
    <row r="27" spans="1:9" ht="12" customHeight="1" x14ac:dyDescent="0.2">
      <c r="A27" s="80" t="s">
        <v>322</v>
      </c>
      <c r="D27" s="52" t="s">
        <v>323</v>
      </c>
      <c r="F27" s="53"/>
      <c r="G27" s="54">
        <v>69.272999999999982</v>
      </c>
      <c r="H27" s="54">
        <v>32.907999999999994</v>
      </c>
      <c r="I27" s="54">
        <v>3.6570498893705734E-2</v>
      </c>
    </row>
    <row r="28" spans="1:9" ht="12" customHeight="1" x14ac:dyDescent="0.2">
      <c r="A28" s="80" t="s">
        <v>324</v>
      </c>
      <c r="D28" s="52" t="s">
        <v>307</v>
      </c>
      <c r="F28" s="53"/>
      <c r="G28" s="54" t="s">
        <v>275</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266934.25200000004</v>
      </c>
      <c r="H30" s="54">
        <v>269748.18300000002</v>
      </c>
      <c r="I30" s="54">
        <v>299.76983189439142</v>
      </c>
    </row>
    <row r="31" spans="1:9" ht="12" customHeight="1" x14ac:dyDescent="0.2">
      <c r="A31" s="80" t="s">
        <v>326</v>
      </c>
      <c r="B31" s="52" t="s">
        <v>89</v>
      </c>
      <c r="F31" s="53"/>
      <c r="G31" s="54">
        <v>6539.9989999999998</v>
      </c>
      <c r="H31" s="54">
        <v>3608.8960000000006</v>
      </c>
      <c r="I31" s="54">
        <v>4.0105484130150435</v>
      </c>
    </row>
    <row r="32" spans="1:9" ht="6.95" customHeight="1" x14ac:dyDescent="0.2">
      <c r="A32" s="80"/>
      <c r="F32" s="53"/>
      <c r="G32" s="57"/>
      <c r="H32" s="57"/>
      <c r="I32" s="57"/>
    </row>
    <row r="33" spans="1:9" s="59" customFormat="1" ht="12" customHeight="1" x14ac:dyDescent="0.2">
      <c r="A33" s="82" t="s">
        <v>327</v>
      </c>
      <c r="B33" s="58" t="s">
        <v>90</v>
      </c>
      <c r="C33" s="58"/>
      <c r="D33" s="58"/>
      <c r="F33" s="60"/>
      <c r="G33" s="61">
        <v>260394.25299999979</v>
      </c>
      <c r="H33" s="61">
        <v>266139.28699999995</v>
      </c>
      <c r="I33" s="61">
        <v>295.75928348137637</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29264.320999999993</v>
      </c>
      <c r="H35" s="54">
        <v>46427.222999999998</v>
      </c>
      <c r="I35" s="54">
        <v>51.594345063793895</v>
      </c>
    </row>
    <row r="36" spans="1:9" ht="12" customHeight="1" x14ac:dyDescent="0.2">
      <c r="A36" s="80" t="s">
        <v>329</v>
      </c>
      <c r="C36" s="52" t="s">
        <v>93</v>
      </c>
      <c r="F36" s="53"/>
      <c r="G36" s="54">
        <v>23218.815999999995</v>
      </c>
      <c r="H36" s="54">
        <v>32207.787</v>
      </c>
      <c r="I36" s="54">
        <v>35.792355623319864</v>
      </c>
    </row>
    <row r="37" spans="1:9" ht="12" customHeight="1" x14ac:dyDescent="0.2">
      <c r="A37" s="80" t="s">
        <v>330</v>
      </c>
      <c r="D37" s="52" t="s">
        <v>122</v>
      </c>
      <c r="F37" s="53"/>
      <c r="G37" s="54">
        <v>749.57899999999984</v>
      </c>
      <c r="H37" s="54">
        <v>1675.557</v>
      </c>
      <c r="I37" s="54">
        <v>1.8620382707803849</v>
      </c>
    </row>
    <row r="38" spans="1:9" ht="12" customHeight="1" x14ac:dyDescent="0.2">
      <c r="A38" s="80" t="s">
        <v>331</v>
      </c>
      <c r="D38" s="52" t="s">
        <v>123</v>
      </c>
      <c r="F38" s="53"/>
      <c r="G38" s="54">
        <v>5468.4770000000008</v>
      </c>
      <c r="H38" s="54">
        <v>6081.8609999999999</v>
      </c>
      <c r="I38" s="54">
        <v>6.7587422806664659</v>
      </c>
    </row>
    <row r="39" spans="1:9" ht="12" customHeight="1" x14ac:dyDescent="0.2">
      <c r="A39" s="80" t="s">
        <v>332</v>
      </c>
      <c r="D39" s="52" t="s">
        <v>124</v>
      </c>
      <c r="F39" s="53"/>
      <c r="G39" s="54">
        <v>5953.5290000000005</v>
      </c>
      <c r="H39" s="54">
        <v>9819.7800000000007</v>
      </c>
      <c r="I39" s="54">
        <v>10.912673320360815</v>
      </c>
    </row>
    <row r="40" spans="1:9" ht="12" customHeight="1" x14ac:dyDescent="0.2">
      <c r="A40" s="80" t="s">
        <v>333</v>
      </c>
      <c r="D40" s="52" t="s">
        <v>125</v>
      </c>
      <c r="F40" s="53"/>
      <c r="G40" s="54">
        <v>131.80000000000001</v>
      </c>
      <c r="H40" s="54">
        <v>227.47600000000003</v>
      </c>
      <c r="I40" s="54">
        <v>0.25279296239044019</v>
      </c>
    </row>
    <row r="41" spans="1:9" ht="12" customHeight="1" x14ac:dyDescent="0.2">
      <c r="A41" s="80" t="s">
        <v>334</v>
      </c>
      <c r="C41" s="52" t="s">
        <v>94</v>
      </c>
      <c r="F41" s="53"/>
      <c r="G41" s="54">
        <v>6045.5049999999974</v>
      </c>
      <c r="H41" s="54">
        <v>14219.436000000005</v>
      </c>
      <c r="I41" s="54">
        <v>15.801989440474035</v>
      </c>
    </row>
    <row r="42" spans="1:9" ht="12" customHeight="1" x14ac:dyDescent="0.2">
      <c r="A42" s="80" t="s">
        <v>335</v>
      </c>
      <c r="B42" s="52" t="s">
        <v>95</v>
      </c>
      <c r="F42" s="53"/>
      <c r="G42" s="54">
        <v>4555.786000000001</v>
      </c>
      <c r="H42" s="54">
        <v>3403.0140000000001</v>
      </c>
      <c r="I42" s="54">
        <v>3.7817527568452998</v>
      </c>
    </row>
    <row r="43" spans="1:9" ht="12" customHeight="1" x14ac:dyDescent="0.2">
      <c r="A43" s="80" t="s">
        <v>336</v>
      </c>
      <c r="C43" s="52" t="s">
        <v>118</v>
      </c>
      <c r="F43" s="53"/>
      <c r="G43" s="54">
        <v>3013.2919999999999</v>
      </c>
      <c r="H43" s="54">
        <v>1778.1979999999996</v>
      </c>
      <c r="I43" s="54">
        <v>1.9761027103376003</v>
      </c>
    </row>
    <row r="44" spans="1:9" ht="12" customHeight="1" x14ac:dyDescent="0.2">
      <c r="A44" s="80" t="s">
        <v>337</v>
      </c>
      <c r="C44" s="52" t="s">
        <v>119</v>
      </c>
      <c r="F44" s="53"/>
      <c r="G44" s="54">
        <v>1542.4940000000001</v>
      </c>
      <c r="H44" s="54">
        <v>1624.816</v>
      </c>
      <c r="I44" s="54">
        <v>1.8056500465076997</v>
      </c>
    </row>
    <row r="45" spans="1:9" ht="12" customHeight="1" x14ac:dyDescent="0.2">
      <c r="A45" s="80" t="s">
        <v>338</v>
      </c>
      <c r="B45" s="52" t="s">
        <v>96</v>
      </c>
      <c r="F45" s="53"/>
      <c r="G45" s="54" t="s">
        <v>275</v>
      </c>
      <c r="H45" s="54">
        <v>131.999</v>
      </c>
      <c r="I45" s="54">
        <v>0.14668984087365575</v>
      </c>
    </row>
    <row r="46" spans="1:9" ht="12" customHeight="1" x14ac:dyDescent="0.2">
      <c r="A46" s="80" t="s">
        <v>339</v>
      </c>
      <c r="B46" s="52" t="s">
        <v>97</v>
      </c>
      <c r="F46" s="53"/>
      <c r="G46" s="54">
        <v>201.518</v>
      </c>
      <c r="H46" s="54">
        <v>163.02500000000001</v>
      </c>
      <c r="I46" s="54">
        <v>0.18116888240386464</v>
      </c>
    </row>
    <row r="47" spans="1:9" ht="12" customHeight="1" x14ac:dyDescent="0.2">
      <c r="A47" s="80" t="s">
        <v>340</v>
      </c>
      <c r="B47" s="52" t="s">
        <v>98</v>
      </c>
      <c r="F47" s="53"/>
      <c r="G47" s="54">
        <v>1908.9829999999999</v>
      </c>
      <c r="H47" s="54" t="s">
        <v>275</v>
      </c>
      <c r="I47" s="54" t="s">
        <v>275</v>
      </c>
    </row>
    <row r="48" spans="1:9" ht="12" customHeight="1" x14ac:dyDescent="0.2">
      <c r="A48" s="80" t="s">
        <v>341</v>
      </c>
      <c r="B48" s="52" t="s">
        <v>233</v>
      </c>
      <c r="F48" s="53"/>
      <c r="G48" s="54">
        <v>7.891</v>
      </c>
      <c r="H48" s="54">
        <v>297.54699999999997</v>
      </c>
      <c r="I48" s="54">
        <v>0.33066252079510944</v>
      </c>
    </row>
    <row r="49" spans="1:9" ht="6.95" customHeight="1" x14ac:dyDescent="0.2">
      <c r="A49" s="80"/>
      <c r="F49" s="53"/>
      <c r="G49" s="54"/>
      <c r="H49" s="54"/>
      <c r="I49" s="54"/>
    </row>
    <row r="50" spans="1:9" ht="12" customHeight="1" x14ac:dyDescent="0.2">
      <c r="A50" s="80" t="s">
        <v>342</v>
      </c>
      <c r="B50" s="52" t="s">
        <v>99</v>
      </c>
      <c r="F50" s="53"/>
      <c r="G50" s="54">
        <v>35938.499000000011</v>
      </c>
      <c r="H50" s="54">
        <v>50422.807999999975</v>
      </c>
      <c r="I50" s="54">
        <v>56.034619064711826</v>
      </c>
    </row>
    <row r="51" spans="1:9" ht="12" customHeight="1" x14ac:dyDescent="0.2">
      <c r="A51" s="80" t="s">
        <v>343</v>
      </c>
      <c r="B51" s="52" t="s">
        <v>89</v>
      </c>
      <c r="F51" s="53"/>
      <c r="G51" s="54">
        <v>904.25200000000007</v>
      </c>
      <c r="H51" s="54">
        <v>628.76</v>
      </c>
      <c r="I51" s="54">
        <v>0.69873790216380272</v>
      </c>
    </row>
    <row r="52" spans="1:9" ht="6.95" customHeight="1" x14ac:dyDescent="0.2">
      <c r="A52" s="80"/>
      <c r="F52" s="53"/>
      <c r="G52" s="57"/>
      <c r="H52" s="57"/>
      <c r="I52" s="57"/>
    </row>
    <row r="53" spans="1:9" s="59" customFormat="1" ht="12" customHeight="1" x14ac:dyDescent="0.2">
      <c r="A53" s="82" t="s">
        <v>344</v>
      </c>
      <c r="B53" s="58" t="s">
        <v>100</v>
      </c>
      <c r="C53" s="58"/>
      <c r="D53" s="58"/>
      <c r="F53" s="60"/>
      <c r="G53" s="61">
        <v>35034.246999999967</v>
      </c>
      <c r="H53" s="61">
        <v>49794.048000000003</v>
      </c>
      <c r="I53" s="61">
        <v>55.33588116254802</v>
      </c>
    </row>
    <row r="54" spans="1:9" ht="6.95" customHeight="1" x14ac:dyDescent="0.2">
      <c r="A54" s="80"/>
      <c r="F54" s="53"/>
      <c r="G54" s="61"/>
      <c r="H54" s="61"/>
      <c r="I54" s="61"/>
    </row>
    <row r="55" spans="1:9" s="59" customFormat="1" ht="12" customHeight="1" x14ac:dyDescent="0.2">
      <c r="A55" s="82" t="s">
        <v>345</v>
      </c>
      <c r="B55" s="58" t="s">
        <v>101</v>
      </c>
      <c r="C55" s="58"/>
      <c r="D55" s="58"/>
      <c r="F55" s="60"/>
      <c r="G55" s="61">
        <v>295428.49999999965</v>
      </c>
      <c r="H55" s="61">
        <v>315933.33500000014</v>
      </c>
      <c r="I55" s="61">
        <v>351.09516464392436</v>
      </c>
    </row>
    <row r="56" spans="1:9" ht="12" customHeight="1" x14ac:dyDescent="0.2">
      <c r="A56" s="80" t="s">
        <v>346</v>
      </c>
      <c r="B56" s="52" t="s">
        <v>126</v>
      </c>
      <c r="F56" s="53"/>
      <c r="G56" s="54" t="s">
        <v>275</v>
      </c>
      <c r="H56" s="54" t="s">
        <v>275</v>
      </c>
      <c r="I56" s="54" t="s">
        <v>275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16430.373999999996</v>
      </c>
      <c r="H58" s="54">
        <v>10054.287000000006</v>
      </c>
      <c r="I58" s="54">
        <v>11.173279798544426</v>
      </c>
    </row>
    <row r="59" spans="1:9" ht="12" customHeight="1" x14ac:dyDescent="0.2">
      <c r="A59" s="80" t="s">
        <v>348</v>
      </c>
      <c r="C59" s="52" t="s">
        <v>129</v>
      </c>
      <c r="F59" s="53"/>
      <c r="G59" s="54">
        <v>16430.373999999996</v>
      </c>
      <c r="H59" s="54">
        <v>10054.287000000006</v>
      </c>
      <c r="I59" s="54">
        <v>11.173279798544426</v>
      </c>
    </row>
    <row r="60" spans="1:9" ht="12" customHeight="1" x14ac:dyDescent="0.2">
      <c r="A60" s="80" t="s">
        <v>349</v>
      </c>
      <c r="C60" s="52" t="s">
        <v>130</v>
      </c>
      <c r="F60" s="53"/>
      <c r="G60" s="54" t="s">
        <v>275</v>
      </c>
      <c r="H60" s="54" t="s">
        <v>275</v>
      </c>
      <c r="I60" s="54" t="s">
        <v>275</v>
      </c>
    </row>
    <row r="61" spans="1:9" ht="12" customHeight="1" x14ac:dyDescent="0.2">
      <c r="A61" s="80" t="s">
        <v>350</v>
      </c>
      <c r="B61" s="52" t="s">
        <v>131</v>
      </c>
      <c r="F61" s="53"/>
      <c r="G61" s="54">
        <v>155.648</v>
      </c>
      <c r="H61" s="54">
        <v>188.143</v>
      </c>
      <c r="I61" s="54">
        <v>0.20908239252942987</v>
      </c>
    </row>
    <row r="62" spans="1:9" ht="12" customHeight="1" x14ac:dyDescent="0.2">
      <c r="A62" s="64"/>
      <c r="F62" s="77"/>
      <c r="G62" s="54"/>
      <c r="H62" s="54"/>
      <c r="I62" s="54"/>
    </row>
    <row r="63" spans="1:9" ht="12" customHeight="1" x14ac:dyDescent="0.2">
      <c r="A63" s="153" t="s">
        <v>431</v>
      </c>
      <c r="B63" s="153"/>
      <c r="C63" s="153"/>
      <c r="D63" s="153"/>
      <c r="E63" s="153"/>
      <c r="F63" s="153"/>
      <c r="G63" s="153"/>
      <c r="H63" s="153"/>
      <c r="I63" s="153"/>
    </row>
    <row r="64" spans="1:9" ht="15.95" customHeight="1" thickBot="1" x14ac:dyDescent="0.25">
      <c r="A64" s="154" t="s">
        <v>432</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v>102940.09599999995</v>
      </c>
      <c r="H70" s="54">
        <v>110669.10500000008</v>
      </c>
      <c r="I70" s="54">
        <v>122.98603324328138</v>
      </c>
    </row>
    <row r="71" spans="1:9" ht="12" customHeight="1" x14ac:dyDescent="0.2">
      <c r="A71" s="80" t="s">
        <v>358</v>
      </c>
      <c r="C71" s="52" t="s">
        <v>132</v>
      </c>
      <c r="F71" s="53"/>
      <c r="G71" s="54">
        <v>23299.017999999993</v>
      </c>
      <c r="H71" s="54">
        <v>23136.744999999999</v>
      </c>
      <c r="I71" s="54">
        <v>25.711751167693318</v>
      </c>
    </row>
    <row r="72" spans="1:9" ht="12" customHeight="1" x14ac:dyDescent="0.2">
      <c r="A72" s="80" t="s">
        <v>359</v>
      </c>
      <c r="C72" s="52" t="s">
        <v>133</v>
      </c>
      <c r="F72" s="53"/>
      <c r="G72" s="54">
        <v>77696.040999999997</v>
      </c>
      <c r="H72" s="54">
        <v>82109.648999999976</v>
      </c>
      <c r="I72" s="54">
        <v>91.248049954936974</v>
      </c>
    </row>
    <row r="73" spans="1:9" ht="12" customHeight="1" x14ac:dyDescent="0.2">
      <c r="A73" s="80" t="s">
        <v>360</v>
      </c>
      <c r="C73" s="52" t="s">
        <v>134</v>
      </c>
      <c r="F73" s="53"/>
      <c r="G73" s="54">
        <v>-641.20399999999995</v>
      </c>
      <c r="H73" s="54">
        <v>2971.8140000000008</v>
      </c>
      <c r="I73" s="54">
        <v>3.3025623130940569</v>
      </c>
    </row>
    <row r="74" spans="1:9" ht="12" customHeight="1" x14ac:dyDescent="0.2">
      <c r="A74" s="80" t="s">
        <v>361</v>
      </c>
      <c r="C74" s="52" t="s">
        <v>135</v>
      </c>
      <c r="F74" s="53"/>
      <c r="G74" s="54">
        <v>459.68900000000002</v>
      </c>
      <c r="H74" s="54">
        <v>594.39299999999992</v>
      </c>
      <c r="I74" s="54">
        <v>0.66054602373059534</v>
      </c>
    </row>
    <row r="75" spans="1:9" ht="12" customHeight="1" x14ac:dyDescent="0.2">
      <c r="A75" s="80" t="s">
        <v>362</v>
      </c>
      <c r="C75" s="52" t="s">
        <v>136</v>
      </c>
      <c r="F75" s="53"/>
      <c r="G75" s="54">
        <v>2126.5520000000006</v>
      </c>
      <c r="H75" s="54">
        <v>1856.5039999999985</v>
      </c>
      <c r="I75" s="54">
        <v>2.0631237838264336</v>
      </c>
    </row>
    <row r="76" spans="1:9" ht="12" customHeight="1" x14ac:dyDescent="0.2">
      <c r="A76" s="80" t="s">
        <v>363</v>
      </c>
      <c r="B76" s="52" t="s">
        <v>104</v>
      </c>
      <c r="F76" s="53"/>
      <c r="G76" s="54">
        <v>37703.633999999976</v>
      </c>
      <c r="H76" s="54">
        <v>36978.006999999976</v>
      </c>
      <c r="I76" s="54">
        <v>41.093477697974443</v>
      </c>
    </row>
    <row r="77" spans="1:9" ht="12" customHeight="1" x14ac:dyDescent="0.2">
      <c r="A77" s="80" t="s">
        <v>364</v>
      </c>
      <c r="C77" s="52" t="s">
        <v>137</v>
      </c>
      <c r="F77" s="53"/>
      <c r="G77" s="54">
        <v>17958.78799999995</v>
      </c>
      <c r="H77" s="54">
        <v>18674.833000000013</v>
      </c>
      <c r="I77" s="54">
        <v>20.753250260320875</v>
      </c>
    </row>
    <row r="78" spans="1:9" ht="12" customHeight="1" x14ac:dyDescent="0.2">
      <c r="A78" s="80" t="s">
        <v>365</v>
      </c>
      <c r="C78" s="52" t="s">
        <v>366</v>
      </c>
      <c r="F78" s="53"/>
      <c r="G78" s="54">
        <v>15252.719000000006</v>
      </c>
      <c r="H78" s="54">
        <v>13354.046000000004</v>
      </c>
      <c r="I78" s="54">
        <v>14.840285780645907</v>
      </c>
    </row>
    <row r="79" spans="1:9" ht="12" customHeight="1" x14ac:dyDescent="0.2">
      <c r="A79" s="80" t="s">
        <v>367</v>
      </c>
      <c r="C79" s="52" t="s">
        <v>138</v>
      </c>
      <c r="F79" s="53"/>
      <c r="G79" s="54">
        <v>4492.1270000000022</v>
      </c>
      <c r="H79" s="54">
        <v>4949.1279999999979</v>
      </c>
      <c r="I79" s="54">
        <v>5.4999416570076605</v>
      </c>
    </row>
    <row r="80" spans="1:9" ht="12" customHeight="1" x14ac:dyDescent="0.2">
      <c r="A80" s="80" t="s">
        <v>368</v>
      </c>
      <c r="B80" s="52" t="s">
        <v>105</v>
      </c>
      <c r="F80" s="53"/>
      <c r="G80" s="54">
        <v>243.96399999999988</v>
      </c>
      <c r="H80" s="54">
        <v>236.01600000000002</v>
      </c>
      <c r="I80" s="54">
        <v>0.2622834224777213</v>
      </c>
    </row>
    <row r="81" spans="1:9" ht="12" customHeight="1" x14ac:dyDescent="0.2">
      <c r="A81" s="80" t="s">
        <v>369</v>
      </c>
      <c r="C81" s="52" t="s">
        <v>107</v>
      </c>
      <c r="F81" s="53"/>
      <c r="G81" s="54">
        <v>-9.8999999999999977E-2</v>
      </c>
      <c r="H81" s="54">
        <v>7.8E-2</v>
      </c>
      <c r="I81" s="54">
        <v>8.6681017190623781E-5</v>
      </c>
    </row>
    <row r="82" spans="1:9" ht="12" customHeight="1" x14ac:dyDescent="0.2">
      <c r="A82" s="80" t="s">
        <v>370</v>
      </c>
      <c r="C82" s="52" t="s">
        <v>108</v>
      </c>
      <c r="F82" s="53"/>
      <c r="G82" s="54">
        <v>244.0629999999999</v>
      </c>
      <c r="H82" s="54">
        <v>235.93800000000002</v>
      </c>
      <c r="I82" s="54">
        <v>0.26219674146053068</v>
      </c>
    </row>
    <row r="83" spans="1:9" ht="12" customHeight="1" x14ac:dyDescent="0.2">
      <c r="A83" s="80" t="s">
        <v>371</v>
      </c>
      <c r="B83" s="52" t="s">
        <v>106</v>
      </c>
      <c r="F83" s="53"/>
      <c r="G83" s="54">
        <v>95567.637999999963</v>
      </c>
      <c r="H83" s="54">
        <v>113583.97599999992</v>
      </c>
      <c r="I83" s="54">
        <v>126.22531507994101</v>
      </c>
    </row>
    <row r="84" spans="1:9" ht="12" customHeight="1" x14ac:dyDescent="0.2">
      <c r="A84" s="80" t="s">
        <v>372</v>
      </c>
      <c r="C84" s="52" t="s">
        <v>107</v>
      </c>
      <c r="F84" s="53"/>
      <c r="G84" s="54">
        <v>94805.669000000053</v>
      </c>
      <c r="H84" s="54">
        <v>112462.59099999988</v>
      </c>
      <c r="I84" s="54">
        <v>124.97912543298835</v>
      </c>
    </row>
    <row r="85" spans="1:9" ht="12" customHeight="1" x14ac:dyDescent="0.2">
      <c r="A85" s="80" t="s">
        <v>373</v>
      </c>
      <c r="D85" s="52" t="s">
        <v>420</v>
      </c>
      <c r="F85" s="53"/>
      <c r="G85" s="54">
        <v>275.815</v>
      </c>
      <c r="H85" s="54">
        <v>238.32499999999987</v>
      </c>
      <c r="I85" s="54">
        <v>0.26484940284558223</v>
      </c>
    </row>
    <row r="86" spans="1:9" ht="12" customHeight="1" x14ac:dyDescent="0.2">
      <c r="A86" s="80" t="s">
        <v>374</v>
      </c>
      <c r="D86" s="52" t="s">
        <v>139</v>
      </c>
      <c r="F86" s="53"/>
      <c r="G86" s="54">
        <v>61878.61</v>
      </c>
      <c r="H86" s="54">
        <v>79255.782999999952</v>
      </c>
      <c r="I86" s="54">
        <v>88.076562675376252</v>
      </c>
    </row>
    <row r="87" spans="1:9" ht="12" customHeight="1" x14ac:dyDescent="0.2">
      <c r="A87" s="80" t="s">
        <v>375</v>
      </c>
      <c r="E87" s="50" t="s">
        <v>376</v>
      </c>
      <c r="F87" s="53"/>
      <c r="G87" s="54">
        <v>51590.294000000016</v>
      </c>
      <c r="H87" s="54">
        <v>50274.727999999981</v>
      </c>
      <c r="I87" s="54">
        <v>55.870058487460703</v>
      </c>
    </row>
    <row r="88" spans="1:9" ht="12" customHeight="1" x14ac:dyDescent="0.2">
      <c r="A88" s="80" t="s">
        <v>377</v>
      </c>
      <c r="D88" s="52" t="s">
        <v>140</v>
      </c>
      <c r="F88" s="53"/>
      <c r="G88" s="54">
        <v>25614.646000000001</v>
      </c>
      <c r="H88" s="54">
        <v>28731.121999999985</v>
      </c>
      <c r="I88" s="54">
        <v>31.92875487163986</v>
      </c>
    </row>
    <row r="89" spans="1:9" ht="12" customHeight="1" x14ac:dyDescent="0.2">
      <c r="A89" s="80" t="s">
        <v>378</v>
      </c>
      <c r="D89" s="52" t="s">
        <v>379</v>
      </c>
      <c r="F89" s="53"/>
      <c r="G89" s="54">
        <v>1955.6130000000003</v>
      </c>
      <c r="H89" s="54">
        <v>11.205</v>
      </c>
      <c r="I89" s="54">
        <v>1.2452061507960762E-2</v>
      </c>
    </row>
    <row r="90" spans="1:9" ht="12" customHeight="1" x14ac:dyDescent="0.2">
      <c r="A90" s="80" t="s">
        <v>380</v>
      </c>
      <c r="D90" s="52" t="s">
        <v>381</v>
      </c>
      <c r="F90" s="53"/>
      <c r="G90" s="54">
        <v>4584.3860000000004</v>
      </c>
      <c r="H90" s="54">
        <v>3597.6910000000003</v>
      </c>
      <c r="I90" s="54">
        <v>3.9980963515070829</v>
      </c>
    </row>
    <row r="91" spans="1:9" ht="12" customHeight="1" x14ac:dyDescent="0.2">
      <c r="A91" s="80" t="s">
        <v>382</v>
      </c>
      <c r="D91" s="52" t="s">
        <v>383</v>
      </c>
      <c r="F91" s="53"/>
      <c r="G91" s="54">
        <v>152.15500000000003</v>
      </c>
      <c r="H91" s="54">
        <v>228.21799999999996</v>
      </c>
      <c r="I91" s="54">
        <v>0.25361754334884329</v>
      </c>
    </row>
    <row r="92" spans="1:9" ht="12" customHeight="1" x14ac:dyDescent="0.2">
      <c r="A92" s="80" t="s">
        <v>384</v>
      </c>
      <c r="D92" s="52" t="s">
        <v>207</v>
      </c>
      <c r="F92" s="53"/>
      <c r="G92" s="54">
        <v>344.44400000000013</v>
      </c>
      <c r="H92" s="54">
        <v>400.24700000000018</v>
      </c>
      <c r="I92" s="54">
        <v>0.44479252676276404</v>
      </c>
    </row>
    <row r="93" spans="1:9" ht="12" customHeight="1" x14ac:dyDescent="0.2">
      <c r="A93" s="80" t="s">
        <v>385</v>
      </c>
      <c r="C93" s="52" t="s">
        <v>108</v>
      </c>
      <c r="F93" s="53"/>
      <c r="G93" s="54">
        <v>761.96899999999982</v>
      </c>
      <c r="H93" s="54">
        <v>1121.3850000000002</v>
      </c>
      <c r="I93" s="54">
        <v>1.2461896469526621</v>
      </c>
    </row>
    <row r="94" spans="1:9" ht="6.95" customHeight="1" x14ac:dyDescent="0.2">
      <c r="A94" s="80"/>
      <c r="F94" s="53"/>
      <c r="G94" s="54"/>
      <c r="H94" s="54"/>
      <c r="I94" s="54"/>
    </row>
    <row r="95" spans="1:9" ht="12" customHeight="1" x14ac:dyDescent="0.2">
      <c r="A95" s="80" t="s">
        <v>386</v>
      </c>
      <c r="B95" s="52" t="s">
        <v>109</v>
      </c>
      <c r="F95" s="53"/>
      <c r="G95" s="54">
        <v>236455.33199999944</v>
      </c>
      <c r="H95" s="54">
        <v>261467.10399999976</v>
      </c>
      <c r="I95" s="54">
        <v>290.56710944367461</v>
      </c>
    </row>
    <row r="96" spans="1:9" ht="12" customHeight="1" x14ac:dyDescent="0.2">
      <c r="A96" s="80" t="s">
        <v>387</v>
      </c>
      <c r="B96" s="52" t="s">
        <v>89</v>
      </c>
      <c r="F96" s="53"/>
      <c r="G96" s="54">
        <v>6539.9989999999998</v>
      </c>
      <c r="H96" s="54">
        <v>3608.8960000000006</v>
      </c>
      <c r="I96" s="54">
        <v>4.0105484130150435</v>
      </c>
    </row>
    <row r="97" spans="1:9" ht="6.95" customHeight="1" x14ac:dyDescent="0.2">
      <c r="A97" s="80"/>
      <c r="F97" s="53"/>
      <c r="G97" s="57"/>
      <c r="H97" s="57"/>
      <c r="I97" s="57"/>
    </row>
    <row r="98" spans="1:9" s="59" customFormat="1" ht="12" customHeight="1" x14ac:dyDescent="0.2">
      <c r="A98" s="82" t="s">
        <v>388</v>
      </c>
      <c r="B98" s="58" t="s">
        <v>110</v>
      </c>
      <c r="C98" s="58"/>
      <c r="D98" s="58"/>
      <c r="F98" s="60"/>
      <c r="G98" s="61">
        <v>229915.3329999994</v>
      </c>
      <c r="H98" s="61">
        <v>257858.20799999987</v>
      </c>
      <c r="I98" s="61">
        <v>286.55656103065957</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3602.7750000000001</v>
      </c>
      <c r="H100" s="54">
        <v>4729.815999999998</v>
      </c>
      <c r="I100" s="54">
        <v>5.256221307749839</v>
      </c>
    </row>
    <row r="101" spans="1:9" ht="12" customHeight="1" x14ac:dyDescent="0.2">
      <c r="A101" s="80" t="s">
        <v>390</v>
      </c>
      <c r="B101" s="52" t="s">
        <v>95</v>
      </c>
      <c r="F101" s="53"/>
      <c r="G101" s="54">
        <v>7093.4229999999998</v>
      </c>
      <c r="H101" s="54">
        <v>33475.099000000009</v>
      </c>
      <c r="I101" s="54">
        <v>37.200713229190164</v>
      </c>
    </row>
    <row r="102" spans="1:9" ht="12" customHeight="1" x14ac:dyDescent="0.2">
      <c r="A102" s="80" t="s">
        <v>391</v>
      </c>
      <c r="C102" s="52" t="s">
        <v>107</v>
      </c>
      <c r="F102" s="53"/>
      <c r="G102" s="54">
        <v>6441.0230000000001</v>
      </c>
      <c r="H102" s="54">
        <v>33143.807999999997</v>
      </c>
      <c r="I102" s="54">
        <v>36.832551166804279</v>
      </c>
    </row>
    <row r="103" spans="1:9" ht="12" customHeight="1" x14ac:dyDescent="0.2">
      <c r="A103" s="80" t="s">
        <v>392</v>
      </c>
      <c r="D103" s="88" t="s">
        <v>420</v>
      </c>
      <c r="F103" s="53"/>
      <c r="G103" s="54">
        <v>231.82600000000002</v>
      </c>
      <c r="H103" s="54">
        <v>73.391999999999996</v>
      </c>
      <c r="I103" s="54">
        <v>8.1560169405823849E-2</v>
      </c>
    </row>
    <row r="104" spans="1:9" ht="12" customHeight="1" x14ac:dyDescent="0.2">
      <c r="A104" s="80" t="s">
        <v>393</v>
      </c>
      <c r="D104" s="52" t="s">
        <v>141</v>
      </c>
      <c r="F104" s="53"/>
      <c r="G104" s="54">
        <v>6130.2400000000007</v>
      </c>
      <c r="H104" s="54">
        <v>32408.953000000005</v>
      </c>
      <c r="I104" s="54">
        <v>36.015910411834845</v>
      </c>
    </row>
    <row r="105" spans="1:9" ht="12" customHeight="1" x14ac:dyDescent="0.2">
      <c r="A105" s="80" t="s">
        <v>394</v>
      </c>
      <c r="D105" s="52" t="s">
        <v>142</v>
      </c>
      <c r="F105" s="53"/>
      <c r="G105" s="54">
        <v>62.512999999999998</v>
      </c>
      <c r="H105" s="54">
        <v>620.07100000000003</v>
      </c>
      <c r="I105" s="54">
        <v>0.68908185910778563</v>
      </c>
    </row>
    <row r="106" spans="1:9" ht="12" customHeight="1" x14ac:dyDescent="0.2">
      <c r="A106" s="80" t="s">
        <v>395</v>
      </c>
      <c r="D106" s="52" t="s">
        <v>383</v>
      </c>
      <c r="F106" s="53"/>
      <c r="G106" s="54">
        <v>15.643999999999998</v>
      </c>
      <c r="H106" s="54">
        <v>41.392000000000003</v>
      </c>
      <c r="I106" s="54">
        <v>4.5998726455824354E-2</v>
      </c>
    </row>
    <row r="107" spans="1:9" ht="12" customHeight="1" x14ac:dyDescent="0.2">
      <c r="A107" s="80" t="s">
        <v>396</v>
      </c>
      <c r="D107" s="52" t="s">
        <v>207</v>
      </c>
      <c r="F107" s="53"/>
      <c r="G107" s="54">
        <v>0.8</v>
      </c>
      <c r="H107" s="54" t="s">
        <v>275</v>
      </c>
      <c r="I107" s="54" t="s">
        <v>275</v>
      </c>
    </row>
    <row r="108" spans="1:9" ht="12" customHeight="1" x14ac:dyDescent="0.2">
      <c r="A108" s="80" t="s">
        <v>397</v>
      </c>
      <c r="C108" s="52" t="s">
        <v>108</v>
      </c>
      <c r="F108" s="53"/>
      <c r="G108" s="54">
        <v>652.4000000000002</v>
      </c>
      <c r="H108" s="54">
        <v>331.29099999999994</v>
      </c>
      <c r="I108" s="54">
        <v>0.36816206238588389</v>
      </c>
    </row>
    <row r="109" spans="1:9" ht="12" customHeight="1" x14ac:dyDescent="0.2">
      <c r="A109" s="80" t="s">
        <v>398</v>
      </c>
      <c r="B109" s="52" t="s">
        <v>143</v>
      </c>
      <c r="F109" s="53"/>
      <c r="G109" s="54">
        <v>1819.7349999999994</v>
      </c>
      <c r="H109" s="54">
        <v>1524.5090000000007</v>
      </c>
      <c r="I109" s="54">
        <v>1.6941793696956495</v>
      </c>
    </row>
    <row r="110" spans="1:9" ht="12" customHeight="1" x14ac:dyDescent="0.2">
      <c r="A110" s="80" t="s">
        <v>399</v>
      </c>
      <c r="B110" s="52" t="s">
        <v>202</v>
      </c>
      <c r="F110" s="53"/>
      <c r="G110" s="54">
        <v>1233.8050000000001</v>
      </c>
      <c r="H110" s="54">
        <v>328.74300000000005</v>
      </c>
      <c r="I110" s="54">
        <v>0.36533048249099015</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13749.737999999998</v>
      </c>
      <c r="H113" s="54">
        <v>40058.167000000016</v>
      </c>
      <c r="I113" s="54">
        <v>44.516444389126647</v>
      </c>
    </row>
    <row r="114" spans="1:9" ht="12" customHeight="1" x14ac:dyDescent="0.2">
      <c r="A114" s="80" t="s">
        <v>402</v>
      </c>
      <c r="B114" s="52" t="s">
        <v>89</v>
      </c>
      <c r="F114" s="53"/>
      <c r="G114" s="54">
        <v>904.25200000000007</v>
      </c>
      <c r="H114" s="54">
        <v>628.76</v>
      </c>
      <c r="I114" s="54">
        <v>0.69873790216380272</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12845.485999999997</v>
      </c>
      <c r="H116" s="61">
        <v>39429.407000000014</v>
      </c>
      <c r="I116" s="61">
        <v>43.817706486962848</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242760.81899999926</v>
      </c>
      <c r="H118" s="61">
        <v>297287.6149999997</v>
      </c>
      <c r="I118" s="61">
        <v>330.37426751762234</v>
      </c>
    </row>
    <row r="119" spans="1:9" ht="12" customHeight="1" x14ac:dyDescent="0.2">
      <c r="A119" s="80" t="s">
        <v>406</v>
      </c>
      <c r="B119" s="52" t="s">
        <v>144</v>
      </c>
      <c r="F119" s="53"/>
      <c r="G119" s="54">
        <v>52667.68100000039</v>
      </c>
      <c r="H119" s="54">
        <v>18645.720000000438</v>
      </c>
      <c r="I119" s="54">
        <v>20.72089712630202</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4024.346</v>
      </c>
      <c r="H121" s="54">
        <v>6893.8459999999995</v>
      </c>
      <c r="I121" s="54">
        <v>7.6610972260963202</v>
      </c>
    </row>
    <row r="122" spans="1:9" ht="12" customHeight="1" x14ac:dyDescent="0.2">
      <c r="A122" s="80" t="s">
        <v>408</v>
      </c>
      <c r="C122" s="52" t="s">
        <v>129</v>
      </c>
      <c r="F122" s="53"/>
      <c r="G122" s="54">
        <v>4024.346</v>
      </c>
      <c r="H122" s="54">
        <v>6893.8459999999995</v>
      </c>
      <c r="I122" s="54">
        <v>7.6610972260963202</v>
      </c>
    </row>
    <row r="123" spans="1:9" ht="12" customHeight="1" x14ac:dyDescent="0.2">
      <c r="A123" s="80" t="s">
        <v>409</v>
      </c>
      <c r="C123" s="52" t="s">
        <v>130</v>
      </c>
      <c r="F123" s="53"/>
      <c r="G123" s="54" t="s">
        <v>275</v>
      </c>
      <c r="H123" s="54" t="s">
        <v>275</v>
      </c>
      <c r="I123" s="54" t="s">
        <v>275</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8" orientation="portrait" useFirstPageNumber="1"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433</v>
      </c>
      <c r="B1" s="127"/>
      <c r="C1" s="127"/>
      <c r="D1" s="127"/>
      <c r="E1" s="127"/>
      <c r="F1" s="127"/>
      <c r="G1" s="127"/>
      <c r="H1" s="127"/>
      <c r="I1" s="127"/>
    </row>
    <row r="2" spans="1:9" ht="15.95" customHeight="1" thickBot="1" x14ac:dyDescent="0.25">
      <c r="A2" s="128" t="s">
        <v>434</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30396.848999999995</v>
      </c>
      <c r="H8" s="54">
        <v>31430.201000000001</v>
      </c>
      <c r="I8" s="54">
        <v>86.166797346200241</v>
      </c>
    </row>
    <row r="9" spans="1:9" ht="12" customHeight="1" x14ac:dyDescent="0.2">
      <c r="A9" s="80" t="s">
        <v>299</v>
      </c>
      <c r="B9" s="50" t="s">
        <v>86</v>
      </c>
      <c r="F9" s="53"/>
      <c r="G9" s="54">
        <v>19808.306999999975</v>
      </c>
      <c r="H9" s="54">
        <v>19477.952999999969</v>
      </c>
      <c r="I9" s="54">
        <v>53.399366706875753</v>
      </c>
    </row>
    <row r="10" spans="1:9" ht="12" customHeight="1" x14ac:dyDescent="0.2">
      <c r="A10" s="80" t="s">
        <v>300</v>
      </c>
      <c r="C10" s="50" t="s">
        <v>116</v>
      </c>
      <c r="F10" s="53"/>
      <c r="G10" s="54">
        <v>19676.855999999982</v>
      </c>
      <c r="H10" s="54">
        <v>19348.407999999959</v>
      </c>
      <c r="I10" s="54">
        <v>53.044215374492815</v>
      </c>
    </row>
    <row r="11" spans="1:9" ht="12" customHeight="1" x14ac:dyDescent="0.2">
      <c r="A11" s="80" t="s">
        <v>301</v>
      </c>
      <c r="C11" s="50" t="s">
        <v>117</v>
      </c>
      <c r="F11" s="53"/>
      <c r="G11" s="54">
        <v>131.45099999999999</v>
      </c>
      <c r="H11" s="54">
        <v>129.54499999999999</v>
      </c>
      <c r="I11" s="54">
        <v>0.35515133238293672</v>
      </c>
    </row>
    <row r="12" spans="1:9" ht="12" customHeight="1" x14ac:dyDescent="0.2">
      <c r="A12" s="80" t="s">
        <v>302</v>
      </c>
      <c r="B12" s="50" t="s">
        <v>87</v>
      </c>
      <c r="F12" s="53"/>
      <c r="G12" s="54">
        <v>885.48000000000059</v>
      </c>
      <c r="H12" s="54">
        <v>648.81399999999996</v>
      </c>
      <c r="I12" s="54">
        <v>1.7787421866432722</v>
      </c>
    </row>
    <row r="13" spans="1:9" ht="12" customHeight="1" x14ac:dyDescent="0.2">
      <c r="A13" s="80" t="s">
        <v>303</v>
      </c>
      <c r="C13" s="50" t="s">
        <v>118</v>
      </c>
      <c r="F13" s="53"/>
      <c r="G13" s="54" t="s">
        <v>275</v>
      </c>
      <c r="H13" s="54">
        <v>0.08</v>
      </c>
      <c r="I13" s="54">
        <v>2.193222941111964E-4</v>
      </c>
    </row>
    <row r="14" spans="1:9" ht="12" customHeight="1" x14ac:dyDescent="0.2">
      <c r="A14" s="80" t="s">
        <v>304</v>
      </c>
      <c r="C14" s="50" t="s">
        <v>119</v>
      </c>
      <c r="F14" s="53"/>
      <c r="G14" s="54">
        <v>885.48000000000059</v>
      </c>
      <c r="H14" s="54">
        <v>648.73399999999992</v>
      </c>
      <c r="I14" s="54">
        <v>1.7785228643491611</v>
      </c>
    </row>
    <row r="15" spans="1:9" ht="12" customHeight="1" x14ac:dyDescent="0.2">
      <c r="A15" s="80" t="s">
        <v>305</v>
      </c>
      <c r="B15" s="50" t="s">
        <v>306</v>
      </c>
      <c r="F15" s="53"/>
      <c r="G15" s="54"/>
      <c r="H15" s="54"/>
      <c r="I15" s="54"/>
    </row>
    <row r="16" spans="1:9" ht="12" customHeight="1" x14ac:dyDescent="0.2">
      <c r="A16" s="80"/>
      <c r="B16" s="50"/>
      <c r="E16" s="50" t="s">
        <v>307</v>
      </c>
      <c r="F16" s="53"/>
      <c r="G16" s="54">
        <v>56757.127999999982</v>
      </c>
      <c r="H16" s="54">
        <v>53388.197</v>
      </c>
      <c r="I16" s="54">
        <v>146.36527305625617</v>
      </c>
    </row>
    <row r="17" spans="1:9" ht="12" customHeight="1" x14ac:dyDescent="0.2">
      <c r="A17" s="80" t="s">
        <v>308</v>
      </c>
      <c r="C17" s="50" t="s">
        <v>118</v>
      </c>
      <c r="F17" s="53"/>
      <c r="G17" s="54">
        <v>40444.772999999965</v>
      </c>
      <c r="H17" s="54">
        <v>37713.211999999978</v>
      </c>
      <c r="I17" s="54">
        <v>103.39185217677377</v>
      </c>
    </row>
    <row r="18" spans="1:9" ht="12" customHeight="1" x14ac:dyDescent="0.2">
      <c r="A18" s="80" t="s">
        <v>309</v>
      </c>
      <c r="D18" s="50" t="s">
        <v>310</v>
      </c>
      <c r="F18" s="53"/>
      <c r="G18" s="54">
        <v>34226.573999999986</v>
      </c>
      <c r="H18" s="54">
        <v>33241.956999999995</v>
      </c>
      <c r="I18" s="54">
        <v>91.133778374821802</v>
      </c>
    </row>
    <row r="19" spans="1:9" ht="12" customHeight="1" x14ac:dyDescent="0.2">
      <c r="A19" s="80" t="s">
        <v>311</v>
      </c>
      <c r="E19" s="50" t="s">
        <v>120</v>
      </c>
      <c r="F19" s="53"/>
      <c r="G19" s="54">
        <v>1362.93</v>
      </c>
      <c r="H19" s="54">
        <v>1795.7170000000001</v>
      </c>
      <c r="I19" s="54">
        <v>4.9230096501809406</v>
      </c>
    </row>
    <row r="20" spans="1:9" ht="12" customHeight="1" x14ac:dyDescent="0.2">
      <c r="A20" s="80" t="s">
        <v>312</v>
      </c>
      <c r="E20" s="50" t="s">
        <v>121</v>
      </c>
      <c r="F20" s="53"/>
      <c r="G20" s="54">
        <v>32863.644000000008</v>
      </c>
      <c r="H20" s="54">
        <v>31446.240000000005</v>
      </c>
      <c r="I20" s="54">
        <v>86.210768724640857</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6218.199000000006</v>
      </c>
      <c r="H23" s="54">
        <v>4471.2550000000001</v>
      </c>
      <c r="I23" s="54">
        <v>12.258073801951969</v>
      </c>
    </row>
    <row r="24" spans="1:9" ht="12" customHeight="1" x14ac:dyDescent="0.2">
      <c r="A24" s="80" t="s">
        <v>317</v>
      </c>
      <c r="C24" s="50" t="s">
        <v>119</v>
      </c>
      <c r="F24" s="53"/>
      <c r="G24" s="54">
        <v>16312.354999999998</v>
      </c>
      <c r="H24" s="54">
        <v>15674.985000000006</v>
      </c>
      <c r="I24" s="54">
        <v>42.973420879482397</v>
      </c>
    </row>
    <row r="25" spans="1:9" ht="12" customHeight="1" x14ac:dyDescent="0.2">
      <c r="A25" s="80" t="s">
        <v>318</v>
      </c>
      <c r="D25" s="52" t="s">
        <v>319</v>
      </c>
      <c r="F25" s="53"/>
      <c r="G25" s="54">
        <v>249.52000000000004</v>
      </c>
      <c r="H25" s="54">
        <v>1126.508</v>
      </c>
      <c r="I25" s="54">
        <v>3.0883539861826956</v>
      </c>
    </row>
    <row r="26" spans="1:9" ht="12" customHeight="1" x14ac:dyDescent="0.2">
      <c r="A26" s="80" t="s">
        <v>320</v>
      </c>
      <c r="D26" s="52" t="s">
        <v>321</v>
      </c>
      <c r="F26" s="53"/>
      <c r="G26" s="54">
        <v>15875.013999999996</v>
      </c>
      <c r="H26" s="54">
        <v>14544.856000000005</v>
      </c>
      <c r="I26" s="54">
        <v>39.875139817962499</v>
      </c>
    </row>
    <row r="27" spans="1:9" ht="12" customHeight="1" x14ac:dyDescent="0.2">
      <c r="A27" s="80" t="s">
        <v>322</v>
      </c>
      <c r="D27" s="52" t="s">
        <v>323</v>
      </c>
      <c r="F27" s="53"/>
      <c r="G27" s="54">
        <v>20.441000000000003</v>
      </c>
      <c r="H27" s="54">
        <v>3.6209999999999996</v>
      </c>
      <c r="I27" s="54">
        <v>9.9270753372080276E-3</v>
      </c>
    </row>
    <row r="28" spans="1:9" ht="12" customHeight="1" x14ac:dyDescent="0.2">
      <c r="A28" s="80" t="s">
        <v>324</v>
      </c>
      <c r="D28" s="52" t="s">
        <v>307</v>
      </c>
      <c r="F28" s="53"/>
      <c r="G28" s="54">
        <v>167.38</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107847.76399999986</v>
      </c>
      <c r="H30" s="54">
        <v>104945.16499999982</v>
      </c>
      <c r="I30" s="54">
        <v>287.71017929597542</v>
      </c>
    </row>
    <row r="31" spans="1:9" ht="12" customHeight="1" x14ac:dyDescent="0.2">
      <c r="A31" s="80" t="s">
        <v>326</v>
      </c>
      <c r="B31" s="52" t="s">
        <v>89</v>
      </c>
      <c r="F31" s="53"/>
      <c r="G31" s="54">
        <v>6388.8640000000014</v>
      </c>
      <c r="H31" s="54">
        <v>3030.1509999999994</v>
      </c>
      <c r="I31" s="54">
        <v>8.3072458602916992</v>
      </c>
    </row>
    <row r="32" spans="1:9" ht="6.95" customHeight="1" x14ac:dyDescent="0.2">
      <c r="A32" s="80"/>
      <c r="F32" s="53"/>
      <c r="G32" s="57"/>
      <c r="H32" s="57"/>
      <c r="I32" s="57"/>
    </row>
    <row r="33" spans="1:9" s="59" customFormat="1" ht="12" customHeight="1" x14ac:dyDescent="0.2">
      <c r="A33" s="82" t="s">
        <v>327</v>
      </c>
      <c r="B33" s="58" t="s">
        <v>90</v>
      </c>
      <c r="C33" s="58"/>
      <c r="D33" s="58"/>
      <c r="F33" s="60"/>
      <c r="G33" s="61">
        <v>101458.89999999989</v>
      </c>
      <c r="H33" s="61">
        <v>101915.01399999982</v>
      </c>
      <c r="I33" s="61">
        <v>279.40293343568374</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12515.211000000001</v>
      </c>
      <c r="H35" s="54">
        <v>18793.738999999998</v>
      </c>
      <c r="I35" s="54">
        <v>51.523574405088276</v>
      </c>
    </row>
    <row r="36" spans="1:9" ht="12" customHeight="1" x14ac:dyDescent="0.2">
      <c r="A36" s="80" t="s">
        <v>329</v>
      </c>
      <c r="C36" s="52" t="s">
        <v>93</v>
      </c>
      <c r="F36" s="53"/>
      <c r="G36" s="54">
        <v>10315.206999999997</v>
      </c>
      <c r="H36" s="54">
        <v>16473.644</v>
      </c>
      <c r="I36" s="54">
        <v>45.162967430639327</v>
      </c>
    </row>
    <row r="37" spans="1:9" ht="12" customHeight="1" x14ac:dyDescent="0.2">
      <c r="A37" s="80" t="s">
        <v>330</v>
      </c>
      <c r="D37" s="52" t="s">
        <v>122</v>
      </c>
      <c r="F37" s="53"/>
      <c r="G37" s="54">
        <v>22.376999999999999</v>
      </c>
      <c r="H37" s="54">
        <v>112.565</v>
      </c>
      <c r="I37" s="54">
        <v>0.3086001754578353</v>
      </c>
    </row>
    <row r="38" spans="1:9" ht="12" customHeight="1" x14ac:dyDescent="0.2">
      <c r="A38" s="80" t="s">
        <v>331</v>
      </c>
      <c r="D38" s="52" t="s">
        <v>123</v>
      </c>
      <c r="F38" s="53"/>
      <c r="G38" s="54">
        <v>1312.1790000000001</v>
      </c>
      <c r="H38" s="54">
        <v>2354.9110000000001</v>
      </c>
      <c r="I38" s="54">
        <v>6.456056036846145</v>
      </c>
    </row>
    <row r="39" spans="1:9" ht="12" customHeight="1" x14ac:dyDescent="0.2">
      <c r="A39" s="80" t="s">
        <v>332</v>
      </c>
      <c r="D39" s="52" t="s">
        <v>124</v>
      </c>
      <c r="F39" s="53"/>
      <c r="G39" s="54">
        <v>2585.9049999999984</v>
      </c>
      <c r="H39" s="54">
        <v>2980.8310000000006</v>
      </c>
      <c r="I39" s="54">
        <v>8.1720336659721458</v>
      </c>
    </row>
    <row r="40" spans="1:9" ht="12" customHeight="1" x14ac:dyDescent="0.2">
      <c r="A40" s="80" t="s">
        <v>333</v>
      </c>
      <c r="D40" s="52" t="s">
        <v>125</v>
      </c>
      <c r="F40" s="53"/>
      <c r="G40" s="54">
        <v>146.24199999999999</v>
      </c>
      <c r="H40" s="54">
        <v>217.58600000000001</v>
      </c>
      <c r="I40" s="54">
        <v>0.59651825858098473</v>
      </c>
    </row>
    <row r="41" spans="1:9" ht="12" customHeight="1" x14ac:dyDescent="0.2">
      <c r="A41" s="80" t="s">
        <v>334</v>
      </c>
      <c r="C41" s="52" t="s">
        <v>94</v>
      </c>
      <c r="F41" s="53"/>
      <c r="G41" s="54">
        <v>2200.0040000000004</v>
      </c>
      <c r="H41" s="54">
        <v>2320.0950000000003</v>
      </c>
      <c r="I41" s="54">
        <v>6.3606069744489524</v>
      </c>
    </row>
    <row r="42" spans="1:9" ht="12" customHeight="1" x14ac:dyDescent="0.2">
      <c r="A42" s="80" t="s">
        <v>335</v>
      </c>
      <c r="B42" s="52" t="s">
        <v>95</v>
      </c>
      <c r="F42" s="53"/>
      <c r="G42" s="54">
        <v>1599.8630000000001</v>
      </c>
      <c r="H42" s="54">
        <v>1410.404</v>
      </c>
      <c r="I42" s="54">
        <v>3.8666630112950982</v>
      </c>
    </row>
    <row r="43" spans="1:9" ht="12" customHeight="1" x14ac:dyDescent="0.2">
      <c r="A43" s="80" t="s">
        <v>336</v>
      </c>
      <c r="C43" s="52" t="s">
        <v>118</v>
      </c>
      <c r="F43" s="53"/>
      <c r="G43" s="54">
        <v>824.07299999999998</v>
      </c>
      <c r="H43" s="54">
        <v>540.24299999999994</v>
      </c>
      <c r="I43" s="54">
        <v>1.4810916767189384</v>
      </c>
    </row>
    <row r="44" spans="1:9" ht="12" customHeight="1" x14ac:dyDescent="0.2">
      <c r="A44" s="80" t="s">
        <v>337</v>
      </c>
      <c r="C44" s="52" t="s">
        <v>119</v>
      </c>
      <c r="F44" s="53"/>
      <c r="G44" s="54">
        <v>775.79</v>
      </c>
      <c r="H44" s="54">
        <v>870.16100000000006</v>
      </c>
      <c r="I44" s="54">
        <v>2.3855713345761598</v>
      </c>
    </row>
    <row r="45" spans="1:9" ht="12" customHeight="1" x14ac:dyDescent="0.2">
      <c r="A45" s="80" t="s">
        <v>338</v>
      </c>
      <c r="B45" s="52" t="s">
        <v>96</v>
      </c>
      <c r="F45" s="53"/>
      <c r="G45" s="54">
        <v>50</v>
      </c>
      <c r="H45" s="54">
        <v>1950</v>
      </c>
      <c r="I45" s="54">
        <v>5.3459809189604126</v>
      </c>
    </row>
    <row r="46" spans="1:9" ht="12" customHeight="1" x14ac:dyDescent="0.2">
      <c r="A46" s="80" t="s">
        <v>339</v>
      </c>
      <c r="B46" s="52" t="s">
        <v>97</v>
      </c>
      <c r="F46" s="53"/>
      <c r="G46" s="54" t="s">
        <v>275</v>
      </c>
      <c r="H46" s="54">
        <v>186.16</v>
      </c>
      <c r="I46" s="54">
        <v>0.51036297839675404</v>
      </c>
    </row>
    <row r="47" spans="1:9" ht="12" customHeight="1" x14ac:dyDescent="0.2">
      <c r="A47" s="80" t="s">
        <v>340</v>
      </c>
      <c r="B47" s="52" t="s">
        <v>98</v>
      </c>
      <c r="F47" s="53"/>
      <c r="G47" s="54" t="s">
        <v>275</v>
      </c>
      <c r="H47" s="54" t="s">
        <v>275</v>
      </c>
      <c r="I47" s="54" t="s">
        <v>275</v>
      </c>
    </row>
    <row r="48" spans="1:9" ht="12" customHeight="1" x14ac:dyDescent="0.2">
      <c r="A48" s="80" t="s">
        <v>341</v>
      </c>
      <c r="B48" s="52" t="s">
        <v>233</v>
      </c>
      <c r="F48" s="53"/>
      <c r="G48" s="54">
        <v>8.0330000000000013</v>
      </c>
      <c r="H48" s="54">
        <v>143.79299999999998</v>
      </c>
      <c r="I48" s="54">
        <v>0.39421263296414083</v>
      </c>
    </row>
    <row r="49" spans="1:9" ht="6.95" customHeight="1" x14ac:dyDescent="0.2">
      <c r="A49" s="80"/>
      <c r="F49" s="53"/>
      <c r="G49" s="54"/>
      <c r="H49" s="54"/>
      <c r="I49" s="54"/>
    </row>
    <row r="50" spans="1:9" ht="12" customHeight="1" x14ac:dyDescent="0.2">
      <c r="A50" s="80" t="s">
        <v>342</v>
      </c>
      <c r="B50" s="52" t="s">
        <v>99</v>
      </c>
      <c r="F50" s="53"/>
      <c r="G50" s="54">
        <v>14173.106999999995</v>
      </c>
      <c r="H50" s="54">
        <v>22484.09599999999</v>
      </c>
      <c r="I50" s="54">
        <v>61.640793946704683</v>
      </c>
    </row>
    <row r="51" spans="1:9" ht="12" customHeight="1" x14ac:dyDescent="0.2">
      <c r="A51" s="80" t="s">
        <v>343</v>
      </c>
      <c r="B51" s="52" t="s">
        <v>89</v>
      </c>
      <c r="F51" s="53"/>
      <c r="G51" s="54">
        <v>65.768000000000001</v>
      </c>
      <c r="H51" s="54">
        <v>269.887</v>
      </c>
      <c r="I51" s="54">
        <v>0.73990294988485583</v>
      </c>
    </row>
    <row r="52" spans="1:9" ht="6.95" customHeight="1" x14ac:dyDescent="0.2">
      <c r="A52" s="80"/>
      <c r="F52" s="53"/>
      <c r="G52" s="57"/>
      <c r="H52" s="57"/>
      <c r="I52" s="57"/>
    </row>
    <row r="53" spans="1:9" s="59" customFormat="1" ht="12" customHeight="1" x14ac:dyDescent="0.2">
      <c r="A53" s="82" t="s">
        <v>344</v>
      </c>
      <c r="B53" s="58" t="s">
        <v>100</v>
      </c>
      <c r="C53" s="58"/>
      <c r="D53" s="58"/>
      <c r="F53" s="60"/>
      <c r="G53" s="61">
        <v>14107.338999999994</v>
      </c>
      <c r="H53" s="61">
        <v>22214.208999999988</v>
      </c>
      <c r="I53" s="61">
        <v>60.900890996819825</v>
      </c>
    </row>
    <row r="54" spans="1:9" ht="6.95" customHeight="1" x14ac:dyDescent="0.2">
      <c r="A54" s="80"/>
      <c r="F54" s="53"/>
      <c r="G54" s="61"/>
      <c r="H54" s="61"/>
      <c r="I54" s="61"/>
    </row>
    <row r="55" spans="1:9" s="59" customFormat="1" ht="12" customHeight="1" x14ac:dyDescent="0.2">
      <c r="A55" s="82" t="s">
        <v>345</v>
      </c>
      <c r="B55" s="58" t="s">
        <v>101</v>
      </c>
      <c r="C55" s="58"/>
      <c r="D55" s="58"/>
      <c r="F55" s="60"/>
      <c r="G55" s="61">
        <v>115566.239</v>
      </c>
      <c r="H55" s="61">
        <v>124129.22299999987</v>
      </c>
      <c r="I55" s="61">
        <v>340.30382443250357</v>
      </c>
    </row>
    <row r="56" spans="1:9" ht="12" customHeight="1" x14ac:dyDescent="0.2">
      <c r="A56" s="80" t="s">
        <v>346</v>
      </c>
      <c r="B56" s="52" t="s">
        <v>126</v>
      </c>
      <c r="F56" s="53"/>
      <c r="G56" s="54" t="s">
        <v>275</v>
      </c>
      <c r="H56" s="54" t="s">
        <v>275</v>
      </c>
      <c r="I56" s="54" t="s">
        <v>275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3904.4540000000006</v>
      </c>
      <c r="H58" s="54">
        <v>4429.7739999999994</v>
      </c>
      <c r="I58" s="54">
        <v>12.144352450926636</v>
      </c>
    </row>
    <row r="59" spans="1:9" ht="12" customHeight="1" x14ac:dyDescent="0.2">
      <c r="A59" s="80" t="s">
        <v>348</v>
      </c>
      <c r="C59" s="52" t="s">
        <v>129</v>
      </c>
      <c r="F59" s="53"/>
      <c r="G59" s="54">
        <v>3904.4540000000006</v>
      </c>
      <c r="H59" s="54">
        <v>4429.7739999999994</v>
      </c>
      <c r="I59" s="54">
        <v>12.144352450926636</v>
      </c>
    </row>
    <row r="60" spans="1:9" ht="12" customHeight="1" x14ac:dyDescent="0.2">
      <c r="A60" s="80" t="s">
        <v>349</v>
      </c>
      <c r="C60" s="52" t="s">
        <v>130</v>
      </c>
      <c r="F60" s="53"/>
      <c r="G60" s="54" t="s">
        <v>275</v>
      </c>
      <c r="H60" s="54" t="s">
        <v>275</v>
      </c>
      <c r="I60" s="54" t="s">
        <v>275</v>
      </c>
    </row>
    <row r="61" spans="1:9" ht="12" customHeight="1" x14ac:dyDescent="0.2">
      <c r="A61" s="80" t="s">
        <v>350</v>
      </c>
      <c r="B61" s="52" t="s">
        <v>131</v>
      </c>
      <c r="F61" s="53"/>
      <c r="G61" s="54">
        <v>121.893</v>
      </c>
      <c r="H61" s="54" t="s">
        <v>275</v>
      </c>
      <c r="I61" s="54" t="s">
        <v>275</v>
      </c>
    </row>
    <row r="62" spans="1:9" ht="12" customHeight="1" x14ac:dyDescent="0.2">
      <c r="A62" s="64"/>
      <c r="F62" s="77"/>
      <c r="G62" s="54"/>
      <c r="H62" s="54"/>
      <c r="I62" s="54"/>
    </row>
    <row r="63" spans="1:9" ht="12" customHeight="1" x14ac:dyDescent="0.2">
      <c r="A63" s="153" t="s">
        <v>435</v>
      </c>
      <c r="B63" s="153"/>
      <c r="C63" s="153"/>
      <c r="D63" s="153"/>
      <c r="E63" s="153"/>
      <c r="F63" s="153"/>
      <c r="G63" s="153"/>
      <c r="H63" s="153"/>
      <c r="I63" s="153"/>
    </row>
    <row r="64" spans="1:9" ht="15.95" customHeight="1" thickBot="1" x14ac:dyDescent="0.25">
      <c r="A64" s="154" t="s">
        <v>436</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v>46202.675000000068</v>
      </c>
      <c r="H70" s="54">
        <v>38461.906999999941</v>
      </c>
      <c r="I70" s="54">
        <v>105.44442098914355</v>
      </c>
    </row>
    <row r="71" spans="1:9" ht="12" customHeight="1" x14ac:dyDescent="0.2">
      <c r="A71" s="80" t="s">
        <v>358</v>
      </c>
      <c r="C71" s="52" t="s">
        <v>132</v>
      </c>
      <c r="F71" s="53"/>
      <c r="G71" s="54">
        <v>8994.514000000001</v>
      </c>
      <c r="H71" s="54">
        <v>7716.8920000000016</v>
      </c>
      <c r="I71" s="54">
        <v>21.156080710604233</v>
      </c>
    </row>
    <row r="72" spans="1:9" ht="12" customHeight="1" x14ac:dyDescent="0.2">
      <c r="A72" s="80" t="s">
        <v>359</v>
      </c>
      <c r="C72" s="52" t="s">
        <v>133</v>
      </c>
      <c r="F72" s="53"/>
      <c r="G72" s="54">
        <v>36906.571000000011</v>
      </c>
      <c r="H72" s="54">
        <v>28916.265000000007</v>
      </c>
      <c r="I72" s="54">
        <v>79.27476971159119</v>
      </c>
    </row>
    <row r="73" spans="1:9" ht="12" customHeight="1" x14ac:dyDescent="0.2">
      <c r="A73" s="80" t="s">
        <v>360</v>
      </c>
      <c r="C73" s="52" t="s">
        <v>134</v>
      </c>
      <c r="F73" s="53"/>
      <c r="G73" s="54">
        <v>-263.04300000000006</v>
      </c>
      <c r="H73" s="54">
        <v>1210.0029999999999</v>
      </c>
      <c r="I73" s="54">
        <v>3.3172579230178747</v>
      </c>
    </row>
    <row r="74" spans="1:9" ht="12" customHeight="1" x14ac:dyDescent="0.2">
      <c r="A74" s="80" t="s">
        <v>361</v>
      </c>
      <c r="C74" s="52" t="s">
        <v>135</v>
      </c>
      <c r="F74" s="53"/>
      <c r="G74" s="54">
        <v>155.37100000000001</v>
      </c>
      <c r="H74" s="54">
        <v>198.90799999999999</v>
      </c>
      <c r="I74" s="54">
        <v>0.54531198596337316</v>
      </c>
    </row>
    <row r="75" spans="1:9" ht="12" customHeight="1" x14ac:dyDescent="0.2">
      <c r="A75" s="80" t="s">
        <v>362</v>
      </c>
      <c r="C75" s="52" t="s">
        <v>136</v>
      </c>
      <c r="F75" s="53"/>
      <c r="G75" s="54">
        <v>409.26200000000011</v>
      </c>
      <c r="H75" s="54">
        <v>419.83899999999994</v>
      </c>
      <c r="I75" s="54">
        <v>1.1510006579668823</v>
      </c>
    </row>
    <row r="76" spans="1:9" ht="12" customHeight="1" x14ac:dyDescent="0.2">
      <c r="A76" s="80" t="s">
        <v>363</v>
      </c>
      <c r="B76" s="52" t="s">
        <v>104</v>
      </c>
      <c r="F76" s="53"/>
      <c r="G76" s="54">
        <v>14932.417999999987</v>
      </c>
      <c r="H76" s="54">
        <v>13663.465999999993</v>
      </c>
      <c r="I76" s="54">
        <v>37.458783857879155</v>
      </c>
    </row>
    <row r="77" spans="1:9" ht="12" customHeight="1" x14ac:dyDescent="0.2">
      <c r="A77" s="80" t="s">
        <v>364</v>
      </c>
      <c r="C77" s="52" t="s">
        <v>137</v>
      </c>
      <c r="F77" s="53"/>
      <c r="G77" s="54">
        <v>5903.0659999999989</v>
      </c>
      <c r="H77" s="54">
        <v>5556.8249999999989</v>
      </c>
      <c r="I77" s="54">
        <v>15.234195087180613</v>
      </c>
    </row>
    <row r="78" spans="1:9" ht="12" customHeight="1" x14ac:dyDescent="0.2">
      <c r="A78" s="80" t="s">
        <v>365</v>
      </c>
      <c r="C78" s="52" t="s">
        <v>366</v>
      </c>
      <c r="F78" s="53"/>
      <c r="G78" s="54">
        <v>6668.9859999999962</v>
      </c>
      <c r="H78" s="54">
        <v>5752.7099999999973</v>
      </c>
      <c r="I78" s="54">
        <v>15.771219431955258</v>
      </c>
    </row>
    <row r="79" spans="1:9" ht="12" customHeight="1" x14ac:dyDescent="0.2">
      <c r="A79" s="80" t="s">
        <v>367</v>
      </c>
      <c r="C79" s="52" t="s">
        <v>138</v>
      </c>
      <c r="F79" s="53"/>
      <c r="G79" s="54">
        <v>2360.3659999999991</v>
      </c>
      <c r="H79" s="54">
        <v>2353.931</v>
      </c>
      <c r="I79" s="54">
        <v>6.4533693387432836</v>
      </c>
    </row>
    <row r="80" spans="1:9" ht="12" customHeight="1" x14ac:dyDescent="0.2">
      <c r="A80" s="80" t="s">
        <v>368</v>
      </c>
      <c r="B80" s="52" t="s">
        <v>105</v>
      </c>
      <c r="F80" s="53"/>
      <c r="G80" s="54">
        <v>104.41800000000001</v>
      </c>
      <c r="H80" s="54">
        <v>86.045999999999992</v>
      </c>
      <c r="I80" s="54">
        <v>0.23589757648865006</v>
      </c>
    </row>
    <row r="81" spans="1:9" ht="12" customHeight="1" x14ac:dyDescent="0.2">
      <c r="A81" s="80" t="s">
        <v>369</v>
      </c>
      <c r="C81" s="52" t="s">
        <v>107</v>
      </c>
      <c r="F81" s="53"/>
      <c r="G81" s="54">
        <v>51.97</v>
      </c>
      <c r="H81" s="54">
        <v>60.597999999999999</v>
      </c>
      <c r="I81" s="54">
        <v>0.16613115473187851</v>
      </c>
    </row>
    <row r="82" spans="1:9" ht="12" customHeight="1" x14ac:dyDescent="0.2">
      <c r="A82" s="80" t="s">
        <v>370</v>
      </c>
      <c r="C82" s="52" t="s">
        <v>108</v>
      </c>
      <c r="F82" s="53"/>
      <c r="G82" s="54">
        <v>52.448000000000008</v>
      </c>
      <c r="H82" s="54">
        <v>25.447999999999997</v>
      </c>
      <c r="I82" s="54">
        <v>6.9766421756771571E-2</v>
      </c>
    </row>
    <row r="83" spans="1:9" ht="12" customHeight="1" x14ac:dyDescent="0.2">
      <c r="A83" s="80" t="s">
        <v>371</v>
      </c>
      <c r="B83" s="52" t="s">
        <v>106</v>
      </c>
      <c r="F83" s="53"/>
      <c r="G83" s="54">
        <v>43712.191999999995</v>
      </c>
      <c r="H83" s="54">
        <v>53516.405999999915</v>
      </c>
      <c r="I83" s="54">
        <v>146.71676170632745</v>
      </c>
    </row>
    <row r="84" spans="1:9" ht="12" customHeight="1" x14ac:dyDescent="0.2">
      <c r="A84" s="80" t="s">
        <v>372</v>
      </c>
      <c r="C84" s="52" t="s">
        <v>107</v>
      </c>
      <c r="F84" s="53"/>
      <c r="G84" s="54">
        <v>43341.903000000057</v>
      </c>
      <c r="H84" s="54">
        <v>53183.723999999915</v>
      </c>
      <c r="I84" s="54">
        <v>145.80470446320868</v>
      </c>
    </row>
    <row r="85" spans="1:9" ht="12" customHeight="1" x14ac:dyDescent="0.2">
      <c r="A85" s="80" t="s">
        <v>373</v>
      </c>
      <c r="D85" s="52" t="s">
        <v>420</v>
      </c>
      <c r="F85" s="53"/>
      <c r="G85" s="54">
        <v>182.21699999999998</v>
      </c>
      <c r="H85" s="54">
        <v>114.89199999999998</v>
      </c>
      <c r="I85" s="54">
        <v>0.31497971268779473</v>
      </c>
    </row>
    <row r="86" spans="1:9" ht="12" customHeight="1" x14ac:dyDescent="0.2">
      <c r="A86" s="80" t="s">
        <v>374</v>
      </c>
      <c r="D86" s="52" t="s">
        <v>139</v>
      </c>
      <c r="F86" s="53"/>
      <c r="G86" s="54">
        <v>25618.388000000028</v>
      </c>
      <c r="H86" s="54">
        <v>39834.978999999992</v>
      </c>
      <c r="I86" s="54">
        <v>109.20873725189165</v>
      </c>
    </row>
    <row r="87" spans="1:9" ht="12" customHeight="1" x14ac:dyDescent="0.2">
      <c r="A87" s="80" t="s">
        <v>375</v>
      </c>
      <c r="E87" s="50" t="s">
        <v>376</v>
      </c>
      <c r="F87" s="53"/>
      <c r="G87" s="54">
        <v>21634.204000000016</v>
      </c>
      <c r="H87" s="54">
        <v>21834.615999999998</v>
      </c>
      <c r="I87" s="54">
        <v>59.860225901962934</v>
      </c>
    </row>
    <row r="88" spans="1:9" ht="12" customHeight="1" x14ac:dyDescent="0.2">
      <c r="A88" s="80" t="s">
        <v>377</v>
      </c>
      <c r="D88" s="52" t="s">
        <v>140</v>
      </c>
      <c r="F88" s="53"/>
      <c r="G88" s="54">
        <v>10745.291999999999</v>
      </c>
      <c r="H88" s="54">
        <v>9961.4</v>
      </c>
      <c r="I88" s="54">
        <v>27.309463756990898</v>
      </c>
    </row>
    <row r="89" spans="1:9" ht="12" customHeight="1" x14ac:dyDescent="0.2">
      <c r="A89" s="80" t="s">
        <v>378</v>
      </c>
      <c r="D89" s="52" t="s">
        <v>379</v>
      </c>
      <c r="F89" s="53"/>
      <c r="G89" s="54">
        <v>2679.6329999999994</v>
      </c>
      <c r="H89" s="54">
        <v>1019.0980000000001</v>
      </c>
      <c r="I89" s="54">
        <v>2.7938863910516503</v>
      </c>
    </row>
    <row r="90" spans="1:9" ht="12" customHeight="1" x14ac:dyDescent="0.2">
      <c r="A90" s="80" t="s">
        <v>380</v>
      </c>
      <c r="D90" s="52" t="s">
        <v>381</v>
      </c>
      <c r="F90" s="53"/>
      <c r="G90" s="54">
        <v>3709.2309999999998</v>
      </c>
      <c r="H90" s="54">
        <v>2011.0530000000001</v>
      </c>
      <c r="I90" s="54">
        <v>5.513359469240048</v>
      </c>
    </row>
    <row r="91" spans="1:9" ht="12" customHeight="1" x14ac:dyDescent="0.2">
      <c r="A91" s="80" t="s">
        <v>382</v>
      </c>
      <c r="D91" s="52" t="s">
        <v>383</v>
      </c>
      <c r="F91" s="53"/>
      <c r="G91" s="54">
        <v>3.7719999999999994</v>
      </c>
      <c r="H91" s="54">
        <v>3.7439999999999998</v>
      </c>
      <c r="I91" s="54">
        <v>1.0264283364403992E-2</v>
      </c>
    </row>
    <row r="92" spans="1:9" ht="12" customHeight="1" x14ac:dyDescent="0.2">
      <c r="A92" s="80" t="s">
        <v>384</v>
      </c>
      <c r="D92" s="52" t="s">
        <v>207</v>
      </c>
      <c r="F92" s="53"/>
      <c r="G92" s="54">
        <v>403.37000000000012</v>
      </c>
      <c r="H92" s="54">
        <v>238.55800000000008</v>
      </c>
      <c r="I92" s="54">
        <v>0.65401359798223491</v>
      </c>
    </row>
    <row r="93" spans="1:9" ht="12" customHeight="1" x14ac:dyDescent="0.2">
      <c r="A93" s="80" t="s">
        <v>385</v>
      </c>
      <c r="C93" s="52" t="s">
        <v>108</v>
      </c>
      <c r="F93" s="53"/>
      <c r="G93" s="54">
        <v>370.28899999999993</v>
      </c>
      <c r="H93" s="54">
        <v>332.68199999999996</v>
      </c>
      <c r="I93" s="54">
        <v>0.91205724311876302</v>
      </c>
    </row>
    <row r="94" spans="1:9" ht="6.95" customHeight="1" x14ac:dyDescent="0.2">
      <c r="A94" s="80"/>
      <c r="F94" s="53"/>
      <c r="G94" s="54"/>
      <c r="H94" s="54"/>
      <c r="I94" s="54"/>
    </row>
    <row r="95" spans="1:9" ht="12" customHeight="1" x14ac:dyDescent="0.2">
      <c r="A95" s="80" t="s">
        <v>386</v>
      </c>
      <c r="B95" s="52" t="s">
        <v>109</v>
      </c>
      <c r="F95" s="53"/>
      <c r="G95" s="54">
        <v>104951.70300000011</v>
      </c>
      <c r="H95" s="54">
        <v>105727.82500000003</v>
      </c>
      <c r="I95" s="54">
        <v>289.85586412983878</v>
      </c>
    </row>
    <row r="96" spans="1:9" ht="12" customHeight="1" x14ac:dyDescent="0.2">
      <c r="A96" s="80" t="s">
        <v>387</v>
      </c>
      <c r="B96" s="52" t="s">
        <v>89</v>
      </c>
      <c r="F96" s="53"/>
      <c r="G96" s="54">
        <v>6388.8640000000014</v>
      </c>
      <c r="H96" s="54">
        <v>3030.1509999999994</v>
      </c>
      <c r="I96" s="54">
        <v>8.3072458602916992</v>
      </c>
    </row>
    <row r="97" spans="1:9" ht="6.95" customHeight="1" x14ac:dyDescent="0.2">
      <c r="A97" s="80"/>
      <c r="F97" s="53"/>
      <c r="G97" s="57"/>
      <c r="H97" s="57"/>
      <c r="I97" s="57"/>
    </row>
    <row r="98" spans="1:9" s="59" customFormat="1" ht="12" customHeight="1" x14ac:dyDescent="0.2">
      <c r="A98" s="82" t="s">
        <v>388</v>
      </c>
      <c r="B98" s="58" t="s">
        <v>110</v>
      </c>
      <c r="C98" s="58"/>
      <c r="D98" s="58"/>
      <c r="F98" s="60"/>
      <c r="G98" s="61">
        <v>98562.838999999847</v>
      </c>
      <c r="H98" s="61">
        <v>102697.67399999987</v>
      </c>
      <c r="I98" s="61">
        <v>281.54861826954709</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1908.2760000000001</v>
      </c>
      <c r="H100" s="54">
        <v>2615.3700000000008</v>
      </c>
      <c r="I100" s="54">
        <v>7.1701118543699964</v>
      </c>
    </row>
    <row r="101" spans="1:9" ht="12" customHeight="1" x14ac:dyDescent="0.2">
      <c r="A101" s="80" t="s">
        <v>390</v>
      </c>
      <c r="B101" s="52" t="s">
        <v>95</v>
      </c>
      <c r="F101" s="53"/>
      <c r="G101" s="54">
        <v>3980.8470000000002</v>
      </c>
      <c r="H101" s="54">
        <v>8537.0569999999952</v>
      </c>
      <c r="I101" s="54">
        <v>23.404586577475602</v>
      </c>
    </row>
    <row r="102" spans="1:9" ht="12" customHeight="1" x14ac:dyDescent="0.2">
      <c r="A102" s="80" t="s">
        <v>391</v>
      </c>
      <c r="C102" s="52" t="s">
        <v>107</v>
      </c>
      <c r="F102" s="53"/>
      <c r="G102" s="54">
        <v>3482.2370000000001</v>
      </c>
      <c r="H102" s="54">
        <v>8333.4389999999985</v>
      </c>
      <c r="I102" s="54">
        <v>22.846361991446429</v>
      </c>
    </row>
    <row r="103" spans="1:9" ht="12" customHeight="1" x14ac:dyDescent="0.2">
      <c r="A103" s="80" t="s">
        <v>392</v>
      </c>
      <c r="D103" s="88" t="s">
        <v>420</v>
      </c>
      <c r="F103" s="53"/>
      <c r="G103" s="54">
        <v>444.36099999999999</v>
      </c>
      <c r="H103" s="54" t="s">
        <v>275</v>
      </c>
      <c r="I103" s="54" t="s">
        <v>275</v>
      </c>
    </row>
    <row r="104" spans="1:9" ht="12" customHeight="1" x14ac:dyDescent="0.2">
      <c r="A104" s="80" t="s">
        <v>393</v>
      </c>
      <c r="D104" s="52" t="s">
        <v>141</v>
      </c>
      <c r="F104" s="53"/>
      <c r="G104" s="54">
        <v>2812.7640000000006</v>
      </c>
      <c r="H104" s="54">
        <v>8063.351999999998</v>
      </c>
      <c r="I104" s="54">
        <v>22.105910735826296</v>
      </c>
    </row>
    <row r="105" spans="1:9" ht="12" customHeight="1" x14ac:dyDescent="0.2">
      <c r="A105" s="80" t="s">
        <v>394</v>
      </c>
      <c r="D105" s="52" t="s">
        <v>142</v>
      </c>
      <c r="F105" s="53"/>
      <c r="G105" s="54">
        <v>65.768000000000001</v>
      </c>
      <c r="H105" s="54">
        <v>269.887</v>
      </c>
      <c r="I105" s="54">
        <v>0.73990294988485583</v>
      </c>
    </row>
    <row r="106" spans="1:9" ht="12" customHeight="1" x14ac:dyDescent="0.2">
      <c r="A106" s="80" t="s">
        <v>395</v>
      </c>
      <c r="D106" s="52" t="s">
        <v>383</v>
      </c>
      <c r="F106" s="53"/>
      <c r="G106" s="54">
        <v>158.54400000000001</v>
      </c>
      <c r="H106" s="54">
        <v>0.2</v>
      </c>
      <c r="I106" s="54">
        <v>5.4830573527799096E-4</v>
      </c>
    </row>
    <row r="107" spans="1:9" ht="12" customHeight="1" x14ac:dyDescent="0.2">
      <c r="A107" s="80" t="s">
        <v>396</v>
      </c>
      <c r="D107" s="52" t="s">
        <v>207</v>
      </c>
      <c r="F107" s="53"/>
      <c r="G107" s="54">
        <v>0.8</v>
      </c>
      <c r="H107" s="54" t="s">
        <v>275</v>
      </c>
      <c r="I107" s="54" t="s">
        <v>275</v>
      </c>
    </row>
    <row r="108" spans="1:9" ht="12" customHeight="1" x14ac:dyDescent="0.2">
      <c r="A108" s="80" t="s">
        <v>397</v>
      </c>
      <c r="C108" s="52" t="s">
        <v>108</v>
      </c>
      <c r="F108" s="53"/>
      <c r="G108" s="54">
        <v>498.60999999999996</v>
      </c>
      <c r="H108" s="54">
        <v>203.61799999999997</v>
      </c>
      <c r="I108" s="54">
        <v>0.55822458602916991</v>
      </c>
    </row>
    <row r="109" spans="1:9" ht="12" customHeight="1" x14ac:dyDescent="0.2">
      <c r="A109" s="80" t="s">
        <v>398</v>
      </c>
      <c r="B109" s="52" t="s">
        <v>143</v>
      </c>
      <c r="F109" s="53"/>
      <c r="G109" s="54">
        <v>599.21600000000001</v>
      </c>
      <c r="H109" s="54">
        <v>511.31200000000007</v>
      </c>
      <c r="I109" s="54">
        <v>1.4017765105823008</v>
      </c>
    </row>
    <row r="110" spans="1:9" ht="12" customHeight="1" x14ac:dyDescent="0.2">
      <c r="A110" s="80" t="s">
        <v>399</v>
      </c>
      <c r="B110" s="52" t="s">
        <v>202</v>
      </c>
      <c r="F110" s="53"/>
      <c r="G110" s="54">
        <v>200</v>
      </c>
      <c r="H110" s="54">
        <v>7.3479999999999999</v>
      </c>
      <c r="I110" s="54">
        <v>2.0144752714113388E-2</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6688.3390000000009</v>
      </c>
      <c r="H113" s="54">
        <v>11671.087000000001</v>
      </c>
      <c r="I113" s="54">
        <v>31.996619695142012</v>
      </c>
    </row>
    <row r="114" spans="1:9" ht="12" customHeight="1" x14ac:dyDescent="0.2">
      <c r="A114" s="80" t="s">
        <v>402</v>
      </c>
      <c r="B114" s="52" t="s">
        <v>89</v>
      </c>
      <c r="F114" s="53"/>
      <c r="G114" s="54">
        <v>65.768000000000001</v>
      </c>
      <c r="H114" s="54">
        <v>269.887</v>
      </c>
      <c r="I114" s="54">
        <v>0.73990294988485583</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6622.5710000000008</v>
      </c>
      <c r="H116" s="61">
        <v>11401.2</v>
      </c>
      <c r="I116" s="61">
        <v>31.256716745257158</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105185.4099999999</v>
      </c>
      <c r="H118" s="61">
        <v>114098.87399999979</v>
      </c>
      <c r="I118" s="61">
        <v>312.80533501480426</v>
      </c>
    </row>
    <row r="119" spans="1:9" ht="12" customHeight="1" x14ac:dyDescent="0.2">
      <c r="A119" s="80" t="s">
        <v>406</v>
      </c>
      <c r="B119" s="52" t="s">
        <v>144</v>
      </c>
      <c r="F119" s="53"/>
      <c r="G119" s="54">
        <v>10380.8290000001</v>
      </c>
      <c r="H119" s="54">
        <v>10030.349000000075</v>
      </c>
      <c r="I119" s="54">
        <v>27.498489417699318</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296.76</v>
      </c>
      <c r="H121" s="54">
        <v>1540.011</v>
      </c>
      <c r="I121" s="54">
        <v>4.2219843184559709</v>
      </c>
    </row>
    <row r="122" spans="1:9" ht="12" customHeight="1" x14ac:dyDescent="0.2">
      <c r="A122" s="80" t="s">
        <v>408</v>
      </c>
      <c r="C122" s="52" t="s">
        <v>129</v>
      </c>
      <c r="F122" s="53"/>
      <c r="G122" s="54">
        <v>296.76</v>
      </c>
      <c r="H122" s="54">
        <v>1540.011</v>
      </c>
      <c r="I122" s="54">
        <v>4.2219843184559709</v>
      </c>
    </row>
    <row r="123" spans="1:9" ht="12" customHeight="1" x14ac:dyDescent="0.2">
      <c r="A123" s="80" t="s">
        <v>409</v>
      </c>
      <c r="C123" s="52" t="s">
        <v>130</v>
      </c>
      <c r="F123" s="53"/>
      <c r="G123" s="54" t="s">
        <v>275</v>
      </c>
      <c r="H123" s="54" t="s">
        <v>275</v>
      </c>
      <c r="I123" s="54" t="s">
        <v>275</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437</v>
      </c>
      <c r="B1" s="127"/>
      <c r="C1" s="127"/>
      <c r="D1" s="127"/>
      <c r="E1" s="127"/>
      <c r="F1" s="127"/>
      <c r="G1" s="127"/>
      <c r="H1" s="127"/>
      <c r="I1" s="127"/>
    </row>
    <row r="2" spans="1:9" ht="15.95" customHeight="1" thickBot="1" x14ac:dyDescent="0.25">
      <c r="A2" s="128" t="s">
        <v>6</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29577.216999999993</v>
      </c>
      <c r="H8" s="54">
        <v>30755.867999999991</v>
      </c>
      <c r="I8" s="54">
        <v>96.683426121235172</v>
      </c>
    </row>
    <row r="9" spans="1:9" ht="12" customHeight="1" x14ac:dyDescent="0.2">
      <c r="A9" s="80" t="s">
        <v>299</v>
      </c>
      <c r="B9" s="50" t="s">
        <v>86</v>
      </c>
      <c r="F9" s="53"/>
      <c r="G9" s="54">
        <v>18339.778999999959</v>
      </c>
      <c r="H9" s="54">
        <v>19060.910999999967</v>
      </c>
      <c r="I9" s="54">
        <v>59.919433276015454</v>
      </c>
    </row>
    <row r="10" spans="1:9" ht="12" customHeight="1" x14ac:dyDescent="0.2">
      <c r="A10" s="80" t="s">
        <v>300</v>
      </c>
      <c r="C10" s="50" t="s">
        <v>116</v>
      </c>
      <c r="F10" s="53"/>
      <c r="G10" s="54">
        <v>18273.752999999957</v>
      </c>
      <c r="H10" s="54">
        <v>18991.597999999965</v>
      </c>
      <c r="I10" s="54">
        <v>59.701542553024275</v>
      </c>
    </row>
    <row r="11" spans="1:9" ht="12" customHeight="1" x14ac:dyDescent="0.2">
      <c r="A11" s="80" t="s">
        <v>301</v>
      </c>
      <c r="C11" s="50" t="s">
        <v>117</v>
      </c>
      <c r="F11" s="53"/>
      <c r="G11" s="54">
        <v>66.025999999999982</v>
      </c>
      <c r="H11" s="54">
        <v>69.313000000000002</v>
      </c>
      <c r="I11" s="54">
        <v>0.21789072299117598</v>
      </c>
    </row>
    <row r="12" spans="1:9" ht="12" customHeight="1" x14ac:dyDescent="0.2">
      <c r="A12" s="80" t="s">
        <v>302</v>
      </c>
      <c r="B12" s="50" t="s">
        <v>87</v>
      </c>
      <c r="F12" s="53"/>
      <c r="G12" s="54">
        <v>982.19699999999978</v>
      </c>
      <c r="H12" s="54">
        <v>766.89200000000085</v>
      </c>
      <c r="I12" s="54">
        <v>2.4107837250753672</v>
      </c>
    </row>
    <row r="13" spans="1:9" ht="12" customHeight="1" x14ac:dyDescent="0.2">
      <c r="A13" s="80" t="s">
        <v>303</v>
      </c>
      <c r="C13" s="50" t="s">
        <v>118</v>
      </c>
      <c r="F13" s="53"/>
      <c r="G13" s="54">
        <v>0.377</v>
      </c>
      <c r="H13" s="54">
        <v>0.29700000000000004</v>
      </c>
      <c r="I13" s="54">
        <v>9.3364224212455482E-4</v>
      </c>
    </row>
    <row r="14" spans="1:9" ht="12" customHeight="1" x14ac:dyDescent="0.2">
      <c r="A14" s="80" t="s">
        <v>304</v>
      </c>
      <c r="C14" s="50" t="s">
        <v>119</v>
      </c>
      <c r="F14" s="53"/>
      <c r="G14" s="54">
        <v>981.81999999999982</v>
      </c>
      <c r="H14" s="54">
        <v>766.59500000000094</v>
      </c>
      <c r="I14" s="54">
        <v>2.4098500828332425</v>
      </c>
    </row>
    <row r="15" spans="1:9" ht="12" customHeight="1" x14ac:dyDescent="0.2">
      <c r="A15" s="80" t="s">
        <v>305</v>
      </c>
      <c r="B15" s="50" t="s">
        <v>306</v>
      </c>
      <c r="F15" s="53"/>
      <c r="G15" s="54"/>
      <c r="H15" s="54"/>
      <c r="I15" s="54"/>
    </row>
    <row r="16" spans="1:9" ht="12" customHeight="1" x14ac:dyDescent="0.2">
      <c r="A16" s="80"/>
      <c r="B16" s="50"/>
      <c r="E16" s="50" t="s">
        <v>307</v>
      </c>
      <c r="F16" s="53"/>
      <c r="G16" s="54">
        <v>56564.046999999984</v>
      </c>
      <c r="H16" s="54">
        <v>57576.166000000034</v>
      </c>
      <c r="I16" s="54">
        <v>180.99508658981671</v>
      </c>
    </row>
    <row r="17" spans="1:9" ht="12" customHeight="1" x14ac:dyDescent="0.2">
      <c r="A17" s="80" t="s">
        <v>308</v>
      </c>
      <c r="C17" s="50" t="s">
        <v>118</v>
      </c>
      <c r="F17" s="53"/>
      <c r="G17" s="54">
        <v>44999.601000000068</v>
      </c>
      <c r="H17" s="54">
        <v>45602.444999999971</v>
      </c>
      <c r="I17" s="54">
        <v>143.35477776485419</v>
      </c>
    </row>
    <row r="18" spans="1:9" ht="12" customHeight="1" x14ac:dyDescent="0.2">
      <c r="A18" s="80" t="s">
        <v>309</v>
      </c>
      <c r="D18" s="50" t="s">
        <v>310</v>
      </c>
      <c r="F18" s="53"/>
      <c r="G18" s="54">
        <v>35972.184000000016</v>
      </c>
      <c r="H18" s="54">
        <v>36525.014000000003</v>
      </c>
      <c r="I18" s="54">
        <v>114.8191783319554</v>
      </c>
    </row>
    <row r="19" spans="1:9" ht="12" customHeight="1" x14ac:dyDescent="0.2">
      <c r="A19" s="80" t="s">
        <v>311</v>
      </c>
      <c r="E19" s="50" t="s">
        <v>120</v>
      </c>
      <c r="F19" s="53"/>
      <c r="G19" s="54">
        <v>1210.7990000000002</v>
      </c>
      <c r="H19" s="54">
        <v>1388.2900000000004</v>
      </c>
      <c r="I19" s="54">
        <v>4.3641959202663241</v>
      </c>
    </row>
    <row r="20" spans="1:9" ht="12" customHeight="1" x14ac:dyDescent="0.2">
      <c r="A20" s="80" t="s">
        <v>312</v>
      </c>
      <c r="E20" s="50" t="s">
        <v>121</v>
      </c>
      <c r="F20" s="53"/>
      <c r="G20" s="54">
        <v>34761.384999999995</v>
      </c>
      <c r="H20" s="54">
        <v>35136.723999999987</v>
      </c>
      <c r="I20" s="54">
        <v>110.45498241168907</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9027.4169999999995</v>
      </c>
      <c r="H23" s="54">
        <v>9077.4310000000041</v>
      </c>
      <c r="I23" s="54">
        <v>28.535599432898785</v>
      </c>
    </row>
    <row r="24" spans="1:9" ht="12" customHeight="1" x14ac:dyDescent="0.2">
      <c r="A24" s="80" t="s">
        <v>317</v>
      </c>
      <c r="C24" s="50" t="s">
        <v>119</v>
      </c>
      <c r="F24" s="53"/>
      <c r="G24" s="54">
        <v>11564.446</v>
      </c>
      <c r="H24" s="54">
        <v>11973.720999999996</v>
      </c>
      <c r="I24" s="54">
        <v>37.64030882496251</v>
      </c>
    </row>
    <row r="25" spans="1:9" ht="12" customHeight="1" x14ac:dyDescent="0.2">
      <c r="A25" s="80" t="s">
        <v>318</v>
      </c>
      <c r="D25" s="52" t="s">
        <v>319</v>
      </c>
      <c r="F25" s="53"/>
      <c r="G25" s="54">
        <v>523.17200000000037</v>
      </c>
      <c r="H25" s="54">
        <v>538.76099999999997</v>
      </c>
      <c r="I25" s="54">
        <v>1.6936364579436609</v>
      </c>
    </row>
    <row r="26" spans="1:9" ht="12" customHeight="1" x14ac:dyDescent="0.2">
      <c r="A26" s="80" t="s">
        <v>320</v>
      </c>
      <c r="D26" s="52" t="s">
        <v>321</v>
      </c>
      <c r="F26" s="53"/>
      <c r="G26" s="54">
        <v>11023.475</v>
      </c>
      <c r="H26" s="54">
        <v>11426.142999999996</v>
      </c>
      <c r="I26" s="54">
        <v>35.918955452376387</v>
      </c>
    </row>
    <row r="27" spans="1:9" ht="12" customHeight="1" x14ac:dyDescent="0.2">
      <c r="A27" s="80" t="s">
        <v>322</v>
      </c>
      <c r="D27" s="52" t="s">
        <v>323</v>
      </c>
      <c r="F27" s="53"/>
      <c r="G27" s="54">
        <v>17.798999999999999</v>
      </c>
      <c r="H27" s="54">
        <v>8.8169999999999966</v>
      </c>
      <c r="I27" s="54">
        <v>2.7716914642465319E-2</v>
      </c>
    </row>
    <row r="28" spans="1:9" ht="12" customHeight="1" x14ac:dyDescent="0.2">
      <c r="A28" s="80" t="s">
        <v>324</v>
      </c>
      <c r="D28" s="52" t="s">
        <v>307</v>
      </c>
      <c r="F28" s="53"/>
      <c r="G28" s="54" t="s">
        <v>275</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105463.24000000019</v>
      </c>
      <c r="H30" s="54">
        <v>108159.83699999993</v>
      </c>
      <c r="I30" s="54">
        <v>340.00872971214267</v>
      </c>
    </row>
    <row r="31" spans="1:9" ht="12" customHeight="1" x14ac:dyDescent="0.2">
      <c r="A31" s="80" t="s">
        <v>326</v>
      </c>
      <c r="B31" s="52" t="s">
        <v>89</v>
      </c>
      <c r="F31" s="53"/>
      <c r="G31" s="54">
        <v>16105.132999999989</v>
      </c>
      <c r="H31" s="54">
        <v>15759.277999999995</v>
      </c>
      <c r="I31" s="54">
        <v>49.540497125199224</v>
      </c>
    </row>
    <row r="32" spans="1:9" ht="6.95" customHeight="1" x14ac:dyDescent="0.2">
      <c r="A32" s="80"/>
      <c r="F32" s="53"/>
      <c r="G32" s="57"/>
      <c r="H32" s="57"/>
      <c r="I32" s="57"/>
    </row>
    <row r="33" spans="1:9" s="59" customFormat="1" ht="12" customHeight="1" x14ac:dyDescent="0.2">
      <c r="A33" s="82" t="s">
        <v>327</v>
      </c>
      <c r="B33" s="58" t="s">
        <v>90</v>
      </c>
      <c r="C33" s="58"/>
      <c r="D33" s="58"/>
      <c r="F33" s="60"/>
      <c r="G33" s="61">
        <v>89358.107000000091</v>
      </c>
      <c r="H33" s="61">
        <v>92400.558999999805</v>
      </c>
      <c r="I33" s="61">
        <v>290.46823258694343</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11790.684999999999</v>
      </c>
      <c r="H35" s="54">
        <v>11613.723</v>
      </c>
      <c r="I35" s="54">
        <v>36.508627545904076</v>
      </c>
    </row>
    <row r="36" spans="1:9" ht="12" customHeight="1" x14ac:dyDescent="0.2">
      <c r="A36" s="80" t="s">
        <v>329</v>
      </c>
      <c r="C36" s="52" t="s">
        <v>93</v>
      </c>
      <c r="F36" s="53"/>
      <c r="G36" s="54">
        <v>10118.603000000005</v>
      </c>
      <c r="H36" s="54">
        <v>9806.5470000000023</v>
      </c>
      <c r="I36" s="54">
        <v>30.827631409359686</v>
      </c>
    </row>
    <row r="37" spans="1:9" ht="12" customHeight="1" x14ac:dyDescent="0.2">
      <c r="A37" s="80" t="s">
        <v>330</v>
      </c>
      <c r="D37" s="52" t="s">
        <v>122</v>
      </c>
      <c r="F37" s="53"/>
      <c r="G37" s="54">
        <v>30.158999999999999</v>
      </c>
      <c r="H37" s="54">
        <v>30.796000000000003</v>
      </c>
      <c r="I37" s="54">
        <v>9.6809584136255178E-2</v>
      </c>
    </row>
    <row r="38" spans="1:9" ht="12" customHeight="1" x14ac:dyDescent="0.2">
      <c r="A38" s="80" t="s">
        <v>331</v>
      </c>
      <c r="D38" s="52" t="s">
        <v>123</v>
      </c>
      <c r="F38" s="53"/>
      <c r="G38" s="54">
        <v>630.97500000000002</v>
      </c>
      <c r="H38" s="54">
        <v>1037.0689999999997</v>
      </c>
      <c r="I38" s="54">
        <v>3.2601058127874407</v>
      </c>
    </row>
    <row r="39" spans="1:9" ht="12" customHeight="1" x14ac:dyDescent="0.2">
      <c r="A39" s="80" t="s">
        <v>332</v>
      </c>
      <c r="D39" s="52" t="s">
        <v>124</v>
      </c>
      <c r="F39" s="53"/>
      <c r="G39" s="54">
        <v>3885.2360000000017</v>
      </c>
      <c r="H39" s="54">
        <v>3374.357</v>
      </c>
      <c r="I39" s="54">
        <v>10.607549613497261</v>
      </c>
    </row>
    <row r="40" spans="1:9" ht="12" customHeight="1" x14ac:dyDescent="0.2">
      <c r="A40" s="80" t="s">
        <v>333</v>
      </c>
      <c r="D40" s="52" t="s">
        <v>125</v>
      </c>
      <c r="F40" s="53"/>
      <c r="G40" s="54">
        <v>321.89400000000001</v>
      </c>
      <c r="H40" s="54">
        <v>14.16</v>
      </c>
      <c r="I40" s="54">
        <v>4.4513044270988872E-2</v>
      </c>
    </row>
    <row r="41" spans="1:9" ht="12" customHeight="1" x14ac:dyDescent="0.2">
      <c r="A41" s="80" t="s">
        <v>334</v>
      </c>
      <c r="C41" s="52" t="s">
        <v>94</v>
      </c>
      <c r="F41" s="53"/>
      <c r="G41" s="54">
        <v>1672.0820000000001</v>
      </c>
      <c r="H41" s="54">
        <v>1807.1760000000017</v>
      </c>
      <c r="I41" s="54">
        <v>5.6809961365443922</v>
      </c>
    </row>
    <row r="42" spans="1:9" ht="12" customHeight="1" x14ac:dyDescent="0.2">
      <c r="A42" s="80" t="s">
        <v>335</v>
      </c>
      <c r="B42" s="52" t="s">
        <v>95</v>
      </c>
      <c r="F42" s="53"/>
      <c r="G42" s="54">
        <v>701.35200000000009</v>
      </c>
      <c r="H42" s="54">
        <v>1193.614</v>
      </c>
      <c r="I42" s="54">
        <v>3.7522170073779741</v>
      </c>
    </row>
    <row r="43" spans="1:9" ht="12" customHeight="1" x14ac:dyDescent="0.2">
      <c r="A43" s="80" t="s">
        <v>336</v>
      </c>
      <c r="C43" s="52" t="s">
        <v>118</v>
      </c>
      <c r="F43" s="53"/>
      <c r="G43" s="54">
        <v>379.93399999999991</v>
      </c>
      <c r="H43" s="54">
        <v>877.2180000000003</v>
      </c>
      <c r="I43" s="54">
        <v>2.7576019540471979</v>
      </c>
    </row>
    <row r="44" spans="1:9" ht="12" customHeight="1" x14ac:dyDescent="0.2">
      <c r="A44" s="80" t="s">
        <v>337</v>
      </c>
      <c r="C44" s="52" t="s">
        <v>119</v>
      </c>
      <c r="F44" s="53"/>
      <c r="G44" s="54">
        <v>321.41800000000001</v>
      </c>
      <c r="H44" s="54">
        <v>316.39600000000002</v>
      </c>
      <c r="I44" s="54">
        <v>0.9946150533307766</v>
      </c>
    </row>
    <row r="45" spans="1:9" ht="12" customHeight="1" x14ac:dyDescent="0.2">
      <c r="A45" s="80" t="s">
        <v>338</v>
      </c>
      <c r="B45" s="52" t="s">
        <v>96</v>
      </c>
      <c r="F45" s="53"/>
      <c r="G45" s="54" t="s">
        <v>275</v>
      </c>
      <c r="H45" s="54" t="s">
        <v>275</v>
      </c>
      <c r="I45" s="54" t="s">
        <v>275</v>
      </c>
    </row>
    <row r="46" spans="1:9" ht="12" customHeight="1" x14ac:dyDescent="0.2">
      <c r="A46" s="80" t="s">
        <v>339</v>
      </c>
      <c r="B46" s="52" t="s">
        <v>97</v>
      </c>
      <c r="F46" s="53"/>
      <c r="G46" s="54">
        <v>3</v>
      </c>
      <c r="H46" s="54">
        <v>7.992</v>
      </c>
      <c r="I46" s="54">
        <v>2.5123463969897109E-2</v>
      </c>
    </row>
    <row r="47" spans="1:9" ht="12" customHeight="1" x14ac:dyDescent="0.2">
      <c r="A47" s="80" t="s">
        <v>340</v>
      </c>
      <c r="B47" s="52" t="s">
        <v>98</v>
      </c>
      <c r="F47" s="53"/>
      <c r="G47" s="54" t="s">
        <v>275</v>
      </c>
      <c r="H47" s="54" t="s">
        <v>275</v>
      </c>
      <c r="I47" s="54" t="s">
        <v>275</v>
      </c>
    </row>
    <row r="48" spans="1:9" ht="12" customHeight="1" x14ac:dyDescent="0.2">
      <c r="A48" s="80" t="s">
        <v>341</v>
      </c>
      <c r="B48" s="52" t="s">
        <v>233</v>
      </c>
      <c r="F48" s="53"/>
      <c r="G48" s="54" t="s">
        <v>275</v>
      </c>
      <c r="H48" s="54">
        <v>0.111</v>
      </c>
      <c r="I48" s="54">
        <v>3.4893699958190433E-4</v>
      </c>
    </row>
    <row r="49" spans="1:9" ht="6.95" customHeight="1" x14ac:dyDescent="0.2">
      <c r="A49" s="80"/>
      <c r="F49" s="53"/>
      <c r="G49" s="54"/>
      <c r="H49" s="54"/>
      <c r="I49" s="54"/>
    </row>
    <row r="50" spans="1:9" ht="12" customHeight="1" x14ac:dyDescent="0.2">
      <c r="A50" s="80" t="s">
        <v>342</v>
      </c>
      <c r="B50" s="52" t="s">
        <v>99</v>
      </c>
      <c r="F50" s="53"/>
      <c r="G50" s="54">
        <v>12495.037000000011</v>
      </c>
      <c r="H50" s="54">
        <v>12815.440000000008</v>
      </c>
      <c r="I50" s="54">
        <v>40.286316954251532</v>
      </c>
    </row>
    <row r="51" spans="1:9" ht="12" customHeight="1" x14ac:dyDescent="0.2">
      <c r="A51" s="80" t="s">
        <v>343</v>
      </c>
      <c r="B51" s="52" t="s">
        <v>89</v>
      </c>
      <c r="F51" s="53"/>
      <c r="G51" s="54">
        <v>49.790999999999997</v>
      </c>
      <c r="H51" s="54">
        <v>109.46599999999999</v>
      </c>
      <c r="I51" s="54">
        <v>0.34411475311921386</v>
      </c>
    </row>
    <row r="52" spans="1:9" ht="6.95" customHeight="1" x14ac:dyDescent="0.2">
      <c r="A52" s="80"/>
      <c r="F52" s="53"/>
      <c r="G52" s="57"/>
      <c r="H52" s="57"/>
      <c r="I52" s="57"/>
    </row>
    <row r="53" spans="1:9" s="59" customFormat="1" ht="12" customHeight="1" x14ac:dyDescent="0.2">
      <c r="A53" s="82" t="s">
        <v>344</v>
      </c>
      <c r="B53" s="58" t="s">
        <v>100</v>
      </c>
      <c r="C53" s="58"/>
      <c r="D53" s="58"/>
      <c r="F53" s="60"/>
      <c r="G53" s="61">
        <v>12445.246000000005</v>
      </c>
      <c r="H53" s="61">
        <v>12705.974</v>
      </c>
      <c r="I53" s="61">
        <v>39.942202201132318</v>
      </c>
    </row>
    <row r="54" spans="1:9" ht="6.95" customHeight="1" x14ac:dyDescent="0.2">
      <c r="A54" s="80"/>
      <c r="F54" s="53"/>
      <c r="G54" s="61"/>
      <c r="H54" s="61"/>
      <c r="I54" s="61"/>
    </row>
    <row r="55" spans="1:9" s="59" customFormat="1" ht="12" customHeight="1" x14ac:dyDescent="0.2">
      <c r="A55" s="82" t="s">
        <v>345</v>
      </c>
      <c r="B55" s="58" t="s">
        <v>101</v>
      </c>
      <c r="C55" s="58"/>
      <c r="D55" s="58"/>
      <c r="F55" s="60"/>
      <c r="G55" s="61">
        <v>101803.35300000015</v>
      </c>
      <c r="H55" s="61">
        <v>105106.5329999997</v>
      </c>
      <c r="I55" s="61">
        <v>330.4104347880758</v>
      </c>
    </row>
    <row r="56" spans="1:9" ht="12" customHeight="1" x14ac:dyDescent="0.2">
      <c r="A56" s="80" t="s">
        <v>346</v>
      </c>
      <c r="B56" s="52" t="s">
        <v>126</v>
      </c>
      <c r="F56" s="53"/>
      <c r="G56" s="54" t="s">
        <v>275</v>
      </c>
      <c r="H56" s="54" t="s">
        <v>275</v>
      </c>
      <c r="I56" s="54" t="s">
        <v>275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3605.1119999999987</v>
      </c>
      <c r="H58" s="54">
        <v>6212.1820000000016</v>
      </c>
      <c r="I58" s="54">
        <v>19.528469801231655</v>
      </c>
    </row>
    <row r="59" spans="1:9" ht="12" customHeight="1" x14ac:dyDescent="0.2">
      <c r="A59" s="80" t="s">
        <v>348</v>
      </c>
      <c r="C59" s="52" t="s">
        <v>129</v>
      </c>
      <c r="F59" s="53"/>
      <c r="G59" s="54">
        <v>3605.1119999999987</v>
      </c>
      <c r="H59" s="54">
        <v>6212.1820000000016</v>
      </c>
      <c r="I59" s="54">
        <v>19.528469801231655</v>
      </c>
    </row>
    <row r="60" spans="1:9" ht="12" customHeight="1" x14ac:dyDescent="0.2">
      <c r="A60" s="80" t="s">
        <v>349</v>
      </c>
      <c r="C60" s="52" t="s">
        <v>130</v>
      </c>
      <c r="F60" s="53"/>
      <c r="G60" s="54" t="s">
        <v>275</v>
      </c>
      <c r="H60" s="54" t="s">
        <v>275</v>
      </c>
      <c r="I60" s="54" t="s">
        <v>275</v>
      </c>
    </row>
    <row r="61" spans="1:9" ht="12" customHeight="1" x14ac:dyDescent="0.2">
      <c r="A61" s="80" t="s">
        <v>350</v>
      </c>
      <c r="B61" s="52" t="s">
        <v>131</v>
      </c>
      <c r="F61" s="53"/>
      <c r="G61" s="54">
        <v>57.798000000000002</v>
      </c>
      <c r="H61" s="54">
        <v>654.61899999999991</v>
      </c>
      <c r="I61" s="54">
        <v>2.0578449525162759</v>
      </c>
    </row>
    <row r="62" spans="1:9" ht="12" customHeight="1" x14ac:dyDescent="0.2">
      <c r="A62" s="64"/>
      <c r="F62" s="77"/>
      <c r="G62" s="54"/>
      <c r="H62" s="54"/>
      <c r="I62" s="54"/>
    </row>
    <row r="63" spans="1:9" ht="12" customHeight="1" x14ac:dyDescent="0.2">
      <c r="A63" s="153" t="s">
        <v>438</v>
      </c>
      <c r="B63" s="153"/>
      <c r="C63" s="153"/>
      <c r="D63" s="153"/>
      <c r="E63" s="153"/>
      <c r="F63" s="153"/>
      <c r="G63" s="153"/>
      <c r="H63" s="153"/>
      <c r="I63" s="153"/>
    </row>
    <row r="64" spans="1:9" ht="15.95" customHeight="1" thickBot="1" x14ac:dyDescent="0.25">
      <c r="A64" s="154" t="s">
        <v>439</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v>35004.586999999869</v>
      </c>
      <c r="H70" s="54">
        <v>31351.138999999952</v>
      </c>
      <c r="I70" s="54">
        <v>98.554706091308319</v>
      </c>
    </row>
    <row r="71" spans="1:9" ht="12" customHeight="1" x14ac:dyDescent="0.2">
      <c r="A71" s="80" t="s">
        <v>358</v>
      </c>
      <c r="C71" s="52" t="s">
        <v>132</v>
      </c>
      <c r="F71" s="53"/>
      <c r="G71" s="54">
        <v>7225.6370000000015</v>
      </c>
      <c r="H71" s="54">
        <v>6871.5540000000083</v>
      </c>
      <c r="I71" s="54">
        <v>21.601256173198493</v>
      </c>
    </row>
    <row r="72" spans="1:9" ht="12" customHeight="1" x14ac:dyDescent="0.2">
      <c r="A72" s="80" t="s">
        <v>359</v>
      </c>
      <c r="C72" s="52" t="s">
        <v>133</v>
      </c>
      <c r="F72" s="53"/>
      <c r="G72" s="54">
        <v>27685.540999999987</v>
      </c>
      <c r="H72" s="54">
        <v>23020.205000000016</v>
      </c>
      <c r="I72" s="54">
        <v>72.365777139282443</v>
      </c>
    </row>
    <row r="73" spans="1:9" ht="12" customHeight="1" x14ac:dyDescent="0.2">
      <c r="A73" s="80" t="s">
        <v>360</v>
      </c>
      <c r="C73" s="52" t="s">
        <v>134</v>
      </c>
      <c r="F73" s="53"/>
      <c r="G73" s="54">
        <v>-237.02400000000003</v>
      </c>
      <c r="H73" s="54">
        <v>1105.6620000000003</v>
      </c>
      <c r="I73" s="54">
        <v>3.4757331606461936</v>
      </c>
    </row>
    <row r="74" spans="1:9" ht="12" customHeight="1" x14ac:dyDescent="0.2">
      <c r="A74" s="80" t="s">
        <v>361</v>
      </c>
      <c r="C74" s="52" t="s">
        <v>135</v>
      </c>
      <c r="F74" s="53"/>
      <c r="G74" s="54">
        <v>111.84400000000012</v>
      </c>
      <c r="H74" s="54">
        <v>142.55300000000011</v>
      </c>
      <c r="I74" s="54">
        <v>0.44812627118377663</v>
      </c>
    </row>
    <row r="75" spans="1:9" ht="12" customHeight="1" x14ac:dyDescent="0.2">
      <c r="A75" s="80" t="s">
        <v>362</v>
      </c>
      <c r="C75" s="52" t="s">
        <v>136</v>
      </c>
      <c r="F75" s="53"/>
      <c r="G75" s="54">
        <v>218.58900000000011</v>
      </c>
      <c r="H75" s="54">
        <v>211.16499999999994</v>
      </c>
      <c r="I75" s="54">
        <v>0.66381334699741279</v>
      </c>
    </row>
    <row r="76" spans="1:9" ht="12" customHeight="1" x14ac:dyDescent="0.2">
      <c r="A76" s="80" t="s">
        <v>363</v>
      </c>
      <c r="B76" s="52" t="s">
        <v>104</v>
      </c>
      <c r="F76" s="53"/>
      <c r="G76" s="54">
        <v>14639.397999999959</v>
      </c>
      <c r="H76" s="54">
        <v>13958.976999999977</v>
      </c>
      <c r="I76" s="54">
        <v>43.8811130775929</v>
      </c>
    </row>
    <row r="77" spans="1:9" ht="12" customHeight="1" x14ac:dyDescent="0.2">
      <c r="A77" s="80" t="s">
        <v>364</v>
      </c>
      <c r="C77" s="52" t="s">
        <v>137</v>
      </c>
      <c r="F77" s="53"/>
      <c r="G77" s="54">
        <v>5090.7300000000077</v>
      </c>
      <c r="H77" s="54">
        <v>5023.6819999999952</v>
      </c>
      <c r="I77" s="54">
        <v>15.79232904444703</v>
      </c>
    </row>
    <row r="78" spans="1:9" ht="12" customHeight="1" x14ac:dyDescent="0.2">
      <c r="A78" s="80" t="s">
        <v>365</v>
      </c>
      <c r="C78" s="52" t="s">
        <v>366</v>
      </c>
      <c r="F78" s="53"/>
      <c r="G78" s="54">
        <v>7787.8919999999862</v>
      </c>
      <c r="H78" s="54">
        <v>7128.3650000000025</v>
      </c>
      <c r="I78" s="54">
        <v>22.40856121643839</v>
      </c>
    </row>
    <row r="79" spans="1:9" ht="12" customHeight="1" x14ac:dyDescent="0.2">
      <c r="A79" s="80" t="s">
        <v>367</v>
      </c>
      <c r="C79" s="52" t="s">
        <v>138</v>
      </c>
      <c r="F79" s="53"/>
      <c r="G79" s="54">
        <v>1760.7759999999992</v>
      </c>
      <c r="H79" s="54">
        <v>1806.9300000000007</v>
      </c>
      <c r="I79" s="54">
        <v>5.6802228167074809</v>
      </c>
    </row>
    <row r="80" spans="1:9" ht="12" customHeight="1" x14ac:dyDescent="0.2">
      <c r="A80" s="80" t="s">
        <v>368</v>
      </c>
      <c r="B80" s="52" t="s">
        <v>105</v>
      </c>
      <c r="F80" s="53"/>
      <c r="G80" s="54">
        <v>33.856000000000002</v>
      </c>
      <c r="H80" s="54">
        <v>31.304000000000002</v>
      </c>
      <c r="I80" s="54">
        <v>9.8406521035242639E-2</v>
      </c>
    </row>
    <row r="81" spans="1:9" ht="12" customHeight="1" x14ac:dyDescent="0.2">
      <c r="A81" s="80" t="s">
        <v>369</v>
      </c>
      <c r="C81" s="52" t="s">
        <v>107</v>
      </c>
      <c r="F81" s="53"/>
      <c r="G81" s="54">
        <v>3.4000000000000002E-2</v>
      </c>
      <c r="H81" s="54">
        <v>1.1000000000000001E-2</v>
      </c>
      <c r="I81" s="54">
        <v>3.4579342300909435E-5</v>
      </c>
    </row>
    <row r="82" spans="1:9" ht="12" customHeight="1" x14ac:dyDescent="0.2">
      <c r="A82" s="80" t="s">
        <v>370</v>
      </c>
      <c r="C82" s="52" t="s">
        <v>108</v>
      </c>
      <c r="F82" s="53"/>
      <c r="G82" s="54">
        <v>33.822000000000003</v>
      </c>
      <c r="H82" s="54">
        <v>31.293000000000003</v>
      </c>
      <c r="I82" s="54">
        <v>9.8371941692941722E-2</v>
      </c>
    </row>
    <row r="83" spans="1:9" ht="12" customHeight="1" x14ac:dyDescent="0.2">
      <c r="A83" s="80" t="s">
        <v>371</v>
      </c>
      <c r="B83" s="52" t="s">
        <v>106</v>
      </c>
      <c r="F83" s="53"/>
      <c r="G83" s="54">
        <v>49372.641000000054</v>
      </c>
      <c r="H83" s="54">
        <v>48761.706999999973</v>
      </c>
      <c r="I83" s="54">
        <v>153.2861597754229</v>
      </c>
    </row>
    <row r="84" spans="1:9" ht="12" customHeight="1" x14ac:dyDescent="0.2">
      <c r="A84" s="80" t="s">
        <v>372</v>
      </c>
      <c r="C84" s="52" t="s">
        <v>107</v>
      </c>
      <c r="F84" s="53"/>
      <c r="G84" s="54">
        <v>49201.885000000046</v>
      </c>
      <c r="H84" s="54">
        <v>48592.926000000109</v>
      </c>
      <c r="I84" s="54">
        <v>152.75558377788747</v>
      </c>
    </row>
    <row r="85" spans="1:9" ht="12" customHeight="1" x14ac:dyDescent="0.2">
      <c r="A85" s="80" t="s">
        <v>373</v>
      </c>
      <c r="D85" s="52" t="s">
        <v>420</v>
      </c>
      <c r="F85" s="53"/>
      <c r="G85" s="54">
        <v>195.07099999999986</v>
      </c>
      <c r="H85" s="54">
        <v>190.852</v>
      </c>
      <c r="I85" s="54">
        <v>0.59995787607392437</v>
      </c>
    </row>
    <row r="86" spans="1:9" ht="12" customHeight="1" x14ac:dyDescent="0.2">
      <c r="A86" s="80" t="s">
        <v>374</v>
      </c>
      <c r="D86" s="52" t="s">
        <v>139</v>
      </c>
      <c r="F86" s="53"/>
      <c r="G86" s="54">
        <v>22517.469999999961</v>
      </c>
      <c r="H86" s="54">
        <v>22322.578000000001</v>
      </c>
      <c r="I86" s="54">
        <v>70.172733245522764</v>
      </c>
    </row>
    <row r="87" spans="1:9" ht="12" customHeight="1" x14ac:dyDescent="0.2">
      <c r="A87" s="80" t="s">
        <v>375</v>
      </c>
      <c r="E87" s="50" t="s">
        <v>376</v>
      </c>
      <c r="F87" s="53"/>
      <c r="G87" s="54">
        <v>17922.103999999992</v>
      </c>
      <c r="H87" s="54">
        <v>16640.936000000009</v>
      </c>
      <c r="I87" s="54">
        <v>52.312056559229696</v>
      </c>
    </row>
    <row r="88" spans="1:9" ht="12" customHeight="1" x14ac:dyDescent="0.2">
      <c r="A88" s="80" t="s">
        <v>377</v>
      </c>
      <c r="D88" s="52" t="s">
        <v>140</v>
      </c>
      <c r="F88" s="53"/>
      <c r="G88" s="54">
        <v>10055.196000000004</v>
      </c>
      <c r="H88" s="54">
        <v>10005.088999999996</v>
      </c>
      <c r="I88" s="54">
        <v>31.451763389278518</v>
      </c>
    </row>
    <row r="89" spans="1:9" ht="12" customHeight="1" x14ac:dyDescent="0.2">
      <c r="A89" s="80" t="s">
        <v>378</v>
      </c>
      <c r="D89" s="52" t="s">
        <v>379</v>
      </c>
      <c r="F89" s="53"/>
      <c r="G89" s="54">
        <v>9564.2329999999965</v>
      </c>
      <c r="H89" s="54">
        <v>9308.4240000000009</v>
      </c>
      <c r="I89" s="54">
        <v>29.261743616181874</v>
      </c>
    </row>
    <row r="90" spans="1:9" ht="12" customHeight="1" x14ac:dyDescent="0.2">
      <c r="A90" s="80" t="s">
        <v>380</v>
      </c>
      <c r="D90" s="52" t="s">
        <v>381</v>
      </c>
      <c r="F90" s="53"/>
      <c r="G90" s="54">
        <v>6540.8660000000027</v>
      </c>
      <c r="H90" s="54">
        <v>6450.8430000000035</v>
      </c>
      <c r="I90" s="54">
        <v>20.278718929675048</v>
      </c>
    </row>
    <row r="91" spans="1:9" ht="12" customHeight="1" x14ac:dyDescent="0.2">
      <c r="A91" s="80" t="s">
        <v>382</v>
      </c>
      <c r="D91" s="52" t="s">
        <v>383</v>
      </c>
      <c r="F91" s="53"/>
      <c r="G91" s="54">
        <v>21.442</v>
      </c>
      <c r="H91" s="54">
        <v>21.245000000000001</v>
      </c>
      <c r="I91" s="54">
        <v>6.6785284289347366E-2</v>
      </c>
    </row>
    <row r="92" spans="1:9" ht="12" customHeight="1" x14ac:dyDescent="0.2">
      <c r="A92" s="80" t="s">
        <v>384</v>
      </c>
      <c r="D92" s="52" t="s">
        <v>207</v>
      </c>
      <c r="F92" s="53"/>
      <c r="G92" s="54">
        <v>307.60700000000003</v>
      </c>
      <c r="H92" s="54">
        <v>293.89499999999992</v>
      </c>
      <c r="I92" s="54">
        <v>0.9238814368659799</v>
      </c>
    </row>
    <row r="93" spans="1:9" ht="12" customHeight="1" x14ac:dyDescent="0.2">
      <c r="A93" s="80" t="s">
        <v>385</v>
      </c>
      <c r="C93" s="52" t="s">
        <v>108</v>
      </c>
      <c r="F93" s="53"/>
      <c r="G93" s="54">
        <v>170.75600000000003</v>
      </c>
      <c r="H93" s="54">
        <v>168.78099999999998</v>
      </c>
      <c r="I93" s="54">
        <v>0.53057599753543594</v>
      </c>
    </row>
    <row r="94" spans="1:9" ht="6.95" customHeight="1" x14ac:dyDescent="0.2">
      <c r="A94" s="80"/>
      <c r="F94" s="53"/>
      <c r="G94" s="54"/>
      <c r="H94" s="54"/>
      <c r="I94" s="54"/>
    </row>
    <row r="95" spans="1:9" ht="12" customHeight="1" x14ac:dyDescent="0.2">
      <c r="A95" s="80" t="s">
        <v>386</v>
      </c>
      <c r="B95" s="52" t="s">
        <v>109</v>
      </c>
      <c r="F95" s="53"/>
      <c r="G95" s="54">
        <v>99050.482000000076</v>
      </c>
      <c r="H95" s="54">
        <v>94103.126999999833</v>
      </c>
      <c r="I95" s="54">
        <v>295.82038546535932</v>
      </c>
    </row>
    <row r="96" spans="1:9" ht="12" customHeight="1" x14ac:dyDescent="0.2">
      <c r="A96" s="80" t="s">
        <v>387</v>
      </c>
      <c r="B96" s="52" t="s">
        <v>89</v>
      </c>
      <c r="F96" s="53"/>
      <c r="G96" s="54">
        <v>16105.132999999989</v>
      </c>
      <c r="H96" s="54">
        <v>15759.277999999995</v>
      </c>
      <c r="I96" s="54">
        <v>49.540497125199224</v>
      </c>
    </row>
    <row r="97" spans="1:9" ht="6.95" customHeight="1" x14ac:dyDescent="0.2">
      <c r="A97" s="80"/>
      <c r="F97" s="53"/>
      <c r="G97" s="57"/>
      <c r="H97" s="57"/>
      <c r="I97" s="57"/>
    </row>
    <row r="98" spans="1:9" s="59" customFormat="1" ht="12" customHeight="1" x14ac:dyDescent="0.2">
      <c r="A98" s="82" t="s">
        <v>388</v>
      </c>
      <c r="B98" s="58" t="s">
        <v>110</v>
      </c>
      <c r="C98" s="58"/>
      <c r="D98" s="58"/>
      <c r="F98" s="60"/>
      <c r="G98" s="61">
        <v>82945.348999999725</v>
      </c>
      <c r="H98" s="61">
        <v>78343.849000000424</v>
      </c>
      <c r="I98" s="61">
        <v>246.27988834016011</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1622.2870000000003</v>
      </c>
      <c r="H100" s="54">
        <v>4210.2879999999996</v>
      </c>
      <c r="I100" s="54">
        <v>13.235362721582854</v>
      </c>
    </row>
    <row r="101" spans="1:9" ht="12" customHeight="1" x14ac:dyDescent="0.2">
      <c r="A101" s="80" t="s">
        <v>390</v>
      </c>
      <c r="B101" s="52" t="s">
        <v>95</v>
      </c>
      <c r="F101" s="53"/>
      <c r="G101" s="54">
        <v>2807.1050000000009</v>
      </c>
      <c r="H101" s="54">
        <v>6743.716999999996</v>
      </c>
      <c r="I101" s="54">
        <v>21.199390774860188</v>
      </c>
    </row>
    <row r="102" spans="1:9" ht="12" customHeight="1" x14ac:dyDescent="0.2">
      <c r="A102" s="80" t="s">
        <v>391</v>
      </c>
      <c r="C102" s="52" t="s">
        <v>107</v>
      </c>
      <c r="F102" s="53"/>
      <c r="G102" s="54">
        <v>2717.0849999999996</v>
      </c>
      <c r="H102" s="54">
        <v>6544.9499999999953</v>
      </c>
      <c r="I102" s="54">
        <v>20.574551490212475</v>
      </c>
    </row>
    <row r="103" spans="1:9" ht="12" customHeight="1" x14ac:dyDescent="0.2">
      <c r="A103" s="80" t="s">
        <v>392</v>
      </c>
      <c r="D103" s="88" t="s">
        <v>420</v>
      </c>
      <c r="F103" s="53"/>
      <c r="G103" s="54">
        <v>60.748000000000005</v>
      </c>
      <c r="H103" s="54">
        <v>256.22699999999998</v>
      </c>
      <c r="I103" s="54">
        <v>0.80546919452137478</v>
      </c>
    </row>
    <row r="104" spans="1:9" ht="12" customHeight="1" x14ac:dyDescent="0.2">
      <c r="A104" s="80" t="s">
        <v>393</v>
      </c>
      <c r="D104" s="52" t="s">
        <v>141</v>
      </c>
      <c r="F104" s="53"/>
      <c r="G104" s="54">
        <v>2606.5460000000003</v>
      </c>
      <c r="H104" s="54">
        <v>6179.256999999996</v>
      </c>
      <c r="I104" s="54">
        <v>19.424967542571885</v>
      </c>
    </row>
    <row r="105" spans="1:9" ht="12" customHeight="1" x14ac:dyDescent="0.2">
      <c r="A105" s="80" t="s">
        <v>394</v>
      </c>
      <c r="D105" s="52" t="s">
        <v>142</v>
      </c>
      <c r="F105" s="53"/>
      <c r="G105" s="54">
        <v>49.790999999999997</v>
      </c>
      <c r="H105" s="54">
        <v>109.46599999999999</v>
      </c>
      <c r="I105" s="54">
        <v>0.34411475311921386</v>
      </c>
    </row>
    <row r="106" spans="1:9" ht="12" customHeight="1" x14ac:dyDescent="0.2">
      <c r="A106" s="80" t="s">
        <v>395</v>
      </c>
      <c r="D106" s="52" t="s">
        <v>383</v>
      </c>
      <c r="F106" s="53"/>
      <c r="G106" s="54" t="s">
        <v>275</v>
      </c>
      <c r="H106" s="54" t="s">
        <v>275</v>
      </c>
      <c r="I106" s="54" t="s">
        <v>275</v>
      </c>
    </row>
    <row r="107" spans="1:9" ht="12" customHeight="1" x14ac:dyDescent="0.2">
      <c r="A107" s="80" t="s">
        <v>396</v>
      </c>
      <c r="D107" s="52" t="s">
        <v>207</v>
      </c>
      <c r="F107" s="53"/>
      <c r="G107" s="54" t="s">
        <v>275</v>
      </c>
      <c r="H107" s="54" t="s">
        <v>275</v>
      </c>
      <c r="I107" s="54" t="s">
        <v>275</v>
      </c>
    </row>
    <row r="108" spans="1:9" ht="12" customHeight="1" x14ac:dyDescent="0.2">
      <c r="A108" s="80" t="s">
        <v>397</v>
      </c>
      <c r="C108" s="52" t="s">
        <v>108</v>
      </c>
      <c r="F108" s="53"/>
      <c r="G108" s="54">
        <v>90.02</v>
      </c>
      <c r="H108" s="54">
        <v>198.767</v>
      </c>
      <c r="I108" s="54">
        <v>0.6248392846477151</v>
      </c>
    </row>
    <row r="109" spans="1:9" ht="12" customHeight="1" x14ac:dyDescent="0.2">
      <c r="A109" s="80" t="s">
        <v>398</v>
      </c>
      <c r="B109" s="52" t="s">
        <v>143</v>
      </c>
      <c r="F109" s="53"/>
      <c r="G109" s="54">
        <v>1354.4860000000006</v>
      </c>
      <c r="H109" s="54">
        <v>696.62900000000002</v>
      </c>
      <c r="I109" s="54">
        <v>2.1899066043400217</v>
      </c>
    </row>
    <row r="110" spans="1:9" ht="12" customHeight="1" x14ac:dyDescent="0.2">
      <c r="A110" s="80" t="s">
        <v>399</v>
      </c>
      <c r="B110" s="52" t="s">
        <v>202</v>
      </c>
      <c r="F110" s="53"/>
      <c r="G110" s="54">
        <v>6.8090000000000002</v>
      </c>
      <c r="H110" s="54">
        <v>78.667999999999992</v>
      </c>
      <c r="I110" s="54">
        <v>0.24729888182981305</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5790.6869999999999</v>
      </c>
      <c r="H113" s="54">
        <v>11729.301999999992</v>
      </c>
      <c r="I113" s="54">
        <v>36.871958982612881</v>
      </c>
    </row>
    <row r="114" spans="1:9" ht="12" customHeight="1" x14ac:dyDescent="0.2">
      <c r="A114" s="80" t="s">
        <v>402</v>
      </c>
      <c r="B114" s="52" t="s">
        <v>89</v>
      </c>
      <c r="F114" s="53"/>
      <c r="G114" s="54">
        <v>49.790999999999997</v>
      </c>
      <c r="H114" s="54">
        <v>109.46599999999999</v>
      </c>
      <c r="I114" s="54">
        <v>0.34411475311921386</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5740.8959999999997</v>
      </c>
      <c r="H116" s="61">
        <v>11619.835999999992</v>
      </c>
      <c r="I116" s="61">
        <v>36.527844229493667</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88686.244999999675</v>
      </c>
      <c r="H118" s="61">
        <v>89963.685000000303</v>
      </c>
      <c r="I118" s="61">
        <v>282.80773256965381</v>
      </c>
    </row>
    <row r="119" spans="1:9" ht="12" customHeight="1" x14ac:dyDescent="0.2">
      <c r="A119" s="80" t="s">
        <v>406</v>
      </c>
      <c r="B119" s="52" t="s">
        <v>144</v>
      </c>
      <c r="F119" s="53"/>
      <c r="G119" s="54">
        <v>13117.108000000473</v>
      </c>
      <c r="H119" s="54">
        <v>15142.847999999402</v>
      </c>
      <c r="I119" s="54">
        <v>47.602702218421996</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736.52</v>
      </c>
      <c r="H121" s="54">
        <v>2327.0659999999998</v>
      </c>
      <c r="I121" s="54">
        <v>7.3153101609825564</v>
      </c>
    </row>
    <row r="122" spans="1:9" ht="12" customHeight="1" x14ac:dyDescent="0.2">
      <c r="A122" s="80" t="s">
        <v>408</v>
      </c>
      <c r="C122" s="52" t="s">
        <v>129</v>
      </c>
      <c r="F122" s="53"/>
      <c r="G122" s="54">
        <v>736.52</v>
      </c>
      <c r="H122" s="54">
        <v>2327.0659999999998</v>
      </c>
      <c r="I122" s="54">
        <v>7.3153101609825564</v>
      </c>
    </row>
    <row r="123" spans="1:9" ht="12" customHeight="1" x14ac:dyDescent="0.2">
      <c r="A123" s="80" t="s">
        <v>409</v>
      </c>
      <c r="C123" s="52" t="s">
        <v>130</v>
      </c>
      <c r="F123" s="53"/>
      <c r="G123" s="54" t="s">
        <v>275</v>
      </c>
      <c r="H123" s="54" t="s">
        <v>275</v>
      </c>
      <c r="I123" s="54" t="s">
        <v>275</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2"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440</v>
      </c>
      <c r="B1" s="127"/>
      <c r="C1" s="127"/>
      <c r="D1" s="127"/>
      <c r="E1" s="127"/>
      <c r="F1" s="127"/>
      <c r="G1" s="127"/>
      <c r="H1" s="127"/>
      <c r="I1" s="127"/>
    </row>
    <row r="2" spans="1:9" ht="15.95" customHeight="1" thickBot="1" x14ac:dyDescent="0.25">
      <c r="A2" s="128" t="s">
        <v>219</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114497.16200000001</v>
      </c>
      <c r="H8" s="54">
        <v>117570.09699999999</v>
      </c>
      <c r="I8" s="54">
        <v>74.283573215729888</v>
      </c>
    </row>
    <row r="9" spans="1:9" ht="12" customHeight="1" x14ac:dyDescent="0.2">
      <c r="A9" s="80" t="s">
        <v>299</v>
      </c>
      <c r="B9" s="50" t="s">
        <v>86</v>
      </c>
      <c r="F9" s="53"/>
      <c r="G9" s="54">
        <v>80920.996000000028</v>
      </c>
      <c r="H9" s="54">
        <v>80957.814000000013</v>
      </c>
      <c r="I9" s="54">
        <v>51.151065254751316</v>
      </c>
    </row>
    <row r="10" spans="1:9" ht="12" customHeight="1" x14ac:dyDescent="0.2">
      <c r="A10" s="80" t="s">
        <v>300</v>
      </c>
      <c r="C10" s="50" t="s">
        <v>116</v>
      </c>
      <c r="F10" s="53"/>
      <c r="G10" s="54">
        <v>75475.249999999971</v>
      </c>
      <c r="H10" s="54">
        <v>75020.539999999994</v>
      </c>
      <c r="I10" s="54">
        <v>47.399754852405984</v>
      </c>
    </row>
    <row r="11" spans="1:9" ht="12" customHeight="1" x14ac:dyDescent="0.2">
      <c r="A11" s="80" t="s">
        <v>301</v>
      </c>
      <c r="C11" s="50" t="s">
        <v>117</v>
      </c>
      <c r="F11" s="53"/>
      <c r="G11" s="54">
        <v>5445.7460000000019</v>
      </c>
      <c r="H11" s="54">
        <v>5937.2740000000003</v>
      </c>
      <c r="I11" s="54">
        <v>3.7513104023453296</v>
      </c>
    </row>
    <row r="12" spans="1:9" ht="12" customHeight="1" x14ac:dyDescent="0.2">
      <c r="A12" s="80" t="s">
        <v>302</v>
      </c>
      <c r="B12" s="50" t="s">
        <v>87</v>
      </c>
      <c r="F12" s="53"/>
      <c r="G12" s="54">
        <v>1979.0479999999998</v>
      </c>
      <c r="H12" s="54">
        <v>1664.2389999999998</v>
      </c>
      <c r="I12" s="54">
        <v>1.0515056358673676</v>
      </c>
    </row>
    <row r="13" spans="1:9" ht="12" customHeight="1" x14ac:dyDescent="0.2">
      <c r="A13" s="80" t="s">
        <v>303</v>
      </c>
      <c r="C13" s="50" t="s">
        <v>118</v>
      </c>
      <c r="F13" s="53"/>
      <c r="G13" s="54" t="s">
        <v>275</v>
      </c>
      <c r="H13" s="54" t="s">
        <v>275</v>
      </c>
      <c r="I13" s="54" t="s">
        <v>275</v>
      </c>
    </row>
    <row r="14" spans="1:9" ht="12" customHeight="1" x14ac:dyDescent="0.2">
      <c r="A14" s="80" t="s">
        <v>304</v>
      </c>
      <c r="C14" s="50" t="s">
        <v>119</v>
      </c>
      <c r="F14" s="53"/>
      <c r="G14" s="54">
        <v>1979.0479999999998</v>
      </c>
      <c r="H14" s="54">
        <v>1664.2389999999998</v>
      </c>
      <c r="I14" s="54">
        <v>1.0515056358673676</v>
      </c>
    </row>
    <row r="15" spans="1:9" ht="12" customHeight="1" x14ac:dyDescent="0.2">
      <c r="A15" s="80" t="s">
        <v>305</v>
      </c>
      <c r="B15" s="50" t="s">
        <v>306</v>
      </c>
      <c r="F15" s="53"/>
      <c r="G15" s="54"/>
      <c r="H15" s="54"/>
      <c r="I15" s="54"/>
    </row>
    <row r="16" spans="1:9" ht="12" customHeight="1" x14ac:dyDescent="0.2">
      <c r="A16" s="80"/>
      <c r="B16" s="50"/>
      <c r="E16" s="50" t="s">
        <v>307</v>
      </c>
      <c r="F16" s="53"/>
      <c r="G16" s="54">
        <v>281964.78899999982</v>
      </c>
      <c r="H16" s="54">
        <v>285414.71899999987</v>
      </c>
      <c r="I16" s="54">
        <v>180.33178262737565</v>
      </c>
    </row>
    <row r="17" spans="1:9" ht="12" customHeight="1" x14ac:dyDescent="0.2">
      <c r="A17" s="80" t="s">
        <v>308</v>
      </c>
      <c r="C17" s="50" t="s">
        <v>118</v>
      </c>
      <c r="F17" s="53"/>
      <c r="G17" s="54">
        <v>22442.937000000002</v>
      </c>
      <c r="H17" s="54">
        <v>22831.525000000005</v>
      </c>
      <c r="I17" s="54">
        <v>14.425498508896078</v>
      </c>
    </row>
    <row r="18" spans="1:9" ht="12" customHeight="1" x14ac:dyDescent="0.2">
      <c r="A18" s="80" t="s">
        <v>309</v>
      </c>
      <c r="D18" s="50" t="s">
        <v>310</v>
      </c>
      <c r="F18" s="53"/>
      <c r="G18" s="54" t="s">
        <v>275</v>
      </c>
      <c r="H18" s="54" t="s">
        <v>275</v>
      </c>
      <c r="I18" s="54" t="s">
        <v>275</v>
      </c>
    </row>
    <row r="19" spans="1:9" ht="12" customHeight="1" x14ac:dyDescent="0.2">
      <c r="A19" s="80" t="s">
        <v>311</v>
      </c>
      <c r="E19" s="50" t="s">
        <v>120</v>
      </c>
      <c r="F19" s="53"/>
      <c r="G19" s="54" t="s">
        <v>275</v>
      </c>
      <c r="H19" s="54" t="s">
        <v>275</v>
      </c>
      <c r="I19" s="54" t="s">
        <v>275</v>
      </c>
    </row>
    <row r="20" spans="1:9" ht="12" customHeight="1" x14ac:dyDescent="0.2">
      <c r="A20" s="80" t="s">
        <v>312</v>
      </c>
      <c r="E20" s="50" t="s">
        <v>121</v>
      </c>
      <c r="F20" s="53"/>
      <c r="G20" s="54" t="s">
        <v>275</v>
      </c>
      <c r="H20" s="54" t="s">
        <v>275</v>
      </c>
      <c r="I20" s="54" t="s">
        <v>275</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22442.937000000002</v>
      </c>
      <c r="H23" s="54">
        <v>22831.524999999994</v>
      </c>
      <c r="I23" s="54">
        <v>14.425498508896078</v>
      </c>
    </row>
    <row r="24" spans="1:9" ht="12" customHeight="1" x14ac:dyDescent="0.2">
      <c r="A24" s="80" t="s">
        <v>317</v>
      </c>
      <c r="C24" s="50" t="s">
        <v>119</v>
      </c>
      <c r="F24" s="53"/>
      <c r="G24" s="54">
        <v>259521.85200000001</v>
      </c>
      <c r="H24" s="54">
        <v>262583.1939999999</v>
      </c>
      <c r="I24" s="54">
        <v>165.90628411847959</v>
      </c>
    </row>
    <row r="25" spans="1:9" ht="12" customHeight="1" x14ac:dyDescent="0.2">
      <c r="A25" s="80" t="s">
        <v>318</v>
      </c>
      <c r="D25" s="52" t="s">
        <v>319</v>
      </c>
      <c r="F25" s="53"/>
      <c r="G25" s="54">
        <v>16206.936999999996</v>
      </c>
      <c r="H25" s="54">
        <v>18867.436000000002</v>
      </c>
      <c r="I25" s="54">
        <v>11.920893145976546</v>
      </c>
    </row>
    <row r="26" spans="1:9" ht="12" customHeight="1" x14ac:dyDescent="0.2">
      <c r="A26" s="80" t="s">
        <v>320</v>
      </c>
      <c r="D26" s="52" t="s">
        <v>321</v>
      </c>
      <c r="F26" s="53"/>
      <c r="G26" s="54">
        <v>7815.0180000000018</v>
      </c>
      <c r="H26" s="54">
        <v>8704.1149999999998</v>
      </c>
      <c r="I26" s="54">
        <v>5.499466108976951</v>
      </c>
    </row>
    <row r="27" spans="1:9" ht="12" customHeight="1" x14ac:dyDescent="0.2">
      <c r="A27" s="80" t="s">
        <v>322</v>
      </c>
      <c r="D27" s="52" t="s">
        <v>323</v>
      </c>
      <c r="F27" s="53"/>
      <c r="G27" s="54">
        <v>235499.89700000003</v>
      </c>
      <c r="H27" s="54">
        <v>235011.64300000004</v>
      </c>
      <c r="I27" s="54">
        <v>148.48592486352609</v>
      </c>
    </row>
    <row r="28" spans="1:9" ht="12" customHeight="1" x14ac:dyDescent="0.2">
      <c r="A28" s="80" t="s">
        <v>324</v>
      </c>
      <c r="D28" s="52" t="s">
        <v>307</v>
      </c>
      <c r="F28" s="53"/>
      <c r="G28" s="54" t="s">
        <v>275</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479361.99499999994</v>
      </c>
      <c r="H30" s="54">
        <v>485606.86899999989</v>
      </c>
      <c r="I30" s="54">
        <v>306.81792673372422</v>
      </c>
    </row>
    <row r="31" spans="1:9" ht="12" customHeight="1" x14ac:dyDescent="0.2">
      <c r="A31" s="80" t="s">
        <v>326</v>
      </c>
      <c r="B31" s="52" t="s">
        <v>89</v>
      </c>
      <c r="F31" s="53"/>
      <c r="G31" s="54">
        <v>136497.598</v>
      </c>
      <c r="H31" s="54">
        <v>143150.58599999998</v>
      </c>
      <c r="I31" s="54">
        <v>90.445932319045696</v>
      </c>
    </row>
    <row r="32" spans="1:9" ht="6.95" customHeight="1" x14ac:dyDescent="0.2">
      <c r="A32" s="80"/>
      <c r="F32" s="53"/>
      <c r="G32" s="57"/>
      <c r="H32" s="57"/>
      <c r="I32" s="57"/>
    </row>
    <row r="33" spans="1:9" s="59" customFormat="1" ht="12" customHeight="1" x14ac:dyDescent="0.2">
      <c r="A33" s="82" t="s">
        <v>327</v>
      </c>
      <c r="B33" s="58" t="s">
        <v>90</v>
      </c>
      <c r="C33" s="58"/>
      <c r="D33" s="58"/>
      <c r="F33" s="60"/>
      <c r="G33" s="61">
        <v>342864.39699999994</v>
      </c>
      <c r="H33" s="61">
        <v>342456.28299999982</v>
      </c>
      <c r="I33" s="61">
        <v>216.37199441467851</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20279.517</v>
      </c>
      <c r="H35" s="54">
        <v>22314.488999999998</v>
      </c>
      <c r="I35" s="54">
        <v>14.098822912454509</v>
      </c>
    </row>
    <row r="36" spans="1:9" ht="12" customHeight="1" x14ac:dyDescent="0.2">
      <c r="A36" s="80" t="s">
        <v>329</v>
      </c>
      <c r="C36" s="52" t="s">
        <v>93</v>
      </c>
      <c r="F36" s="53"/>
      <c r="G36" s="54">
        <v>16927.088</v>
      </c>
      <c r="H36" s="54">
        <v>15711.648999999998</v>
      </c>
      <c r="I36" s="54">
        <v>9.9269921401132226</v>
      </c>
    </row>
    <row r="37" spans="1:9" ht="12" customHeight="1" x14ac:dyDescent="0.2">
      <c r="A37" s="80" t="s">
        <v>330</v>
      </c>
      <c r="D37" s="52" t="s">
        <v>122</v>
      </c>
      <c r="F37" s="53"/>
      <c r="G37" s="54">
        <v>12505.189</v>
      </c>
      <c r="H37" s="54">
        <v>11783.474999999997</v>
      </c>
      <c r="I37" s="54">
        <v>7.445078725232511</v>
      </c>
    </row>
    <row r="38" spans="1:9" ht="12" customHeight="1" x14ac:dyDescent="0.2">
      <c r="A38" s="80" t="s">
        <v>331</v>
      </c>
      <c r="D38" s="52" t="s">
        <v>123</v>
      </c>
      <c r="F38" s="53"/>
      <c r="G38" s="54" t="s">
        <v>275</v>
      </c>
      <c r="H38" s="54" t="s">
        <v>275</v>
      </c>
      <c r="I38" s="54" t="s">
        <v>275</v>
      </c>
    </row>
    <row r="39" spans="1:9" ht="12" customHeight="1" x14ac:dyDescent="0.2">
      <c r="A39" s="80" t="s">
        <v>332</v>
      </c>
      <c r="D39" s="52" t="s">
        <v>124</v>
      </c>
      <c r="F39" s="53"/>
      <c r="G39" s="54">
        <v>2060.5810000000001</v>
      </c>
      <c r="H39" s="54">
        <v>2375.7909999999997</v>
      </c>
      <c r="I39" s="54">
        <v>1.5010810503437122</v>
      </c>
    </row>
    <row r="40" spans="1:9" ht="12" customHeight="1" x14ac:dyDescent="0.2">
      <c r="A40" s="80" t="s">
        <v>333</v>
      </c>
      <c r="D40" s="52" t="s">
        <v>125</v>
      </c>
      <c r="F40" s="53"/>
      <c r="G40" s="54" t="s">
        <v>275</v>
      </c>
      <c r="H40" s="54" t="s">
        <v>275</v>
      </c>
      <c r="I40" s="54" t="s">
        <v>275</v>
      </c>
    </row>
    <row r="41" spans="1:9" ht="12" customHeight="1" x14ac:dyDescent="0.2">
      <c r="A41" s="80" t="s">
        <v>334</v>
      </c>
      <c r="C41" s="52" t="s">
        <v>94</v>
      </c>
      <c r="F41" s="53"/>
      <c r="G41" s="54">
        <v>3352.4290000000005</v>
      </c>
      <c r="H41" s="54">
        <v>6602.8399999999992</v>
      </c>
      <c r="I41" s="54">
        <v>4.171830772341286</v>
      </c>
    </row>
    <row r="42" spans="1:9" ht="12" customHeight="1" x14ac:dyDescent="0.2">
      <c r="A42" s="80" t="s">
        <v>335</v>
      </c>
      <c r="B42" s="52" t="s">
        <v>95</v>
      </c>
      <c r="F42" s="53"/>
      <c r="G42" s="54">
        <v>1343.0059999999999</v>
      </c>
      <c r="H42" s="54">
        <v>5134.177999999999</v>
      </c>
      <c r="I42" s="54">
        <v>3.2438953194500608</v>
      </c>
    </row>
    <row r="43" spans="1:9" ht="12" customHeight="1" x14ac:dyDescent="0.2">
      <c r="A43" s="80" t="s">
        <v>336</v>
      </c>
      <c r="C43" s="52" t="s">
        <v>118</v>
      </c>
      <c r="F43" s="53"/>
      <c r="G43" s="54">
        <v>926.53500000000008</v>
      </c>
      <c r="H43" s="54">
        <v>3643.181</v>
      </c>
      <c r="I43" s="54">
        <v>2.3018480843105538</v>
      </c>
    </row>
    <row r="44" spans="1:9" ht="12" customHeight="1" x14ac:dyDescent="0.2">
      <c r="A44" s="80" t="s">
        <v>337</v>
      </c>
      <c r="C44" s="52" t="s">
        <v>119</v>
      </c>
      <c r="F44" s="53"/>
      <c r="G44" s="54">
        <v>416.47099999999995</v>
      </c>
      <c r="H44" s="54">
        <v>1490.9969999999998</v>
      </c>
      <c r="I44" s="54">
        <v>0.94204723513950672</v>
      </c>
    </row>
    <row r="45" spans="1:9" ht="12" customHeight="1" x14ac:dyDescent="0.2">
      <c r="A45" s="80" t="s">
        <v>338</v>
      </c>
      <c r="B45" s="52" t="s">
        <v>96</v>
      </c>
      <c r="F45" s="53"/>
      <c r="G45" s="54">
        <v>46.034999999999997</v>
      </c>
      <c r="H45" s="54">
        <v>362.673</v>
      </c>
      <c r="I45" s="54">
        <v>0.22914539526890418</v>
      </c>
    </row>
    <row r="46" spans="1:9" ht="12" customHeight="1" x14ac:dyDescent="0.2">
      <c r="A46" s="80" t="s">
        <v>339</v>
      </c>
      <c r="B46" s="52" t="s">
        <v>97</v>
      </c>
      <c r="F46" s="53"/>
      <c r="G46" s="54" t="s">
        <v>275</v>
      </c>
      <c r="H46" s="54" t="s">
        <v>275</v>
      </c>
      <c r="I46" s="54" t="s">
        <v>275</v>
      </c>
    </row>
    <row r="47" spans="1:9" ht="12" customHeight="1" x14ac:dyDescent="0.2">
      <c r="A47" s="80" t="s">
        <v>340</v>
      </c>
      <c r="B47" s="52" t="s">
        <v>98</v>
      </c>
      <c r="F47" s="53"/>
      <c r="G47" s="54" t="s">
        <v>275</v>
      </c>
      <c r="H47" s="54" t="s">
        <v>275</v>
      </c>
      <c r="I47" s="54" t="s">
        <v>275</v>
      </c>
    </row>
    <row r="48" spans="1:9" ht="12" customHeight="1" x14ac:dyDescent="0.2">
      <c r="A48" s="80" t="s">
        <v>341</v>
      </c>
      <c r="B48" s="52" t="s">
        <v>233</v>
      </c>
      <c r="F48" s="53"/>
      <c r="G48" s="54" t="s">
        <v>275</v>
      </c>
      <c r="H48" s="54" t="s">
        <v>275</v>
      </c>
      <c r="I48" s="54" t="s">
        <v>275</v>
      </c>
    </row>
    <row r="49" spans="1:9" ht="6.95" customHeight="1" x14ac:dyDescent="0.2">
      <c r="A49" s="80"/>
      <c r="F49" s="53"/>
      <c r="G49" s="54"/>
      <c r="H49" s="54"/>
      <c r="I49" s="54"/>
    </row>
    <row r="50" spans="1:9" ht="12" customHeight="1" x14ac:dyDescent="0.2">
      <c r="A50" s="80" t="s">
        <v>342</v>
      </c>
      <c r="B50" s="52" t="s">
        <v>99</v>
      </c>
      <c r="F50" s="53"/>
      <c r="G50" s="54">
        <v>21668.557999999997</v>
      </c>
      <c r="H50" s="54">
        <v>27811.34</v>
      </c>
      <c r="I50" s="54">
        <v>17.571863627173474</v>
      </c>
    </row>
    <row r="51" spans="1:9" ht="12" customHeight="1" x14ac:dyDescent="0.2">
      <c r="A51" s="80" t="s">
        <v>343</v>
      </c>
      <c r="B51" s="52" t="s">
        <v>89</v>
      </c>
      <c r="F51" s="53"/>
      <c r="G51" s="54">
        <v>70.01700000000001</v>
      </c>
      <c r="H51" s="54">
        <v>275.05099999999999</v>
      </c>
      <c r="I51" s="54">
        <v>0.1737837393853619</v>
      </c>
    </row>
    <row r="52" spans="1:9" ht="6.95" customHeight="1" x14ac:dyDescent="0.2">
      <c r="A52" s="80"/>
      <c r="F52" s="53"/>
      <c r="G52" s="57"/>
      <c r="H52" s="57"/>
      <c r="I52" s="57"/>
    </row>
    <row r="53" spans="1:9" s="59" customFormat="1" ht="12" customHeight="1" x14ac:dyDescent="0.2">
      <c r="A53" s="82" t="s">
        <v>344</v>
      </c>
      <c r="B53" s="58" t="s">
        <v>100</v>
      </c>
      <c r="C53" s="58"/>
      <c r="D53" s="58"/>
      <c r="F53" s="60"/>
      <c r="G53" s="61">
        <v>21598.541000000001</v>
      </c>
      <c r="H53" s="61">
        <v>27536.289000000008</v>
      </c>
      <c r="I53" s="61">
        <v>17.398079887788114</v>
      </c>
    </row>
    <row r="54" spans="1:9" ht="6.95" customHeight="1" x14ac:dyDescent="0.2">
      <c r="A54" s="80"/>
      <c r="F54" s="53"/>
      <c r="G54" s="61"/>
      <c r="H54" s="61"/>
      <c r="I54" s="61"/>
    </row>
    <row r="55" spans="1:9" s="59" customFormat="1" ht="12" customHeight="1" x14ac:dyDescent="0.2">
      <c r="A55" s="82" t="s">
        <v>345</v>
      </c>
      <c r="B55" s="58" t="s">
        <v>101</v>
      </c>
      <c r="C55" s="58"/>
      <c r="D55" s="58"/>
      <c r="F55" s="60"/>
      <c r="G55" s="61">
        <v>364462.93800000002</v>
      </c>
      <c r="H55" s="61">
        <v>369992.57199999999</v>
      </c>
      <c r="I55" s="61">
        <v>233.77007430246664</v>
      </c>
    </row>
    <row r="56" spans="1:9" ht="12" customHeight="1" x14ac:dyDescent="0.2">
      <c r="A56" s="80" t="s">
        <v>346</v>
      </c>
      <c r="B56" s="52" t="s">
        <v>126</v>
      </c>
      <c r="F56" s="53"/>
      <c r="G56" s="54" t="s">
        <v>275</v>
      </c>
      <c r="H56" s="54">
        <v>885.03200000047218</v>
      </c>
      <c r="I56" s="54">
        <v>0.55918418924386515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9217.3019999999997</v>
      </c>
      <c r="H58" s="54">
        <v>7787.4550000000008</v>
      </c>
      <c r="I58" s="54">
        <v>4.9202985998786897</v>
      </c>
    </row>
    <row r="59" spans="1:9" ht="12" customHeight="1" x14ac:dyDescent="0.2">
      <c r="A59" s="80" t="s">
        <v>348</v>
      </c>
      <c r="C59" s="52" t="s">
        <v>129</v>
      </c>
      <c r="F59" s="53"/>
      <c r="G59" s="54">
        <v>9217.3019999999997</v>
      </c>
      <c r="H59" s="54">
        <v>7773.1810000000005</v>
      </c>
      <c r="I59" s="54">
        <v>4.9112799484431866</v>
      </c>
    </row>
    <row r="60" spans="1:9" ht="12" customHeight="1" x14ac:dyDescent="0.2">
      <c r="A60" s="80" t="s">
        <v>349</v>
      </c>
      <c r="C60" s="52" t="s">
        <v>130</v>
      </c>
      <c r="F60" s="53"/>
      <c r="G60" s="54" t="s">
        <v>275</v>
      </c>
      <c r="H60" s="54">
        <v>14.273999999999999</v>
      </c>
      <c r="I60" s="54">
        <v>9.0186514355034379E-3</v>
      </c>
    </row>
    <row r="61" spans="1:9" ht="12" customHeight="1" x14ac:dyDescent="0.2">
      <c r="A61" s="80" t="s">
        <v>350</v>
      </c>
      <c r="B61" s="52" t="s">
        <v>131</v>
      </c>
      <c r="F61" s="53"/>
      <c r="G61" s="54" t="s">
        <v>275</v>
      </c>
      <c r="H61" s="54">
        <v>4022.4459999999999</v>
      </c>
      <c r="I61" s="54">
        <v>2.5414766983420947</v>
      </c>
    </row>
    <row r="62" spans="1:9" ht="12" customHeight="1" x14ac:dyDescent="0.2">
      <c r="A62" s="64"/>
      <c r="F62" s="77"/>
      <c r="G62" s="54"/>
      <c r="H62" s="54"/>
      <c r="I62" s="54"/>
    </row>
    <row r="63" spans="1:9" ht="12" customHeight="1" x14ac:dyDescent="0.2">
      <c r="A63" s="153" t="s">
        <v>441</v>
      </c>
      <c r="B63" s="153"/>
      <c r="C63" s="153"/>
      <c r="D63" s="153"/>
      <c r="E63" s="153"/>
      <c r="F63" s="153"/>
      <c r="G63" s="153"/>
      <c r="H63" s="153"/>
      <c r="I63" s="153"/>
    </row>
    <row r="64" spans="1:9" ht="15.95" customHeight="1" thickBot="1" x14ac:dyDescent="0.25">
      <c r="A64" s="154" t="s">
        <v>442</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t="s">
        <v>275</v>
      </c>
      <c r="H70" s="54" t="s">
        <v>275</v>
      </c>
      <c r="I70" s="54" t="s">
        <v>275</v>
      </c>
    </row>
    <row r="71" spans="1:9" ht="12" customHeight="1" x14ac:dyDescent="0.2">
      <c r="A71" s="80" t="s">
        <v>358</v>
      </c>
      <c r="C71" s="52" t="s">
        <v>132</v>
      </c>
      <c r="F71" s="53"/>
      <c r="G71" s="54" t="s">
        <v>275</v>
      </c>
      <c r="H71" s="54" t="s">
        <v>275</v>
      </c>
      <c r="I71" s="54" t="s">
        <v>275</v>
      </c>
    </row>
    <row r="72" spans="1:9" ht="12" customHeight="1" x14ac:dyDescent="0.2">
      <c r="A72" s="80" t="s">
        <v>359</v>
      </c>
      <c r="C72" s="52" t="s">
        <v>133</v>
      </c>
      <c r="F72" s="53"/>
      <c r="G72" s="54" t="s">
        <v>275</v>
      </c>
      <c r="H72" s="54" t="s">
        <v>275</v>
      </c>
      <c r="I72" s="54" t="s">
        <v>275</v>
      </c>
    </row>
    <row r="73" spans="1:9" ht="12" customHeight="1" x14ac:dyDescent="0.2">
      <c r="A73" s="80" t="s">
        <v>360</v>
      </c>
      <c r="C73" s="52" t="s">
        <v>134</v>
      </c>
      <c r="F73" s="53"/>
      <c r="G73" s="54" t="s">
        <v>275</v>
      </c>
      <c r="H73" s="54" t="s">
        <v>275</v>
      </c>
      <c r="I73" s="54" t="s">
        <v>275</v>
      </c>
    </row>
    <row r="74" spans="1:9" ht="12" customHeight="1" x14ac:dyDescent="0.2">
      <c r="A74" s="80" t="s">
        <v>361</v>
      </c>
      <c r="C74" s="52" t="s">
        <v>135</v>
      </c>
      <c r="F74" s="53"/>
      <c r="G74" s="54" t="s">
        <v>275</v>
      </c>
      <c r="H74" s="54" t="s">
        <v>275</v>
      </c>
      <c r="I74" s="54" t="s">
        <v>275</v>
      </c>
    </row>
    <row r="75" spans="1:9" ht="12" customHeight="1" x14ac:dyDescent="0.2">
      <c r="A75" s="80" t="s">
        <v>362</v>
      </c>
      <c r="C75" s="52" t="s">
        <v>136</v>
      </c>
      <c r="F75" s="53"/>
      <c r="G75" s="54" t="s">
        <v>275</v>
      </c>
      <c r="H75" s="54" t="s">
        <v>275</v>
      </c>
      <c r="I75" s="54" t="s">
        <v>275</v>
      </c>
    </row>
    <row r="76" spans="1:9" ht="12" customHeight="1" x14ac:dyDescent="0.2">
      <c r="A76" s="80" t="s">
        <v>363</v>
      </c>
      <c r="B76" s="52" t="s">
        <v>104</v>
      </c>
      <c r="F76" s="53"/>
      <c r="G76" s="54">
        <v>37821.476000000017</v>
      </c>
      <c r="H76" s="54">
        <v>40037.375000000007</v>
      </c>
      <c r="I76" s="54">
        <v>25.296562247270522</v>
      </c>
    </row>
    <row r="77" spans="1:9" ht="12" customHeight="1" x14ac:dyDescent="0.2">
      <c r="A77" s="80" t="s">
        <v>364</v>
      </c>
      <c r="C77" s="52" t="s">
        <v>137</v>
      </c>
      <c r="F77" s="53"/>
      <c r="G77" s="54">
        <v>30175.538999999993</v>
      </c>
      <c r="H77" s="54">
        <v>32529.586999999992</v>
      </c>
      <c r="I77" s="54">
        <v>20.552963884957542</v>
      </c>
    </row>
    <row r="78" spans="1:9" ht="12" customHeight="1" x14ac:dyDescent="0.2">
      <c r="A78" s="80" t="s">
        <v>365</v>
      </c>
      <c r="C78" s="52" t="s">
        <v>366</v>
      </c>
      <c r="F78" s="53"/>
      <c r="G78" s="54">
        <v>7424.6069999999982</v>
      </c>
      <c r="H78" s="54">
        <v>7291.7889999999989</v>
      </c>
      <c r="I78" s="54">
        <v>4.6071250758188436</v>
      </c>
    </row>
    <row r="79" spans="1:9" ht="12" customHeight="1" x14ac:dyDescent="0.2">
      <c r="A79" s="80" t="s">
        <v>367</v>
      </c>
      <c r="C79" s="52" t="s">
        <v>138</v>
      </c>
      <c r="F79" s="53"/>
      <c r="G79" s="54">
        <v>221.32999999999998</v>
      </c>
      <c r="H79" s="54">
        <v>215.999</v>
      </c>
      <c r="I79" s="54">
        <v>0.13647328649413668</v>
      </c>
    </row>
    <row r="80" spans="1:9" ht="12" customHeight="1" x14ac:dyDescent="0.2">
      <c r="A80" s="80" t="s">
        <v>368</v>
      </c>
      <c r="B80" s="52" t="s">
        <v>105</v>
      </c>
      <c r="F80" s="53"/>
      <c r="G80" s="54">
        <v>158.85300000000001</v>
      </c>
      <c r="H80" s="54">
        <v>116.11300000000001</v>
      </c>
      <c r="I80" s="54">
        <v>7.3362944803881919E-2</v>
      </c>
    </row>
    <row r="81" spans="1:9" ht="12" customHeight="1" x14ac:dyDescent="0.2">
      <c r="A81" s="80" t="s">
        <v>369</v>
      </c>
      <c r="C81" s="52" t="s">
        <v>107</v>
      </c>
      <c r="F81" s="53"/>
      <c r="G81" s="54">
        <v>0.77200000000000002</v>
      </c>
      <c r="H81" s="54">
        <v>0.46499999999999997</v>
      </c>
      <c r="I81" s="54">
        <v>2.9379801860088961E-4</v>
      </c>
    </row>
    <row r="82" spans="1:9" ht="12" customHeight="1" x14ac:dyDescent="0.2">
      <c r="A82" s="80" t="s">
        <v>370</v>
      </c>
      <c r="C82" s="52" t="s">
        <v>108</v>
      </c>
      <c r="F82" s="53"/>
      <c r="G82" s="54">
        <v>158.08100000000002</v>
      </c>
      <c r="H82" s="54">
        <v>115.64800000000001</v>
      </c>
      <c r="I82" s="54">
        <v>7.3069146785281036E-2</v>
      </c>
    </row>
    <row r="83" spans="1:9" ht="12" customHeight="1" x14ac:dyDescent="0.2">
      <c r="A83" s="80" t="s">
        <v>371</v>
      </c>
      <c r="B83" s="52" t="s">
        <v>106</v>
      </c>
      <c r="F83" s="53"/>
      <c r="G83" s="54">
        <v>422498.48600000032</v>
      </c>
      <c r="H83" s="54">
        <v>417876.43700000033</v>
      </c>
      <c r="I83" s="54">
        <v>264.02423486150423</v>
      </c>
    </row>
    <row r="84" spans="1:9" ht="12" customHeight="1" x14ac:dyDescent="0.2">
      <c r="A84" s="80" t="s">
        <v>372</v>
      </c>
      <c r="C84" s="52" t="s">
        <v>107</v>
      </c>
      <c r="F84" s="53"/>
      <c r="G84" s="54">
        <v>404534.02400000027</v>
      </c>
      <c r="H84" s="54">
        <v>398939.79900000023</v>
      </c>
      <c r="I84" s="54">
        <v>252.05961825212293</v>
      </c>
    </row>
    <row r="85" spans="1:9" ht="12" customHeight="1" x14ac:dyDescent="0.2">
      <c r="A85" s="80" t="s">
        <v>373</v>
      </c>
      <c r="D85" s="52" t="s">
        <v>420</v>
      </c>
      <c r="F85" s="53"/>
      <c r="G85" s="54">
        <v>20291.101000000002</v>
      </c>
      <c r="H85" s="54">
        <v>18650.938000000002</v>
      </c>
      <c r="I85" s="54">
        <v>11.784104579458148</v>
      </c>
    </row>
    <row r="86" spans="1:9" ht="12" customHeight="1" x14ac:dyDescent="0.2">
      <c r="A86" s="80" t="s">
        <v>374</v>
      </c>
      <c r="D86" s="52" t="s">
        <v>139</v>
      </c>
      <c r="F86" s="53"/>
      <c r="G86" s="54">
        <v>172553.20600000003</v>
      </c>
      <c r="H86" s="54">
        <v>172722.54199999996</v>
      </c>
      <c r="I86" s="54">
        <v>109.13019485442783</v>
      </c>
    </row>
    <row r="87" spans="1:9" ht="12" customHeight="1" x14ac:dyDescent="0.2">
      <c r="A87" s="80" t="s">
        <v>375</v>
      </c>
      <c r="E87" s="50" t="s">
        <v>376</v>
      </c>
      <c r="F87" s="53"/>
      <c r="G87" s="54">
        <v>133281.785</v>
      </c>
      <c r="H87" s="54">
        <v>130807.08</v>
      </c>
      <c r="I87" s="54">
        <v>82.647012737565703</v>
      </c>
    </row>
    <row r="88" spans="1:9" ht="12" customHeight="1" x14ac:dyDescent="0.2">
      <c r="A88" s="80" t="s">
        <v>377</v>
      </c>
      <c r="D88" s="52" t="s">
        <v>140</v>
      </c>
      <c r="F88" s="53"/>
      <c r="G88" s="54">
        <v>68225.769000000015</v>
      </c>
      <c r="H88" s="54">
        <v>58373.394999999997</v>
      </c>
      <c r="I88" s="54">
        <v>36.881694172058232</v>
      </c>
    </row>
    <row r="89" spans="1:9" ht="12" customHeight="1" x14ac:dyDescent="0.2">
      <c r="A89" s="80" t="s">
        <v>378</v>
      </c>
      <c r="D89" s="52" t="s">
        <v>379</v>
      </c>
      <c r="F89" s="53"/>
      <c r="G89" s="54">
        <v>127574.40500000001</v>
      </c>
      <c r="H89" s="54">
        <v>133697.85600000003</v>
      </c>
      <c r="I89" s="54">
        <v>84.473473513950665</v>
      </c>
    </row>
    <row r="90" spans="1:9" ht="12" customHeight="1" x14ac:dyDescent="0.2">
      <c r="A90" s="80" t="s">
        <v>380</v>
      </c>
      <c r="D90" s="52" t="s">
        <v>381</v>
      </c>
      <c r="F90" s="53"/>
      <c r="G90" s="54">
        <v>8923.1930000000011</v>
      </c>
      <c r="H90" s="54">
        <v>9452.7300000000014</v>
      </c>
      <c r="I90" s="54">
        <v>5.9724588050950267</v>
      </c>
    </row>
    <row r="91" spans="1:9" ht="12" customHeight="1" x14ac:dyDescent="0.2">
      <c r="A91" s="80" t="s">
        <v>382</v>
      </c>
      <c r="D91" s="52" t="s">
        <v>383</v>
      </c>
      <c r="F91" s="53"/>
      <c r="G91" s="54">
        <v>234.31099999999998</v>
      </c>
      <c r="H91" s="54">
        <v>334.94799999999998</v>
      </c>
      <c r="I91" s="54">
        <v>0.21162808329963606</v>
      </c>
    </row>
    <row r="92" spans="1:9" ht="12" customHeight="1" x14ac:dyDescent="0.2">
      <c r="A92" s="80" t="s">
        <v>384</v>
      </c>
      <c r="D92" s="52" t="s">
        <v>207</v>
      </c>
      <c r="F92" s="53"/>
      <c r="G92" s="54">
        <v>6732.0389999999998</v>
      </c>
      <c r="H92" s="54">
        <v>5707.39</v>
      </c>
      <c r="I92" s="54">
        <v>3.6060642438334005</v>
      </c>
    </row>
    <row r="93" spans="1:9" ht="12" customHeight="1" x14ac:dyDescent="0.2">
      <c r="A93" s="80" t="s">
        <v>385</v>
      </c>
      <c r="C93" s="52" t="s">
        <v>108</v>
      </c>
      <c r="F93" s="53"/>
      <c r="G93" s="54">
        <v>17964.462000000003</v>
      </c>
      <c r="H93" s="54">
        <v>18936.637999999999</v>
      </c>
      <c r="I93" s="54">
        <v>11.964616609381318</v>
      </c>
    </row>
    <row r="94" spans="1:9" ht="6.95" customHeight="1" x14ac:dyDescent="0.2">
      <c r="A94" s="80"/>
      <c r="F94" s="53"/>
      <c r="G94" s="54"/>
      <c r="H94" s="54"/>
      <c r="I94" s="54"/>
    </row>
    <row r="95" spans="1:9" ht="12" customHeight="1" x14ac:dyDescent="0.2">
      <c r="A95" s="80" t="s">
        <v>386</v>
      </c>
      <c r="B95" s="52" t="s">
        <v>109</v>
      </c>
      <c r="F95" s="53"/>
      <c r="G95" s="54">
        <v>460478.81500000041</v>
      </c>
      <c r="H95" s="54">
        <v>458029.9250000004</v>
      </c>
      <c r="I95" s="54">
        <v>289.39416005357867</v>
      </c>
    </row>
    <row r="96" spans="1:9" ht="12" customHeight="1" x14ac:dyDescent="0.2">
      <c r="A96" s="80" t="s">
        <v>387</v>
      </c>
      <c r="B96" s="52" t="s">
        <v>89</v>
      </c>
      <c r="F96" s="53"/>
      <c r="G96" s="54">
        <v>136497.598</v>
      </c>
      <c r="H96" s="54">
        <v>143150.58599999998</v>
      </c>
      <c r="I96" s="54">
        <v>90.445932319045696</v>
      </c>
    </row>
    <row r="97" spans="1:9" ht="6.95" customHeight="1" x14ac:dyDescent="0.2">
      <c r="A97" s="80"/>
      <c r="F97" s="53"/>
      <c r="G97" s="57"/>
      <c r="H97" s="57"/>
      <c r="I97" s="57"/>
    </row>
    <row r="98" spans="1:9" s="59" customFormat="1" ht="12" customHeight="1" x14ac:dyDescent="0.2">
      <c r="A98" s="82" t="s">
        <v>388</v>
      </c>
      <c r="B98" s="58" t="s">
        <v>110</v>
      </c>
      <c r="C98" s="58"/>
      <c r="D98" s="58"/>
      <c r="F98" s="60"/>
      <c r="G98" s="61">
        <v>323981.21700000047</v>
      </c>
      <c r="H98" s="61">
        <v>314879.33900000039</v>
      </c>
      <c r="I98" s="61">
        <v>198.94822773453296</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1423.2959999999994</v>
      </c>
      <c r="H100" s="54">
        <v>1678.587</v>
      </c>
      <c r="I100" s="54">
        <v>1.0605710422563688</v>
      </c>
    </row>
    <row r="101" spans="1:9" ht="12" customHeight="1" x14ac:dyDescent="0.2">
      <c r="A101" s="80" t="s">
        <v>390</v>
      </c>
      <c r="B101" s="52" t="s">
        <v>95</v>
      </c>
      <c r="F101" s="53"/>
      <c r="G101" s="54">
        <v>10931.239999999998</v>
      </c>
      <c r="H101" s="54">
        <v>54433.867000000006</v>
      </c>
      <c r="I101" s="54">
        <v>34.392607030934087</v>
      </c>
    </row>
    <row r="102" spans="1:9" ht="12" customHeight="1" x14ac:dyDescent="0.2">
      <c r="A102" s="80" t="s">
        <v>391</v>
      </c>
      <c r="C102" s="52" t="s">
        <v>107</v>
      </c>
      <c r="F102" s="53"/>
      <c r="G102" s="54">
        <v>10811.106</v>
      </c>
      <c r="H102" s="54">
        <v>54338.407999999996</v>
      </c>
      <c r="I102" s="54">
        <v>34.332293772745651</v>
      </c>
    </row>
    <row r="103" spans="1:9" ht="12" customHeight="1" x14ac:dyDescent="0.2">
      <c r="A103" s="80" t="s">
        <v>392</v>
      </c>
      <c r="D103" s="88" t="s">
        <v>420</v>
      </c>
      <c r="F103" s="53"/>
      <c r="G103" s="54">
        <v>82.046999999999997</v>
      </c>
      <c r="H103" s="54">
        <v>47.448</v>
      </c>
      <c r="I103" s="54">
        <v>2.9978770723817227E-2</v>
      </c>
    </row>
    <row r="104" spans="1:9" ht="12" customHeight="1" x14ac:dyDescent="0.2">
      <c r="A104" s="80" t="s">
        <v>393</v>
      </c>
      <c r="D104" s="52" t="s">
        <v>141</v>
      </c>
      <c r="F104" s="53"/>
      <c r="G104" s="54">
        <v>10631.037</v>
      </c>
      <c r="H104" s="54">
        <v>54011.520999999993</v>
      </c>
      <c r="I104" s="54">
        <v>34.125758820258795</v>
      </c>
    </row>
    <row r="105" spans="1:9" ht="12" customHeight="1" x14ac:dyDescent="0.2">
      <c r="A105" s="80" t="s">
        <v>394</v>
      </c>
      <c r="D105" s="52" t="s">
        <v>142</v>
      </c>
      <c r="F105" s="53"/>
      <c r="G105" s="54">
        <v>70.01700000000001</v>
      </c>
      <c r="H105" s="54">
        <v>275.05099999999999</v>
      </c>
      <c r="I105" s="54">
        <v>0.1737837393853619</v>
      </c>
    </row>
    <row r="106" spans="1:9" ht="12" customHeight="1" x14ac:dyDescent="0.2">
      <c r="A106" s="80" t="s">
        <v>395</v>
      </c>
      <c r="D106" s="52" t="s">
        <v>383</v>
      </c>
      <c r="F106" s="53"/>
      <c r="G106" s="54">
        <v>8.5809999999999995</v>
      </c>
      <c r="H106" s="54">
        <v>1.768</v>
      </c>
      <c r="I106" s="54">
        <v>1.1170642943792964E-3</v>
      </c>
    </row>
    <row r="107" spans="1:9" ht="12" customHeight="1" x14ac:dyDescent="0.2">
      <c r="A107" s="80" t="s">
        <v>396</v>
      </c>
      <c r="D107" s="52" t="s">
        <v>207</v>
      </c>
      <c r="F107" s="53"/>
      <c r="G107" s="54">
        <v>19.423999999999999</v>
      </c>
      <c r="H107" s="54">
        <v>2.62</v>
      </c>
      <c r="I107" s="54">
        <v>1.6553780832996362E-3</v>
      </c>
    </row>
    <row r="108" spans="1:9" ht="12" customHeight="1" x14ac:dyDescent="0.2">
      <c r="A108" s="80" t="s">
        <v>397</v>
      </c>
      <c r="C108" s="52" t="s">
        <v>108</v>
      </c>
      <c r="F108" s="53"/>
      <c r="G108" s="54">
        <v>120.13399999999999</v>
      </c>
      <c r="H108" s="54">
        <v>95.459000000000003</v>
      </c>
      <c r="I108" s="54">
        <v>6.0313258188435102E-2</v>
      </c>
    </row>
    <row r="109" spans="1:9" ht="12" customHeight="1" x14ac:dyDescent="0.2">
      <c r="A109" s="80" t="s">
        <v>398</v>
      </c>
      <c r="B109" s="52" t="s">
        <v>143</v>
      </c>
      <c r="F109" s="53"/>
      <c r="G109" s="54">
        <v>4.9400000000000004</v>
      </c>
      <c r="H109" s="54">
        <v>23.922000000000001</v>
      </c>
      <c r="I109" s="54">
        <v>1.5114486453699959E-2</v>
      </c>
    </row>
    <row r="110" spans="1:9" ht="12" customHeight="1" x14ac:dyDescent="0.2">
      <c r="A110" s="80" t="s">
        <v>399</v>
      </c>
      <c r="B110" s="52" t="s">
        <v>202</v>
      </c>
      <c r="F110" s="53"/>
      <c r="G110" s="54">
        <v>66.968999999999994</v>
      </c>
      <c r="H110" s="54">
        <v>136.94</v>
      </c>
      <c r="I110" s="54">
        <v>8.6521936918722203E-2</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12426.445</v>
      </c>
      <c r="H113" s="54">
        <v>56273.316000000006</v>
      </c>
      <c r="I113" s="54">
        <v>35.554814496562877</v>
      </c>
    </row>
    <row r="114" spans="1:9" ht="12" customHeight="1" x14ac:dyDescent="0.2">
      <c r="A114" s="80" t="s">
        <v>402</v>
      </c>
      <c r="B114" s="52" t="s">
        <v>89</v>
      </c>
      <c r="F114" s="53"/>
      <c r="G114" s="54">
        <v>70.01700000000001</v>
      </c>
      <c r="H114" s="54">
        <v>275.05099999999999</v>
      </c>
      <c r="I114" s="54">
        <v>0.1737837393853619</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12356.428</v>
      </c>
      <c r="H116" s="61">
        <v>55998.265000000007</v>
      </c>
      <c r="I116" s="61">
        <v>35.381030757177513</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336337.64500000054</v>
      </c>
      <c r="H118" s="61">
        <v>370877.60400000046</v>
      </c>
      <c r="I118" s="61">
        <v>234.3292584917105</v>
      </c>
    </row>
    <row r="119" spans="1:9" ht="12" customHeight="1" x14ac:dyDescent="0.2">
      <c r="A119" s="80" t="s">
        <v>406</v>
      </c>
      <c r="B119" s="52" t="s">
        <v>144</v>
      </c>
      <c r="F119" s="53"/>
      <c r="G119" s="54">
        <v>28125.292999999481</v>
      </c>
      <c r="H119" s="54" t="s">
        <v>275</v>
      </c>
      <c r="I119" s="54" t="s">
        <v>275</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4453.893</v>
      </c>
      <c r="H121" s="54">
        <v>3317.3</v>
      </c>
      <c r="I121" s="54">
        <v>2.0959487464617874</v>
      </c>
    </row>
    <row r="122" spans="1:9" ht="12" customHeight="1" x14ac:dyDescent="0.2">
      <c r="A122" s="80" t="s">
        <v>408</v>
      </c>
      <c r="C122" s="52" t="s">
        <v>129</v>
      </c>
      <c r="F122" s="53"/>
      <c r="G122" s="54">
        <v>4223.9930000000004</v>
      </c>
      <c r="H122" s="54">
        <v>2831.8</v>
      </c>
      <c r="I122" s="54">
        <v>1.7891983420946218</v>
      </c>
    </row>
    <row r="123" spans="1:9" ht="12" customHeight="1" x14ac:dyDescent="0.2">
      <c r="A123" s="80" t="s">
        <v>409</v>
      </c>
      <c r="C123" s="52" t="s">
        <v>130</v>
      </c>
      <c r="F123" s="53"/>
      <c r="G123" s="54">
        <v>229.9</v>
      </c>
      <c r="H123" s="54">
        <v>485.5</v>
      </c>
      <c r="I123" s="54">
        <v>0.30675040436716539</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34"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6" width="10.28515625" style="50" customWidth="1"/>
    <col min="17" max="17" width="3.28515625" style="50" customWidth="1"/>
    <col min="18" max="16384" width="11.42578125" style="50"/>
  </cols>
  <sheetData>
    <row r="1" spans="1:17" x14ac:dyDescent="0.2">
      <c r="A1" s="155" t="s">
        <v>443</v>
      </c>
      <c r="B1" s="155"/>
      <c r="C1" s="155"/>
      <c r="D1" s="155"/>
      <c r="E1" s="155"/>
      <c r="F1" s="155"/>
      <c r="G1" s="155"/>
      <c r="H1" s="155"/>
      <c r="I1" s="155"/>
      <c r="J1" s="59" t="s">
        <v>444</v>
      </c>
    </row>
    <row r="2" spans="1:17" ht="15.95" customHeight="1" thickBot="1" x14ac:dyDescent="0.25">
      <c r="A2" s="69"/>
      <c r="B2" s="69"/>
      <c r="C2" s="69"/>
      <c r="D2" s="69"/>
      <c r="E2" s="69"/>
      <c r="F2" s="69"/>
      <c r="G2" s="69"/>
      <c r="H2" s="69"/>
      <c r="I2" s="69"/>
      <c r="J2" s="70"/>
      <c r="K2" s="70"/>
      <c r="L2" s="70"/>
      <c r="M2" s="70"/>
      <c r="N2" s="70"/>
      <c r="O2" s="70"/>
      <c r="P2" s="70"/>
      <c r="Q2" s="70"/>
    </row>
    <row r="3" spans="1:17" ht="15" customHeight="1" x14ac:dyDescent="0.2">
      <c r="A3" s="156" t="s">
        <v>283</v>
      </c>
      <c r="B3" s="186" t="s">
        <v>445</v>
      </c>
      <c r="C3" s="187"/>
      <c r="D3" s="192" t="s">
        <v>446</v>
      </c>
      <c r="E3" s="138" t="s">
        <v>447</v>
      </c>
      <c r="F3" s="138" t="s">
        <v>448</v>
      </c>
      <c r="G3" s="138" t="s">
        <v>449</v>
      </c>
      <c r="H3" s="138" t="s">
        <v>450</v>
      </c>
      <c r="I3" s="141" t="s">
        <v>451</v>
      </c>
      <c r="J3" s="193" t="s">
        <v>452</v>
      </c>
      <c r="K3" s="138" t="s">
        <v>453</v>
      </c>
      <c r="L3" s="138" t="s">
        <v>454</v>
      </c>
      <c r="M3" s="138" t="s">
        <v>455</v>
      </c>
      <c r="N3" s="138" t="s">
        <v>456</v>
      </c>
      <c r="O3" s="138" t="s">
        <v>457</v>
      </c>
      <c r="P3" s="138" t="s">
        <v>458</v>
      </c>
      <c r="Q3" s="159" t="s">
        <v>283</v>
      </c>
    </row>
    <row r="4" spans="1:17" ht="15" customHeight="1" x14ac:dyDescent="0.2">
      <c r="A4" s="177"/>
      <c r="B4" s="188"/>
      <c r="C4" s="189"/>
      <c r="D4" s="163"/>
      <c r="E4" s="139"/>
      <c r="F4" s="139"/>
      <c r="G4" s="139"/>
      <c r="H4" s="139"/>
      <c r="I4" s="168"/>
      <c r="J4" s="157"/>
      <c r="K4" s="139"/>
      <c r="L4" s="139"/>
      <c r="M4" s="139"/>
      <c r="N4" s="139"/>
      <c r="O4" s="139"/>
      <c r="P4" s="139"/>
      <c r="Q4" s="168"/>
    </row>
    <row r="5" spans="1:17" ht="15" customHeight="1" x14ac:dyDescent="0.2">
      <c r="A5" s="177"/>
      <c r="B5" s="188"/>
      <c r="C5" s="189"/>
      <c r="D5" s="163"/>
      <c r="E5" s="139"/>
      <c r="F5" s="139"/>
      <c r="G5" s="139"/>
      <c r="H5" s="139"/>
      <c r="I5" s="168"/>
      <c r="J5" s="157"/>
      <c r="K5" s="139"/>
      <c r="L5" s="139"/>
      <c r="M5" s="139"/>
      <c r="N5" s="139"/>
      <c r="O5" s="139"/>
      <c r="P5" s="139"/>
      <c r="Q5" s="168"/>
    </row>
    <row r="6" spans="1:17" ht="15" customHeight="1" x14ac:dyDescent="0.2">
      <c r="A6" s="177"/>
      <c r="B6" s="188"/>
      <c r="C6" s="189"/>
      <c r="D6" s="163"/>
      <c r="E6" s="139"/>
      <c r="F6" s="139"/>
      <c r="G6" s="139"/>
      <c r="H6" s="139"/>
      <c r="I6" s="168"/>
      <c r="J6" s="157"/>
      <c r="K6" s="139"/>
      <c r="L6" s="139"/>
      <c r="M6" s="139"/>
      <c r="N6" s="139"/>
      <c r="O6" s="139"/>
      <c r="P6" s="139"/>
      <c r="Q6" s="168"/>
    </row>
    <row r="7" spans="1:17" ht="15" customHeight="1" thickBot="1" x14ac:dyDescent="0.25">
      <c r="A7" s="178"/>
      <c r="B7" s="190"/>
      <c r="C7" s="191"/>
      <c r="D7" s="164"/>
      <c r="E7" s="165"/>
      <c r="F7" s="165"/>
      <c r="G7" s="165"/>
      <c r="H7" s="165"/>
      <c r="I7" s="169"/>
      <c r="J7" s="158"/>
      <c r="K7" s="165"/>
      <c r="L7" s="165"/>
      <c r="M7" s="165"/>
      <c r="N7" s="165"/>
      <c r="O7" s="165"/>
      <c r="P7" s="165"/>
      <c r="Q7" s="169"/>
    </row>
    <row r="8" spans="1:17" ht="39.950000000000003" customHeight="1" x14ac:dyDescent="0.2">
      <c r="A8" s="92"/>
      <c r="B8" s="78"/>
      <c r="C8" s="78"/>
      <c r="D8" s="78"/>
      <c r="E8" s="78"/>
      <c r="F8" s="78"/>
      <c r="G8" s="78"/>
      <c r="H8" s="78"/>
      <c r="I8" s="93" t="s">
        <v>459</v>
      </c>
      <c r="J8" s="94" t="s">
        <v>460</v>
      </c>
      <c r="K8" s="95"/>
      <c r="L8" s="95"/>
      <c r="M8" s="95"/>
      <c r="N8" s="95"/>
      <c r="O8" s="95"/>
      <c r="P8" s="95"/>
      <c r="Q8" s="95"/>
    </row>
    <row r="9" spans="1:17" ht="12" customHeight="1" x14ac:dyDescent="0.2">
      <c r="A9" s="80" t="s">
        <v>298</v>
      </c>
      <c r="C9" s="53" t="s">
        <v>461</v>
      </c>
      <c r="D9" s="54">
        <v>43200.707000000002</v>
      </c>
      <c r="E9" s="54">
        <v>26091.709000000003</v>
      </c>
      <c r="F9" s="54">
        <v>581.91099999999994</v>
      </c>
      <c r="G9" s="54">
        <v>78231.332999999984</v>
      </c>
      <c r="H9" s="54">
        <v>148105.66</v>
      </c>
      <c r="I9" s="54">
        <v>7617.9159999999993</v>
      </c>
      <c r="J9" s="54">
        <v>6955.7169999999996</v>
      </c>
      <c r="K9" s="54">
        <v>84.784999999999997</v>
      </c>
      <c r="L9" s="54">
        <v>7702.7009999999991</v>
      </c>
      <c r="M9" s="54">
        <v>155808.36100000003</v>
      </c>
      <c r="N9" s="54">
        <v>390.74700000000001</v>
      </c>
      <c r="O9" s="54">
        <v>155417.61400000003</v>
      </c>
      <c r="P9" s="54" t="s">
        <v>275</v>
      </c>
      <c r="Q9" s="81" t="s">
        <v>298</v>
      </c>
    </row>
    <row r="10" spans="1:17" ht="12" customHeight="1" x14ac:dyDescent="0.2">
      <c r="A10" s="80" t="s">
        <v>299</v>
      </c>
      <c r="C10" s="53" t="s">
        <v>462</v>
      </c>
      <c r="D10" s="54">
        <v>15571.092000000001</v>
      </c>
      <c r="E10" s="54">
        <v>7386.333999999998</v>
      </c>
      <c r="F10" s="54">
        <v>223.13900000000001</v>
      </c>
      <c r="G10" s="54">
        <v>31285.014999999999</v>
      </c>
      <c r="H10" s="54">
        <v>54465.580000000009</v>
      </c>
      <c r="I10" s="54">
        <v>2641.6129999999998</v>
      </c>
      <c r="J10" s="54">
        <v>2232.2399999999998</v>
      </c>
      <c r="K10" s="54" t="s">
        <v>275</v>
      </c>
      <c r="L10" s="54">
        <v>3200.8009999999995</v>
      </c>
      <c r="M10" s="54">
        <v>57666.381000000016</v>
      </c>
      <c r="N10" s="54">
        <v>238.87899999999999</v>
      </c>
      <c r="O10" s="54">
        <v>57427.502000000015</v>
      </c>
      <c r="P10" s="54">
        <v>3688.7849999999889</v>
      </c>
      <c r="Q10" s="81" t="s">
        <v>299</v>
      </c>
    </row>
    <row r="11" spans="1:17" ht="12" customHeight="1" x14ac:dyDescent="0.2">
      <c r="A11" s="80" t="s">
        <v>300</v>
      </c>
      <c r="C11" s="53" t="s">
        <v>463</v>
      </c>
      <c r="D11" s="54">
        <v>13898.837</v>
      </c>
      <c r="E11" s="54">
        <v>17268.599000000006</v>
      </c>
      <c r="F11" s="54" t="s">
        <v>275</v>
      </c>
      <c r="G11" s="54">
        <v>36233.957000000002</v>
      </c>
      <c r="H11" s="54">
        <v>67401.393000000011</v>
      </c>
      <c r="I11" s="54">
        <v>848.09199999999998</v>
      </c>
      <c r="J11" s="54" t="s">
        <v>275</v>
      </c>
      <c r="K11" s="54" t="s">
        <v>275</v>
      </c>
      <c r="L11" s="54">
        <v>856.10299999999995</v>
      </c>
      <c r="M11" s="54">
        <v>68257.496000000014</v>
      </c>
      <c r="N11" s="54">
        <v>448.13299999999998</v>
      </c>
      <c r="O11" s="54">
        <v>67809.363000000012</v>
      </c>
      <c r="P11" s="54" t="s">
        <v>275</v>
      </c>
      <c r="Q11" s="81" t="s">
        <v>300</v>
      </c>
    </row>
    <row r="12" spans="1:17" ht="12" customHeight="1" x14ac:dyDescent="0.2">
      <c r="A12" s="80" t="s">
        <v>301</v>
      </c>
      <c r="C12" s="53" t="s">
        <v>464</v>
      </c>
      <c r="D12" s="54">
        <v>6271.3249999999998</v>
      </c>
      <c r="E12" s="54">
        <v>2918.5659999999993</v>
      </c>
      <c r="F12" s="54">
        <v>30.388000000000002</v>
      </c>
      <c r="G12" s="54">
        <v>12965.384999999998</v>
      </c>
      <c r="H12" s="54">
        <v>22185.664000000001</v>
      </c>
      <c r="I12" s="54">
        <v>716.58299999999997</v>
      </c>
      <c r="J12" s="54">
        <v>706.17700000000002</v>
      </c>
      <c r="K12" s="54">
        <v>1.7450000000000001</v>
      </c>
      <c r="L12" s="54">
        <v>718.32799999999997</v>
      </c>
      <c r="M12" s="54">
        <v>22903.991999999998</v>
      </c>
      <c r="N12" s="54">
        <v>37.561</v>
      </c>
      <c r="O12" s="54">
        <v>22866.430999999997</v>
      </c>
      <c r="P12" s="54" t="s">
        <v>275</v>
      </c>
      <c r="Q12" s="81" t="s">
        <v>301</v>
      </c>
    </row>
    <row r="13" spans="1:17" ht="12" customHeight="1" x14ac:dyDescent="0.2">
      <c r="A13" s="80" t="s">
        <v>302</v>
      </c>
      <c r="C13" s="53" t="s">
        <v>465</v>
      </c>
      <c r="D13" s="54">
        <v>10663.813</v>
      </c>
      <c r="E13" s="54">
        <v>6124.896999999999</v>
      </c>
      <c r="F13" s="54">
        <v>307.01799999999997</v>
      </c>
      <c r="G13" s="54">
        <v>24048.406000000003</v>
      </c>
      <c r="H13" s="54">
        <v>41144.133999999991</v>
      </c>
      <c r="I13" s="54">
        <v>2464.66</v>
      </c>
      <c r="J13" s="54">
        <v>2109.413</v>
      </c>
      <c r="K13" s="54">
        <v>830.80100000000004</v>
      </c>
      <c r="L13" s="54">
        <v>3295.4609999999998</v>
      </c>
      <c r="M13" s="54">
        <v>44439.594999999994</v>
      </c>
      <c r="N13" s="54">
        <v>330.63799999999998</v>
      </c>
      <c r="O13" s="54">
        <v>44108.956999999995</v>
      </c>
      <c r="P13" s="54" t="s">
        <v>275</v>
      </c>
      <c r="Q13" s="81" t="s">
        <v>302</v>
      </c>
    </row>
    <row r="14" spans="1:17" ht="12" customHeight="1" x14ac:dyDescent="0.2">
      <c r="A14" s="80" t="s">
        <v>303</v>
      </c>
      <c r="B14" s="50"/>
      <c r="C14" s="96" t="s">
        <v>466</v>
      </c>
      <c r="D14" s="54">
        <v>6066.1840000000002</v>
      </c>
      <c r="E14" s="54">
        <v>1718.1260000000002</v>
      </c>
      <c r="F14" s="54">
        <v>115.48</v>
      </c>
      <c r="G14" s="54">
        <v>19175.133999999998</v>
      </c>
      <c r="H14" s="54">
        <v>27074.924000000003</v>
      </c>
      <c r="I14" s="54">
        <v>2325.4889999999996</v>
      </c>
      <c r="J14" s="54">
        <v>2161.1729999999998</v>
      </c>
      <c r="K14" s="54">
        <v>1207.511</v>
      </c>
      <c r="L14" s="54">
        <v>3672.5369999999998</v>
      </c>
      <c r="M14" s="54">
        <v>30747.460999999999</v>
      </c>
      <c r="N14" s="54">
        <v>125.393</v>
      </c>
      <c r="O14" s="54">
        <v>30622.067999999999</v>
      </c>
      <c r="P14" s="54" t="s">
        <v>275</v>
      </c>
      <c r="Q14" s="81" t="s">
        <v>303</v>
      </c>
    </row>
    <row r="15" spans="1:17" ht="6" customHeight="1" x14ac:dyDescent="0.2">
      <c r="A15" s="80"/>
      <c r="B15" s="50"/>
      <c r="C15" s="96"/>
      <c r="D15" s="54"/>
      <c r="E15" s="54"/>
      <c r="F15" s="54"/>
      <c r="G15" s="54"/>
      <c r="H15" s="54"/>
      <c r="I15" s="54"/>
      <c r="J15" s="54"/>
      <c r="K15" s="54"/>
      <c r="L15" s="54"/>
      <c r="M15" s="54"/>
      <c r="N15" s="54"/>
      <c r="O15" s="54"/>
      <c r="P15" s="54"/>
      <c r="Q15" s="81"/>
    </row>
    <row r="16" spans="1:17" ht="12" customHeight="1" x14ac:dyDescent="0.2">
      <c r="A16" s="82" t="s">
        <v>304</v>
      </c>
      <c r="B16" s="59"/>
      <c r="C16" s="97" t="s">
        <v>467</v>
      </c>
      <c r="D16" s="61">
        <v>95671.957999999984</v>
      </c>
      <c r="E16" s="61">
        <v>61508.231</v>
      </c>
      <c r="F16" s="61">
        <v>1257.9359999999999</v>
      </c>
      <c r="G16" s="61">
        <v>201939.23</v>
      </c>
      <c r="H16" s="61">
        <v>360377.35499999998</v>
      </c>
      <c r="I16" s="61">
        <v>16614.352999999999</v>
      </c>
      <c r="J16" s="61">
        <v>14164.719999999998</v>
      </c>
      <c r="K16" s="61">
        <v>2124.8420000000001</v>
      </c>
      <c r="L16" s="61">
        <v>19445.930999999997</v>
      </c>
      <c r="M16" s="61">
        <v>379823.28600000008</v>
      </c>
      <c r="N16" s="61">
        <v>1571.3509999999999</v>
      </c>
      <c r="O16" s="61">
        <v>378251.93500000006</v>
      </c>
      <c r="P16" s="61" t="s">
        <v>275</v>
      </c>
      <c r="Q16" s="83" t="s">
        <v>304</v>
      </c>
    </row>
    <row r="17" spans="1:17" ht="39.950000000000003" customHeight="1" x14ac:dyDescent="0.2">
      <c r="A17" s="64"/>
      <c r="B17" s="50"/>
      <c r="C17" s="87"/>
      <c r="D17" s="57"/>
      <c r="E17" s="57"/>
      <c r="F17" s="57"/>
      <c r="G17" s="57"/>
      <c r="H17" s="57"/>
      <c r="I17" s="98" t="s">
        <v>468</v>
      </c>
      <c r="J17" s="99" t="s">
        <v>469</v>
      </c>
      <c r="K17" s="57"/>
      <c r="L17" s="57"/>
      <c r="M17" s="57"/>
      <c r="N17" s="57"/>
      <c r="O17" s="57"/>
      <c r="P17" s="90"/>
      <c r="Q17" s="85"/>
    </row>
    <row r="18" spans="1:17" ht="12" customHeight="1" x14ac:dyDescent="0.2">
      <c r="A18" s="80" t="s">
        <v>305</v>
      </c>
      <c r="B18" s="50"/>
      <c r="C18" s="96" t="s">
        <v>470</v>
      </c>
      <c r="D18" s="54">
        <v>8032.5829999999996</v>
      </c>
      <c r="E18" s="54">
        <v>6577.9539999999997</v>
      </c>
      <c r="F18" s="54">
        <v>30.483000000000001</v>
      </c>
      <c r="G18" s="54">
        <v>17442.554</v>
      </c>
      <c r="H18" s="54">
        <v>32083.574000000008</v>
      </c>
      <c r="I18" s="54">
        <v>342.39400000000001</v>
      </c>
      <c r="J18" s="54">
        <v>301.39</v>
      </c>
      <c r="K18" s="54" t="s">
        <v>275</v>
      </c>
      <c r="L18" s="54">
        <v>380.06700000000001</v>
      </c>
      <c r="M18" s="54">
        <v>32463.641000000007</v>
      </c>
      <c r="N18" s="54">
        <v>8404.7690000000002</v>
      </c>
      <c r="O18" s="54">
        <v>24058.872000000007</v>
      </c>
      <c r="P18" s="54">
        <v>1443.8289999999943</v>
      </c>
      <c r="Q18" s="81" t="s">
        <v>305</v>
      </c>
    </row>
    <row r="19" spans="1:17" ht="12" customHeight="1" x14ac:dyDescent="0.2">
      <c r="A19" s="80" t="s">
        <v>308</v>
      </c>
      <c r="B19" s="50"/>
      <c r="C19" s="96" t="s">
        <v>471</v>
      </c>
      <c r="D19" s="54">
        <v>5952.8220000000001</v>
      </c>
      <c r="E19" s="54">
        <v>6301.46</v>
      </c>
      <c r="F19" s="54">
        <v>21.02</v>
      </c>
      <c r="G19" s="54">
        <v>16968.095999999998</v>
      </c>
      <c r="H19" s="54">
        <v>29243.397999999994</v>
      </c>
      <c r="I19" s="54">
        <v>1879.298</v>
      </c>
      <c r="J19" s="54">
        <v>499.23099999999999</v>
      </c>
      <c r="K19" s="54">
        <v>1225.54</v>
      </c>
      <c r="L19" s="54">
        <v>3104.8380000000002</v>
      </c>
      <c r="M19" s="54">
        <v>32348.23599999999</v>
      </c>
      <c r="N19" s="54">
        <v>7590.6319999999996</v>
      </c>
      <c r="O19" s="54">
        <v>24757.603999999992</v>
      </c>
      <c r="P19" s="54" t="s">
        <v>275</v>
      </c>
      <c r="Q19" s="81" t="s">
        <v>308</v>
      </c>
    </row>
    <row r="20" spans="1:17" ht="12" customHeight="1" x14ac:dyDescent="0.2">
      <c r="A20" s="80" t="s">
        <v>309</v>
      </c>
      <c r="B20" s="50"/>
      <c r="C20" s="96" t="s">
        <v>472</v>
      </c>
      <c r="D20" s="54">
        <v>8522.24</v>
      </c>
      <c r="E20" s="54">
        <v>4585.9019999999991</v>
      </c>
      <c r="F20" s="54" t="s">
        <v>275</v>
      </c>
      <c r="G20" s="54">
        <v>17133.132999999998</v>
      </c>
      <c r="H20" s="54">
        <v>30241.275000000001</v>
      </c>
      <c r="I20" s="54">
        <v>921.91300000000001</v>
      </c>
      <c r="J20" s="54">
        <v>715.49699999999996</v>
      </c>
      <c r="K20" s="54">
        <v>202.32400000000001</v>
      </c>
      <c r="L20" s="54">
        <v>1124.2370000000001</v>
      </c>
      <c r="M20" s="54">
        <v>31365.512000000002</v>
      </c>
      <c r="N20" s="54">
        <v>10756.877</v>
      </c>
      <c r="O20" s="54">
        <v>20608.635000000002</v>
      </c>
      <c r="P20" s="54">
        <v>3090.820000000007</v>
      </c>
      <c r="Q20" s="81" t="s">
        <v>309</v>
      </c>
    </row>
    <row r="21" spans="1:17" ht="12" customHeight="1" x14ac:dyDescent="0.2">
      <c r="A21" s="80" t="s">
        <v>311</v>
      </c>
      <c r="B21" s="50"/>
      <c r="C21" s="96" t="s">
        <v>473</v>
      </c>
      <c r="D21" s="54">
        <v>9041.3349999999991</v>
      </c>
      <c r="E21" s="54">
        <v>3634.733999999999</v>
      </c>
      <c r="F21" s="54">
        <v>236.113</v>
      </c>
      <c r="G21" s="54">
        <v>18071.928999999996</v>
      </c>
      <c r="H21" s="54">
        <v>30984.111000000001</v>
      </c>
      <c r="I21" s="54">
        <v>745.79500000000007</v>
      </c>
      <c r="J21" s="54">
        <v>449.97500000000002</v>
      </c>
      <c r="K21" s="54">
        <v>84.805999999999997</v>
      </c>
      <c r="L21" s="54">
        <v>830.60100000000011</v>
      </c>
      <c r="M21" s="54">
        <v>31814.712</v>
      </c>
      <c r="N21" s="54">
        <v>10300.643</v>
      </c>
      <c r="O21" s="54">
        <v>21514.069</v>
      </c>
      <c r="P21" s="54">
        <v>2274.0120000000024</v>
      </c>
      <c r="Q21" s="81" t="s">
        <v>311</v>
      </c>
    </row>
    <row r="22" spans="1:17" ht="12" customHeight="1" x14ac:dyDescent="0.2">
      <c r="A22" s="80" t="s">
        <v>312</v>
      </c>
      <c r="B22" s="50"/>
      <c r="C22" s="96" t="s">
        <v>474</v>
      </c>
      <c r="D22" s="54">
        <v>6107.7879999999996</v>
      </c>
      <c r="E22" s="54">
        <v>4845.8870000000006</v>
      </c>
      <c r="F22" s="54">
        <v>232.066</v>
      </c>
      <c r="G22" s="54">
        <v>14613.354000000001</v>
      </c>
      <c r="H22" s="54">
        <v>25799.095000000005</v>
      </c>
      <c r="I22" s="54">
        <v>3710.7550000000001</v>
      </c>
      <c r="J22" s="54">
        <v>1469.1610000000001</v>
      </c>
      <c r="K22" s="54">
        <v>46.255000000000003</v>
      </c>
      <c r="L22" s="54">
        <v>3757.01</v>
      </c>
      <c r="M22" s="54">
        <v>29556.105</v>
      </c>
      <c r="N22" s="54">
        <v>6891.4120000000003</v>
      </c>
      <c r="O22" s="54">
        <v>22664.692999999999</v>
      </c>
      <c r="P22" s="54" t="s">
        <v>275</v>
      </c>
      <c r="Q22" s="81" t="s">
        <v>312</v>
      </c>
    </row>
    <row r="23" spans="1:17" ht="12" customHeight="1" x14ac:dyDescent="0.2">
      <c r="A23" s="80" t="s">
        <v>313</v>
      </c>
      <c r="B23" s="50"/>
      <c r="C23" s="96" t="s">
        <v>475</v>
      </c>
      <c r="D23" s="54">
        <v>8134.6</v>
      </c>
      <c r="E23" s="54">
        <v>7613.4609999999993</v>
      </c>
      <c r="F23" s="54" t="s">
        <v>275</v>
      </c>
      <c r="G23" s="54">
        <v>29452.234</v>
      </c>
      <c r="H23" s="54">
        <v>45200.294999999991</v>
      </c>
      <c r="I23" s="54">
        <v>1545.925</v>
      </c>
      <c r="J23" s="54">
        <v>1353.338</v>
      </c>
      <c r="K23" s="54">
        <v>69.650000000000006</v>
      </c>
      <c r="L23" s="54">
        <v>1940.575</v>
      </c>
      <c r="M23" s="54">
        <v>47140.869999999995</v>
      </c>
      <c r="N23" s="54">
        <v>9719.0540000000001</v>
      </c>
      <c r="O23" s="54">
        <v>37421.815999999992</v>
      </c>
      <c r="P23" s="54" t="s">
        <v>275</v>
      </c>
      <c r="Q23" s="81" t="s">
        <v>313</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315</v>
      </c>
      <c r="B25" s="50"/>
      <c r="C25" s="96" t="s">
        <v>476</v>
      </c>
      <c r="D25" s="54">
        <v>7593.9870000000001</v>
      </c>
      <c r="E25" s="54">
        <v>5331.4780000000001</v>
      </c>
      <c r="F25" s="54">
        <v>121.67</v>
      </c>
      <c r="G25" s="54">
        <v>24271.808999999997</v>
      </c>
      <c r="H25" s="54">
        <v>37318.944000000003</v>
      </c>
      <c r="I25" s="54">
        <v>2545.5450000000001</v>
      </c>
      <c r="J25" s="54">
        <v>2384.248</v>
      </c>
      <c r="K25" s="54">
        <v>12.019</v>
      </c>
      <c r="L25" s="54">
        <v>2557.5639999999999</v>
      </c>
      <c r="M25" s="54">
        <v>39876.507999999994</v>
      </c>
      <c r="N25" s="54">
        <v>11928.477999999999</v>
      </c>
      <c r="O25" s="54">
        <v>27948.029999999995</v>
      </c>
      <c r="P25" s="54" t="s">
        <v>275</v>
      </c>
      <c r="Q25" s="81" t="s">
        <v>315</v>
      </c>
    </row>
    <row r="26" spans="1:17" s="59" customFormat="1" ht="12" customHeight="1" x14ac:dyDescent="0.2">
      <c r="A26" s="80" t="s">
        <v>317</v>
      </c>
      <c r="C26" s="96" t="s">
        <v>477</v>
      </c>
      <c r="D26" s="54">
        <v>5800.3909999999996</v>
      </c>
      <c r="E26" s="54">
        <v>5925.0959999999995</v>
      </c>
      <c r="F26" s="54">
        <v>125.47799999999999</v>
      </c>
      <c r="G26" s="54">
        <v>12884.391</v>
      </c>
      <c r="H26" s="54">
        <v>24735.355999999996</v>
      </c>
      <c r="I26" s="54">
        <v>1213.067</v>
      </c>
      <c r="J26" s="54">
        <v>1048.6300000000001</v>
      </c>
      <c r="K26" s="54" t="s">
        <v>275</v>
      </c>
      <c r="L26" s="54">
        <v>1213.0670000000002</v>
      </c>
      <c r="M26" s="54">
        <v>25948.422999999999</v>
      </c>
      <c r="N26" s="54">
        <v>6462.9110000000001</v>
      </c>
      <c r="O26" s="54">
        <v>19485.511999999999</v>
      </c>
      <c r="P26" s="54" t="s">
        <v>275</v>
      </c>
      <c r="Q26" s="81" t="s">
        <v>317</v>
      </c>
    </row>
    <row r="27" spans="1:17" ht="12" customHeight="1" x14ac:dyDescent="0.2">
      <c r="A27" s="80" t="s">
        <v>318</v>
      </c>
      <c r="B27" s="50"/>
      <c r="C27" s="96" t="s">
        <v>478</v>
      </c>
      <c r="D27" s="54">
        <v>5028.9120000000003</v>
      </c>
      <c r="E27" s="54">
        <v>3940.3180000000002</v>
      </c>
      <c r="F27" s="54">
        <v>14.976000000000001</v>
      </c>
      <c r="G27" s="54">
        <v>9106.4120000000003</v>
      </c>
      <c r="H27" s="54">
        <v>18090.617999999999</v>
      </c>
      <c r="I27" s="54">
        <v>1021.818</v>
      </c>
      <c r="J27" s="54">
        <v>922.3</v>
      </c>
      <c r="K27" s="54">
        <v>2546.7269999999999</v>
      </c>
      <c r="L27" s="54">
        <v>3568.5450000000001</v>
      </c>
      <c r="M27" s="54">
        <v>21659.162999999997</v>
      </c>
      <c r="N27" s="54">
        <v>6534.5460000000003</v>
      </c>
      <c r="O27" s="54">
        <v>15124.616999999997</v>
      </c>
      <c r="P27" s="54">
        <v>2255.9610000000048</v>
      </c>
      <c r="Q27" s="81" t="s">
        <v>318</v>
      </c>
    </row>
    <row r="28" spans="1:17" ht="12" customHeight="1" x14ac:dyDescent="0.2">
      <c r="A28" s="80" t="s">
        <v>320</v>
      </c>
      <c r="B28" s="50"/>
      <c r="C28" s="96" t="s">
        <v>479</v>
      </c>
      <c r="D28" s="54">
        <v>7295.4260000000004</v>
      </c>
      <c r="E28" s="54">
        <v>5418.8969999999999</v>
      </c>
      <c r="F28" s="54">
        <v>124.735</v>
      </c>
      <c r="G28" s="54">
        <v>18349.948</v>
      </c>
      <c r="H28" s="54">
        <v>31189.005999999998</v>
      </c>
      <c r="I28" s="54">
        <v>1506.8309999999999</v>
      </c>
      <c r="J28" s="54">
        <v>1297.4159999999999</v>
      </c>
      <c r="K28" s="54">
        <v>232.488</v>
      </c>
      <c r="L28" s="54">
        <v>1739.319</v>
      </c>
      <c r="M28" s="54">
        <v>32928.325000000004</v>
      </c>
      <c r="N28" s="54">
        <v>8080.8809999999994</v>
      </c>
      <c r="O28" s="54">
        <v>24847.444000000003</v>
      </c>
      <c r="P28" s="54" t="s">
        <v>275</v>
      </c>
      <c r="Q28" s="81" t="s">
        <v>320</v>
      </c>
    </row>
    <row r="29" spans="1:17" ht="12" customHeight="1" x14ac:dyDescent="0.2">
      <c r="A29" s="80" t="s">
        <v>322</v>
      </c>
      <c r="B29" s="50"/>
      <c r="C29" s="96" t="s">
        <v>480</v>
      </c>
      <c r="D29" s="54">
        <v>6018.2020000000002</v>
      </c>
      <c r="E29" s="54">
        <v>5722.3369999999995</v>
      </c>
      <c r="F29" s="54">
        <v>71.637</v>
      </c>
      <c r="G29" s="54">
        <v>12613.295</v>
      </c>
      <c r="H29" s="54">
        <v>24425.471000000001</v>
      </c>
      <c r="I29" s="54">
        <v>1090.953</v>
      </c>
      <c r="J29" s="54">
        <v>727.44200000000001</v>
      </c>
      <c r="K29" s="54" t="s">
        <v>275</v>
      </c>
      <c r="L29" s="54">
        <v>1090.953</v>
      </c>
      <c r="M29" s="54">
        <v>25516.424000000003</v>
      </c>
      <c r="N29" s="54">
        <v>7364.6870000000008</v>
      </c>
      <c r="O29" s="54">
        <v>18151.737000000001</v>
      </c>
      <c r="P29" s="54">
        <v>5629.5399999999936</v>
      </c>
      <c r="Q29" s="81" t="s">
        <v>322</v>
      </c>
    </row>
    <row r="30" spans="1:17" ht="12" customHeight="1" x14ac:dyDescent="0.2">
      <c r="A30" s="80" t="s">
        <v>324</v>
      </c>
      <c r="C30" s="53" t="s">
        <v>481</v>
      </c>
      <c r="D30" s="54">
        <v>4301.8149999999996</v>
      </c>
      <c r="E30" s="54">
        <v>4275.1209999999992</v>
      </c>
      <c r="F30" s="54">
        <v>41.932000000000002</v>
      </c>
      <c r="G30" s="54">
        <v>9312.0630000000001</v>
      </c>
      <c r="H30" s="54">
        <v>17930.930999999997</v>
      </c>
      <c r="I30" s="54">
        <v>891.06</v>
      </c>
      <c r="J30" s="54">
        <v>688.43200000000002</v>
      </c>
      <c r="K30" s="54" t="s">
        <v>275</v>
      </c>
      <c r="L30" s="54">
        <v>891.06</v>
      </c>
      <c r="M30" s="54">
        <v>18821.990999999998</v>
      </c>
      <c r="N30" s="54">
        <v>4342.6019999999999</v>
      </c>
      <c r="O30" s="54">
        <v>14479.388999999999</v>
      </c>
      <c r="P30" s="54" t="s">
        <v>275</v>
      </c>
      <c r="Q30" s="81" t="s">
        <v>324</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325</v>
      </c>
      <c r="C32" s="53" t="s">
        <v>482</v>
      </c>
      <c r="D32" s="54">
        <v>7806.8980000000001</v>
      </c>
      <c r="E32" s="54">
        <v>4423.9259999999995</v>
      </c>
      <c r="F32" s="54">
        <v>49.423999999999999</v>
      </c>
      <c r="G32" s="54">
        <v>17171.781999999999</v>
      </c>
      <c r="H32" s="54">
        <v>29452.030000000002</v>
      </c>
      <c r="I32" s="54">
        <v>800.56</v>
      </c>
      <c r="J32" s="54">
        <v>273.315</v>
      </c>
      <c r="K32" s="54">
        <v>46.578000000000003</v>
      </c>
      <c r="L32" s="54">
        <v>847.13799999999992</v>
      </c>
      <c r="M32" s="54">
        <v>30299.167999999998</v>
      </c>
      <c r="N32" s="54">
        <v>10377.393000000002</v>
      </c>
      <c r="O32" s="54">
        <v>19921.774999999994</v>
      </c>
      <c r="P32" s="54">
        <v>1213.3900000000067</v>
      </c>
      <c r="Q32" s="81" t="s">
        <v>325</v>
      </c>
    </row>
    <row r="33" spans="1:17" ht="12" customHeight="1" x14ac:dyDescent="0.2">
      <c r="A33" s="80" t="s">
        <v>326</v>
      </c>
      <c r="C33" s="53" t="s">
        <v>483</v>
      </c>
      <c r="D33" s="54">
        <v>5828.4089999999997</v>
      </c>
      <c r="E33" s="54">
        <v>3000.8319999999999</v>
      </c>
      <c r="F33" s="54">
        <v>204.64099999999999</v>
      </c>
      <c r="G33" s="54">
        <v>13971.779999999997</v>
      </c>
      <c r="H33" s="54">
        <v>23005.662</v>
      </c>
      <c r="I33" s="54">
        <v>865.61300000000006</v>
      </c>
      <c r="J33" s="54">
        <v>725.75400000000002</v>
      </c>
      <c r="K33" s="54">
        <v>29.9</v>
      </c>
      <c r="L33" s="54">
        <v>895.51300000000003</v>
      </c>
      <c r="M33" s="54">
        <v>23901.174999999999</v>
      </c>
      <c r="N33" s="54">
        <v>7727.0779999999995</v>
      </c>
      <c r="O33" s="54">
        <v>16174.097</v>
      </c>
      <c r="P33" s="54">
        <v>1363.6590000000015</v>
      </c>
      <c r="Q33" s="81" t="s">
        <v>326</v>
      </c>
    </row>
    <row r="34" spans="1:17" ht="12" customHeight="1" x14ac:dyDescent="0.2">
      <c r="A34" s="80" t="s">
        <v>327</v>
      </c>
      <c r="C34" s="53" t="s">
        <v>484</v>
      </c>
      <c r="D34" s="54">
        <v>6294.884</v>
      </c>
      <c r="E34" s="54">
        <v>2847.0819999999999</v>
      </c>
      <c r="F34" s="54">
        <v>141.44800000000001</v>
      </c>
      <c r="G34" s="54">
        <v>13351.32</v>
      </c>
      <c r="H34" s="54">
        <v>22634.733999999997</v>
      </c>
      <c r="I34" s="54">
        <v>1010.0849999999999</v>
      </c>
      <c r="J34" s="54">
        <v>898.10799999999995</v>
      </c>
      <c r="K34" s="54">
        <v>10.08</v>
      </c>
      <c r="L34" s="54">
        <v>1020.165</v>
      </c>
      <c r="M34" s="54">
        <v>23654.899000000005</v>
      </c>
      <c r="N34" s="54">
        <v>7982.009</v>
      </c>
      <c r="O34" s="54">
        <v>15672.890000000005</v>
      </c>
      <c r="P34" s="54">
        <v>2050.6669999999958</v>
      </c>
      <c r="Q34" s="81" t="s">
        <v>327</v>
      </c>
    </row>
    <row r="35" spans="1:17" ht="12" customHeight="1" x14ac:dyDescent="0.2">
      <c r="A35" s="80" t="s">
        <v>328</v>
      </c>
      <c r="B35" s="50"/>
      <c r="C35" s="96" t="s">
        <v>485</v>
      </c>
      <c r="D35" s="54">
        <v>8808.3809999999994</v>
      </c>
      <c r="E35" s="54">
        <v>3724.14</v>
      </c>
      <c r="F35" s="54">
        <v>125.682</v>
      </c>
      <c r="G35" s="54">
        <v>22212.333000000002</v>
      </c>
      <c r="H35" s="54">
        <v>34870.536</v>
      </c>
      <c r="I35" s="54">
        <v>883.77099999999996</v>
      </c>
      <c r="J35" s="54">
        <v>831.91399999999999</v>
      </c>
      <c r="K35" s="54">
        <v>369.7</v>
      </c>
      <c r="L35" s="54">
        <v>1253.471</v>
      </c>
      <c r="M35" s="54">
        <v>36124.006999999991</v>
      </c>
      <c r="N35" s="54">
        <v>9230.125</v>
      </c>
      <c r="O35" s="54">
        <v>26893.881999999991</v>
      </c>
      <c r="P35" s="54">
        <v>696.22000000000116</v>
      </c>
      <c r="Q35" s="81" t="s">
        <v>328</v>
      </c>
    </row>
    <row r="36" spans="1:17" ht="12" customHeight="1" x14ac:dyDescent="0.2">
      <c r="A36" s="80" t="s">
        <v>329</v>
      </c>
      <c r="B36" s="50"/>
      <c r="C36" s="96" t="s">
        <v>486</v>
      </c>
      <c r="D36" s="54">
        <v>7001.424</v>
      </c>
      <c r="E36" s="54">
        <v>2789.1889999999994</v>
      </c>
      <c r="F36" s="54">
        <v>122.934</v>
      </c>
      <c r="G36" s="54">
        <v>18488.286000000004</v>
      </c>
      <c r="H36" s="54">
        <v>28401.833000000006</v>
      </c>
      <c r="I36" s="54">
        <v>1339.106</v>
      </c>
      <c r="J36" s="54">
        <v>1125.498</v>
      </c>
      <c r="K36" s="54">
        <v>258.11099999999999</v>
      </c>
      <c r="L36" s="54">
        <v>1597.2169999999999</v>
      </c>
      <c r="M36" s="54">
        <v>29999.050000000007</v>
      </c>
      <c r="N36" s="54">
        <v>9731.5400000000009</v>
      </c>
      <c r="O36" s="54">
        <v>20267.510000000006</v>
      </c>
      <c r="P36" s="54">
        <v>1073.2829999999885</v>
      </c>
      <c r="Q36" s="81" t="s">
        <v>329</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330</v>
      </c>
      <c r="C38" s="97" t="s">
        <v>467</v>
      </c>
      <c r="D38" s="61">
        <v>117570.09700000001</v>
      </c>
      <c r="E38" s="61">
        <v>80957.813999999984</v>
      </c>
      <c r="F38" s="61">
        <v>1664.239</v>
      </c>
      <c r="G38" s="61">
        <v>285414.71900000004</v>
      </c>
      <c r="H38" s="61">
        <v>485606.86900000001</v>
      </c>
      <c r="I38" s="61">
        <v>22314.489000000001</v>
      </c>
      <c r="J38" s="61">
        <v>15711.649000000003</v>
      </c>
      <c r="K38" s="61">
        <v>5134.1779999999999</v>
      </c>
      <c r="L38" s="61">
        <v>27811.340000000004</v>
      </c>
      <c r="M38" s="61">
        <v>513418.20899999997</v>
      </c>
      <c r="N38" s="61">
        <v>143425.63700000002</v>
      </c>
      <c r="O38" s="61">
        <v>369992.57199999999</v>
      </c>
      <c r="P38" s="61">
        <v>885.03200000006473</v>
      </c>
      <c r="Q38" s="83" t="s">
        <v>330</v>
      </c>
    </row>
    <row r="39" spans="1:17" ht="39.950000000000003" customHeight="1" x14ac:dyDescent="0.2">
      <c r="A39" s="64"/>
      <c r="B39" s="50"/>
      <c r="C39" s="87"/>
      <c r="D39" s="57"/>
      <c r="E39" s="57"/>
      <c r="F39" s="57"/>
      <c r="G39" s="57"/>
      <c r="H39" s="57"/>
      <c r="I39" s="98" t="s">
        <v>487</v>
      </c>
      <c r="J39" s="99" t="s">
        <v>488</v>
      </c>
      <c r="K39" s="57"/>
      <c r="L39" s="57"/>
      <c r="M39" s="57"/>
      <c r="N39" s="57"/>
      <c r="O39" s="57"/>
      <c r="P39" s="90"/>
      <c r="Q39" s="85"/>
    </row>
    <row r="40" spans="1:17" ht="12" customHeight="1" x14ac:dyDescent="0.2">
      <c r="A40" s="80" t="s">
        <v>331</v>
      </c>
      <c r="B40" s="50"/>
      <c r="C40" s="96" t="s">
        <v>470</v>
      </c>
      <c r="D40" s="54">
        <v>16389.462000000003</v>
      </c>
      <c r="E40" s="54">
        <v>13306.311999999984</v>
      </c>
      <c r="F40" s="54">
        <v>363.31100000000021</v>
      </c>
      <c r="G40" s="54">
        <v>34342.693000000007</v>
      </c>
      <c r="H40" s="54">
        <v>64401.777999999998</v>
      </c>
      <c r="I40" s="54">
        <v>10843.251</v>
      </c>
      <c r="J40" s="54">
        <v>6344.9210000000003</v>
      </c>
      <c r="K40" s="54">
        <v>240.31</v>
      </c>
      <c r="L40" s="54">
        <v>11268.271000000004</v>
      </c>
      <c r="M40" s="54">
        <v>75670.048999999941</v>
      </c>
      <c r="N40" s="54">
        <v>10350.421000000006</v>
      </c>
      <c r="O40" s="54">
        <v>65319.627999999939</v>
      </c>
      <c r="P40" s="54" t="s">
        <v>275</v>
      </c>
      <c r="Q40" s="81" t="s">
        <v>331</v>
      </c>
    </row>
    <row r="41" spans="1:17" ht="12" customHeight="1" x14ac:dyDescent="0.2">
      <c r="A41" s="80" t="s">
        <v>332</v>
      </c>
      <c r="B41" s="50"/>
      <c r="C41" s="96" t="s">
        <v>471</v>
      </c>
      <c r="D41" s="54">
        <v>13811.356</v>
      </c>
      <c r="E41" s="54">
        <v>9729.395999999997</v>
      </c>
      <c r="F41" s="54">
        <v>220.85599999999999</v>
      </c>
      <c r="G41" s="54">
        <v>28541.857000000004</v>
      </c>
      <c r="H41" s="54">
        <v>52303.464999999997</v>
      </c>
      <c r="I41" s="54">
        <v>5576.56</v>
      </c>
      <c r="J41" s="54">
        <v>3783.2829999999999</v>
      </c>
      <c r="K41" s="54">
        <v>1225.54</v>
      </c>
      <c r="L41" s="54">
        <v>7099.0999999999995</v>
      </c>
      <c r="M41" s="54">
        <v>59402.564999999981</v>
      </c>
      <c r="N41" s="54">
        <v>7776.4989999999989</v>
      </c>
      <c r="O41" s="54">
        <v>51626.065999999984</v>
      </c>
      <c r="P41" s="54" t="s">
        <v>275</v>
      </c>
      <c r="Q41" s="81" t="s">
        <v>332</v>
      </c>
    </row>
    <row r="42" spans="1:17" ht="12" customHeight="1" x14ac:dyDescent="0.2">
      <c r="A42" s="80" t="s">
        <v>333</v>
      </c>
      <c r="B42" s="50"/>
      <c r="C42" s="96" t="s">
        <v>472</v>
      </c>
      <c r="D42" s="54">
        <v>20448.638999999999</v>
      </c>
      <c r="E42" s="54">
        <v>11365.796000000002</v>
      </c>
      <c r="F42" s="54">
        <v>276.05300000000005</v>
      </c>
      <c r="G42" s="54">
        <v>32133.978000000003</v>
      </c>
      <c r="H42" s="54">
        <v>64224.466</v>
      </c>
      <c r="I42" s="54">
        <v>7619.0800000000008</v>
      </c>
      <c r="J42" s="54">
        <v>6203.2650000000003</v>
      </c>
      <c r="K42" s="54">
        <v>968.41500000000019</v>
      </c>
      <c r="L42" s="54">
        <v>8590.6969999999983</v>
      </c>
      <c r="M42" s="54">
        <v>72815.162999999928</v>
      </c>
      <c r="N42" s="54">
        <v>11958.020000000004</v>
      </c>
      <c r="O42" s="54">
        <v>60857.142999999924</v>
      </c>
      <c r="P42" s="54" t="s">
        <v>275</v>
      </c>
      <c r="Q42" s="81" t="s">
        <v>333</v>
      </c>
    </row>
    <row r="43" spans="1:17" ht="12" customHeight="1" x14ac:dyDescent="0.2">
      <c r="A43" s="80" t="s">
        <v>334</v>
      </c>
      <c r="B43" s="50"/>
      <c r="C43" s="96" t="s">
        <v>473</v>
      </c>
      <c r="D43" s="54">
        <v>17312.387999999995</v>
      </c>
      <c r="E43" s="54">
        <v>8884.0120000000043</v>
      </c>
      <c r="F43" s="54">
        <v>671.68999999999983</v>
      </c>
      <c r="G43" s="54">
        <v>36602.111000000004</v>
      </c>
      <c r="H43" s="54">
        <v>63470.201000000066</v>
      </c>
      <c r="I43" s="54">
        <v>3513.0940000000005</v>
      </c>
      <c r="J43" s="54">
        <v>2716.0300000000007</v>
      </c>
      <c r="K43" s="54">
        <v>383.38200000000001</v>
      </c>
      <c r="L43" s="54">
        <v>3896.848</v>
      </c>
      <c r="M43" s="54">
        <v>67367.049000000043</v>
      </c>
      <c r="N43" s="54">
        <v>11811.884000000005</v>
      </c>
      <c r="O43" s="54">
        <v>55555.165000000037</v>
      </c>
      <c r="P43" s="54">
        <v>5560.3399999999092</v>
      </c>
      <c r="Q43" s="81" t="s">
        <v>334</v>
      </c>
    </row>
    <row r="44" spans="1:17" ht="12" customHeight="1" x14ac:dyDescent="0.2">
      <c r="A44" s="80" t="s">
        <v>335</v>
      </c>
      <c r="B44" s="50"/>
      <c r="C44" s="96" t="s">
        <v>474</v>
      </c>
      <c r="D44" s="54">
        <v>13651.87</v>
      </c>
      <c r="E44" s="54">
        <v>9369.5250000000069</v>
      </c>
      <c r="F44" s="54">
        <v>383.666</v>
      </c>
      <c r="G44" s="54">
        <v>24680.965999999993</v>
      </c>
      <c r="H44" s="54">
        <v>48086.027000000002</v>
      </c>
      <c r="I44" s="54">
        <v>5563.0209999999997</v>
      </c>
      <c r="J44" s="54">
        <v>2750.7470000000003</v>
      </c>
      <c r="K44" s="54">
        <v>456.54200000000003</v>
      </c>
      <c r="L44" s="54">
        <v>6019.5629999999992</v>
      </c>
      <c r="M44" s="54">
        <v>54105.59</v>
      </c>
      <c r="N44" s="54">
        <v>7645.991</v>
      </c>
      <c r="O44" s="54">
        <v>46459.598999999995</v>
      </c>
      <c r="P44" s="54">
        <v>1087.5889999999272</v>
      </c>
      <c r="Q44" s="81" t="s">
        <v>335</v>
      </c>
    </row>
    <row r="45" spans="1:17" ht="12" customHeight="1" x14ac:dyDescent="0.2">
      <c r="A45" s="80" t="s">
        <v>336</v>
      </c>
      <c r="C45" s="96" t="s">
        <v>475</v>
      </c>
      <c r="D45" s="54">
        <v>20677.889000000003</v>
      </c>
      <c r="E45" s="54">
        <v>14781.824000000008</v>
      </c>
      <c r="F45" s="54">
        <v>232.65600000000001</v>
      </c>
      <c r="G45" s="54">
        <v>46084.253000000012</v>
      </c>
      <c r="H45" s="54">
        <v>81776.621999999988</v>
      </c>
      <c r="I45" s="54">
        <v>7879.8750000000018</v>
      </c>
      <c r="J45" s="54">
        <v>6126.3290000000015</v>
      </c>
      <c r="K45" s="54">
        <v>455.80899999999997</v>
      </c>
      <c r="L45" s="54">
        <v>10692.683000000003</v>
      </c>
      <c r="M45" s="54">
        <v>92469.304999999906</v>
      </c>
      <c r="N45" s="54">
        <v>11043.649000000003</v>
      </c>
      <c r="O45" s="54">
        <v>81425.655999999901</v>
      </c>
      <c r="P45" s="54" t="s">
        <v>275</v>
      </c>
      <c r="Q45" s="81" t="s">
        <v>336</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337</v>
      </c>
      <c r="B47" s="50"/>
      <c r="C47" s="96" t="s">
        <v>476</v>
      </c>
      <c r="D47" s="54">
        <v>20480.336000000003</v>
      </c>
      <c r="E47" s="54">
        <v>14252.334000000004</v>
      </c>
      <c r="F47" s="54">
        <v>362.45699999999994</v>
      </c>
      <c r="G47" s="54">
        <v>45075.16200000004</v>
      </c>
      <c r="H47" s="54">
        <v>80170.28899999999</v>
      </c>
      <c r="I47" s="54">
        <v>9488.0360000000001</v>
      </c>
      <c r="J47" s="54">
        <v>8627.2170000000006</v>
      </c>
      <c r="K47" s="54">
        <v>1054.6380000000001</v>
      </c>
      <c r="L47" s="54">
        <v>10544.924000000003</v>
      </c>
      <c r="M47" s="54">
        <v>90715.212999999945</v>
      </c>
      <c r="N47" s="54">
        <v>13588.536999999993</v>
      </c>
      <c r="O47" s="54">
        <v>77126.675999999949</v>
      </c>
      <c r="P47" s="54" t="s">
        <v>275</v>
      </c>
      <c r="Q47" s="81" t="s">
        <v>337</v>
      </c>
    </row>
    <row r="48" spans="1:17" ht="12" customHeight="1" x14ac:dyDescent="0.2">
      <c r="A48" s="80" t="s">
        <v>338</v>
      </c>
      <c r="B48" s="50"/>
      <c r="C48" s="96" t="s">
        <v>477</v>
      </c>
      <c r="D48" s="54">
        <v>13872.074000000001</v>
      </c>
      <c r="E48" s="54">
        <v>10499.715000000013</v>
      </c>
      <c r="F48" s="54">
        <v>346.887</v>
      </c>
      <c r="G48" s="54">
        <v>23952.805999999982</v>
      </c>
      <c r="H48" s="54">
        <v>48671.482000000004</v>
      </c>
      <c r="I48" s="54">
        <v>4507.7860000000001</v>
      </c>
      <c r="J48" s="54">
        <v>3826.6930000000007</v>
      </c>
      <c r="K48" s="54">
        <v>522.58899999999994</v>
      </c>
      <c r="L48" s="54">
        <v>5030.3749999999982</v>
      </c>
      <c r="M48" s="54">
        <v>53701.856999999989</v>
      </c>
      <c r="N48" s="54">
        <v>8613.2670000000035</v>
      </c>
      <c r="O48" s="54">
        <v>45088.589999999982</v>
      </c>
      <c r="P48" s="54" t="s">
        <v>275</v>
      </c>
      <c r="Q48" s="81" t="s">
        <v>338</v>
      </c>
    </row>
    <row r="49" spans="1:17" ht="12" customHeight="1" x14ac:dyDescent="0.2">
      <c r="A49" s="80" t="s">
        <v>339</v>
      </c>
      <c r="B49" s="50"/>
      <c r="C49" s="96" t="s">
        <v>478</v>
      </c>
      <c r="D49" s="54">
        <v>10810.749000000002</v>
      </c>
      <c r="E49" s="54">
        <v>8753.596000000005</v>
      </c>
      <c r="F49" s="54">
        <v>56.837999999999994</v>
      </c>
      <c r="G49" s="54">
        <v>18583.812000000002</v>
      </c>
      <c r="H49" s="54">
        <v>38204.994999999988</v>
      </c>
      <c r="I49" s="54">
        <v>7437.8670000000002</v>
      </c>
      <c r="J49" s="54">
        <v>3234.37</v>
      </c>
      <c r="K49" s="54">
        <v>2565.1439999999998</v>
      </c>
      <c r="L49" s="54">
        <v>10015.023999999999</v>
      </c>
      <c r="M49" s="54">
        <v>48220.019</v>
      </c>
      <c r="N49" s="54">
        <v>7411.1750000000002</v>
      </c>
      <c r="O49" s="54">
        <v>40808.843999999997</v>
      </c>
      <c r="P49" s="54" t="s">
        <v>275</v>
      </c>
      <c r="Q49" s="81" t="s">
        <v>339</v>
      </c>
    </row>
    <row r="50" spans="1:17" ht="12" customHeight="1" x14ac:dyDescent="0.2">
      <c r="A50" s="80" t="s">
        <v>340</v>
      </c>
      <c r="B50" s="50"/>
      <c r="C50" s="96" t="s">
        <v>479</v>
      </c>
      <c r="D50" s="54">
        <v>19266.913000000004</v>
      </c>
      <c r="E50" s="54">
        <v>10929.084999999994</v>
      </c>
      <c r="F50" s="54">
        <v>501.07800000000003</v>
      </c>
      <c r="G50" s="54">
        <v>31750.586000000003</v>
      </c>
      <c r="H50" s="54">
        <v>62447.661999999975</v>
      </c>
      <c r="I50" s="54">
        <v>9240.3560000000016</v>
      </c>
      <c r="J50" s="54">
        <v>7979.4480000000003</v>
      </c>
      <c r="K50" s="54">
        <v>401.18399999999997</v>
      </c>
      <c r="L50" s="54">
        <v>9641.5399999999991</v>
      </c>
      <c r="M50" s="54">
        <v>72089.20199999999</v>
      </c>
      <c r="N50" s="54">
        <v>9273.2659999999996</v>
      </c>
      <c r="O50" s="54">
        <v>62815.935999999987</v>
      </c>
      <c r="P50" s="54" t="s">
        <v>275</v>
      </c>
      <c r="Q50" s="81" t="s">
        <v>340</v>
      </c>
    </row>
    <row r="51" spans="1:17" ht="12" customHeight="1" x14ac:dyDescent="0.2">
      <c r="A51" s="80" t="s">
        <v>341</v>
      </c>
      <c r="B51" s="50"/>
      <c r="C51" s="96" t="s">
        <v>480</v>
      </c>
      <c r="D51" s="54">
        <v>12675.388000000003</v>
      </c>
      <c r="E51" s="54">
        <v>9871.2839999999978</v>
      </c>
      <c r="F51" s="54">
        <v>329.08999999999986</v>
      </c>
      <c r="G51" s="54">
        <v>28706.524000000009</v>
      </c>
      <c r="H51" s="54">
        <v>51582.286</v>
      </c>
      <c r="I51" s="54">
        <v>3588.2379999999994</v>
      </c>
      <c r="J51" s="54">
        <v>2740.2660000000001</v>
      </c>
      <c r="K51" s="54">
        <v>116.17099999999999</v>
      </c>
      <c r="L51" s="54">
        <v>3710.1510000000003</v>
      </c>
      <c r="M51" s="54">
        <v>55292.436999999991</v>
      </c>
      <c r="N51" s="54">
        <v>9525.8669999999966</v>
      </c>
      <c r="O51" s="54">
        <v>45766.569999999992</v>
      </c>
      <c r="P51" s="54">
        <v>5849.256000000074</v>
      </c>
      <c r="Q51" s="81" t="s">
        <v>341</v>
      </c>
    </row>
    <row r="52" spans="1:17" ht="12" customHeight="1" x14ac:dyDescent="0.2">
      <c r="A52" s="80" t="s">
        <v>342</v>
      </c>
      <c r="C52" s="53" t="s">
        <v>481</v>
      </c>
      <c r="D52" s="54">
        <v>7959.2319999999991</v>
      </c>
      <c r="E52" s="54">
        <v>7834.5570000000016</v>
      </c>
      <c r="F52" s="54">
        <v>202.161</v>
      </c>
      <c r="G52" s="54">
        <v>17071.273000000001</v>
      </c>
      <c r="H52" s="54">
        <v>33067.222999999998</v>
      </c>
      <c r="I52" s="54">
        <v>2363.2350000000001</v>
      </c>
      <c r="J52" s="54">
        <v>1322.6780000000001</v>
      </c>
      <c r="K52" s="54">
        <v>-43.832000000000001</v>
      </c>
      <c r="L52" s="54">
        <v>2319.4030000000002</v>
      </c>
      <c r="M52" s="54">
        <v>35386.626000000011</v>
      </c>
      <c r="N52" s="54">
        <v>4435.0520000000006</v>
      </c>
      <c r="O52" s="54">
        <v>30951.574000000011</v>
      </c>
      <c r="P52" s="54" t="s">
        <v>275</v>
      </c>
      <c r="Q52" s="81" t="s">
        <v>342</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343</v>
      </c>
      <c r="C54" s="53" t="s">
        <v>482</v>
      </c>
      <c r="D54" s="54">
        <v>12019.843999999999</v>
      </c>
      <c r="E54" s="54">
        <v>10005.223000000004</v>
      </c>
      <c r="F54" s="54">
        <v>287.11100000000005</v>
      </c>
      <c r="G54" s="54">
        <v>36286.655000000006</v>
      </c>
      <c r="H54" s="54">
        <v>58598.833000000028</v>
      </c>
      <c r="I54" s="54">
        <v>4418.1729999999989</v>
      </c>
      <c r="J54" s="54">
        <v>3487.1970000000006</v>
      </c>
      <c r="K54" s="54">
        <v>179.77199999999999</v>
      </c>
      <c r="L54" s="54">
        <v>4685.1639999999989</v>
      </c>
      <c r="M54" s="54">
        <v>63283.997000000061</v>
      </c>
      <c r="N54" s="54">
        <v>11153.385</v>
      </c>
      <c r="O54" s="54">
        <v>52130.612000000059</v>
      </c>
      <c r="P54" s="54">
        <v>5755.2049999999435</v>
      </c>
      <c r="Q54" s="81" t="s">
        <v>343</v>
      </c>
    </row>
    <row r="55" spans="1:17" ht="12" customHeight="1" x14ac:dyDescent="0.2">
      <c r="A55" s="80" t="s">
        <v>344</v>
      </c>
      <c r="B55" s="50"/>
      <c r="C55" s="53" t="s">
        <v>483</v>
      </c>
      <c r="D55" s="54">
        <v>13481.194000000003</v>
      </c>
      <c r="E55" s="54">
        <v>7732.943000000002</v>
      </c>
      <c r="F55" s="54">
        <v>382.77499999999998</v>
      </c>
      <c r="G55" s="54">
        <v>29262.874999999996</v>
      </c>
      <c r="H55" s="54">
        <v>50859.786999999946</v>
      </c>
      <c r="I55" s="54">
        <v>4165.4459999999999</v>
      </c>
      <c r="J55" s="54">
        <v>3670.1290000000004</v>
      </c>
      <c r="K55" s="54">
        <v>156.13399999999999</v>
      </c>
      <c r="L55" s="54">
        <v>4471.5799999999981</v>
      </c>
      <c r="M55" s="54">
        <v>55331.366999999889</v>
      </c>
      <c r="N55" s="54">
        <v>10819.409</v>
      </c>
      <c r="O55" s="54">
        <v>44511.95799999989</v>
      </c>
      <c r="P55" s="54" t="s">
        <v>275</v>
      </c>
      <c r="Q55" s="81" t="s">
        <v>344</v>
      </c>
    </row>
    <row r="56" spans="1:17" ht="12" customHeight="1" x14ac:dyDescent="0.2">
      <c r="A56" s="80" t="s">
        <v>345</v>
      </c>
      <c r="B56" s="50"/>
      <c r="C56" s="53" t="s">
        <v>484</v>
      </c>
      <c r="D56" s="54">
        <v>12971.361000000001</v>
      </c>
      <c r="E56" s="54">
        <v>7089.537000000003</v>
      </c>
      <c r="F56" s="54">
        <v>303.86799999999994</v>
      </c>
      <c r="G56" s="54">
        <v>25870.357000000015</v>
      </c>
      <c r="H56" s="54">
        <v>46235.122999999963</v>
      </c>
      <c r="I56" s="54">
        <v>3251.0970000000002</v>
      </c>
      <c r="J56" s="54">
        <v>2747.3009999999999</v>
      </c>
      <c r="K56" s="54">
        <v>785.32699999999988</v>
      </c>
      <c r="L56" s="54">
        <v>4036.424</v>
      </c>
      <c r="M56" s="54">
        <v>50271.54699999997</v>
      </c>
      <c r="N56" s="54">
        <v>9716.4060000000009</v>
      </c>
      <c r="O56" s="54">
        <v>40555.140999999967</v>
      </c>
      <c r="P56" s="54">
        <v>2612.4020000000382</v>
      </c>
      <c r="Q56" s="81" t="s">
        <v>345</v>
      </c>
    </row>
    <row r="57" spans="1:17" ht="12" customHeight="1" x14ac:dyDescent="0.2">
      <c r="A57" s="80" t="s">
        <v>346</v>
      </c>
      <c r="C57" s="96" t="s">
        <v>485</v>
      </c>
      <c r="D57" s="54">
        <v>19817.053000000004</v>
      </c>
      <c r="E57" s="54">
        <v>9543.0849999999882</v>
      </c>
      <c r="F57" s="54">
        <v>276.36800000000005</v>
      </c>
      <c r="G57" s="54">
        <v>36346.165000000001</v>
      </c>
      <c r="H57" s="54">
        <v>65982.670999999988</v>
      </c>
      <c r="I57" s="54">
        <v>5110.0990000000002</v>
      </c>
      <c r="J57" s="54">
        <v>4691.5649999999996</v>
      </c>
      <c r="K57" s="54">
        <v>679.00799999999992</v>
      </c>
      <c r="L57" s="54">
        <v>5932.9000000000005</v>
      </c>
      <c r="M57" s="54">
        <v>71915.571000000025</v>
      </c>
      <c r="N57" s="54">
        <v>10714.796999999995</v>
      </c>
      <c r="O57" s="54">
        <v>61200.774000000034</v>
      </c>
      <c r="P57" s="54" t="s">
        <v>275</v>
      </c>
      <c r="Q57" s="81" t="s">
        <v>346</v>
      </c>
    </row>
    <row r="58" spans="1:17" s="59" customFormat="1" ht="12" customHeight="1" x14ac:dyDescent="0.2">
      <c r="A58" s="80" t="s">
        <v>347</v>
      </c>
      <c r="C58" s="96" t="s">
        <v>486</v>
      </c>
      <c r="D58" s="54">
        <v>18633.089</v>
      </c>
      <c r="E58" s="54">
        <v>7872.9480000000076</v>
      </c>
      <c r="F58" s="54">
        <v>224.56299999999996</v>
      </c>
      <c r="G58" s="54">
        <v>31646.543999999998</v>
      </c>
      <c r="H58" s="54">
        <v>58377.143999999971</v>
      </c>
      <c r="I58" s="54">
        <v>4583.96</v>
      </c>
      <c r="J58" s="54">
        <v>3948.1880000000001</v>
      </c>
      <c r="K58" s="54">
        <v>995.077</v>
      </c>
      <c r="L58" s="54">
        <v>5579.0369999999984</v>
      </c>
      <c r="M58" s="54">
        <v>63956.180999999968</v>
      </c>
      <c r="N58" s="54">
        <v>10994.449999999999</v>
      </c>
      <c r="O58" s="54">
        <v>52961.730999999971</v>
      </c>
      <c r="P58" s="54" t="s">
        <v>275</v>
      </c>
      <c r="Q58" s="81" t="s">
        <v>347</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348</v>
      </c>
      <c r="C60" s="97" t="s">
        <v>467</v>
      </c>
      <c r="D60" s="61">
        <v>264278.83700000006</v>
      </c>
      <c r="E60" s="61">
        <v>171821.17200000002</v>
      </c>
      <c r="F60" s="61">
        <v>5421.4279999999999</v>
      </c>
      <c r="G60" s="61">
        <v>526938.61700000009</v>
      </c>
      <c r="H60" s="61">
        <v>968460.05399999977</v>
      </c>
      <c r="I60" s="61">
        <v>99149.173999999999</v>
      </c>
      <c r="J60" s="61">
        <v>74199.627000000008</v>
      </c>
      <c r="K60" s="61">
        <v>11141.21</v>
      </c>
      <c r="L60" s="61">
        <v>113533.68400000001</v>
      </c>
      <c r="M60" s="61">
        <v>1081993.7379999997</v>
      </c>
      <c r="N60" s="61">
        <v>166832.07500000001</v>
      </c>
      <c r="O60" s="61">
        <v>915161.66299999948</v>
      </c>
      <c r="P60" s="61" t="s">
        <v>275</v>
      </c>
      <c r="Q60" s="83" t="s">
        <v>348</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6" orientation="portrait" useFirstPageNumber="1"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0" width="10.28515625" style="50" customWidth="1"/>
    <col min="11" max="16" width="11.7109375" style="50" customWidth="1"/>
    <col min="17" max="17" width="3.28515625" style="50" customWidth="1"/>
    <col min="18" max="16384" width="11.42578125" style="50"/>
  </cols>
  <sheetData>
    <row r="1" spans="1:18" x14ac:dyDescent="0.2">
      <c r="A1" s="174" t="s">
        <v>489</v>
      </c>
      <c r="B1" s="174"/>
      <c r="C1" s="174"/>
      <c r="D1" s="174"/>
      <c r="E1" s="174"/>
      <c r="F1" s="174"/>
      <c r="G1" s="174"/>
      <c r="H1" s="174"/>
      <c r="I1" s="174"/>
      <c r="J1" s="50" t="s">
        <v>444</v>
      </c>
    </row>
    <row r="2" spans="1:18" ht="15.95" customHeight="1" thickBot="1" x14ac:dyDescent="0.25">
      <c r="A2" s="69"/>
      <c r="B2" s="69"/>
      <c r="C2" s="69"/>
      <c r="D2" s="69"/>
      <c r="E2" s="69"/>
      <c r="F2" s="69"/>
      <c r="G2" s="69"/>
      <c r="H2" s="69"/>
      <c r="I2" s="69"/>
      <c r="J2" s="69"/>
      <c r="K2" s="70"/>
      <c r="L2" s="70"/>
      <c r="M2" s="70"/>
      <c r="N2" s="70"/>
      <c r="O2" s="70"/>
      <c r="P2" s="70"/>
      <c r="Q2" s="70"/>
    </row>
    <row r="3" spans="1:18" ht="15" customHeight="1" x14ac:dyDescent="0.2">
      <c r="A3" s="156" t="s">
        <v>283</v>
      </c>
      <c r="B3" s="186" t="s">
        <v>445</v>
      </c>
      <c r="C3" s="187"/>
      <c r="D3" s="192" t="s">
        <v>490</v>
      </c>
      <c r="E3" s="138" t="s">
        <v>491</v>
      </c>
      <c r="F3" s="138" t="s">
        <v>492</v>
      </c>
      <c r="G3" s="138" t="s">
        <v>493</v>
      </c>
      <c r="H3" s="138" t="s">
        <v>494</v>
      </c>
      <c r="I3" s="141" t="s">
        <v>495</v>
      </c>
      <c r="J3" s="193" t="s">
        <v>496</v>
      </c>
      <c r="K3" s="193" t="s">
        <v>453</v>
      </c>
      <c r="L3" s="138" t="s">
        <v>497</v>
      </c>
      <c r="M3" s="138" t="s">
        <v>498</v>
      </c>
      <c r="N3" s="138" t="s">
        <v>456</v>
      </c>
      <c r="O3" s="138" t="s">
        <v>499</v>
      </c>
      <c r="P3" s="138" t="s">
        <v>500</v>
      </c>
      <c r="Q3" s="159" t="s">
        <v>283</v>
      </c>
    </row>
    <row r="4" spans="1:18" ht="15" customHeight="1" x14ac:dyDescent="0.2">
      <c r="A4" s="177"/>
      <c r="B4" s="188"/>
      <c r="C4" s="189"/>
      <c r="D4" s="163"/>
      <c r="E4" s="139"/>
      <c r="F4" s="139"/>
      <c r="G4" s="139"/>
      <c r="H4" s="139"/>
      <c r="I4" s="168"/>
      <c r="J4" s="157"/>
      <c r="K4" s="157"/>
      <c r="L4" s="139"/>
      <c r="M4" s="139"/>
      <c r="N4" s="139"/>
      <c r="O4" s="139"/>
      <c r="P4" s="139"/>
      <c r="Q4" s="168"/>
    </row>
    <row r="5" spans="1:18" ht="15" customHeight="1" x14ac:dyDescent="0.2">
      <c r="A5" s="177"/>
      <c r="B5" s="188"/>
      <c r="C5" s="189"/>
      <c r="D5" s="163"/>
      <c r="E5" s="139"/>
      <c r="F5" s="139"/>
      <c r="G5" s="139"/>
      <c r="H5" s="139"/>
      <c r="I5" s="168"/>
      <c r="J5" s="157"/>
      <c r="K5" s="157"/>
      <c r="L5" s="139"/>
      <c r="M5" s="139"/>
      <c r="N5" s="139"/>
      <c r="O5" s="139"/>
      <c r="P5" s="139"/>
      <c r="Q5" s="168"/>
    </row>
    <row r="6" spans="1:18" ht="15" customHeight="1" x14ac:dyDescent="0.2">
      <c r="A6" s="177"/>
      <c r="B6" s="188"/>
      <c r="C6" s="189"/>
      <c r="D6" s="163"/>
      <c r="E6" s="139"/>
      <c r="F6" s="139"/>
      <c r="G6" s="139"/>
      <c r="H6" s="139"/>
      <c r="I6" s="168"/>
      <c r="J6" s="157"/>
      <c r="K6" s="157"/>
      <c r="L6" s="139"/>
      <c r="M6" s="139"/>
      <c r="N6" s="139"/>
      <c r="O6" s="139"/>
      <c r="P6" s="139"/>
      <c r="Q6" s="168"/>
    </row>
    <row r="7" spans="1:18" ht="15" customHeight="1" thickBot="1" x14ac:dyDescent="0.25">
      <c r="A7" s="178"/>
      <c r="B7" s="190"/>
      <c r="C7" s="191"/>
      <c r="D7" s="164"/>
      <c r="E7" s="165"/>
      <c r="F7" s="165"/>
      <c r="G7" s="165"/>
      <c r="H7" s="165"/>
      <c r="I7" s="169"/>
      <c r="J7" s="158"/>
      <c r="K7" s="158"/>
      <c r="L7" s="165"/>
      <c r="M7" s="165"/>
      <c r="N7" s="165"/>
      <c r="O7" s="165"/>
      <c r="P7" s="165"/>
      <c r="Q7" s="169"/>
    </row>
    <row r="8" spans="1:18" ht="39.950000000000003" customHeight="1" x14ac:dyDescent="0.2">
      <c r="A8" s="92"/>
      <c r="B8" s="78"/>
      <c r="C8" s="78"/>
      <c r="D8" s="78"/>
      <c r="E8" s="78"/>
      <c r="F8" s="78"/>
      <c r="G8" s="78"/>
      <c r="H8" s="78"/>
      <c r="I8" s="93" t="s">
        <v>459</v>
      </c>
      <c r="J8" s="94" t="s">
        <v>460</v>
      </c>
      <c r="L8" s="95"/>
      <c r="M8" s="95"/>
      <c r="N8" s="95"/>
      <c r="O8" s="95"/>
      <c r="P8" s="95"/>
      <c r="Q8" s="95"/>
    </row>
    <row r="9" spans="1:18" ht="12" customHeight="1" x14ac:dyDescent="0.2">
      <c r="A9" s="80" t="s">
        <v>298</v>
      </c>
      <c r="C9" s="53" t="s">
        <v>461</v>
      </c>
      <c r="D9" s="54">
        <v>33478.503000000004</v>
      </c>
      <c r="E9" s="54">
        <v>23638.055000000004</v>
      </c>
      <c r="F9" s="54">
        <v>-3.4389999999999996</v>
      </c>
      <c r="G9" s="54">
        <v>69886.419000000009</v>
      </c>
      <c r="H9" s="54">
        <v>36113.856</v>
      </c>
      <c r="I9" s="54">
        <v>126999.538</v>
      </c>
      <c r="J9" s="54">
        <v>128.88999999999999</v>
      </c>
      <c r="K9" s="54">
        <v>14734.306</v>
      </c>
      <c r="L9" s="54">
        <v>15264.221000000001</v>
      </c>
      <c r="M9" s="54">
        <v>142263.75899999999</v>
      </c>
      <c r="N9" s="54">
        <v>390.74700000000001</v>
      </c>
      <c r="O9" s="54">
        <v>141873.01199999999</v>
      </c>
      <c r="P9" s="54">
        <v>13544.602000000043</v>
      </c>
      <c r="Q9" s="81" t="s">
        <v>298</v>
      </c>
    </row>
    <row r="10" spans="1:18" ht="12" customHeight="1" x14ac:dyDescent="0.2">
      <c r="A10" s="80" t="s">
        <v>299</v>
      </c>
      <c r="C10" s="53" t="s">
        <v>462</v>
      </c>
      <c r="D10" s="54">
        <v>12521.225</v>
      </c>
      <c r="E10" s="54">
        <v>9979.9330000000009</v>
      </c>
      <c r="F10" s="54">
        <v>36.896000000000001</v>
      </c>
      <c r="G10" s="54">
        <v>31862.730000000007</v>
      </c>
      <c r="H10" s="54">
        <v>19740.593000000001</v>
      </c>
      <c r="I10" s="54">
        <v>54400.783999999992</v>
      </c>
      <c r="J10" s="54">
        <v>1236.4099999999999</v>
      </c>
      <c r="K10" s="54">
        <v>5661.732</v>
      </c>
      <c r="L10" s="54">
        <v>6954.3819999999996</v>
      </c>
      <c r="M10" s="54">
        <v>61355.166000000005</v>
      </c>
      <c r="N10" s="54">
        <v>238.87899999999999</v>
      </c>
      <c r="O10" s="54">
        <v>61116.287000000004</v>
      </c>
      <c r="P10" s="54" t="s">
        <v>275</v>
      </c>
      <c r="Q10" s="81" t="s">
        <v>299</v>
      </c>
    </row>
    <row r="11" spans="1:18" ht="12" customHeight="1" x14ac:dyDescent="0.2">
      <c r="A11" s="80" t="s">
        <v>300</v>
      </c>
      <c r="C11" s="53" t="s">
        <v>463</v>
      </c>
      <c r="D11" s="54">
        <v>22526.420000000002</v>
      </c>
      <c r="E11" s="54">
        <v>6653.915</v>
      </c>
      <c r="F11" s="54">
        <v>0.75</v>
      </c>
      <c r="G11" s="54">
        <v>28948.93</v>
      </c>
      <c r="H11" s="54">
        <v>14075.467000000001</v>
      </c>
      <c r="I11" s="54">
        <v>58130.014999999985</v>
      </c>
      <c r="J11" s="54" t="s">
        <v>275</v>
      </c>
      <c r="K11" s="54">
        <v>6365.1019999999999</v>
      </c>
      <c r="L11" s="54">
        <v>6374.2860000000001</v>
      </c>
      <c r="M11" s="54">
        <v>64504.300999999985</v>
      </c>
      <c r="N11" s="54">
        <v>448.13299999999998</v>
      </c>
      <c r="O11" s="54">
        <v>64056.167999999983</v>
      </c>
      <c r="P11" s="54">
        <v>3753.1950000000288</v>
      </c>
      <c r="Q11" s="81" t="s">
        <v>300</v>
      </c>
    </row>
    <row r="12" spans="1:18" ht="12" customHeight="1" x14ac:dyDescent="0.2">
      <c r="A12" s="80" t="s">
        <v>301</v>
      </c>
      <c r="C12" s="53" t="s">
        <v>464</v>
      </c>
      <c r="D12" s="54">
        <v>3698.0030000000002</v>
      </c>
      <c r="E12" s="54">
        <v>1823.8360000000002</v>
      </c>
      <c r="F12" s="54" t="s">
        <v>275</v>
      </c>
      <c r="G12" s="54">
        <v>10470.621999999999</v>
      </c>
      <c r="H12" s="54">
        <v>5468.9009999999998</v>
      </c>
      <c r="I12" s="54">
        <v>15992.460999999999</v>
      </c>
      <c r="J12" s="54">
        <v>1.746</v>
      </c>
      <c r="K12" s="54">
        <v>444.11</v>
      </c>
      <c r="L12" s="54">
        <v>523.34</v>
      </c>
      <c r="M12" s="54">
        <v>16515.801000000003</v>
      </c>
      <c r="N12" s="54">
        <v>37.561</v>
      </c>
      <c r="O12" s="54">
        <v>16478.240000000002</v>
      </c>
      <c r="P12" s="54">
        <v>6388.1909999999953</v>
      </c>
      <c r="Q12" s="81" t="s">
        <v>301</v>
      </c>
    </row>
    <row r="13" spans="1:18" ht="12" customHeight="1" x14ac:dyDescent="0.2">
      <c r="A13" s="80" t="s">
        <v>302</v>
      </c>
      <c r="C13" s="53" t="s">
        <v>465</v>
      </c>
      <c r="D13" s="54">
        <v>7151.2759999999998</v>
      </c>
      <c r="E13" s="54">
        <v>3880.4059999999999</v>
      </c>
      <c r="F13" s="54" t="s">
        <v>275</v>
      </c>
      <c r="G13" s="54">
        <v>21711.740999999995</v>
      </c>
      <c r="H13" s="54">
        <v>11922.662</v>
      </c>
      <c r="I13" s="54">
        <v>32743.422999999984</v>
      </c>
      <c r="J13" s="54">
        <v>57.783999999999999</v>
      </c>
      <c r="K13" s="54">
        <v>4261.6629999999996</v>
      </c>
      <c r="L13" s="54">
        <v>4319.6609999999991</v>
      </c>
      <c r="M13" s="54">
        <v>37063.083999999995</v>
      </c>
      <c r="N13" s="54">
        <v>330.63799999999998</v>
      </c>
      <c r="O13" s="54">
        <v>36732.445999999996</v>
      </c>
      <c r="P13" s="54">
        <v>7376.5109999999986</v>
      </c>
      <c r="Q13" s="81" t="s">
        <v>302</v>
      </c>
    </row>
    <row r="14" spans="1:18" ht="12" customHeight="1" x14ac:dyDescent="0.2">
      <c r="A14" s="80" t="s">
        <v>303</v>
      </c>
      <c r="B14" s="50"/>
      <c r="C14" s="96" t="s">
        <v>466</v>
      </c>
      <c r="D14" s="54">
        <v>5467.5309999999999</v>
      </c>
      <c r="E14" s="54">
        <v>1694.7380000000001</v>
      </c>
      <c r="F14" s="54" t="s">
        <v>275</v>
      </c>
      <c r="G14" s="54">
        <v>13129.830999999998</v>
      </c>
      <c r="H14" s="54">
        <v>7282.1530000000002</v>
      </c>
      <c r="I14" s="54">
        <v>20292.100000000002</v>
      </c>
      <c r="J14" s="54">
        <v>72.952999999999989</v>
      </c>
      <c r="K14" s="54">
        <v>2418.1469999999999</v>
      </c>
      <c r="L14" s="54">
        <v>2492.8449999999998</v>
      </c>
      <c r="M14" s="54">
        <v>22784.945</v>
      </c>
      <c r="N14" s="54">
        <v>125.393</v>
      </c>
      <c r="O14" s="54">
        <v>22659.552</v>
      </c>
      <c r="P14" s="54">
        <v>7962.5159999999996</v>
      </c>
      <c r="Q14" s="81" t="s">
        <v>303</v>
      </c>
    </row>
    <row r="15" spans="1:18" ht="6" customHeight="1" x14ac:dyDescent="0.2">
      <c r="A15" s="80"/>
      <c r="B15" s="50"/>
      <c r="C15" s="96"/>
      <c r="D15" s="54"/>
      <c r="E15" s="54"/>
      <c r="F15" s="54"/>
      <c r="G15" s="54"/>
      <c r="H15" s="54"/>
      <c r="I15" s="54"/>
      <c r="J15" s="54"/>
      <c r="K15" s="54"/>
      <c r="L15" s="54"/>
      <c r="M15" s="54"/>
      <c r="N15" s="54"/>
      <c r="O15" s="54"/>
      <c r="P15" s="54"/>
      <c r="Q15" s="81"/>
    </row>
    <row r="16" spans="1:18" s="59" customFormat="1" ht="12" customHeight="1" x14ac:dyDescent="0.2">
      <c r="A16" s="82" t="s">
        <v>304</v>
      </c>
      <c r="C16" s="97" t="s">
        <v>467</v>
      </c>
      <c r="D16" s="61">
        <v>84842.957999999999</v>
      </c>
      <c r="E16" s="61">
        <v>47670.883000000009</v>
      </c>
      <c r="F16" s="61">
        <v>34.207000000000001</v>
      </c>
      <c r="G16" s="61">
        <v>176010.27300000004</v>
      </c>
      <c r="H16" s="61">
        <v>94603.631999999998</v>
      </c>
      <c r="I16" s="61">
        <v>308558.32099999994</v>
      </c>
      <c r="J16" s="61">
        <v>1497.7829999999999</v>
      </c>
      <c r="K16" s="61">
        <v>33885.06</v>
      </c>
      <c r="L16" s="61">
        <v>35928.735000000001</v>
      </c>
      <c r="M16" s="61">
        <v>344487.05599999992</v>
      </c>
      <c r="N16" s="61">
        <v>1571.3509999999999</v>
      </c>
      <c r="O16" s="61">
        <v>342915.70500000002</v>
      </c>
      <c r="P16" s="61">
        <v>35336.23000000004</v>
      </c>
      <c r="Q16" s="83" t="s">
        <v>304</v>
      </c>
      <c r="R16" s="61"/>
    </row>
    <row r="17" spans="1:17" ht="39.950000000000003" customHeight="1" x14ac:dyDescent="0.2">
      <c r="A17" s="64"/>
      <c r="B17" s="50"/>
      <c r="C17" s="87"/>
      <c r="D17" s="57"/>
      <c r="E17" s="57"/>
      <c r="F17" s="57"/>
      <c r="G17" s="57"/>
      <c r="H17" s="57"/>
      <c r="I17" s="98" t="s">
        <v>468</v>
      </c>
      <c r="J17" s="99" t="s">
        <v>469</v>
      </c>
      <c r="L17" s="57"/>
      <c r="M17" s="57"/>
      <c r="N17" s="57"/>
      <c r="O17" s="57"/>
      <c r="P17" s="90"/>
      <c r="Q17" s="85"/>
    </row>
    <row r="18" spans="1:17" ht="12" customHeight="1" x14ac:dyDescent="0.2">
      <c r="A18" s="80" t="s">
        <v>305</v>
      </c>
      <c r="B18" s="50"/>
      <c r="C18" s="96" t="s">
        <v>470</v>
      </c>
      <c r="D18" s="54" t="s">
        <v>275</v>
      </c>
      <c r="E18" s="54">
        <v>3446.7749999999996</v>
      </c>
      <c r="F18" s="54">
        <v>1.5</v>
      </c>
      <c r="G18" s="54">
        <v>28302.605</v>
      </c>
      <c r="H18" s="54">
        <v>7380.1530000000002</v>
      </c>
      <c r="I18" s="54">
        <v>31750.880000000001</v>
      </c>
      <c r="J18" s="54">
        <v>7.101</v>
      </c>
      <c r="K18" s="54">
        <v>2096.0239999999999</v>
      </c>
      <c r="L18" s="54">
        <v>2156.59</v>
      </c>
      <c r="M18" s="54">
        <v>33907.47</v>
      </c>
      <c r="N18" s="54">
        <v>8404.7690000000002</v>
      </c>
      <c r="O18" s="54">
        <v>25502.701000000001</v>
      </c>
      <c r="P18" s="54" t="s">
        <v>275</v>
      </c>
      <c r="Q18" s="81" t="s">
        <v>305</v>
      </c>
    </row>
    <row r="19" spans="1:17" ht="12" customHeight="1" x14ac:dyDescent="0.2">
      <c r="A19" s="80" t="s">
        <v>308</v>
      </c>
      <c r="B19" s="50"/>
      <c r="C19" s="96" t="s">
        <v>471</v>
      </c>
      <c r="D19" s="54" t="s">
        <v>275</v>
      </c>
      <c r="E19" s="54">
        <v>3820.3020000000001</v>
      </c>
      <c r="F19" s="54" t="s">
        <v>275</v>
      </c>
      <c r="G19" s="54">
        <v>21993.588000000003</v>
      </c>
      <c r="H19" s="54">
        <v>8166.62</v>
      </c>
      <c r="I19" s="54">
        <v>25813.89</v>
      </c>
      <c r="J19" s="54">
        <v>0.68700000000000006</v>
      </c>
      <c r="K19" s="54">
        <v>2422.596</v>
      </c>
      <c r="L19" s="54">
        <v>2423.2829999999999</v>
      </c>
      <c r="M19" s="54">
        <v>28237.173000000003</v>
      </c>
      <c r="N19" s="54">
        <v>7590.6319999999996</v>
      </c>
      <c r="O19" s="54">
        <v>20646.541000000005</v>
      </c>
      <c r="P19" s="54">
        <v>4111.0629999999874</v>
      </c>
      <c r="Q19" s="81" t="s">
        <v>308</v>
      </c>
    </row>
    <row r="20" spans="1:17" ht="12" customHeight="1" x14ac:dyDescent="0.2">
      <c r="A20" s="80" t="s">
        <v>309</v>
      </c>
      <c r="B20" s="50"/>
      <c r="C20" s="96" t="s">
        <v>472</v>
      </c>
      <c r="D20" s="54" t="s">
        <v>275</v>
      </c>
      <c r="E20" s="54">
        <v>2046.1369999999999</v>
      </c>
      <c r="F20" s="54">
        <v>11.624000000000001</v>
      </c>
      <c r="G20" s="54">
        <v>28940.773000000008</v>
      </c>
      <c r="H20" s="54">
        <v>8155.5540000000001</v>
      </c>
      <c r="I20" s="54">
        <v>30998.534000000007</v>
      </c>
      <c r="J20" s="54">
        <v>320.64799999999997</v>
      </c>
      <c r="K20" s="54">
        <v>3137.15</v>
      </c>
      <c r="L20" s="54">
        <v>3457.7980000000002</v>
      </c>
      <c r="M20" s="54">
        <v>34456.332000000009</v>
      </c>
      <c r="N20" s="54">
        <v>10756.877</v>
      </c>
      <c r="O20" s="54">
        <v>23699.455000000009</v>
      </c>
      <c r="P20" s="54" t="s">
        <v>275</v>
      </c>
      <c r="Q20" s="81" t="s">
        <v>309</v>
      </c>
    </row>
    <row r="21" spans="1:17" ht="12" customHeight="1" x14ac:dyDescent="0.2">
      <c r="A21" s="80" t="s">
        <v>311</v>
      </c>
      <c r="B21" s="50"/>
      <c r="C21" s="96" t="s">
        <v>473</v>
      </c>
      <c r="D21" s="54" t="s">
        <v>275</v>
      </c>
      <c r="E21" s="54">
        <v>1690.557</v>
      </c>
      <c r="F21" s="54" t="s">
        <v>275</v>
      </c>
      <c r="G21" s="54">
        <v>28459.215</v>
      </c>
      <c r="H21" s="54">
        <v>9899.9779999999992</v>
      </c>
      <c r="I21" s="54">
        <v>30149.771999999997</v>
      </c>
      <c r="J21" s="54">
        <v>32.200000000000003</v>
      </c>
      <c r="K21" s="54">
        <v>3906.752</v>
      </c>
      <c r="L21" s="54">
        <v>3938.9519999999998</v>
      </c>
      <c r="M21" s="54">
        <v>34088.724000000002</v>
      </c>
      <c r="N21" s="54">
        <v>10300.643</v>
      </c>
      <c r="O21" s="54">
        <v>23788.081000000002</v>
      </c>
      <c r="P21" s="54" t="s">
        <v>275</v>
      </c>
      <c r="Q21" s="81" t="s">
        <v>311</v>
      </c>
    </row>
    <row r="22" spans="1:17" ht="12" customHeight="1" x14ac:dyDescent="0.2">
      <c r="A22" s="80" t="s">
        <v>312</v>
      </c>
      <c r="B22" s="50"/>
      <c r="C22" s="96" t="s">
        <v>474</v>
      </c>
      <c r="D22" s="54" t="s">
        <v>275</v>
      </c>
      <c r="E22" s="54">
        <v>3045.7170000000001</v>
      </c>
      <c r="F22" s="54" t="s">
        <v>275</v>
      </c>
      <c r="G22" s="54">
        <v>21048.598999999998</v>
      </c>
      <c r="H22" s="54">
        <v>7708.4</v>
      </c>
      <c r="I22" s="54">
        <v>24094.316000000003</v>
      </c>
      <c r="J22" s="54">
        <v>51.320999999999998</v>
      </c>
      <c r="K22" s="54">
        <v>4446.2640000000001</v>
      </c>
      <c r="L22" s="54">
        <v>4497.585</v>
      </c>
      <c r="M22" s="54">
        <v>28591.900999999998</v>
      </c>
      <c r="N22" s="54">
        <v>6891.4120000000003</v>
      </c>
      <c r="O22" s="54">
        <v>21700.488999999998</v>
      </c>
      <c r="P22" s="54">
        <v>964.20400000000154</v>
      </c>
      <c r="Q22" s="81" t="s">
        <v>312</v>
      </c>
    </row>
    <row r="23" spans="1:17" ht="12" customHeight="1" x14ac:dyDescent="0.2">
      <c r="A23" s="80" t="s">
        <v>313</v>
      </c>
      <c r="B23" s="50"/>
      <c r="C23" s="96" t="s">
        <v>475</v>
      </c>
      <c r="D23" s="54" t="s">
        <v>275</v>
      </c>
      <c r="E23" s="54">
        <v>3529.7400000000002</v>
      </c>
      <c r="F23" s="54">
        <v>59.074000000000005</v>
      </c>
      <c r="G23" s="54">
        <v>33899.764000000003</v>
      </c>
      <c r="H23" s="54">
        <v>9449.1740000000009</v>
      </c>
      <c r="I23" s="54">
        <v>37488.578000000001</v>
      </c>
      <c r="J23" s="54">
        <v>746.92600000000004</v>
      </c>
      <c r="K23" s="54">
        <v>3546.2750000000001</v>
      </c>
      <c r="L23" s="54">
        <v>4387.4620000000004</v>
      </c>
      <c r="M23" s="54">
        <v>41876.039999999994</v>
      </c>
      <c r="N23" s="54">
        <v>9719.0540000000001</v>
      </c>
      <c r="O23" s="54">
        <v>32156.985999999994</v>
      </c>
      <c r="P23" s="54">
        <v>5264.8299999999981</v>
      </c>
      <c r="Q23" s="81" t="s">
        <v>313</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315</v>
      </c>
      <c r="B25" s="50"/>
      <c r="C25" s="96" t="s">
        <v>476</v>
      </c>
      <c r="D25" s="54" t="s">
        <v>275</v>
      </c>
      <c r="E25" s="54">
        <v>1861.0020000000004</v>
      </c>
      <c r="F25" s="54">
        <v>0.50800000000000001</v>
      </c>
      <c r="G25" s="54">
        <v>32305.000000000004</v>
      </c>
      <c r="H25" s="54">
        <v>10932.843000000001</v>
      </c>
      <c r="I25" s="54">
        <v>34166.509999999995</v>
      </c>
      <c r="J25" s="54" t="s">
        <v>275</v>
      </c>
      <c r="K25" s="54">
        <v>4007.4340000000002</v>
      </c>
      <c r="L25" s="54">
        <v>4007.4340000000002</v>
      </c>
      <c r="M25" s="54">
        <v>38173.944000000003</v>
      </c>
      <c r="N25" s="54">
        <v>11928.477999999999</v>
      </c>
      <c r="O25" s="54">
        <v>26245.466000000004</v>
      </c>
      <c r="P25" s="54">
        <v>1702.5639999999912</v>
      </c>
      <c r="Q25" s="81" t="s">
        <v>315</v>
      </c>
    </row>
    <row r="26" spans="1:17" s="59" customFormat="1" ht="12" customHeight="1" x14ac:dyDescent="0.2">
      <c r="A26" s="80" t="s">
        <v>317</v>
      </c>
      <c r="C26" s="96" t="s">
        <v>477</v>
      </c>
      <c r="D26" s="54" t="s">
        <v>275</v>
      </c>
      <c r="E26" s="54">
        <v>2319.2560000000003</v>
      </c>
      <c r="F26" s="54" t="s">
        <v>275</v>
      </c>
      <c r="G26" s="54">
        <v>17522.474000000002</v>
      </c>
      <c r="H26" s="54">
        <v>5782.5039999999999</v>
      </c>
      <c r="I26" s="54">
        <v>19841.730000000003</v>
      </c>
      <c r="J26" s="54">
        <v>0.9</v>
      </c>
      <c r="K26" s="54">
        <v>2437.107</v>
      </c>
      <c r="L26" s="54">
        <v>2438.0070000000001</v>
      </c>
      <c r="M26" s="54">
        <v>22279.736999999997</v>
      </c>
      <c r="N26" s="54">
        <v>6462.9110000000001</v>
      </c>
      <c r="O26" s="54">
        <v>15816.825999999997</v>
      </c>
      <c r="P26" s="54">
        <v>3668.6860000000015</v>
      </c>
      <c r="Q26" s="81" t="s">
        <v>317</v>
      </c>
    </row>
    <row r="27" spans="1:17" ht="12" customHeight="1" x14ac:dyDescent="0.2">
      <c r="A27" s="80" t="s">
        <v>318</v>
      </c>
      <c r="B27" s="50"/>
      <c r="C27" s="96" t="s">
        <v>478</v>
      </c>
      <c r="D27" s="54" t="s">
        <v>275</v>
      </c>
      <c r="E27" s="54">
        <v>2984.2629999999999</v>
      </c>
      <c r="F27" s="54">
        <v>0.27100000000000002</v>
      </c>
      <c r="G27" s="54">
        <v>15303.199999999997</v>
      </c>
      <c r="H27" s="54">
        <v>4448.759</v>
      </c>
      <c r="I27" s="54">
        <v>18287.733999999997</v>
      </c>
      <c r="J27" s="54" t="s">
        <v>275</v>
      </c>
      <c r="K27" s="54">
        <v>5627.39</v>
      </c>
      <c r="L27" s="54">
        <v>5627.39</v>
      </c>
      <c r="M27" s="54">
        <v>23915.124000000003</v>
      </c>
      <c r="N27" s="54">
        <v>6534.5460000000003</v>
      </c>
      <c r="O27" s="54">
        <v>17380.578000000001</v>
      </c>
      <c r="P27" s="54" t="s">
        <v>275</v>
      </c>
      <c r="Q27" s="81" t="s">
        <v>318</v>
      </c>
    </row>
    <row r="28" spans="1:17" ht="12" customHeight="1" x14ac:dyDescent="0.2">
      <c r="A28" s="80" t="s">
        <v>320</v>
      </c>
      <c r="B28" s="50"/>
      <c r="C28" s="96" t="s">
        <v>479</v>
      </c>
      <c r="D28" s="54" t="s">
        <v>275</v>
      </c>
      <c r="E28" s="54">
        <v>2214.0910000000003</v>
      </c>
      <c r="F28" s="54" t="s">
        <v>275</v>
      </c>
      <c r="G28" s="54">
        <v>26602.554</v>
      </c>
      <c r="H28" s="54">
        <v>8451.89</v>
      </c>
      <c r="I28" s="54">
        <v>28816.645</v>
      </c>
      <c r="J28" s="54">
        <v>10.516</v>
      </c>
      <c r="K28" s="54">
        <v>4042.346</v>
      </c>
      <c r="L28" s="54">
        <v>4052.8620000000001</v>
      </c>
      <c r="M28" s="54">
        <v>32869.506999999998</v>
      </c>
      <c r="N28" s="54">
        <v>8080.8809999999994</v>
      </c>
      <c r="O28" s="54">
        <v>24788.625999999997</v>
      </c>
      <c r="P28" s="54">
        <v>58.818000000006577</v>
      </c>
      <c r="Q28" s="81" t="s">
        <v>320</v>
      </c>
    </row>
    <row r="29" spans="1:17" ht="12" customHeight="1" x14ac:dyDescent="0.2">
      <c r="A29" s="80" t="s">
        <v>322</v>
      </c>
      <c r="B29" s="50"/>
      <c r="C29" s="96" t="s">
        <v>480</v>
      </c>
      <c r="D29" s="54" t="s">
        <v>275</v>
      </c>
      <c r="E29" s="54">
        <v>3191.752</v>
      </c>
      <c r="F29" s="54">
        <v>41.456000000000003</v>
      </c>
      <c r="G29" s="54">
        <v>25033.339</v>
      </c>
      <c r="H29" s="54">
        <v>6106.5990000000002</v>
      </c>
      <c r="I29" s="54">
        <v>28266.546999999999</v>
      </c>
      <c r="J29" s="54" t="s">
        <v>275</v>
      </c>
      <c r="K29" s="54">
        <v>2879.4169999999999</v>
      </c>
      <c r="L29" s="54">
        <v>2879.4169999999999</v>
      </c>
      <c r="M29" s="54">
        <v>31145.963999999996</v>
      </c>
      <c r="N29" s="54">
        <v>7364.6870000000008</v>
      </c>
      <c r="O29" s="54">
        <v>23781.276999999995</v>
      </c>
      <c r="P29" s="54" t="s">
        <v>275</v>
      </c>
      <c r="Q29" s="81" t="s">
        <v>322</v>
      </c>
    </row>
    <row r="30" spans="1:17" ht="12" customHeight="1" x14ac:dyDescent="0.2">
      <c r="A30" s="80" t="s">
        <v>324</v>
      </c>
      <c r="C30" s="53" t="s">
        <v>481</v>
      </c>
      <c r="D30" s="54" t="s">
        <v>275</v>
      </c>
      <c r="E30" s="54">
        <v>1028.1659999999999</v>
      </c>
      <c r="F30" s="54">
        <v>0.255</v>
      </c>
      <c r="G30" s="54">
        <v>12943.749999999998</v>
      </c>
      <c r="H30" s="54">
        <v>4292.442</v>
      </c>
      <c r="I30" s="54">
        <v>13972.171</v>
      </c>
      <c r="J30" s="54">
        <v>0.5</v>
      </c>
      <c r="K30" s="54">
        <v>400</v>
      </c>
      <c r="L30" s="54">
        <v>413.63600000000002</v>
      </c>
      <c r="M30" s="54">
        <v>14385.806999999997</v>
      </c>
      <c r="N30" s="54">
        <v>4342.6019999999999</v>
      </c>
      <c r="O30" s="54">
        <v>10043.204999999998</v>
      </c>
      <c r="P30" s="54">
        <v>4436.1840000000011</v>
      </c>
      <c r="Q30" s="81" t="s">
        <v>324</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325</v>
      </c>
      <c r="C32" s="53" t="s">
        <v>482</v>
      </c>
      <c r="D32" s="54" t="s">
        <v>275</v>
      </c>
      <c r="E32" s="54">
        <v>2979.8349999999996</v>
      </c>
      <c r="F32" s="54" t="s">
        <v>275</v>
      </c>
      <c r="G32" s="54">
        <v>26760.009000000002</v>
      </c>
      <c r="H32" s="54">
        <v>9005.3150000000005</v>
      </c>
      <c r="I32" s="54">
        <v>29739.844000000001</v>
      </c>
      <c r="J32" s="54">
        <v>5.2119999999999997</v>
      </c>
      <c r="K32" s="54">
        <v>1767.502</v>
      </c>
      <c r="L32" s="54">
        <v>1772.7139999999999</v>
      </c>
      <c r="M32" s="54">
        <v>31512.558000000005</v>
      </c>
      <c r="N32" s="54">
        <v>10377.393000000002</v>
      </c>
      <c r="O32" s="54">
        <v>21135.165000000001</v>
      </c>
      <c r="P32" s="54" t="s">
        <v>275</v>
      </c>
      <c r="Q32" s="81" t="s">
        <v>325</v>
      </c>
    </row>
    <row r="33" spans="1:17" ht="12" customHeight="1" x14ac:dyDescent="0.2">
      <c r="A33" s="80" t="s">
        <v>326</v>
      </c>
      <c r="C33" s="53" t="s">
        <v>483</v>
      </c>
      <c r="D33" s="54" t="s">
        <v>275</v>
      </c>
      <c r="E33" s="54">
        <v>1600.7179999999998</v>
      </c>
      <c r="F33" s="54">
        <v>1.425</v>
      </c>
      <c r="G33" s="54">
        <v>20481.324000000001</v>
      </c>
      <c r="H33" s="54">
        <v>6517.5559999999996</v>
      </c>
      <c r="I33" s="54">
        <v>22083.467000000001</v>
      </c>
      <c r="J33" s="54">
        <v>6.18</v>
      </c>
      <c r="K33" s="54">
        <v>3175.1869999999999</v>
      </c>
      <c r="L33" s="54">
        <v>3181.3669999999997</v>
      </c>
      <c r="M33" s="54">
        <v>25264.834000000003</v>
      </c>
      <c r="N33" s="54">
        <v>7727.0779999999995</v>
      </c>
      <c r="O33" s="54">
        <v>17537.756000000001</v>
      </c>
      <c r="P33" s="54" t="s">
        <v>275</v>
      </c>
      <c r="Q33" s="81" t="s">
        <v>326</v>
      </c>
    </row>
    <row r="34" spans="1:17" ht="12" customHeight="1" x14ac:dyDescent="0.2">
      <c r="A34" s="80" t="s">
        <v>327</v>
      </c>
      <c r="C34" s="53" t="s">
        <v>484</v>
      </c>
      <c r="D34" s="54" t="s">
        <v>275</v>
      </c>
      <c r="E34" s="54">
        <v>1395.6700000000003</v>
      </c>
      <c r="F34" s="54" t="s">
        <v>275</v>
      </c>
      <c r="G34" s="54">
        <v>20486.150999999998</v>
      </c>
      <c r="H34" s="54">
        <v>6759.7569999999996</v>
      </c>
      <c r="I34" s="54">
        <v>21881.820999999996</v>
      </c>
      <c r="J34" s="54">
        <v>146.858</v>
      </c>
      <c r="K34" s="54">
        <v>3676.8870000000002</v>
      </c>
      <c r="L34" s="54">
        <v>3823.7450000000003</v>
      </c>
      <c r="M34" s="54">
        <v>25705.565999999999</v>
      </c>
      <c r="N34" s="54">
        <v>7982.009</v>
      </c>
      <c r="O34" s="54">
        <v>17723.557000000001</v>
      </c>
      <c r="P34" s="54" t="s">
        <v>275</v>
      </c>
      <c r="Q34" s="81" t="s">
        <v>327</v>
      </c>
    </row>
    <row r="35" spans="1:17" ht="12" customHeight="1" x14ac:dyDescent="0.2">
      <c r="A35" s="80" t="s">
        <v>328</v>
      </c>
      <c r="B35" s="50"/>
      <c r="C35" s="96" t="s">
        <v>485</v>
      </c>
      <c r="D35" s="54" t="s">
        <v>275</v>
      </c>
      <c r="E35" s="54">
        <v>1247.1590000000001</v>
      </c>
      <c r="F35" s="54" t="s">
        <v>275</v>
      </c>
      <c r="G35" s="54">
        <v>32185.34</v>
      </c>
      <c r="H35" s="54">
        <v>8283.0020000000004</v>
      </c>
      <c r="I35" s="54">
        <v>33432.499000000003</v>
      </c>
      <c r="J35" s="54">
        <v>15.74</v>
      </c>
      <c r="K35" s="54">
        <v>3371.9879999999998</v>
      </c>
      <c r="L35" s="54">
        <v>3387.7279999999996</v>
      </c>
      <c r="M35" s="54">
        <v>36820.226999999992</v>
      </c>
      <c r="N35" s="54">
        <v>9230.125</v>
      </c>
      <c r="O35" s="54">
        <v>27590.101999999992</v>
      </c>
      <c r="P35" s="54" t="s">
        <v>275</v>
      </c>
      <c r="Q35" s="81" t="s">
        <v>328</v>
      </c>
    </row>
    <row r="36" spans="1:17" ht="12" customHeight="1" x14ac:dyDescent="0.2">
      <c r="A36" s="80" t="s">
        <v>329</v>
      </c>
      <c r="B36" s="50"/>
      <c r="C36" s="96" t="s">
        <v>486</v>
      </c>
      <c r="D36" s="54" t="s">
        <v>275</v>
      </c>
      <c r="E36" s="54">
        <v>1636.2350000000001</v>
      </c>
      <c r="F36" s="54" t="s">
        <v>275</v>
      </c>
      <c r="G36" s="54">
        <v>25608.751999999997</v>
      </c>
      <c r="H36" s="54">
        <v>9466.5339999999997</v>
      </c>
      <c r="I36" s="54">
        <v>27244.986999999997</v>
      </c>
      <c r="J36" s="54">
        <v>333.798</v>
      </c>
      <c r="K36" s="54">
        <v>3493.5479999999998</v>
      </c>
      <c r="L36" s="54">
        <v>3827.3459999999995</v>
      </c>
      <c r="M36" s="54">
        <v>31072.332999999995</v>
      </c>
      <c r="N36" s="54">
        <v>9731.5400000000009</v>
      </c>
      <c r="O36" s="54">
        <v>21340.792999999994</v>
      </c>
      <c r="P36" s="54" t="s">
        <v>275</v>
      </c>
      <c r="Q36" s="81" t="s">
        <v>329</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330</v>
      </c>
      <c r="C38" s="97" t="s">
        <v>467</v>
      </c>
      <c r="D38" s="61" t="s">
        <v>275</v>
      </c>
      <c r="E38" s="61">
        <v>40037.375000000007</v>
      </c>
      <c r="F38" s="61">
        <v>116.113</v>
      </c>
      <c r="G38" s="61">
        <v>417876.43700000009</v>
      </c>
      <c r="H38" s="61">
        <v>130807.08</v>
      </c>
      <c r="I38" s="61">
        <v>458029.92499999999</v>
      </c>
      <c r="J38" s="61">
        <v>1678.5870000000002</v>
      </c>
      <c r="K38" s="61">
        <v>54433.867000000006</v>
      </c>
      <c r="L38" s="61">
        <v>56273.316000000006</v>
      </c>
      <c r="M38" s="61">
        <v>514303.24099999998</v>
      </c>
      <c r="N38" s="61">
        <v>143425.63700000002</v>
      </c>
      <c r="O38" s="61">
        <v>370877.60400000005</v>
      </c>
      <c r="P38" s="61" t="s">
        <v>275</v>
      </c>
      <c r="Q38" s="83" t="s">
        <v>330</v>
      </c>
    </row>
    <row r="39" spans="1:17" ht="39.950000000000003" customHeight="1" x14ac:dyDescent="0.2">
      <c r="A39" s="64"/>
      <c r="B39" s="50"/>
      <c r="C39" s="87"/>
      <c r="D39" s="57"/>
      <c r="E39" s="57"/>
      <c r="F39" s="57"/>
      <c r="G39" s="57"/>
      <c r="H39" s="57"/>
      <c r="I39" s="98" t="s">
        <v>487</v>
      </c>
      <c r="J39" s="99" t="s">
        <v>488</v>
      </c>
      <c r="L39" s="57"/>
      <c r="M39" s="57"/>
      <c r="N39" s="57"/>
      <c r="O39" s="57"/>
      <c r="P39" s="90"/>
      <c r="Q39" s="85"/>
    </row>
    <row r="40" spans="1:17" ht="12" customHeight="1" x14ac:dyDescent="0.2">
      <c r="A40" s="80" t="s">
        <v>331</v>
      </c>
      <c r="B40" s="50"/>
      <c r="C40" s="96" t="s">
        <v>470</v>
      </c>
      <c r="D40" s="54">
        <v>11822.379000000001</v>
      </c>
      <c r="E40" s="54">
        <v>6724.4019999999991</v>
      </c>
      <c r="F40" s="54">
        <v>3.2690000000000001</v>
      </c>
      <c r="G40" s="54">
        <v>42857.546000000002</v>
      </c>
      <c r="H40" s="54">
        <v>13587.071</v>
      </c>
      <c r="I40" s="54">
        <v>61407.59599999994</v>
      </c>
      <c r="J40" s="54">
        <v>1355.7080000000003</v>
      </c>
      <c r="K40" s="54">
        <v>5033.9309999999987</v>
      </c>
      <c r="L40" s="54">
        <v>6915.9730000000009</v>
      </c>
      <c r="M40" s="54">
        <v>68323.569000000003</v>
      </c>
      <c r="N40" s="54">
        <v>10350.421000000006</v>
      </c>
      <c r="O40" s="54">
        <v>57973.148000000001</v>
      </c>
      <c r="P40" s="54">
        <v>7346.4799999999377</v>
      </c>
      <c r="Q40" s="81" t="s">
        <v>331</v>
      </c>
    </row>
    <row r="41" spans="1:17" ht="12" customHeight="1" x14ac:dyDescent="0.2">
      <c r="A41" s="80" t="s">
        <v>332</v>
      </c>
      <c r="B41" s="50"/>
      <c r="C41" s="96" t="s">
        <v>471</v>
      </c>
      <c r="D41" s="54">
        <v>8289.1789999999983</v>
      </c>
      <c r="E41" s="54">
        <v>6954.3330000000005</v>
      </c>
      <c r="F41" s="54">
        <v>1E-3</v>
      </c>
      <c r="G41" s="54">
        <v>31496.711000000007</v>
      </c>
      <c r="H41" s="54">
        <v>14186.216</v>
      </c>
      <c r="I41" s="54">
        <v>46740.224000000024</v>
      </c>
      <c r="J41" s="54">
        <v>430.24</v>
      </c>
      <c r="K41" s="54">
        <v>2943.1550000000002</v>
      </c>
      <c r="L41" s="54">
        <v>3527.982</v>
      </c>
      <c r="M41" s="54">
        <v>50268.205999999991</v>
      </c>
      <c r="N41" s="54">
        <v>7776.4989999999989</v>
      </c>
      <c r="O41" s="54">
        <v>42491.706999999995</v>
      </c>
      <c r="P41" s="54">
        <v>9134.3589999999895</v>
      </c>
      <c r="Q41" s="81" t="s">
        <v>332</v>
      </c>
    </row>
    <row r="42" spans="1:17" ht="12" customHeight="1" x14ac:dyDescent="0.2">
      <c r="A42" s="80" t="s">
        <v>333</v>
      </c>
      <c r="B42" s="50"/>
      <c r="C42" s="96" t="s">
        <v>472</v>
      </c>
      <c r="D42" s="54">
        <v>14636.638000000004</v>
      </c>
      <c r="E42" s="54">
        <v>7534.7770000000046</v>
      </c>
      <c r="F42" s="54">
        <v>37.075999999999993</v>
      </c>
      <c r="G42" s="54">
        <v>41047.972000000016</v>
      </c>
      <c r="H42" s="54">
        <v>13510.654000000004</v>
      </c>
      <c r="I42" s="54">
        <v>63256.463000000018</v>
      </c>
      <c r="J42" s="54">
        <v>1066.5149999999999</v>
      </c>
      <c r="K42" s="54">
        <v>5689.2080000000005</v>
      </c>
      <c r="L42" s="54">
        <v>7014.0430000000006</v>
      </c>
      <c r="M42" s="54">
        <v>70270.505999999907</v>
      </c>
      <c r="N42" s="54">
        <v>11958.020000000004</v>
      </c>
      <c r="O42" s="54">
        <v>58312.48599999991</v>
      </c>
      <c r="P42" s="54">
        <v>2544.6570000000138</v>
      </c>
      <c r="Q42" s="81" t="s">
        <v>333</v>
      </c>
    </row>
    <row r="43" spans="1:17" ht="12" customHeight="1" x14ac:dyDescent="0.2">
      <c r="A43" s="80" t="s">
        <v>334</v>
      </c>
      <c r="B43" s="50"/>
      <c r="C43" s="96" t="s">
        <v>473</v>
      </c>
      <c r="D43" s="54">
        <v>11815.278000000006</v>
      </c>
      <c r="E43" s="54">
        <v>5726.8990000000003</v>
      </c>
      <c r="F43" s="54">
        <v>4.9619999999999997</v>
      </c>
      <c r="G43" s="54">
        <v>46563.621999999981</v>
      </c>
      <c r="H43" s="54">
        <v>16886.476999999999</v>
      </c>
      <c r="I43" s="54">
        <v>64110.760999999977</v>
      </c>
      <c r="J43" s="54">
        <v>1229.3610000000001</v>
      </c>
      <c r="K43" s="54">
        <v>7508.5950000000003</v>
      </c>
      <c r="L43" s="54">
        <v>8816.6280000000006</v>
      </c>
      <c r="M43" s="54">
        <v>72927.388999999952</v>
      </c>
      <c r="N43" s="54">
        <v>11811.884000000005</v>
      </c>
      <c r="O43" s="54">
        <v>61115.504999999946</v>
      </c>
      <c r="P43" s="54" t="s">
        <v>275</v>
      </c>
      <c r="Q43" s="81" t="s">
        <v>334</v>
      </c>
    </row>
    <row r="44" spans="1:17" ht="12" customHeight="1" x14ac:dyDescent="0.2">
      <c r="A44" s="80" t="s">
        <v>335</v>
      </c>
      <c r="B44" s="50"/>
      <c r="C44" s="96" t="s">
        <v>474</v>
      </c>
      <c r="D44" s="54">
        <v>6507.6320000000014</v>
      </c>
      <c r="E44" s="54">
        <v>5817.9449999999961</v>
      </c>
      <c r="F44" s="54">
        <v>0.84099999999999997</v>
      </c>
      <c r="G44" s="54">
        <v>35361.635000000017</v>
      </c>
      <c r="H44" s="54">
        <v>12730.128000000001</v>
      </c>
      <c r="I44" s="54">
        <v>47688.052999999949</v>
      </c>
      <c r="J44" s="54">
        <v>641.80800000000011</v>
      </c>
      <c r="K44" s="54">
        <v>6818.8379999999997</v>
      </c>
      <c r="L44" s="54">
        <v>7505.1260000000002</v>
      </c>
      <c r="M44" s="54">
        <v>55193.178999999924</v>
      </c>
      <c r="N44" s="54">
        <v>7645.991</v>
      </c>
      <c r="O44" s="54">
        <v>47547.187999999922</v>
      </c>
      <c r="P44" s="54" t="s">
        <v>275</v>
      </c>
      <c r="Q44" s="81" t="s">
        <v>335</v>
      </c>
    </row>
    <row r="45" spans="1:17" ht="12" customHeight="1" x14ac:dyDescent="0.2">
      <c r="A45" s="80" t="s">
        <v>336</v>
      </c>
      <c r="C45" s="96" t="s">
        <v>475</v>
      </c>
      <c r="D45" s="54">
        <v>12665.673999999997</v>
      </c>
      <c r="E45" s="54">
        <v>8692.1910000000044</v>
      </c>
      <c r="F45" s="54">
        <v>148.16300000000001</v>
      </c>
      <c r="G45" s="54">
        <v>50205.798999999999</v>
      </c>
      <c r="H45" s="54">
        <v>16034.787000000002</v>
      </c>
      <c r="I45" s="54">
        <v>71711.826999999976</v>
      </c>
      <c r="J45" s="54">
        <v>1777.875</v>
      </c>
      <c r="K45" s="54">
        <v>8733.9819999999982</v>
      </c>
      <c r="L45" s="54">
        <v>10855.325999999999</v>
      </c>
      <c r="M45" s="54">
        <v>82567.153000000078</v>
      </c>
      <c r="N45" s="54">
        <v>11043.649000000003</v>
      </c>
      <c r="O45" s="54">
        <v>71523.504000000074</v>
      </c>
      <c r="P45" s="54">
        <v>9902.1519999998272</v>
      </c>
      <c r="Q45" s="81" t="s">
        <v>336</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337</v>
      </c>
      <c r="B47" s="50"/>
      <c r="C47" s="96" t="s">
        <v>476</v>
      </c>
      <c r="D47" s="54">
        <v>12011.486000000004</v>
      </c>
      <c r="E47" s="54">
        <v>7991.9819999999991</v>
      </c>
      <c r="F47" s="54">
        <v>5.766</v>
      </c>
      <c r="G47" s="54">
        <v>51454.983000000022</v>
      </c>
      <c r="H47" s="54">
        <v>19050.034</v>
      </c>
      <c r="I47" s="54">
        <v>71464.217000000048</v>
      </c>
      <c r="J47" s="54">
        <v>449.55500000000001</v>
      </c>
      <c r="K47" s="54">
        <v>8797.8289999999979</v>
      </c>
      <c r="L47" s="54">
        <v>9374.0730000000003</v>
      </c>
      <c r="M47" s="54">
        <v>80838.289999999819</v>
      </c>
      <c r="N47" s="54">
        <v>13588.536999999993</v>
      </c>
      <c r="O47" s="54">
        <v>67249.752999999822</v>
      </c>
      <c r="P47" s="54">
        <v>9876.9230000001262</v>
      </c>
      <c r="Q47" s="81" t="s">
        <v>337</v>
      </c>
    </row>
    <row r="48" spans="1:17" ht="12" customHeight="1" x14ac:dyDescent="0.2">
      <c r="A48" s="80" t="s">
        <v>338</v>
      </c>
      <c r="B48" s="50"/>
      <c r="C48" s="96" t="s">
        <v>477</v>
      </c>
      <c r="D48" s="54">
        <v>8242.9109999999982</v>
      </c>
      <c r="E48" s="54">
        <v>6107.8049999999994</v>
      </c>
      <c r="F48" s="54">
        <v>35.265000000000001</v>
      </c>
      <c r="G48" s="54">
        <v>26079.750000000007</v>
      </c>
      <c r="H48" s="54">
        <v>9097.4380000000001</v>
      </c>
      <c r="I48" s="54">
        <v>40465.730999999956</v>
      </c>
      <c r="J48" s="54">
        <v>477.42700000000002</v>
      </c>
      <c r="K48" s="54">
        <v>4703.6099999999988</v>
      </c>
      <c r="L48" s="54">
        <v>5338.1769999999997</v>
      </c>
      <c r="M48" s="54">
        <v>45803.907999999894</v>
      </c>
      <c r="N48" s="54">
        <v>8613.2670000000035</v>
      </c>
      <c r="O48" s="54">
        <v>37190.640999999894</v>
      </c>
      <c r="P48" s="54">
        <v>7897.9490000000878</v>
      </c>
      <c r="Q48" s="81" t="s">
        <v>338</v>
      </c>
    </row>
    <row r="49" spans="1:17" ht="12" customHeight="1" x14ac:dyDescent="0.2">
      <c r="A49" s="80" t="s">
        <v>339</v>
      </c>
      <c r="B49" s="50"/>
      <c r="C49" s="96" t="s">
        <v>478</v>
      </c>
      <c r="D49" s="54">
        <v>6327.7550000000028</v>
      </c>
      <c r="E49" s="54">
        <v>6503.3470000000088</v>
      </c>
      <c r="F49" s="54">
        <v>1.619</v>
      </c>
      <c r="G49" s="54">
        <v>22699.942999999996</v>
      </c>
      <c r="H49" s="54">
        <v>7503.5750000000007</v>
      </c>
      <c r="I49" s="54">
        <v>35532.66399999999</v>
      </c>
      <c r="J49" s="54">
        <v>118.42399999999999</v>
      </c>
      <c r="K49" s="54">
        <v>7215.1239999999998</v>
      </c>
      <c r="L49" s="54">
        <v>7511.2080000000005</v>
      </c>
      <c r="M49" s="54">
        <v>43043.871999999996</v>
      </c>
      <c r="N49" s="54">
        <v>7411.1750000000002</v>
      </c>
      <c r="O49" s="54">
        <v>35632.696999999993</v>
      </c>
      <c r="P49" s="54">
        <v>5176.1470000000045</v>
      </c>
      <c r="Q49" s="81" t="s">
        <v>339</v>
      </c>
    </row>
    <row r="50" spans="1:17" ht="12" customHeight="1" x14ac:dyDescent="0.2">
      <c r="A50" s="80" t="s">
        <v>340</v>
      </c>
      <c r="B50" s="50"/>
      <c r="C50" s="96" t="s">
        <v>479</v>
      </c>
      <c r="D50" s="54">
        <v>11592.668000000001</v>
      </c>
      <c r="E50" s="54">
        <v>6054.2250000000022</v>
      </c>
      <c r="F50" s="54">
        <v>61.687000000000005</v>
      </c>
      <c r="G50" s="54">
        <v>43672.243999999992</v>
      </c>
      <c r="H50" s="54">
        <v>14189.412</v>
      </c>
      <c r="I50" s="54">
        <v>61380.824000000001</v>
      </c>
      <c r="J50" s="54">
        <v>239.405</v>
      </c>
      <c r="K50" s="54">
        <v>7586.8370000000004</v>
      </c>
      <c r="L50" s="54">
        <v>7991.4659999999994</v>
      </c>
      <c r="M50" s="54">
        <v>69372.289999999964</v>
      </c>
      <c r="N50" s="54">
        <v>9273.2659999999996</v>
      </c>
      <c r="O50" s="54">
        <v>60099.023999999961</v>
      </c>
      <c r="P50" s="54">
        <v>2716.9120000000257</v>
      </c>
      <c r="Q50" s="81" t="s">
        <v>340</v>
      </c>
    </row>
    <row r="51" spans="1:17" ht="12" customHeight="1" x14ac:dyDescent="0.2">
      <c r="A51" s="80" t="s">
        <v>341</v>
      </c>
      <c r="B51" s="50"/>
      <c r="C51" s="96" t="s">
        <v>480</v>
      </c>
      <c r="D51" s="54">
        <v>12749.066000000012</v>
      </c>
      <c r="E51" s="54">
        <v>6081.6500000000015</v>
      </c>
      <c r="F51" s="54">
        <v>61.269999999999996</v>
      </c>
      <c r="G51" s="54">
        <v>36026.388000000028</v>
      </c>
      <c r="H51" s="54">
        <v>11229.396999999999</v>
      </c>
      <c r="I51" s="54">
        <v>54918.374000000018</v>
      </c>
      <c r="J51" s="54">
        <v>1175.7830000000001</v>
      </c>
      <c r="K51" s="54">
        <v>4956.9400000000005</v>
      </c>
      <c r="L51" s="54">
        <v>6223.3190000000004</v>
      </c>
      <c r="M51" s="54">
        <v>61141.693000000065</v>
      </c>
      <c r="N51" s="54">
        <v>9525.8669999999966</v>
      </c>
      <c r="O51" s="54">
        <v>51615.826000000066</v>
      </c>
      <c r="P51" s="54" t="s">
        <v>275</v>
      </c>
      <c r="Q51" s="81" t="s">
        <v>341</v>
      </c>
    </row>
    <row r="52" spans="1:17" ht="12" customHeight="1" x14ac:dyDescent="0.2">
      <c r="A52" s="80" t="s">
        <v>342</v>
      </c>
      <c r="C52" s="53" t="s">
        <v>481</v>
      </c>
      <c r="D52" s="54">
        <v>8863.510000000002</v>
      </c>
      <c r="E52" s="54">
        <v>2479.3570000000009</v>
      </c>
      <c r="F52" s="54">
        <v>0.28400000000000003</v>
      </c>
      <c r="G52" s="54">
        <v>21130.397000000001</v>
      </c>
      <c r="H52" s="54">
        <v>6682.3629999999994</v>
      </c>
      <c r="I52" s="54">
        <v>32473.548000000006</v>
      </c>
      <c r="J52" s="54">
        <v>225.71800000000002</v>
      </c>
      <c r="K52" s="54">
        <v>1924.86</v>
      </c>
      <c r="L52" s="54">
        <v>2182.799</v>
      </c>
      <c r="M52" s="54">
        <v>34656.347000000016</v>
      </c>
      <c r="N52" s="54">
        <v>4435.0520000000006</v>
      </c>
      <c r="O52" s="54">
        <v>30221.295000000013</v>
      </c>
      <c r="P52" s="54">
        <v>730.27899999999863</v>
      </c>
      <c r="Q52" s="81" t="s">
        <v>342</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343</v>
      </c>
      <c r="C54" s="53" t="s">
        <v>482</v>
      </c>
      <c r="D54" s="54">
        <v>15375.352999999996</v>
      </c>
      <c r="E54" s="54">
        <v>8244.4309999999932</v>
      </c>
      <c r="F54" s="54" t="s">
        <v>275</v>
      </c>
      <c r="G54" s="54">
        <v>39128.137999999992</v>
      </c>
      <c r="H54" s="54">
        <v>14673.204999999998</v>
      </c>
      <c r="I54" s="54">
        <v>62747.922000000006</v>
      </c>
      <c r="J54" s="54">
        <v>350.33100000000007</v>
      </c>
      <c r="K54" s="54">
        <v>5834.8099999999986</v>
      </c>
      <c r="L54" s="54">
        <v>6291.28</v>
      </c>
      <c r="M54" s="54">
        <v>69039.202000000005</v>
      </c>
      <c r="N54" s="54">
        <v>11153.385</v>
      </c>
      <c r="O54" s="54">
        <v>57885.817000000003</v>
      </c>
      <c r="P54" s="54" t="s">
        <v>275</v>
      </c>
      <c r="Q54" s="81" t="s">
        <v>343</v>
      </c>
    </row>
    <row r="55" spans="1:17" ht="12" customHeight="1" x14ac:dyDescent="0.2">
      <c r="A55" s="80" t="s">
        <v>344</v>
      </c>
      <c r="B55" s="50"/>
      <c r="C55" s="53" t="s">
        <v>483</v>
      </c>
      <c r="D55" s="54">
        <v>8799.2490000000107</v>
      </c>
      <c r="E55" s="54">
        <v>4753.3699999999944</v>
      </c>
      <c r="F55" s="54">
        <v>3.9359999999999995</v>
      </c>
      <c r="G55" s="54">
        <v>31503.13499999998</v>
      </c>
      <c r="H55" s="54">
        <v>10638.042999999996</v>
      </c>
      <c r="I55" s="54">
        <v>45059.689999999995</v>
      </c>
      <c r="J55" s="54">
        <v>2129.4230000000002</v>
      </c>
      <c r="K55" s="54">
        <v>5717.030999999999</v>
      </c>
      <c r="L55" s="54">
        <v>7956.79</v>
      </c>
      <c r="M55" s="54">
        <v>53016.479999999967</v>
      </c>
      <c r="N55" s="54">
        <v>10819.409</v>
      </c>
      <c r="O55" s="54">
        <v>42197.070999999967</v>
      </c>
      <c r="P55" s="54">
        <v>2314.8869999999224</v>
      </c>
      <c r="Q55" s="81" t="s">
        <v>344</v>
      </c>
    </row>
    <row r="56" spans="1:17" ht="12" customHeight="1" x14ac:dyDescent="0.2">
      <c r="A56" s="80" t="s">
        <v>345</v>
      </c>
      <c r="B56" s="50"/>
      <c r="C56" s="53" t="s">
        <v>484</v>
      </c>
      <c r="D56" s="54">
        <v>9993.1830000000009</v>
      </c>
      <c r="E56" s="54">
        <v>4040.2920000000013</v>
      </c>
      <c r="F56" s="54">
        <v>34.725999999999999</v>
      </c>
      <c r="G56" s="54">
        <v>32249.949000000004</v>
      </c>
      <c r="H56" s="54">
        <v>9932.0810000000019</v>
      </c>
      <c r="I56" s="54">
        <v>46318.150000000023</v>
      </c>
      <c r="J56" s="54">
        <v>469.92500000000007</v>
      </c>
      <c r="K56" s="54">
        <v>5646.55</v>
      </c>
      <c r="L56" s="54">
        <v>6565.799</v>
      </c>
      <c r="M56" s="54">
        <v>52883.949000000008</v>
      </c>
      <c r="N56" s="54">
        <v>9716.4060000000009</v>
      </c>
      <c r="O56" s="54">
        <v>43167.543000000005</v>
      </c>
      <c r="P56" s="54" t="s">
        <v>275</v>
      </c>
      <c r="Q56" s="81" t="s">
        <v>345</v>
      </c>
    </row>
    <row r="57" spans="1:17" ht="12" customHeight="1" x14ac:dyDescent="0.2">
      <c r="A57" s="80" t="s">
        <v>346</v>
      </c>
      <c r="C57" s="96" t="s">
        <v>485</v>
      </c>
      <c r="D57" s="54">
        <v>11549.070999999998</v>
      </c>
      <c r="E57" s="54">
        <v>5744.8880000000017</v>
      </c>
      <c r="F57" s="54">
        <v>23.670999999999999</v>
      </c>
      <c r="G57" s="54">
        <v>43787.264000000017</v>
      </c>
      <c r="H57" s="54">
        <v>14077.61</v>
      </c>
      <c r="I57" s="54">
        <v>61104.894000000008</v>
      </c>
      <c r="J57" s="54">
        <v>503.26099999999997</v>
      </c>
      <c r="K57" s="54">
        <v>6436.0559999999978</v>
      </c>
      <c r="L57" s="54">
        <v>7142.8419999999987</v>
      </c>
      <c r="M57" s="54">
        <v>68247.735999999932</v>
      </c>
      <c r="N57" s="54">
        <v>10714.796999999995</v>
      </c>
      <c r="O57" s="54">
        <v>57532.93899999994</v>
      </c>
      <c r="P57" s="54">
        <v>3667.8350000000937</v>
      </c>
      <c r="Q57" s="81" t="s">
        <v>346</v>
      </c>
    </row>
    <row r="58" spans="1:17" s="59" customFormat="1" ht="12" customHeight="1" x14ac:dyDescent="0.2">
      <c r="A58" s="80" t="s">
        <v>347</v>
      </c>
      <c r="C58" s="96" t="s">
        <v>486</v>
      </c>
      <c r="D58" s="54">
        <v>9241.118999999997</v>
      </c>
      <c r="E58" s="54">
        <v>5185.9310000000014</v>
      </c>
      <c r="F58" s="54">
        <v>46.942999999999998</v>
      </c>
      <c r="G58" s="54">
        <v>38473.049999999988</v>
      </c>
      <c r="H58" s="54">
        <v>15548.869000000001</v>
      </c>
      <c r="I58" s="54">
        <v>52947.042999999969</v>
      </c>
      <c r="J58" s="54">
        <v>593.30200000000002</v>
      </c>
      <c r="K58" s="54">
        <v>7642.3839999999982</v>
      </c>
      <c r="L58" s="54">
        <v>8519.0410000000011</v>
      </c>
      <c r="M58" s="54">
        <v>61466.083999999937</v>
      </c>
      <c r="N58" s="54">
        <v>10994.449999999999</v>
      </c>
      <c r="O58" s="54">
        <v>50471.63399999994</v>
      </c>
      <c r="P58" s="54">
        <v>2490.0970000000307</v>
      </c>
      <c r="Q58" s="81" t="s">
        <v>347</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348</v>
      </c>
      <c r="C60" s="97" t="s">
        <v>467</v>
      </c>
      <c r="D60" s="61">
        <v>180482.15100000004</v>
      </c>
      <c r="E60" s="61">
        <v>104637.82500000001</v>
      </c>
      <c r="F60" s="61">
        <v>469.47899999999993</v>
      </c>
      <c r="G60" s="61">
        <v>633738.52600000007</v>
      </c>
      <c r="H60" s="61">
        <v>219557.36</v>
      </c>
      <c r="I60" s="61">
        <v>919327.9809999998</v>
      </c>
      <c r="J60" s="61">
        <v>13234.061000000002</v>
      </c>
      <c r="K60" s="61">
        <v>103189.73999999999</v>
      </c>
      <c r="L60" s="61">
        <v>119731.872</v>
      </c>
      <c r="M60" s="61">
        <v>1039059.8529999995</v>
      </c>
      <c r="N60" s="61">
        <v>166832.07500000001</v>
      </c>
      <c r="O60" s="61">
        <v>872227.77799999947</v>
      </c>
      <c r="P60" s="61">
        <v>42933.885000000009</v>
      </c>
      <c r="Q60" s="83" t="s">
        <v>348</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38" orientation="portrait" useFirstPageNumber="1"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6" width="10.28515625" style="50" customWidth="1"/>
    <col min="17" max="17" width="3.28515625" style="50" customWidth="1"/>
    <col min="18" max="16384" width="11.42578125" style="50"/>
  </cols>
  <sheetData>
    <row r="1" spans="1:17" x14ac:dyDescent="0.2">
      <c r="A1" s="155" t="s">
        <v>501</v>
      </c>
      <c r="B1" s="155"/>
      <c r="C1" s="155"/>
      <c r="D1" s="155"/>
      <c r="E1" s="155"/>
      <c r="F1" s="155"/>
      <c r="G1" s="155"/>
      <c r="H1" s="155"/>
      <c r="I1" s="155"/>
      <c r="J1" s="59" t="s">
        <v>38</v>
      </c>
    </row>
    <row r="2" spans="1:17" ht="15.95" customHeight="1" thickBot="1" x14ac:dyDescent="0.25">
      <c r="A2" s="69"/>
      <c r="B2" s="69"/>
      <c r="C2" s="69"/>
      <c r="D2" s="69"/>
      <c r="E2" s="69"/>
      <c r="F2" s="69"/>
      <c r="G2" s="69"/>
      <c r="H2" s="69"/>
      <c r="I2" s="69"/>
      <c r="J2" s="70"/>
      <c r="K2" s="70"/>
      <c r="L2" s="70"/>
      <c r="M2" s="70"/>
      <c r="N2" s="70"/>
      <c r="O2" s="70"/>
      <c r="P2" s="70"/>
      <c r="Q2" s="70"/>
    </row>
    <row r="3" spans="1:17" ht="15" customHeight="1" x14ac:dyDescent="0.2">
      <c r="A3" s="156" t="s">
        <v>283</v>
      </c>
      <c r="B3" s="186" t="s">
        <v>445</v>
      </c>
      <c r="C3" s="187"/>
      <c r="D3" s="192" t="s">
        <v>446</v>
      </c>
      <c r="E3" s="138" t="s">
        <v>447</v>
      </c>
      <c r="F3" s="138" t="s">
        <v>448</v>
      </c>
      <c r="G3" s="138" t="s">
        <v>449</v>
      </c>
      <c r="H3" s="138" t="s">
        <v>450</v>
      </c>
      <c r="I3" s="141" t="s">
        <v>451</v>
      </c>
      <c r="J3" s="193" t="s">
        <v>452</v>
      </c>
      <c r="K3" s="138" t="s">
        <v>453</v>
      </c>
      <c r="L3" s="138" t="s">
        <v>454</v>
      </c>
      <c r="M3" s="138" t="s">
        <v>455</v>
      </c>
      <c r="N3" s="138" t="s">
        <v>456</v>
      </c>
      <c r="O3" s="138" t="s">
        <v>457</v>
      </c>
      <c r="P3" s="138" t="s">
        <v>458</v>
      </c>
      <c r="Q3" s="159" t="s">
        <v>283</v>
      </c>
    </row>
    <row r="4" spans="1:17" ht="15" customHeight="1" x14ac:dyDescent="0.2">
      <c r="A4" s="177"/>
      <c r="B4" s="188"/>
      <c r="C4" s="189"/>
      <c r="D4" s="163"/>
      <c r="E4" s="139"/>
      <c r="F4" s="139"/>
      <c r="G4" s="139"/>
      <c r="H4" s="139"/>
      <c r="I4" s="168"/>
      <c r="J4" s="157"/>
      <c r="K4" s="139"/>
      <c r="L4" s="139"/>
      <c r="M4" s="139"/>
      <c r="N4" s="139"/>
      <c r="O4" s="139"/>
      <c r="P4" s="139"/>
      <c r="Q4" s="168"/>
    </row>
    <row r="5" spans="1:17" ht="15" customHeight="1" x14ac:dyDescent="0.2">
      <c r="A5" s="177"/>
      <c r="B5" s="188"/>
      <c r="C5" s="189"/>
      <c r="D5" s="163"/>
      <c r="E5" s="139"/>
      <c r="F5" s="139"/>
      <c r="G5" s="139"/>
      <c r="H5" s="139"/>
      <c r="I5" s="168"/>
      <c r="J5" s="157"/>
      <c r="K5" s="139"/>
      <c r="L5" s="139"/>
      <c r="M5" s="139"/>
      <c r="N5" s="139"/>
      <c r="O5" s="139"/>
      <c r="P5" s="139"/>
      <c r="Q5" s="168"/>
    </row>
    <row r="6" spans="1:17" ht="15" customHeight="1" x14ac:dyDescent="0.2">
      <c r="A6" s="177"/>
      <c r="B6" s="188"/>
      <c r="C6" s="189"/>
      <c r="D6" s="163"/>
      <c r="E6" s="139"/>
      <c r="F6" s="139"/>
      <c r="G6" s="139"/>
      <c r="H6" s="139"/>
      <c r="I6" s="168"/>
      <c r="J6" s="157"/>
      <c r="K6" s="139"/>
      <c r="L6" s="139"/>
      <c r="M6" s="139"/>
      <c r="N6" s="139"/>
      <c r="O6" s="139"/>
      <c r="P6" s="139"/>
      <c r="Q6" s="168"/>
    </row>
    <row r="7" spans="1:17" ht="15" customHeight="1" thickBot="1" x14ac:dyDescent="0.25">
      <c r="A7" s="178"/>
      <c r="B7" s="190"/>
      <c r="C7" s="191"/>
      <c r="D7" s="164"/>
      <c r="E7" s="165"/>
      <c r="F7" s="165"/>
      <c r="G7" s="165"/>
      <c r="H7" s="165"/>
      <c r="I7" s="169"/>
      <c r="J7" s="158"/>
      <c r="K7" s="165"/>
      <c r="L7" s="165"/>
      <c r="M7" s="165"/>
      <c r="N7" s="165"/>
      <c r="O7" s="165"/>
      <c r="P7" s="165"/>
      <c r="Q7" s="169"/>
    </row>
    <row r="8" spans="1:17" ht="39.950000000000003" customHeight="1" x14ac:dyDescent="0.2">
      <c r="A8" s="92"/>
      <c r="B8" s="78"/>
      <c r="C8" s="78"/>
      <c r="D8" s="78"/>
      <c r="E8" s="78"/>
      <c r="F8" s="78"/>
      <c r="G8" s="78"/>
      <c r="H8" s="78"/>
      <c r="I8" s="93" t="s">
        <v>459</v>
      </c>
      <c r="J8" s="94" t="s">
        <v>460</v>
      </c>
      <c r="K8" s="95"/>
      <c r="L8" s="95"/>
      <c r="M8" s="95"/>
      <c r="N8" s="95"/>
      <c r="O8" s="95"/>
      <c r="P8" s="95"/>
      <c r="Q8" s="95"/>
    </row>
    <row r="9" spans="1:17" ht="12" customHeight="1" x14ac:dyDescent="0.2">
      <c r="A9" s="80" t="s">
        <v>298</v>
      </c>
      <c r="C9" s="53" t="s">
        <v>461</v>
      </c>
      <c r="D9" s="54">
        <v>202.91262687702852</v>
      </c>
      <c r="E9" s="54">
        <v>122.55209649464781</v>
      </c>
      <c r="F9" s="54">
        <v>2.733221232204337</v>
      </c>
      <c r="G9" s="54">
        <v>367.4505901748683</v>
      </c>
      <c r="H9" s="54">
        <v>695.64853477874897</v>
      </c>
      <c r="I9" s="54">
        <v>35.781158555774219</v>
      </c>
      <c r="J9" s="54">
        <v>32.670826620573692</v>
      </c>
      <c r="K9" s="54">
        <v>0.39823299812590712</v>
      </c>
      <c r="L9" s="54">
        <v>36.179391553900132</v>
      </c>
      <c r="M9" s="54">
        <v>731.82792633264921</v>
      </c>
      <c r="N9" s="54">
        <v>1.8353287647426293</v>
      </c>
      <c r="O9" s="54">
        <v>729.99259756790661</v>
      </c>
      <c r="P9" s="54" t="s">
        <v>275</v>
      </c>
      <c r="Q9" s="81" t="s">
        <v>298</v>
      </c>
    </row>
    <row r="10" spans="1:17" ht="12" customHeight="1" x14ac:dyDescent="0.2">
      <c r="A10" s="80" t="s">
        <v>299</v>
      </c>
      <c r="C10" s="53" t="s">
        <v>462</v>
      </c>
      <c r="D10" s="54">
        <v>164.63408754493551</v>
      </c>
      <c r="E10" s="54">
        <v>78.096151406216933</v>
      </c>
      <c r="F10" s="54">
        <v>2.3592620004229223</v>
      </c>
      <c r="G10" s="54">
        <v>330.7783358003806</v>
      </c>
      <c r="H10" s="54">
        <v>575.86783675195613</v>
      </c>
      <c r="I10" s="54">
        <v>27.929932332417003</v>
      </c>
      <c r="J10" s="54">
        <v>23.601607105096214</v>
      </c>
      <c r="K10" s="54" t="s">
        <v>275</v>
      </c>
      <c r="L10" s="54">
        <v>33.842260520194536</v>
      </c>
      <c r="M10" s="54">
        <v>609.71009727215073</v>
      </c>
      <c r="N10" s="54">
        <v>2.5256819623599069</v>
      </c>
      <c r="O10" s="54">
        <v>607.18441530979078</v>
      </c>
      <c r="P10" s="54">
        <v>39.001744554874108</v>
      </c>
      <c r="Q10" s="81" t="s">
        <v>299</v>
      </c>
    </row>
    <row r="11" spans="1:17" ht="12" customHeight="1" x14ac:dyDescent="0.2">
      <c r="A11" s="80" t="s">
        <v>300</v>
      </c>
      <c r="C11" s="53" t="s">
        <v>463</v>
      </c>
      <c r="D11" s="54">
        <v>125.27908024841585</v>
      </c>
      <c r="E11" s="54">
        <v>155.65289382836238</v>
      </c>
      <c r="F11" s="54" t="s">
        <v>275</v>
      </c>
      <c r="G11" s="54">
        <v>326.59975843451144</v>
      </c>
      <c r="H11" s="54">
        <v>607.53173251128976</v>
      </c>
      <c r="I11" s="54">
        <v>7.6443939680736959</v>
      </c>
      <c r="J11" s="54" t="s">
        <v>275</v>
      </c>
      <c r="K11" s="54" t="s">
        <v>275</v>
      </c>
      <c r="L11" s="54">
        <v>7.7166022191575854</v>
      </c>
      <c r="M11" s="54">
        <v>615.24833473044737</v>
      </c>
      <c r="N11" s="54">
        <v>4.0393084737207392</v>
      </c>
      <c r="O11" s="54">
        <v>611.20902625672659</v>
      </c>
      <c r="P11" s="54" t="s">
        <v>275</v>
      </c>
      <c r="Q11" s="81" t="s">
        <v>300</v>
      </c>
    </row>
    <row r="12" spans="1:17" ht="12" customHeight="1" x14ac:dyDescent="0.2">
      <c r="A12" s="80" t="s">
        <v>301</v>
      </c>
      <c r="C12" s="53" t="s">
        <v>464</v>
      </c>
      <c r="D12" s="54">
        <v>168.92002909012552</v>
      </c>
      <c r="E12" s="54">
        <v>78.612454883370134</v>
      </c>
      <c r="F12" s="54">
        <v>0.81850993912621883</v>
      </c>
      <c r="G12" s="54">
        <v>349.22655282012602</v>
      </c>
      <c r="H12" s="54">
        <v>597.57754673274792</v>
      </c>
      <c r="I12" s="54">
        <v>19.301379087431989</v>
      </c>
      <c r="J12" s="54">
        <v>19.021090341000917</v>
      </c>
      <c r="K12" s="54">
        <v>4.7002100953509672E-2</v>
      </c>
      <c r="L12" s="54">
        <v>19.348381188385499</v>
      </c>
      <c r="M12" s="54">
        <v>616.92592792113339</v>
      </c>
      <c r="N12" s="54">
        <v>1.0117168561116199</v>
      </c>
      <c r="O12" s="54">
        <v>615.91421106502173</v>
      </c>
      <c r="P12" s="54" t="s">
        <v>275</v>
      </c>
      <c r="Q12" s="81" t="s">
        <v>301</v>
      </c>
    </row>
    <row r="13" spans="1:17" ht="12" customHeight="1" x14ac:dyDescent="0.2">
      <c r="A13" s="80" t="s">
        <v>302</v>
      </c>
      <c r="C13" s="53" t="s">
        <v>465</v>
      </c>
      <c r="D13" s="54">
        <v>165.09750584446749</v>
      </c>
      <c r="E13" s="54">
        <v>94.82585809168458</v>
      </c>
      <c r="F13" s="54">
        <v>4.7532628384759485</v>
      </c>
      <c r="G13" s="54">
        <v>372.31821770834949</v>
      </c>
      <c r="H13" s="54">
        <v>636.99484448297744</v>
      </c>
      <c r="I13" s="54">
        <v>38.157947701692187</v>
      </c>
      <c r="J13" s="54">
        <v>32.658001888808037</v>
      </c>
      <c r="K13" s="54">
        <v>12.862488582000589</v>
      </c>
      <c r="L13" s="54">
        <v>51.020436283692774</v>
      </c>
      <c r="M13" s="54">
        <v>688.01528076667012</v>
      </c>
      <c r="N13" s="54">
        <v>5.1189484603118078</v>
      </c>
      <c r="O13" s="54">
        <v>682.89633230635832</v>
      </c>
      <c r="P13" s="54" t="s">
        <v>275</v>
      </c>
      <c r="Q13" s="81" t="s">
        <v>302</v>
      </c>
    </row>
    <row r="14" spans="1:17" ht="12" customHeight="1" x14ac:dyDescent="0.2">
      <c r="A14" s="80" t="s">
        <v>303</v>
      </c>
      <c r="B14" s="50"/>
      <c r="C14" s="96" t="s">
        <v>466</v>
      </c>
      <c r="D14" s="54">
        <v>142.40871422870154</v>
      </c>
      <c r="E14" s="54">
        <v>40.33443669742001</v>
      </c>
      <c r="F14" s="54">
        <v>2.7109890367866281</v>
      </c>
      <c r="G14" s="54">
        <v>450.15221729229756</v>
      </c>
      <c r="H14" s="54">
        <v>635.60635725520581</v>
      </c>
      <c r="I14" s="54">
        <v>54.592788224522842</v>
      </c>
      <c r="J14" s="54">
        <v>50.735333474188323</v>
      </c>
      <c r="K14" s="54">
        <v>28.347324928985611</v>
      </c>
      <c r="L14" s="54">
        <v>86.215860271850133</v>
      </c>
      <c r="M14" s="54">
        <v>721.82221752705595</v>
      </c>
      <c r="N14" s="54">
        <v>2.9437049557480575</v>
      </c>
      <c r="O14" s="54">
        <v>718.87851257130785</v>
      </c>
      <c r="P14" s="54" t="s">
        <v>275</v>
      </c>
      <c r="Q14" s="81" t="s">
        <v>303</v>
      </c>
    </row>
    <row r="15" spans="1:17" ht="6" customHeight="1" x14ac:dyDescent="0.2">
      <c r="A15" s="80"/>
      <c r="B15" s="50"/>
      <c r="C15" s="96"/>
      <c r="D15" s="54"/>
      <c r="E15" s="54"/>
      <c r="F15" s="54"/>
      <c r="G15" s="54"/>
      <c r="H15" s="54"/>
      <c r="I15" s="54"/>
      <c r="J15" s="54"/>
      <c r="K15" s="54"/>
      <c r="L15" s="54"/>
      <c r="M15" s="54"/>
      <c r="N15" s="54"/>
      <c r="O15" s="54"/>
      <c r="P15" s="54"/>
      <c r="Q15" s="81"/>
    </row>
    <row r="16" spans="1:17" s="59" customFormat="1" ht="12" customHeight="1" x14ac:dyDescent="0.2">
      <c r="A16" s="82" t="s">
        <v>304</v>
      </c>
      <c r="C16" s="97" t="s">
        <v>467</v>
      </c>
      <c r="D16" s="61">
        <v>170.01094288659058</v>
      </c>
      <c r="E16" s="61">
        <v>109.30133098766748</v>
      </c>
      <c r="F16" s="61">
        <v>2.2353769058535025</v>
      </c>
      <c r="G16" s="61">
        <v>358.84996623662795</v>
      </c>
      <c r="H16" s="61">
        <v>640.39761701673956</v>
      </c>
      <c r="I16" s="61">
        <v>29.524030635817606</v>
      </c>
      <c r="J16" s="61">
        <v>25.170984824252759</v>
      </c>
      <c r="K16" s="61">
        <v>3.7758858442620036</v>
      </c>
      <c r="L16" s="61">
        <v>34.555800191918109</v>
      </c>
      <c r="M16" s="61">
        <v>674.9534172086577</v>
      </c>
      <c r="N16" s="61">
        <v>2.7923214983829121</v>
      </c>
      <c r="O16" s="61">
        <v>672.16109571027482</v>
      </c>
      <c r="P16" s="61" t="s">
        <v>275</v>
      </c>
      <c r="Q16" s="83" t="s">
        <v>304</v>
      </c>
    </row>
    <row r="17" spans="1:17" ht="39.950000000000003" customHeight="1" x14ac:dyDescent="0.2">
      <c r="A17" s="64"/>
      <c r="B17" s="50"/>
      <c r="C17" s="87"/>
      <c r="D17" s="57"/>
      <c r="E17" s="57"/>
      <c r="F17" s="57"/>
      <c r="G17" s="57"/>
      <c r="H17" s="57"/>
      <c r="I17" s="98" t="s">
        <v>468</v>
      </c>
      <c r="J17" s="99" t="s">
        <v>469</v>
      </c>
      <c r="K17" s="57"/>
      <c r="L17" s="57"/>
      <c r="M17" s="57"/>
      <c r="N17" s="57"/>
      <c r="O17" s="57"/>
      <c r="P17" s="90"/>
      <c r="Q17" s="85"/>
    </row>
    <row r="18" spans="1:17" ht="12" customHeight="1" x14ac:dyDescent="0.2">
      <c r="A18" s="80" t="s">
        <v>305</v>
      </c>
      <c r="B18" s="50"/>
      <c r="C18" s="96" t="s">
        <v>470</v>
      </c>
      <c r="D18" s="54">
        <v>79.916656717605861</v>
      </c>
      <c r="E18" s="54">
        <v>65.444464342566064</v>
      </c>
      <c r="F18" s="54">
        <v>0.30327722063037249</v>
      </c>
      <c r="G18" s="54">
        <v>173.53703040432984</v>
      </c>
      <c r="H18" s="54">
        <v>319.20142868513221</v>
      </c>
      <c r="I18" s="54">
        <v>3.4064987265202165</v>
      </c>
      <c r="J18" s="54">
        <v>2.9985474371219358</v>
      </c>
      <c r="K18" s="54" t="s">
        <v>275</v>
      </c>
      <c r="L18" s="54">
        <v>3.7813096943648521</v>
      </c>
      <c r="M18" s="54">
        <v>322.98273837949705</v>
      </c>
      <c r="N18" s="54">
        <v>83.619557863737668</v>
      </c>
      <c r="O18" s="54">
        <v>239.36318051575938</v>
      </c>
      <c r="P18" s="54">
        <v>14.364742518306201</v>
      </c>
      <c r="Q18" s="81" t="s">
        <v>305</v>
      </c>
    </row>
    <row r="19" spans="1:17" ht="12" customHeight="1" x14ac:dyDescent="0.2">
      <c r="A19" s="80" t="s">
        <v>308</v>
      </c>
      <c r="B19" s="50"/>
      <c r="C19" s="96" t="s">
        <v>471</v>
      </c>
      <c r="D19" s="54">
        <v>70.690203063769147</v>
      </c>
      <c r="E19" s="54">
        <v>74.83030518940744</v>
      </c>
      <c r="F19" s="54">
        <v>0.24961406008787554</v>
      </c>
      <c r="G19" s="54">
        <v>201.49739935874595</v>
      </c>
      <c r="H19" s="54">
        <v>347.26752167201039</v>
      </c>
      <c r="I19" s="54">
        <v>22.316803230020188</v>
      </c>
      <c r="J19" s="54">
        <v>5.9284051775323592</v>
      </c>
      <c r="K19" s="54">
        <v>14.553378458615366</v>
      </c>
      <c r="L19" s="54">
        <v>36.870181688635554</v>
      </c>
      <c r="M19" s="54">
        <v>384.1377033606459</v>
      </c>
      <c r="N19" s="54">
        <v>90.139318370739815</v>
      </c>
      <c r="O19" s="54">
        <v>293.99838498990607</v>
      </c>
      <c r="P19" s="54" t="s">
        <v>275</v>
      </c>
      <c r="Q19" s="81" t="s">
        <v>308</v>
      </c>
    </row>
    <row r="20" spans="1:17" ht="12" customHeight="1" x14ac:dyDescent="0.2">
      <c r="A20" s="80" t="s">
        <v>309</v>
      </c>
      <c r="B20" s="50"/>
      <c r="C20" s="96" t="s">
        <v>472</v>
      </c>
      <c r="D20" s="54">
        <v>70.947718947718954</v>
      </c>
      <c r="E20" s="54">
        <v>38.177672327672319</v>
      </c>
      <c r="F20" s="54" t="s">
        <v>275</v>
      </c>
      <c r="G20" s="54">
        <v>142.63347485847484</v>
      </c>
      <c r="H20" s="54">
        <v>251.75886613386612</v>
      </c>
      <c r="I20" s="54">
        <v>7.6749333999333995</v>
      </c>
      <c r="J20" s="54">
        <v>5.956518481518482</v>
      </c>
      <c r="K20" s="54">
        <v>1.6843489843489843</v>
      </c>
      <c r="L20" s="54">
        <v>9.359282384282384</v>
      </c>
      <c r="M20" s="54">
        <v>261.11814851814853</v>
      </c>
      <c r="N20" s="54">
        <v>89.551090576090573</v>
      </c>
      <c r="O20" s="54">
        <v>171.56705794205797</v>
      </c>
      <c r="P20" s="54">
        <v>25.731102231102255</v>
      </c>
      <c r="Q20" s="81" t="s">
        <v>309</v>
      </c>
    </row>
    <row r="21" spans="1:17" ht="12" customHeight="1" x14ac:dyDescent="0.2">
      <c r="A21" s="80" t="s">
        <v>311</v>
      </c>
      <c r="B21" s="50"/>
      <c r="C21" s="96" t="s">
        <v>473</v>
      </c>
      <c r="D21" s="54">
        <v>87.613231132989654</v>
      </c>
      <c r="E21" s="54">
        <v>35.221655878134804</v>
      </c>
      <c r="F21" s="54">
        <v>2.2880053490445365</v>
      </c>
      <c r="G21" s="54">
        <v>175.12237877437107</v>
      </c>
      <c r="H21" s="54">
        <v>300.24527113454008</v>
      </c>
      <c r="I21" s="54">
        <v>7.226975851777202</v>
      </c>
      <c r="J21" s="54">
        <v>4.3603918756540949</v>
      </c>
      <c r="K21" s="54">
        <v>0.82179541842707082</v>
      </c>
      <c r="L21" s="54">
        <v>8.0487712702042717</v>
      </c>
      <c r="M21" s="54">
        <v>308.29404240474435</v>
      </c>
      <c r="N21" s="54">
        <v>99.816301019419356</v>
      </c>
      <c r="O21" s="54">
        <v>208.477741385325</v>
      </c>
      <c r="P21" s="54">
        <v>22.035854102872236</v>
      </c>
      <c r="Q21" s="81" t="s">
        <v>311</v>
      </c>
    </row>
    <row r="22" spans="1:17" ht="12" customHeight="1" x14ac:dyDescent="0.2">
      <c r="A22" s="80" t="s">
        <v>312</v>
      </c>
      <c r="B22" s="50"/>
      <c r="C22" s="96" t="s">
        <v>474</v>
      </c>
      <c r="D22" s="54">
        <v>80.999774550759227</v>
      </c>
      <c r="E22" s="54">
        <v>64.264796764140328</v>
      </c>
      <c r="F22" s="54">
        <v>3.0775943239838206</v>
      </c>
      <c r="G22" s="54">
        <v>193.79820966779394</v>
      </c>
      <c r="H22" s="54">
        <v>342.1403753066773</v>
      </c>
      <c r="I22" s="54">
        <v>49.210993965917382</v>
      </c>
      <c r="J22" s="54">
        <v>19.483601883164248</v>
      </c>
      <c r="K22" s="54">
        <v>0.61342086068563095</v>
      </c>
      <c r="L22" s="54">
        <v>49.824414826603011</v>
      </c>
      <c r="M22" s="54">
        <v>391.9647901332803</v>
      </c>
      <c r="N22" s="54">
        <v>91.391976659372716</v>
      </c>
      <c r="O22" s="54">
        <v>300.57281347390756</v>
      </c>
      <c r="P22" s="54" t="s">
        <v>275</v>
      </c>
      <c r="Q22" s="81" t="s">
        <v>312</v>
      </c>
    </row>
    <row r="23" spans="1:17" ht="12" customHeight="1" x14ac:dyDescent="0.2">
      <c r="A23" s="80" t="s">
        <v>313</v>
      </c>
      <c r="B23" s="50"/>
      <c r="C23" s="96" t="s">
        <v>475</v>
      </c>
      <c r="D23" s="54">
        <v>64.596717197786049</v>
      </c>
      <c r="E23" s="54">
        <v>60.45836145764676</v>
      </c>
      <c r="F23" s="54" t="s">
        <v>275</v>
      </c>
      <c r="G23" s="54">
        <v>233.87967823138436</v>
      </c>
      <c r="H23" s="54">
        <v>358.93475688681713</v>
      </c>
      <c r="I23" s="54">
        <v>12.276163552477984</v>
      </c>
      <c r="J23" s="54">
        <v>10.746833533181396</v>
      </c>
      <c r="K23" s="54">
        <v>0.55308943928721743</v>
      </c>
      <c r="L23" s="54">
        <v>15.410072342351643</v>
      </c>
      <c r="M23" s="54">
        <v>374.34482922916874</v>
      </c>
      <c r="N23" s="54">
        <v>77.178838869521712</v>
      </c>
      <c r="O23" s="54">
        <v>297.16599035964703</v>
      </c>
      <c r="P23" s="54" t="s">
        <v>275</v>
      </c>
      <c r="Q23" s="81" t="s">
        <v>313</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315</v>
      </c>
      <c r="B25" s="50"/>
      <c r="C25" s="96" t="s">
        <v>476</v>
      </c>
      <c r="D25" s="54">
        <v>56.116245215257969</v>
      </c>
      <c r="E25" s="54">
        <v>39.397292464123673</v>
      </c>
      <c r="F25" s="54">
        <v>0.89908812792811432</v>
      </c>
      <c r="G25" s="54">
        <v>179.35806127425622</v>
      </c>
      <c r="H25" s="54">
        <v>275.770687081566</v>
      </c>
      <c r="I25" s="54">
        <v>18.810465099094039</v>
      </c>
      <c r="J25" s="54">
        <v>17.618550758908118</v>
      </c>
      <c r="K25" s="54">
        <v>8.8815157471587136E-2</v>
      </c>
      <c r="L25" s="54">
        <v>18.899280256565628</v>
      </c>
      <c r="M25" s="54">
        <v>294.66996733813158</v>
      </c>
      <c r="N25" s="54">
        <v>88.146239451398841</v>
      </c>
      <c r="O25" s="54">
        <v>206.52372788673276</v>
      </c>
      <c r="P25" s="54" t="s">
        <v>275</v>
      </c>
      <c r="Q25" s="81" t="s">
        <v>315</v>
      </c>
    </row>
    <row r="26" spans="1:17" s="59" customFormat="1" ht="12" customHeight="1" x14ac:dyDescent="0.2">
      <c r="A26" s="80" t="s">
        <v>317</v>
      </c>
      <c r="C26" s="96" t="s">
        <v>477</v>
      </c>
      <c r="D26" s="54">
        <v>83.18596546581</v>
      </c>
      <c r="E26" s="54">
        <v>84.974414869206058</v>
      </c>
      <c r="F26" s="54">
        <v>1.799535337310693</v>
      </c>
      <c r="G26" s="54">
        <v>184.78073370812299</v>
      </c>
      <c r="H26" s="54">
        <v>354.74064938044967</v>
      </c>
      <c r="I26" s="54">
        <v>17.397128843506195</v>
      </c>
      <c r="J26" s="54">
        <v>15.038865305185865</v>
      </c>
      <c r="K26" s="54" t="s">
        <v>275</v>
      </c>
      <c r="L26" s="54">
        <v>17.397128843506199</v>
      </c>
      <c r="M26" s="54">
        <v>372.13777822395593</v>
      </c>
      <c r="N26" s="54">
        <v>92.687456975676909</v>
      </c>
      <c r="O26" s="54">
        <v>279.45032124827901</v>
      </c>
      <c r="P26" s="54" t="s">
        <v>275</v>
      </c>
      <c r="Q26" s="81" t="s">
        <v>317</v>
      </c>
    </row>
    <row r="27" spans="1:17" ht="12" customHeight="1" x14ac:dyDescent="0.2">
      <c r="A27" s="80" t="s">
        <v>318</v>
      </c>
      <c r="B27" s="50"/>
      <c r="C27" s="96" t="s">
        <v>478</v>
      </c>
      <c r="D27" s="54">
        <v>79.003864643227445</v>
      </c>
      <c r="E27" s="54">
        <v>61.902127124768278</v>
      </c>
      <c r="F27" s="54">
        <v>0.2352719389197851</v>
      </c>
      <c r="G27" s="54">
        <v>143.0611116347755</v>
      </c>
      <c r="H27" s="54">
        <v>284.20237534169104</v>
      </c>
      <c r="I27" s="54">
        <v>16.052691111320577</v>
      </c>
      <c r="J27" s="54">
        <v>14.489270116567694</v>
      </c>
      <c r="K27" s="54">
        <v>40.008907531341315</v>
      </c>
      <c r="L27" s="54">
        <v>56.061598642661892</v>
      </c>
      <c r="M27" s="54">
        <v>340.26397398435284</v>
      </c>
      <c r="N27" s="54">
        <v>102.65727212743897</v>
      </c>
      <c r="O27" s="54">
        <v>237.60670185691387</v>
      </c>
      <c r="P27" s="54">
        <v>35.440993496088282</v>
      </c>
      <c r="Q27" s="81" t="s">
        <v>318</v>
      </c>
    </row>
    <row r="28" spans="1:17" ht="12" customHeight="1" x14ac:dyDescent="0.2">
      <c r="A28" s="80" t="s">
        <v>320</v>
      </c>
      <c r="B28" s="50"/>
      <c r="C28" s="96" t="s">
        <v>479</v>
      </c>
      <c r="D28" s="54">
        <v>68.564745023589779</v>
      </c>
      <c r="E28" s="54">
        <v>50.928525779590608</v>
      </c>
      <c r="F28" s="54">
        <v>1.172299392868555</v>
      </c>
      <c r="G28" s="54">
        <v>172.45867558880471</v>
      </c>
      <c r="H28" s="54">
        <v>293.12424578485366</v>
      </c>
      <c r="I28" s="54">
        <v>14.161679291742637</v>
      </c>
      <c r="J28" s="54">
        <v>12.193530196800811</v>
      </c>
      <c r="K28" s="54">
        <v>2.1849965226217551</v>
      </c>
      <c r="L28" s="54">
        <v>16.346675814364392</v>
      </c>
      <c r="M28" s="54">
        <v>309.47092159921812</v>
      </c>
      <c r="N28" s="54">
        <v>75.946702129659215</v>
      </c>
      <c r="O28" s="54">
        <v>233.52421946955889</v>
      </c>
      <c r="P28" s="54" t="s">
        <v>275</v>
      </c>
      <c r="Q28" s="81" t="s">
        <v>320</v>
      </c>
    </row>
    <row r="29" spans="1:17" ht="12" customHeight="1" x14ac:dyDescent="0.2">
      <c r="A29" s="80" t="s">
        <v>322</v>
      </c>
      <c r="B29" s="50"/>
      <c r="C29" s="96" t="s">
        <v>480</v>
      </c>
      <c r="D29" s="54">
        <v>73.417776801834776</v>
      </c>
      <c r="E29" s="54">
        <v>69.808434587420095</v>
      </c>
      <c r="F29" s="54">
        <v>0.87392036305079779</v>
      </c>
      <c r="G29" s="54">
        <v>153.87321280437223</v>
      </c>
      <c r="H29" s="54">
        <v>297.97334455667789</v>
      </c>
      <c r="I29" s="54">
        <v>13.30884936319719</v>
      </c>
      <c r="J29" s="54">
        <v>8.8742741423900853</v>
      </c>
      <c r="K29" s="54" t="s">
        <v>275</v>
      </c>
      <c r="L29" s="54">
        <v>13.30884936319719</v>
      </c>
      <c r="M29" s="54">
        <v>311.28219391987511</v>
      </c>
      <c r="N29" s="54">
        <v>89.843934514224387</v>
      </c>
      <c r="O29" s="54">
        <v>221.43825940565071</v>
      </c>
      <c r="P29" s="54">
        <v>68.676377299565644</v>
      </c>
      <c r="Q29" s="81" t="s">
        <v>322</v>
      </c>
    </row>
    <row r="30" spans="1:17" ht="12" customHeight="1" x14ac:dyDescent="0.2">
      <c r="A30" s="80" t="s">
        <v>324</v>
      </c>
      <c r="C30" s="53" t="s">
        <v>481</v>
      </c>
      <c r="D30" s="54">
        <v>73.578062463654092</v>
      </c>
      <c r="E30" s="54">
        <v>73.121489412650078</v>
      </c>
      <c r="F30" s="54">
        <v>0.71720316081141178</v>
      </c>
      <c r="G30" s="54">
        <v>159.27313310300002</v>
      </c>
      <c r="H30" s="54">
        <v>306.68988814011556</v>
      </c>
      <c r="I30" s="54">
        <v>15.24065268703178</v>
      </c>
      <c r="J30" s="54">
        <v>11.774911914617043</v>
      </c>
      <c r="K30" s="54" t="s">
        <v>275</v>
      </c>
      <c r="L30" s="54">
        <v>15.24065268703178</v>
      </c>
      <c r="M30" s="54">
        <v>321.93054082714741</v>
      </c>
      <c r="N30" s="54">
        <v>74.275681592720559</v>
      </c>
      <c r="O30" s="54">
        <v>247.65485923442685</v>
      </c>
      <c r="P30" s="54" t="s">
        <v>275</v>
      </c>
      <c r="Q30" s="81" t="s">
        <v>324</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325</v>
      </c>
      <c r="C32" s="53" t="s">
        <v>482</v>
      </c>
      <c r="D32" s="54">
        <v>74.620041673835331</v>
      </c>
      <c r="E32" s="54">
        <v>42.284854045994145</v>
      </c>
      <c r="F32" s="54">
        <v>0.47240542142188069</v>
      </c>
      <c r="G32" s="54">
        <v>164.13165491005716</v>
      </c>
      <c r="H32" s="54">
        <v>281.50895605130853</v>
      </c>
      <c r="I32" s="54">
        <v>7.6519278927950145</v>
      </c>
      <c r="J32" s="54">
        <v>2.6124046567643515</v>
      </c>
      <c r="K32" s="54">
        <v>0.44520272982737857</v>
      </c>
      <c r="L32" s="54">
        <v>8.0971306226223927</v>
      </c>
      <c r="M32" s="54">
        <v>289.60608667393086</v>
      </c>
      <c r="N32" s="54">
        <v>99.189396111716476</v>
      </c>
      <c r="O32" s="54">
        <v>190.41669056221437</v>
      </c>
      <c r="P32" s="54">
        <v>11.597847489055908</v>
      </c>
      <c r="Q32" s="81" t="s">
        <v>325</v>
      </c>
    </row>
    <row r="33" spans="1:17" ht="12" customHeight="1" x14ac:dyDescent="0.2">
      <c r="A33" s="80" t="s">
        <v>326</v>
      </c>
      <c r="C33" s="53" t="s">
        <v>483</v>
      </c>
      <c r="D33" s="54">
        <v>70.198113889290354</v>
      </c>
      <c r="E33" s="54">
        <v>36.142409789468616</v>
      </c>
      <c r="F33" s="54">
        <v>2.4647227441345088</v>
      </c>
      <c r="G33" s="54">
        <v>168.27793033675383</v>
      </c>
      <c r="H33" s="54">
        <v>277.08317675964736</v>
      </c>
      <c r="I33" s="54">
        <v>10.425555234378765</v>
      </c>
      <c r="J33" s="54">
        <v>8.7410752998988297</v>
      </c>
      <c r="K33" s="54">
        <v>0.36011947776653658</v>
      </c>
      <c r="L33" s="54">
        <v>10.785674712145301</v>
      </c>
      <c r="M33" s="54">
        <v>287.86885147179265</v>
      </c>
      <c r="N33" s="54">
        <v>93.065929565929551</v>
      </c>
      <c r="O33" s="54">
        <v>194.80292190586309</v>
      </c>
      <c r="P33" s="54">
        <v>16.424085850556423</v>
      </c>
      <c r="Q33" s="81" t="s">
        <v>326</v>
      </c>
    </row>
    <row r="34" spans="1:17" ht="12" customHeight="1" x14ac:dyDescent="0.2">
      <c r="A34" s="80" t="s">
        <v>327</v>
      </c>
      <c r="C34" s="53" t="s">
        <v>484</v>
      </c>
      <c r="D34" s="54">
        <v>77.657093510979522</v>
      </c>
      <c r="E34" s="54">
        <v>35.123143350604494</v>
      </c>
      <c r="F34" s="54">
        <v>1.7449790278805823</v>
      </c>
      <c r="G34" s="54">
        <v>164.70910436713547</v>
      </c>
      <c r="H34" s="54">
        <v>279.23432025660003</v>
      </c>
      <c r="I34" s="54">
        <v>12.460954848260545</v>
      </c>
      <c r="J34" s="54">
        <v>11.079546015297311</v>
      </c>
      <c r="K34" s="54">
        <v>0.12435233160621761</v>
      </c>
      <c r="L34" s="54">
        <v>12.585307179866765</v>
      </c>
      <c r="M34" s="54">
        <v>291.81962743646687</v>
      </c>
      <c r="N34" s="54">
        <v>98.470379965457681</v>
      </c>
      <c r="O34" s="54">
        <v>193.34924747100919</v>
      </c>
      <c r="P34" s="54">
        <v>25.298137182334017</v>
      </c>
      <c r="Q34" s="81" t="s">
        <v>327</v>
      </c>
    </row>
    <row r="35" spans="1:17" ht="12" customHeight="1" x14ac:dyDescent="0.2">
      <c r="A35" s="80" t="s">
        <v>328</v>
      </c>
      <c r="B35" s="50"/>
      <c r="C35" s="96" t="s">
        <v>485</v>
      </c>
      <c r="D35" s="54">
        <v>89.224997720849672</v>
      </c>
      <c r="E35" s="54">
        <v>37.723888534354394</v>
      </c>
      <c r="F35" s="54">
        <v>1.2731029872063695</v>
      </c>
      <c r="G35" s="54">
        <v>225.00109399215975</v>
      </c>
      <c r="H35" s="54">
        <v>353.22308323457014</v>
      </c>
      <c r="I35" s="54">
        <v>8.9522087499113656</v>
      </c>
      <c r="J35" s="54">
        <v>8.4269203107748094</v>
      </c>
      <c r="K35" s="54">
        <v>3.7448972356438852</v>
      </c>
      <c r="L35" s="54">
        <v>12.697105985555252</v>
      </c>
      <c r="M35" s="54">
        <v>365.92018922012528</v>
      </c>
      <c r="N35" s="54">
        <v>93.497077622795558</v>
      </c>
      <c r="O35" s="54">
        <v>272.42311159732975</v>
      </c>
      <c r="P35" s="54">
        <v>7.052400198539317</v>
      </c>
      <c r="Q35" s="81" t="s">
        <v>328</v>
      </c>
    </row>
    <row r="36" spans="1:17" ht="12" customHeight="1" x14ac:dyDescent="0.2">
      <c r="A36" s="80" t="s">
        <v>329</v>
      </c>
      <c r="B36" s="50"/>
      <c r="C36" s="96" t="s">
        <v>486</v>
      </c>
      <c r="D36" s="54">
        <v>77.47594861069615</v>
      </c>
      <c r="E36" s="54">
        <v>30.864444665759272</v>
      </c>
      <c r="F36" s="54">
        <v>1.3603558742489128</v>
      </c>
      <c r="G36" s="54">
        <v>204.58659496066133</v>
      </c>
      <c r="H36" s="54">
        <v>314.28734411136571</v>
      </c>
      <c r="I36" s="54">
        <v>14.81820093173544</v>
      </c>
      <c r="J36" s="54">
        <v>12.454470006307472</v>
      </c>
      <c r="K36" s="54">
        <v>2.8561896225475549</v>
      </c>
      <c r="L36" s="54">
        <v>17.674390554282994</v>
      </c>
      <c r="M36" s="54">
        <v>331.96173466564869</v>
      </c>
      <c r="N36" s="54">
        <v>107.68670672465116</v>
      </c>
      <c r="O36" s="54">
        <v>224.27502794099755</v>
      </c>
      <c r="P36" s="54">
        <v>11.876672310194692</v>
      </c>
      <c r="Q36" s="81" t="s">
        <v>329</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330</v>
      </c>
      <c r="C38" s="97" t="s">
        <v>467</v>
      </c>
      <c r="D38" s="61">
        <v>74.283573215729888</v>
      </c>
      <c r="E38" s="61">
        <v>51.151065254751302</v>
      </c>
      <c r="F38" s="61">
        <v>1.0515056358673676</v>
      </c>
      <c r="G38" s="61">
        <v>180.3317826273757</v>
      </c>
      <c r="H38" s="61">
        <v>306.81792673372422</v>
      </c>
      <c r="I38" s="61">
        <v>14.098822912454509</v>
      </c>
      <c r="J38" s="61">
        <v>9.9269921401132244</v>
      </c>
      <c r="K38" s="61">
        <v>3.2438953194500608</v>
      </c>
      <c r="L38" s="61">
        <v>17.571863627173474</v>
      </c>
      <c r="M38" s="61">
        <v>324.38979036089768</v>
      </c>
      <c r="N38" s="61">
        <v>90.619716058431081</v>
      </c>
      <c r="O38" s="61">
        <v>233.77007430246664</v>
      </c>
      <c r="P38" s="61">
        <v>0.55918418924386515</v>
      </c>
      <c r="Q38" s="83" t="s">
        <v>330</v>
      </c>
    </row>
    <row r="39" spans="1:17" ht="39.950000000000003" customHeight="1" x14ac:dyDescent="0.2">
      <c r="A39" s="64"/>
      <c r="B39" s="50"/>
      <c r="C39" s="87"/>
      <c r="D39" s="57"/>
      <c r="E39" s="57"/>
      <c r="F39" s="57"/>
      <c r="G39" s="57"/>
      <c r="H39" s="57"/>
      <c r="I39" s="98" t="s">
        <v>487</v>
      </c>
      <c r="J39" s="99" t="s">
        <v>488</v>
      </c>
      <c r="K39" s="57"/>
      <c r="L39" s="57"/>
      <c r="M39" s="57"/>
      <c r="N39" s="57"/>
      <c r="O39" s="57"/>
      <c r="P39" s="90"/>
      <c r="Q39" s="85"/>
    </row>
    <row r="40" spans="1:17" ht="12" customHeight="1" x14ac:dyDescent="0.2">
      <c r="A40" s="80" t="s">
        <v>331</v>
      </c>
      <c r="B40" s="50"/>
      <c r="C40" s="96" t="s">
        <v>470</v>
      </c>
      <c r="D40" s="54">
        <v>163.05975405921686</v>
      </c>
      <c r="E40" s="54">
        <v>132.38530722699761</v>
      </c>
      <c r="F40" s="54">
        <v>3.6146032314549528</v>
      </c>
      <c r="G40" s="54">
        <v>341.67754099013058</v>
      </c>
      <c r="H40" s="54">
        <v>640.73720550780001</v>
      </c>
      <c r="I40" s="54">
        <v>107.88016356255969</v>
      </c>
      <c r="J40" s="54">
        <v>63.126004855141673</v>
      </c>
      <c r="K40" s="54">
        <v>2.3908588029290034</v>
      </c>
      <c r="L40" s="54">
        <v>112.10871338745626</v>
      </c>
      <c r="M40" s="54">
        <v>752.84591889525575</v>
      </c>
      <c r="N40" s="54">
        <v>102.97696792422801</v>
      </c>
      <c r="O40" s="54">
        <v>649.86895097102774</v>
      </c>
      <c r="P40" s="54" t="s">
        <v>275</v>
      </c>
      <c r="Q40" s="81" t="s">
        <v>331</v>
      </c>
    </row>
    <row r="41" spans="1:17" ht="12" customHeight="1" x14ac:dyDescent="0.2">
      <c r="A41" s="80" t="s">
        <v>332</v>
      </c>
      <c r="B41" s="50"/>
      <c r="C41" s="96" t="s">
        <v>471</v>
      </c>
      <c r="D41" s="54">
        <v>164.01087756798481</v>
      </c>
      <c r="E41" s="54">
        <v>115.53729960812251</v>
      </c>
      <c r="F41" s="54">
        <v>2.6226813917586984</v>
      </c>
      <c r="G41" s="54">
        <v>338.93667022918896</v>
      </c>
      <c r="H41" s="54">
        <v>621.10752879705501</v>
      </c>
      <c r="I41" s="54">
        <v>66.222063887899296</v>
      </c>
      <c r="J41" s="54">
        <v>44.926766417290111</v>
      </c>
      <c r="K41" s="54">
        <v>14.553378458615366</v>
      </c>
      <c r="L41" s="54">
        <v>84.302339389621167</v>
      </c>
      <c r="M41" s="54">
        <v>705.40986818667602</v>
      </c>
      <c r="N41" s="54">
        <v>92.346502790642433</v>
      </c>
      <c r="O41" s="54">
        <v>613.06336539603353</v>
      </c>
      <c r="P41" s="54" t="s">
        <v>275</v>
      </c>
      <c r="Q41" s="81" t="s">
        <v>332</v>
      </c>
    </row>
    <row r="42" spans="1:17" ht="12" customHeight="1" x14ac:dyDescent="0.2">
      <c r="A42" s="80" t="s">
        <v>333</v>
      </c>
      <c r="B42" s="50"/>
      <c r="C42" s="96" t="s">
        <v>472</v>
      </c>
      <c r="D42" s="54">
        <v>170.2350899100899</v>
      </c>
      <c r="E42" s="54">
        <v>94.620346320346343</v>
      </c>
      <c r="F42" s="54">
        <v>2.2981435231435237</v>
      </c>
      <c r="G42" s="54">
        <v>267.51563436563441</v>
      </c>
      <c r="H42" s="54">
        <v>534.66921411921408</v>
      </c>
      <c r="I42" s="54">
        <v>63.428904428904438</v>
      </c>
      <c r="J42" s="54">
        <v>51.64223276723277</v>
      </c>
      <c r="K42" s="54">
        <v>8.0620629370629384</v>
      </c>
      <c r="L42" s="54">
        <v>71.517624042624021</v>
      </c>
      <c r="M42" s="54">
        <v>606.18683816183761</v>
      </c>
      <c r="N42" s="54">
        <v>99.550616050616085</v>
      </c>
      <c r="O42" s="54">
        <v>506.63622211122151</v>
      </c>
      <c r="P42" s="54" t="s">
        <v>275</v>
      </c>
      <c r="Q42" s="81" t="s">
        <v>333</v>
      </c>
    </row>
    <row r="43" spans="1:17" ht="12" customHeight="1" x14ac:dyDescent="0.2">
      <c r="A43" s="80" t="s">
        <v>334</v>
      </c>
      <c r="B43" s="50"/>
      <c r="C43" s="96" t="s">
        <v>473</v>
      </c>
      <c r="D43" s="54">
        <v>167.7622000852746</v>
      </c>
      <c r="E43" s="54">
        <v>86.088724369161625</v>
      </c>
      <c r="F43" s="54">
        <v>6.5088763130353877</v>
      </c>
      <c r="G43" s="54">
        <v>354.68536571184939</v>
      </c>
      <c r="H43" s="54">
        <v>615.04516647932155</v>
      </c>
      <c r="I43" s="54">
        <v>34.042928020465915</v>
      </c>
      <c r="J43" s="54">
        <v>26.319140276754919</v>
      </c>
      <c r="K43" s="54">
        <v>3.7150858560409317</v>
      </c>
      <c r="L43" s="54">
        <v>37.761618667390209</v>
      </c>
      <c r="M43" s="54">
        <v>652.8067851467116</v>
      </c>
      <c r="N43" s="54">
        <v>114.46067677041751</v>
      </c>
      <c r="O43" s="54">
        <v>538.34610837629407</v>
      </c>
      <c r="P43" s="54">
        <v>53.881351990386293</v>
      </c>
      <c r="Q43" s="81" t="s">
        <v>334</v>
      </c>
    </row>
    <row r="44" spans="1:17" ht="12" customHeight="1" x14ac:dyDescent="0.2">
      <c r="A44" s="80" t="s">
        <v>335</v>
      </c>
      <c r="B44" s="50"/>
      <c r="C44" s="96" t="s">
        <v>474</v>
      </c>
      <c r="D44" s="54">
        <v>181.04727803196076</v>
      </c>
      <c r="E44" s="54">
        <v>124.25601750547055</v>
      </c>
      <c r="F44" s="54">
        <v>5.0880710828194413</v>
      </c>
      <c r="G44" s="54">
        <v>327.31206153438092</v>
      </c>
      <c r="H44" s="54">
        <v>637.70342815463164</v>
      </c>
      <c r="I44" s="54">
        <v>73.775227106955768</v>
      </c>
      <c r="J44" s="54">
        <v>36.479636628870772</v>
      </c>
      <c r="K44" s="54">
        <v>6.0545321928254099</v>
      </c>
      <c r="L44" s="54">
        <v>79.829759299781173</v>
      </c>
      <c r="M44" s="54">
        <v>717.53318745441277</v>
      </c>
      <c r="N44" s="54">
        <v>101.39899210927658</v>
      </c>
      <c r="O44" s="54">
        <v>616.13419534513616</v>
      </c>
      <c r="P44" s="54">
        <v>14.423300842118351</v>
      </c>
      <c r="Q44" s="81" t="s">
        <v>335</v>
      </c>
    </row>
    <row r="45" spans="1:17" ht="12" customHeight="1" x14ac:dyDescent="0.2">
      <c r="A45" s="80" t="s">
        <v>336</v>
      </c>
      <c r="C45" s="96" t="s">
        <v>475</v>
      </c>
      <c r="D45" s="54">
        <v>164.20275710916471</v>
      </c>
      <c r="E45" s="54">
        <v>117.38220743434799</v>
      </c>
      <c r="F45" s="54">
        <v>1.8475172517847358</v>
      </c>
      <c r="G45" s="54">
        <v>365.95425199914251</v>
      </c>
      <c r="H45" s="54">
        <v>649.38673379443958</v>
      </c>
      <c r="I45" s="54">
        <v>62.573950400622586</v>
      </c>
      <c r="J45" s="54">
        <v>48.649072096181193</v>
      </c>
      <c r="K45" s="54">
        <v>3.6195713457583238</v>
      </c>
      <c r="L45" s="54">
        <v>84.910409834112883</v>
      </c>
      <c r="M45" s="54">
        <v>734.29714362855179</v>
      </c>
      <c r="N45" s="54">
        <v>87.697424739337279</v>
      </c>
      <c r="O45" s="54">
        <v>646.5997188892145</v>
      </c>
      <c r="P45" s="54" t="s">
        <v>275</v>
      </c>
      <c r="Q45" s="81" t="s">
        <v>336</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337</v>
      </c>
      <c r="B47" s="50"/>
      <c r="C47" s="96" t="s">
        <v>476</v>
      </c>
      <c r="D47" s="54">
        <v>151.34073274906524</v>
      </c>
      <c r="E47" s="54">
        <v>105.31851972274363</v>
      </c>
      <c r="F47" s="54">
        <v>2.6783988294932235</v>
      </c>
      <c r="G47" s="54">
        <v>333.08574848883467</v>
      </c>
      <c r="H47" s="54">
        <v>592.42339979013627</v>
      </c>
      <c r="I47" s="54">
        <v>70.112439590322623</v>
      </c>
      <c r="J47" s="54">
        <v>63.751363374370037</v>
      </c>
      <c r="K47" s="54">
        <v>7.793313923414571</v>
      </c>
      <c r="L47" s="54">
        <v>77.922380030445012</v>
      </c>
      <c r="M47" s="54">
        <v>670.34577982058101</v>
      </c>
      <c r="N47" s="54">
        <v>100.41334998448187</v>
      </c>
      <c r="O47" s="54">
        <v>569.93242983609912</v>
      </c>
      <c r="P47" s="54" t="s">
        <v>275</v>
      </c>
      <c r="Q47" s="81" t="s">
        <v>337</v>
      </c>
    </row>
    <row r="48" spans="1:17" ht="12" customHeight="1" x14ac:dyDescent="0.2">
      <c r="A48" s="80" t="s">
        <v>338</v>
      </c>
      <c r="B48" s="50"/>
      <c r="C48" s="96" t="s">
        <v>477</v>
      </c>
      <c r="D48" s="54">
        <v>198.94553120697569</v>
      </c>
      <c r="E48" s="54">
        <v>150.58104348324937</v>
      </c>
      <c r="F48" s="54">
        <v>4.9748594538779258</v>
      </c>
      <c r="G48" s="54">
        <v>343.51775470399241</v>
      </c>
      <c r="H48" s="54">
        <v>698.0191888480955</v>
      </c>
      <c r="I48" s="54">
        <v>64.64814708581919</v>
      </c>
      <c r="J48" s="54">
        <v>54.880291991739334</v>
      </c>
      <c r="K48" s="54">
        <v>7.4946793253786135</v>
      </c>
      <c r="L48" s="54">
        <v>72.142826411197774</v>
      </c>
      <c r="M48" s="54">
        <v>770.16201525929307</v>
      </c>
      <c r="N48" s="54">
        <v>123.5266607388711</v>
      </c>
      <c r="O48" s="54">
        <v>646.63535452042197</v>
      </c>
      <c r="P48" s="54" t="s">
        <v>275</v>
      </c>
      <c r="Q48" s="81" t="s">
        <v>338</v>
      </c>
    </row>
    <row r="49" spans="1:17" ht="12" customHeight="1" x14ac:dyDescent="0.2">
      <c r="A49" s="80" t="s">
        <v>339</v>
      </c>
      <c r="B49" s="50"/>
      <c r="C49" s="96" t="s">
        <v>478</v>
      </c>
      <c r="D49" s="54">
        <v>169.83612970119714</v>
      </c>
      <c r="E49" s="54">
        <v>137.51839633016002</v>
      </c>
      <c r="F49" s="54">
        <v>0.89292110472240538</v>
      </c>
      <c r="G49" s="54">
        <v>291.95041945517954</v>
      </c>
      <c r="H49" s="54">
        <v>600.19786659125873</v>
      </c>
      <c r="I49" s="54">
        <v>116.84838344801584</v>
      </c>
      <c r="J49" s="54">
        <v>50.811732177082348</v>
      </c>
      <c r="K49" s="54">
        <v>40.298237345649923</v>
      </c>
      <c r="L49" s="54">
        <v>157.33534420460614</v>
      </c>
      <c r="M49" s="54">
        <v>757.53321079586522</v>
      </c>
      <c r="N49" s="54">
        <v>116.42905394790587</v>
      </c>
      <c r="O49" s="54">
        <v>641.1041568479593</v>
      </c>
      <c r="P49" s="54" t="s">
        <v>275</v>
      </c>
      <c r="Q49" s="81" t="s">
        <v>339</v>
      </c>
    </row>
    <row r="50" spans="1:17" ht="12" customHeight="1" x14ac:dyDescent="0.2">
      <c r="A50" s="80" t="s">
        <v>340</v>
      </c>
      <c r="B50" s="50"/>
      <c r="C50" s="96" t="s">
        <v>479</v>
      </c>
      <c r="D50" s="54">
        <v>181.07660570290037</v>
      </c>
      <c r="E50" s="54">
        <v>102.71503355200085</v>
      </c>
      <c r="F50" s="54">
        <v>4.7092911787372422</v>
      </c>
      <c r="G50" s="54">
        <v>298.4021540948479</v>
      </c>
      <c r="H50" s="54">
        <v>586.90308452848615</v>
      </c>
      <c r="I50" s="54">
        <v>86.843818725211946</v>
      </c>
      <c r="J50" s="54">
        <v>74.993402379654512</v>
      </c>
      <c r="K50" s="54">
        <v>3.7704554425668686</v>
      </c>
      <c r="L50" s="54">
        <v>90.614274167778788</v>
      </c>
      <c r="M50" s="54">
        <v>677.51735869626498</v>
      </c>
      <c r="N50" s="54">
        <v>87.153117422604836</v>
      </c>
      <c r="O50" s="54">
        <v>590.36424127366013</v>
      </c>
      <c r="P50" s="54" t="s">
        <v>275</v>
      </c>
      <c r="Q50" s="81" t="s">
        <v>340</v>
      </c>
    </row>
    <row r="51" spans="1:17" ht="12" customHeight="1" x14ac:dyDescent="0.2">
      <c r="A51" s="80" t="s">
        <v>341</v>
      </c>
      <c r="B51" s="50"/>
      <c r="C51" s="96" t="s">
        <v>480</v>
      </c>
      <c r="D51" s="54">
        <v>154.63070316693506</v>
      </c>
      <c r="E51" s="54">
        <v>120.42263211828427</v>
      </c>
      <c r="F51" s="54">
        <v>4.0146635436490499</v>
      </c>
      <c r="G51" s="54">
        <v>350.19914117015577</v>
      </c>
      <c r="H51" s="54">
        <v>629.26713999902404</v>
      </c>
      <c r="I51" s="54">
        <v>43.773947201483431</v>
      </c>
      <c r="J51" s="54">
        <v>33.429292929292927</v>
      </c>
      <c r="K51" s="54">
        <v>1.4172034353193772</v>
      </c>
      <c r="L51" s="54">
        <v>45.261198945981562</v>
      </c>
      <c r="M51" s="54">
        <v>674.52833894500554</v>
      </c>
      <c r="N51" s="54">
        <v>116.20879080661685</v>
      </c>
      <c r="O51" s="54">
        <v>558.31954813838865</v>
      </c>
      <c r="P51" s="54">
        <v>71.356755965452521</v>
      </c>
      <c r="Q51" s="81" t="s">
        <v>341</v>
      </c>
    </row>
    <row r="52" spans="1:17" ht="12" customHeight="1" x14ac:dyDescent="0.2">
      <c r="A52" s="80" t="s">
        <v>342</v>
      </c>
      <c r="C52" s="53" t="s">
        <v>481</v>
      </c>
      <c r="D52" s="54">
        <v>136.13436869291553</v>
      </c>
      <c r="E52" s="54">
        <v>134.00193274723773</v>
      </c>
      <c r="F52" s="54">
        <v>3.4577532240960558</v>
      </c>
      <c r="G52" s="54">
        <v>291.98633393767318</v>
      </c>
      <c r="H52" s="54">
        <v>565.58038860192244</v>
      </c>
      <c r="I52" s="54">
        <v>40.420671843464575</v>
      </c>
      <c r="J52" s="54">
        <v>22.623028768857115</v>
      </c>
      <c r="K52" s="54">
        <v>-0.74970068073752272</v>
      </c>
      <c r="L52" s="54">
        <v>39.670971162727064</v>
      </c>
      <c r="M52" s="54">
        <v>605.25135976464981</v>
      </c>
      <c r="N52" s="54">
        <v>75.856942496493701</v>
      </c>
      <c r="O52" s="54">
        <v>529.39441726815608</v>
      </c>
      <c r="P52" s="54" t="s">
        <v>275</v>
      </c>
      <c r="Q52" s="81" t="s">
        <v>342</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343</v>
      </c>
      <c r="C54" s="53" t="s">
        <v>482</v>
      </c>
      <c r="D54" s="54">
        <v>114.88830265144998</v>
      </c>
      <c r="E54" s="54">
        <v>95.632113704574593</v>
      </c>
      <c r="F54" s="54">
        <v>2.7442698476419878</v>
      </c>
      <c r="G54" s="54">
        <v>346.83579935386445</v>
      </c>
      <c r="H54" s="54">
        <v>560.10048555753121</v>
      </c>
      <c r="I54" s="54">
        <v>42.229865611439266</v>
      </c>
      <c r="J54" s="54">
        <v>33.331393014853475</v>
      </c>
      <c r="K54" s="54">
        <v>1.7183001663130126</v>
      </c>
      <c r="L54" s="54">
        <v>44.781824090535444</v>
      </c>
      <c r="M54" s="54">
        <v>604.88230964806689</v>
      </c>
      <c r="N54" s="54">
        <v>106.60649767735275</v>
      </c>
      <c r="O54" s="54">
        <v>498.27581197071419</v>
      </c>
      <c r="P54" s="54">
        <v>55.009510428016426</v>
      </c>
      <c r="Q54" s="81" t="s">
        <v>343</v>
      </c>
    </row>
    <row r="55" spans="1:17" ht="12" customHeight="1" x14ac:dyDescent="0.2">
      <c r="A55" s="80" t="s">
        <v>344</v>
      </c>
      <c r="B55" s="50"/>
      <c r="C55" s="53" t="s">
        <v>483</v>
      </c>
      <c r="D55" s="54">
        <v>162.36924892807249</v>
      </c>
      <c r="E55" s="54">
        <v>93.136568386568413</v>
      </c>
      <c r="F55" s="54">
        <v>4.6101917425446839</v>
      </c>
      <c r="G55" s="54">
        <v>352.44586163703804</v>
      </c>
      <c r="H55" s="54">
        <v>612.56187069422299</v>
      </c>
      <c r="I55" s="54">
        <v>50.169171845642431</v>
      </c>
      <c r="J55" s="54">
        <v>44.203509659392019</v>
      </c>
      <c r="K55" s="54">
        <v>1.8804981452040275</v>
      </c>
      <c r="L55" s="54">
        <v>53.85628944452472</v>
      </c>
      <c r="M55" s="54">
        <v>666.418160138747</v>
      </c>
      <c r="N55" s="54">
        <v>130.31036517801223</v>
      </c>
      <c r="O55" s="54">
        <v>536.10779496073474</v>
      </c>
      <c r="P55" s="54" t="s">
        <v>275</v>
      </c>
      <c r="Q55" s="81" t="s">
        <v>344</v>
      </c>
    </row>
    <row r="56" spans="1:17" ht="12" customHeight="1" x14ac:dyDescent="0.2">
      <c r="A56" s="80" t="s">
        <v>345</v>
      </c>
      <c r="B56" s="50"/>
      <c r="C56" s="53" t="s">
        <v>484</v>
      </c>
      <c r="D56" s="54">
        <v>160.02172464840859</v>
      </c>
      <c r="E56" s="54">
        <v>87.460362694300557</v>
      </c>
      <c r="F56" s="54">
        <v>3.7486799901307668</v>
      </c>
      <c r="G56" s="54">
        <v>319.15071551936853</v>
      </c>
      <c r="H56" s="54">
        <v>570.3814828522078</v>
      </c>
      <c r="I56" s="54">
        <v>40.107290895632865</v>
      </c>
      <c r="J56" s="54">
        <v>33.892190969652113</v>
      </c>
      <c r="K56" s="54">
        <v>9.6882186035035769</v>
      </c>
      <c r="L56" s="54">
        <v>49.795509499136443</v>
      </c>
      <c r="M56" s="54">
        <v>620.17699235134432</v>
      </c>
      <c r="N56" s="54">
        <v>119.86683937823834</v>
      </c>
      <c r="O56" s="54">
        <v>500.31015297310597</v>
      </c>
      <c r="P56" s="54">
        <v>32.22800394769348</v>
      </c>
      <c r="Q56" s="81" t="s">
        <v>345</v>
      </c>
    </row>
    <row r="57" spans="1:17" ht="12" customHeight="1" x14ac:dyDescent="0.2">
      <c r="A57" s="80" t="s">
        <v>346</v>
      </c>
      <c r="C57" s="96" t="s">
        <v>485</v>
      </c>
      <c r="D57" s="54">
        <v>200.73796861863235</v>
      </c>
      <c r="E57" s="54">
        <v>96.667223792303446</v>
      </c>
      <c r="F57" s="54">
        <v>2.7994854185026496</v>
      </c>
      <c r="G57" s="54">
        <v>368.17055135178941</v>
      </c>
      <c r="H57" s="54">
        <v>668.37522918122772</v>
      </c>
      <c r="I57" s="54">
        <v>51.763039272292623</v>
      </c>
      <c r="J57" s="54">
        <v>47.523475248427388</v>
      </c>
      <c r="K57" s="54">
        <v>6.8780502628620042</v>
      </c>
      <c r="L57" s="54">
        <v>60.097648929812308</v>
      </c>
      <c r="M57" s="54">
        <v>728.47287811104047</v>
      </c>
      <c r="N57" s="54">
        <v>108.53614732427745</v>
      </c>
      <c r="O57" s="54">
        <v>619.93673078676306</v>
      </c>
      <c r="P57" s="54" t="s">
        <v>275</v>
      </c>
      <c r="Q57" s="81" t="s">
        <v>346</v>
      </c>
    </row>
    <row r="58" spans="1:17" s="59" customFormat="1" ht="12" customHeight="1" x14ac:dyDescent="0.2">
      <c r="A58" s="80" t="s">
        <v>347</v>
      </c>
      <c r="C58" s="96" t="s">
        <v>486</v>
      </c>
      <c r="D58" s="54">
        <v>206.18894753731922</v>
      </c>
      <c r="E58" s="54">
        <v>87.120007967334018</v>
      </c>
      <c r="F58" s="54">
        <v>2.4849561243346718</v>
      </c>
      <c r="G58" s="54">
        <v>350.19247750888019</v>
      </c>
      <c r="H58" s="54">
        <v>645.98638913786772</v>
      </c>
      <c r="I58" s="54">
        <v>50.72491673029468</v>
      </c>
      <c r="J58" s="54">
        <v>43.689628080425813</v>
      </c>
      <c r="K58" s="54">
        <v>11.011264924918944</v>
      </c>
      <c r="L58" s="54">
        <v>61.736181655213606</v>
      </c>
      <c r="M58" s="54">
        <v>707.72257079308133</v>
      </c>
      <c r="N58" s="54">
        <v>121.6617424116677</v>
      </c>
      <c r="O58" s="54">
        <v>586.06082838141367</v>
      </c>
      <c r="P58" s="54" t="s">
        <v>275</v>
      </c>
      <c r="Q58" s="81" t="s">
        <v>347</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348</v>
      </c>
      <c r="C60" s="97" t="s">
        <v>467</v>
      </c>
      <c r="D60" s="61">
        <v>166.97763154569353</v>
      </c>
      <c r="E60" s="61">
        <v>108.56068792964014</v>
      </c>
      <c r="F60" s="61">
        <v>3.4253866761019007</v>
      </c>
      <c r="G60" s="61">
        <v>332.93230451374853</v>
      </c>
      <c r="H60" s="61">
        <v>611.89601066518378</v>
      </c>
      <c r="I60" s="61">
        <v>62.644797563687831</v>
      </c>
      <c r="J60" s="61">
        <v>46.881082566720593</v>
      </c>
      <c r="K60" s="61">
        <v>7.0392804791750914</v>
      </c>
      <c r="L60" s="61">
        <v>71.73327183582694</v>
      </c>
      <c r="M60" s="61">
        <v>683.62928250101072</v>
      </c>
      <c r="N60" s="61">
        <v>105.40845822381722</v>
      </c>
      <c r="O60" s="61">
        <v>578.2208242771934</v>
      </c>
      <c r="P60" s="61" t="s">
        <v>275</v>
      </c>
      <c r="Q60" s="83" t="s">
        <v>348</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0" orientation="portrait" useFirstPageNumber="1"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52" t="s">
        <v>571</v>
      </c>
      <c r="B1" s="253"/>
    </row>
    <row r="5" spans="1:2" ht="14.25" x14ac:dyDescent="0.2">
      <c r="A5" s="254" t="s">
        <v>572</v>
      </c>
      <c r="B5" s="255" t="s">
        <v>573</v>
      </c>
    </row>
    <row r="6" spans="1:2" ht="14.25" x14ac:dyDescent="0.2">
      <c r="A6" s="254">
        <v>0</v>
      </c>
      <c r="B6" s="255" t="s">
        <v>574</v>
      </c>
    </row>
    <row r="7" spans="1:2" ht="14.25" x14ac:dyDescent="0.2">
      <c r="A7" s="256"/>
      <c r="B7" s="255" t="s">
        <v>575</v>
      </c>
    </row>
    <row r="8" spans="1:2" ht="14.25" x14ac:dyDescent="0.2">
      <c r="A8" s="254" t="s">
        <v>576</v>
      </c>
      <c r="B8" s="255" t="s">
        <v>577</v>
      </c>
    </row>
    <row r="9" spans="1:2" ht="14.25" x14ac:dyDescent="0.2">
      <c r="A9" s="254" t="s">
        <v>578</v>
      </c>
      <c r="B9" s="255" t="s">
        <v>579</v>
      </c>
    </row>
    <row r="10" spans="1:2" ht="14.25" x14ac:dyDescent="0.2">
      <c r="A10" s="254" t="s">
        <v>580</v>
      </c>
      <c r="B10" s="255" t="s">
        <v>581</v>
      </c>
    </row>
    <row r="11" spans="1:2" ht="14.25" x14ac:dyDescent="0.2">
      <c r="A11" s="254" t="s">
        <v>582</v>
      </c>
      <c r="B11" s="255" t="s">
        <v>583</v>
      </c>
    </row>
    <row r="12" spans="1:2" ht="14.25" x14ac:dyDescent="0.2">
      <c r="A12" s="254" t="s">
        <v>584</v>
      </c>
      <c r="B12" s="255" t="s">
        <v>585</v>
      </c>
    </row>
    <row r="13" spans="1:2" ht="14.25" x14ac:dyDescent="0.2">
      <c r="A13" s="254" t="s">
        <v>586</v>
      </c>
      <c r="B13" s="255" t="s">
        <v>587</v>
      </c>
    </row>
    <row r="14" spans="1:2" ht="14.25" x14ac:dyDescent="0.2">
      <c r="A14" s="254" t="s">
        <v>588</v>
      </c>
      <c r="B14" s="255" t="s">
        <v>589</v>
      </c>
    </row>
    <row r="15" spans="1:2" ht="14.25" x14ac:dyDescent="0.2">
      <c r="A15" s="255"/>
    </row>
    <row r="16" spans="1:2" ht="42.75" x14ac:dyDescent="0.2">
      <c r="A16" s="257" t="s">
        <v>590</v>
      </c>
      <c r="B16" s="258" t="s">
        <v>591</v>
      </c>
    </row>
    <row r="17" spans="1:2" ht="14.25" x14ac:dyDescent="0.2">
      <c r="A17" s="255" t="s">
        <v>592</v>
      </c>
      <c r="B17" s="25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0" width="10.28515625" style="50" customWidth="1"/>
    <col min="11" max="16" width="11.7109375" style="50" customWidth="1"/>
    <col min="17" max="17" width="3.28515625" style="50" customWidth="1"/>
    <col min="18" max="16384" width="11.42578125" style="50"/>
  </cols>
  <sheetData>
    <row r="1" spans="1:17" x14ac:dyDescent="0.2">
      <c r="A1" s="174" t="s">
        <v>502</v>
      </c>
      <c r="B1" s="174"/>
      <c r="C1" s="174"/>
      <c r="D1" s="174"/>
      <c r="E1" s="174"/>
      <c r="F1" s="174"/>
      <c r="G1" s="174"/>
      <c r="H1" s="174"/>
      <c r="I1" s="174"/>
      <c r="J1" s="50" t="s">
        <v>38</v>
      </c>
    </row>
    <row r="2" spans="1:17" ht="15.95" customHeight="1" thickBot="1" x14ac:dyDescent="0.25">
      <c r="A2" s="69"/>
      <c r="B2" s="69"/>
      <c r="C2" s="69"/>
      <c r="D2" s="69"/>
      <c r="E2" s="69"/>
      <c r="F2" s="69"/>
      <c r="G2" s="69"/>
      <c r="H2" s="69"/>
      <c r="I2" s="69"/>
      <c r="J2" s="69"/>
      <c r="K2" s="70"/>
      <c r="L2" s="70"/>
      <c r="M2" s="70"/>
      <c r="N2" s="70"/>
      <c r="O2" s="70"/>
      <c r="P2" s="70"/>
      <c r="Q2" s="70"/>
    </row>
    <row r="3" spans="1:17" ht="15" customHeight="1" x14ac:dyDescent="0.2">
      <c r="A3" s="156" t="s">
        <v>283</v>
      </c>
      <c r="B3" s="186" t="s">
        <v>445</v>
      </c>
      <c r="C3" s="187"/>
      <c r="D3" s="192" t="s">
        <v>490</v>
      </c>
      <c r="E3" s="138" t="s">
        <v>491</v>
      </c>
      <c r="F3" s="138" t="s">
        <v>492</v>
      </c>
      <c r="G3" s="138" t="s">
        <v>493</v>
      </c>
      <c r="H3" s="138" t="s">
        <v>494</v>
      </c>
      <c r="I3" s="141" t="s">
        <v>495</v>
      </c>
      <c r="J3" s="193" t="s">
        <v>496</v>
      </c>
      <c r="K3" s="193" t="s">
        <v>453</v>
      </c>
      <c r="L3" s="138" t="s">
        <v>497</v>
      </c>
      <c r="M3" s="138" t="s">
        <v>498</v>
      </c>
      <c r="N3" s="138" t="s">
        <v>456</v>
      </c>
      <c r="O3" s="138" t="s">
        <v>499</v>
      </c>
      <c r="P3" s="138" t="s">
        <v>500</v>
      </c>
      <c r="Q3" s="159" t="s">
        <v>283</v>
      </c>
    </row>
    <row r="4" spans="1:17" ht="15" customHeight="1" x14ac:dyDescent="0.2">
      <c r="A4" s="177"/>
      <c r="B4" s="188"/>
      <c r="C4" s="189"/>
      <c r="D4" s="163"/>
      <c r="E4" s="139"/>
      <c r="F4" s="139"/>
      <c r="G4" s="139"/>
      <c r="H4" s="139"/>
      <c r="I4" s="168"/>
      <c r="J4" s="157"/>
      <c r="K4" s="157"/>
      <c r="L4" s="139"/>
      <c r="M4" s="139"/>
      <c r="N4" s="139"/>
      <c r="O4" s="139"/>
      <c r="P4" s="139"/>
      <c r="Q4" s="168"/>
    </row>
    <row r="5" spans="1:17" ht="15" customHeight="1" x14ac:dyDescent="0.2">
      <c r="A5" s="177"/>
      <c r="B5" s="188"/>
      <c r="C5" s="189"/>
      <c r="D5" s="163"/>
      <c r="E5" s="139"/>
      <c r="F5" s="139"/>
      <c r="G5" s="139"/>
      <c r="H5" s="139"/>
      <c r="I5" s="168"/>
      <c r="J5" s="157"/>
      <c r="K5" s="157"/>
      <c r="L5" s="139"/>
      <c r="M5" s="139"/>
      <c r="N5" s="139"/>
      <c r="O5" s="139"/>
      <c r="P5" s="139"/>
      <c r="Q5" s="168"/>
    </row>
    <row r="6" spans="1:17" ht="15" customHeight="1" x14ac:dyDescent="0.2">
      <c r="A6" s="177"/>
      <c r="B6" s="188"/>
      <c r="C6" s="189"/>
      <c r="D6" s="163"/>
      <c r="E6" s="139"/>
      <c r="F6" s="139"/>
      <c r="G6" s="139"/>
      <c r="H6" s="139"/>
      <c r="I6" s="168"/>
      <c r="J6" s="157"/>
      <c r="K6" s="157"/>
      <c r="L6" s="139"/>
      <c r="M6" s="139"/>
      <c r="N6" s="139"/>
      <c r="O6" s="139"/>
      <c r="P6" s="139"/>
      <c r="Q6" s="168"/>
    </row>
    <row r="7" spans="1:17" ht="15" customHeight="1" thickBot="1" x14ac:dyDescent="0.25">
      <c r="A7" s="178"/>
      <c r="B7" s="190"/>
      <c r="C7" s="191"/>
      <c r="D7" s="164"/>
      <c r="E7" s="165"/>
      <c r="F7" s="165"/>
      <c r="G7" s="165"/>
      <c r="H7" s="165"/>
      <c r="I7" s="169"/>
      <c r="J7" s="158"/>
      <c r="K7" s="158"/>
      <c r="L7" s="165"/>
      <c r="M7" s="165"/>
      <c r="N7" s="165"/>
      <c r="O7" s="165"/>
      <c r="P7" s="165"/>
      <c r="Q7" s="169"/>
    </row>
    <row r="8" spans="1:17" ht="39.950000000000003" customHeight="1" x14ac:dyDescent="0.2">
      <c r="A8" s="92"/>
      <c r="B8" s="78"/>
      <c r="C8" s="78"/>
      <c r="D8" s="78"/>
      <c r="E8" s="78"/>
      <c r="F8" s="78"/>
      <c r="G8" s="78"/>
      <c r="H8" s="78"/>
      <c r="I8" s="93" t="s">
        <v>459</v>
      </c>
      <c r="J8" s="94" t="s">
        <v>460</v>
      </c>
      <c r="L8" s="95"/>
      <c r="M8" s="95"/>
      <c r="N8" s="95"/>
      <c r="O8" s="95"/>
      <c r="P8" s="95"/>
      <c r="Q8" s="95"/>
    </row>
    <row r="9" spans="1:17" ht="12" customHeight="1" x14ac:dyDescent="0.2">
      <c r="A9" s="80" t="s">
        <v>298</v>
      </c>
      <c r="C9" s="53" t="s">
        <v>461</v>
      </c>
      <c r="D9" s="54">
        <v>157.24768086875247</v>
      </c>
      <c r="E9" s="54">
        <v>111.02734578657888</v>
      </c>
      <c r="F9" s="54">
        <v>-1.6152895919738095E-2</v>
      </c>
      <c r="G9" s="54">
        <v>328.25474042169446</v>
      </c>
      <c r="H9" s="54">
        <v>169.62586717895005</v>
      </c>
      <c r="I9" s="54">
        <v>596.51361418110594</v>
      </c>
      <c r="J9" s="54">
        <v>0.60539306632597933</v>
      </c>
      <c r="K9" s="54">
        <v>69.206662188884138</v>
      </c>
      <c r="L9" s="54">
        <v>71.695659525699512</v>
      </c>
      <c r="M9" s="54">
        <v>668.20927370680545</v>
      </c>
      <c r="N9" s="54">
        <v>1.8353287647426293</v>
      </c>
      <c r="O9" s="54">
        <v>666.37394494206285</v>
      </c>
      <c r="P9" s="54">
        <v>63.618652625843765</v>
      </c>
      <c r="Q9" s="81" t="s">
        <v>298</v>
      </c>
    </row>
    <row r="10" spans="1:17" ht="12" customHeight="1" x14ac:dyDescent="0.2">
      <c r="A10" s="80" t="s">
        <v>299</v>
      </c>
      <c r="C10" s="53" t="s">
        <v>462</v>
      </c>
      <c r="D10" s="54">
        <v>132.38766123916261</v>
      </c>
      <c r="E10" s="54">
        <v>105.51842884330725</v>
      </c>
      <c r="F10" s="54">
        <v>0.39010361598646648</v>
      </c>
      <c r="G10" s="54">
        <v>336.88655106787911</v>
      </c>
      <c r="H10" s="54">
        <v>208.71847113554662</v>
      </c>
      <c r="I10" s="54">
        <v>575.1827447663353</v>
      </c>
      <c r="J10" s="54">
        <v>13.072636921124971</v>
      </c>
      <c r="K10" s="54">
        <v>59.861831253964894</v>
      </c>
      <c r="L10" s="54">
        <v>73.529097060689367</v>
      </c>
      <c r="M10" s="54">
        <v>648.71184182702484</v>
      </c>
      <c r="N10" s="54">
        <v>2.5256819623599069</v>
      </c>
      <c r="O10" s="54">
        <v>646.18615986466489</v>
      </c>
      <c r="P10" s="54" t="s">
        <v>275</v>
      </c>
      <c r="Q10" s="81" t="s">
        <v>299</v>
      </c>
    </row>
    <row r="11" spans="1:17" ht="12" customHeight="1" x14ac:dyDescent="0.2">
      <c r="A11" s="80" t="s">
        <v>300</v>
      </c>
      <c r="C11" s="53" t="s">
        <v>463</v>
      </c>
      <c r="D11" s="54">
        <v>203.04498706543004</v>
      </c>
      <c r="E11" s="54">
        <v>59.975978655706086</v>
      </c>
      <c r="F11" s="54">
        <v>6.7602282253048859E-3</v>
      </c>
      <c r="G11" s="54">
        <v>260.93516490450048</v>
      </c>
      <c r="H11" s="54">
        <v>126.87115906366333</v>
      </c>
      <c r="I11" s="54">
        <v>523.96289085386172</v>
      </c>
      <c r="J11" s="54" t="s">
        <v>275</v>
      </c>
      <c r="K11" s="54">
        <v>57.372722929792779</v>
      </c>
      <c r="L11" s="54">
        <v>57.455504177821041</v>
      </c>
      <c r="M11" s="54">
        <v>581.41839503168285</v>
      </c>
      <c r="N11" s="54">
        <v>4.0393084737207392</v>
      </c>
      <c r="O11" s="54">
        <v>577.37908655796207</v>
      </c>
      <c r="P11" s="54">
        <v>33.82993969876452</v>
      </c>
      <c r="Q11" s="81" t="s">
        <v>300</v>
      </c>
    </row>
    <row r="12" spans="1:17" ht="12" customHeight="1" x14ac:dyDescent="0.2">
      <c r="A12" s="80" t="s">
        <v>301</v>
      </c>
      <c r="C12" s="53" t="s">
        <v>464</v>
      </c>
      <c r="D12" s="54">
        <v>99.606825405376284</v>
      </c>
      <c r="E12" s="54">
        <v>49.125572375154881</v>
      </c>
      <c r="F12" s="54" t="s">
        <v>275</v>
      </c>
      <c r="G12" s="54">
        <v>282.02935947853257</v>
      </c>
      <c r="H12" s="54">
        <v>147.30649679469914</v>
      </c>
      <c r="I12" s="54">
        <v>430.76175725906376</v>
      </c>
      <c r="J12" s="54">
        <v>4.7029036254915696E-2</v>
      </c>
      <c r="K12" s="54">
        <v>11.962236707428756</v>
      </c>
      <c r="L12" s="54">
        <v>14.096320637827938</v>
      </c>
      <c r="M12" s="54">
        <v>444.8580778968917</v>
      </c>
      <c r="N12" s="54">
        <v>1.0117168561116199</v>
      </c>
      <c r="O12" s="54">
        <v>443.8463610407801</v>
      </c>
      <c r="P12" s="54">
        <v>172.06785002424164</v>
      </c>
      <c r="Q12" s="81" t="s">
        <v>301</v>
      </c>
    </row>
    <row r="13" spans="1:17" ht="12" customHeight="1" x14ac:dyDescent="0.2">
      <c r="A13" s="80" t="s">
        <v>302</v>
      </c>
      <c r="C13" s="53" t="s">
        <v>465</v>
      </c>
      <c r="D13" s="54">
        <v>110.71629174343175</v>
      </c>
      <c r="E13" s="54">
        <v>60.076574135715504</v>
      </c>
      <c r="F13" s="54" t="s">
        <v>275</v>
      </c>
      <c r="G13" s="54">
        <v>336.1418928333668</v>
      </c>
      <c r="H13" s="54">
        <v>184.58704773110804</v>
      </c>
      <c r="I13" s="54">
        <v>506.93475871251388</v>
      </c>
      <c r="J13" s="54">
        <v>0.89461380068430585</v>
      </c>
      <c r="K13" s="54">
        <v>65.979207629545911</v>
      </c>
      <c r="L13" s="54">
        <v>66.877134585313726</v>
      </c>
      <c r="M13" s="54">
        <v>573.81189329782785</v>
      </c>
      <c r="N13" s="54">
        <v>5.1189484603118078</v>
      </c>
      <c r="O13" s="54">
        <v>568.69294483751605</v>
      </c>
      <c r="P13" s="54">
        <v>114.20338746884227</v>
      </c>
      <c r="Q13" s="81" t="s">
        <v>302</v>
      </c>
    </row>
    <row r="14" spans="1:17" ht="12" customHeight="1" x14ac:dyDescent="0.2">
      <c r="A14" s="80" t="s">
        <v>303</v>
      </c>
      <c r="B14" s="50"/>
      <c r="C14" s="96" t="s">
        <v>466</v>
      </c>
      <c r="D14" s="54">
        <v>128.35483719510765</v>
      </c>
      <c r="E14" s="54">
        <v>39.785383947226329</v>
      </c>
      <c r="F14" s="54" t="s">
        <v>275</v>
      </c>
      <c r="G14" s="54">
        <v>308.23370190388988</v>
      </c>
      <c r="H14" s="54">
        <v>170.95459774162501</v>
      </c>
      <c r="I14" s="54">
        <v>476.37392304622398</v>
      </c>
      <c r="J14" s="54">
        <v>1.7126323450008214</v>
      </c>
      <c r="K14" s="54">
        <v>56.768011831819145</v>
      </c>
      <c r="L14" s="54">
        <v>58.521609503016641</v>
      </c>
      <c r="M14" s="54">
        <v>534.89553254924056</v>
      </c>
      <c r="N14" s="54">
        <v>2.9437049557480575</v>
      </c>
      <c r="O14" s="54">
        <v>531.95182759349245</v>
      </c>
      <c r="P14" s="54">
        <v>186.9266849778154</v>
      </c>
      <c r="Q14" s="81" t="s">
        <v>303</v>
      </c>
    </row>
    <row r="15" spans="1:17" ht="6" customHeight="1" x14ac:dyDescent="0.2">
      <c r="A15" s="80"/>
      <c r="B15" s="50"/>
      <c r="C15" s="96"/>
      <c r="D15" s="54"/>
      <c r="E15" s="54"/>
      <c r="F15" s="54"/>
      <c r="G15" s="54"/>
      <c r="H15" s="54"/>
      <c r="I15" s="54"/>
      <c r="J15" s="54"/>
      <c r="K15" s="54"/>
      <c r="L15" s="54"/>
      <c r="M15" s="54"/>
      <c r="N15" s="54"/>
      <c r="O15" s="54"/>
      <c r="P15" s="54"/>
      <c r="Q15" s="81"/>
    </row>
    <row r="16" spans="1:17" s="59" customFormat="1" ht="12" customHeight="1" x14ac:dyDescent="0.2">
      <c r="A16" s="82" t="s">
        <v>304</v>
      </c>
      <c r="C16" s="97" t="s">
        <v>467</v>
      </c>
      <c r="D16" s="61">
        <v>150.76759782492803</v>
      </c>
      <c r="E16" s="61">
        <v>84.712092618260669</v>
      </c>
      <c r="F16" s="61">
        <v>6.078650886732772E-2</v>
      </c>
      <c r="G16" s="61">
        <v>312.77370188719487</v>
      </c>
      <c r="H16" s="61">
        <v>168.11250666382344</v>
      </c>
      <c r="I16" s="61">
        <v>548.31417883925076</v>
      </c>
      <c r="J16" s="61">
        <v>2.6615897217187334</v>
      </c>
      <c r="K16" s="61">
        <v>60.214415182855312</v>
      </c>
      <c r="L16" s="61">
        <v>63.846065678643775</v>
      </c>
      <c r="M16" s="61">
        <v>612.16024451789451</v>
      </c>
      <c r="N16" s="61">
        <v>2.7923214983829121</v>
      </c>
      <c r="O16" s="61">
        <v>609.36792301951164</v>
      </c>
      <c r="P16" s="61">
        <v>62.793172690763186</v>
      </c>
      <c r="Q16" s="83" t="s">
        <v>304</v>
      </c>
    </row>
    <row r="17" spans="1:17" ht="39.950000000000003" customHeight="1" x14ac:dyDescent="0.2">
      <c r="A17" s="64"/>
      <c r="B17" s="50"/>
      <c r="C17" s="87"/>
      <c r="D17" s="57"/>
      <c r="E17" s="57"/>
      <c r="F17" s="57"/>
      <c r="G17" s="57"/>
      <c r="H17" s="57"/>
      <c r="I17" s="98" t="s">
        <v>468</v>
      </c>
      <c r="J17" s="99" t="s">
        <v>469</v>
      </c>
      <c r="L17" s="57"/>
      <c r="M17" s="57"/>
      <c r="N17" s="57"/>
      <c r="O17" s="57"/>
      <c r="P17" s="90"/>
      <c r="Q17" s="85"/>
    </row>
    <row r="18" spans="1:17" ht="12" customHeight="1" x14ac:dyDescent="0.2">
      <c r="A18" s="80" t="s">
        <v>305</v>
      </c>
      <c r="B18" s="50"/>
      <c r="C18" s="96" t="s">
        <v>470</v>
      </c>
      <c r="D18" s="54" t="s">
        <v>275</v>
      </c>
      <c r="E18" s="54">
        <v>34.292174068767906</v>
      </c>
      <c r="F18" s="54">
        <v>1.4923591212989494E-2</v>
      </c>
      <c r="G18" s="54">
        <v>281.58433818847499</v>
      </c>
      <c r="H18" s="54">
        <v>73.425590974212028</v>
      </c>
      <c r="I18" s="54">
        <v>315.8914358484559</v>
      </c>
      <c r="J18" s="54">
        <v>7.0648280802292268E-2</v>
      </c>
      <c r="K18" s="54">
        <v>20.853470232410061</v>
      </c>
      <c r="L18" s="54">
        <v>21.456045049347342</v>
      </c>
      <c r="M18" s="54">
        <v>337.34748089780328</v>
      </c>
      <c r="N18" s="54">
        <v>83.619557863737668</v>
      </c>
      <c r="O18" s="54">
        <v>253.72792303406558</v>
      </c>
      <c r="P18" s="54" t="s">
        <v>275</v>
      </c>
      <c r="Q18" s="81" t="s">
        <v>305</v>
      </c>
    </row>
    <row r="19" spans="1:17" ht="12" customHeight="1" x14ac:dyDescent="0.2">
      <c r="A19" s="80" t="s">
        <v>308</v>
      </c>
      <c r="B19" s="50"/>
      <c r="C19" s="96" t="s">
        <v>471</v>
      </c>
      <c r="D19" s="54" t="s">
        <v>275</v>
      </c>
      <c r="E19" s="54">
        <v>45.366369789811188</v>
      </c>
      <c r="F19" s="54" t="s">
        <v>275</v>
      </c>
      <c r="G19" s="54">
        <v>261.17548984681156</v>
      </c>
      <c r="H19" s="54">
        <v>96.97921862011637</v>
      </c>
      <c r="I19" s="54">
        <v>306.54185963662275</v>
      </c>
      <c r="J19" s="54">
        <v>8.1581759885999295E-3</v>
      </c>
      <c r="K19" s="54">
        <v>28.768507303170644</v>
      </c>
      <c r="L19" s="54">
        <v>28.776665479159245</v>
      </c>
      <c r="M19" s="54">
        <v>335.31852511578199</v>
      </c>
      <c r="N19" s="54">
        <v>90.139318370739815</v>
      </c>
      <c r="O19" s="54">
        <v>245.17920674504219</v>
      </c>
      <c r="P19" s="54">
        <v>48.819178244863878</v>
      </c>
      <c r="Q19" s="81" t="s">
        <v>308</v>
      </c>
    </row>
    <row r="20" spans="1:17" ht="12" customHeight="1" x14ac:dyDescent="0.2">
      <c r="A20" s="80" t="s">
        <v>309</v>
      </c>
      <c r="B20" s="50"/>
      <c r="C20" s="96" t="s">
        <v>472</v>
      </c>
      <c r="D20" s="54" t="s">
        <v>275</v>
      </c>
      <c r="E20" s="54">
        <v>17.034107559107561</v>
      </c>
      <c r="F20" s="54">
        <v>9.6769896769896765E-2</v>
      </c>
      <c r="G20" s="54">
        <v>240.93217615717623</v>
      </c>
      <c r="H20" s="54">
        <v>67.895054945054952</v>
      </c>
      <c r="I20" s="54">
        <v>258.06305361305368</v>
      </c>
      <c r="J20" s="54">
        <v>2.669397269397269</v>
      </c>
      <c r="K20" s="54">
        <v>26.116799866799866</v>
      </c>
      <c r="L20" s="54">
        <v>28.786197136197135</v>
      </c>
      <c r="M20" s="54">
        <v>286.84925074925081</v>
      </c>
      <c r="N20" s="54">
        <v>89.551090576090573</v>
      </c>
      <c r="O20" s="54">
        <v>197.29816017316023</v>
      </c>
      <c r="P20" s="54" t="s">
        <v>275</v>
      </c>
      <c r="Q20" s="81" t="s">
        <v>309</v>
      </c>
    </row>
    <row r="21" spans="1:17" ht="12" customHeight="1" x14ac:dyDescent="0.2">
      <c r="A21" s="80" t="s">
        <v>311</v>
      </c>
      <c r="B21" s="50"/>
      <c r="C21" s="96" t="s">
        <v>473</v>
      </c>
      <c r="D21" s="54" t="s">
        <v>275</v>
      </c>
      <c r="E21" s="54">
        <v>16.382001240358154</v>
      </c>
      <c r="F21" s="54" t="s">
        <v>275</v>
      </c>
      <c r="G21" s="54">
        <v>275.77827628977866</v>
      </c>
      <c r="H21" s="54">
        <v>95.93373774177293</v>
      </c>
      <c r="I21" s="54">
        <v>292.1602775301368</v>
      </c>
      <c r="J21" s="54">
        <v>0.31202759796891355</v>
      </c>
      <c r="K21" s="54">
        <v>37.857591379510836</v>
      </c>
      <c r="L21" s="54">
        <v>38.16961897747975</v>
      </c>
      <c r="M21" s="54">
        <v>330.32989650761658</v>
      </c>
      <c r="N21" s="54">
        <v>99.816301019419356</v>
      </c>
      <c r="O21" s="54">
        <v>230.51359548819724</v>
      </c>
      <c r="P21" s="54" t="s">
        <v>275</v>
      </c>
      <c r="Q21" s="81" t="s">
        <v>311</v>
      </c>
    </row>
    <row r="22" spans="1:17" ht="12" customHeight="1" x14ac:dyDescent="0.2">
      <c r="A22" s="80" t="s">
        <v>312</v>
      </c>
      <c r="B22" s="50"/>
      <c r="C22" s="96" t="s">
        <v>474</v>
      </c>
      <c r="D22" s="54" t="s">
        <v>275</v>
      </c>
      <c r="E22" s="54">
        <v>40.391446190570917</v>
      </c>
      <c r="F22" s="54" t="s">
        <v>275</v>
      </c>
      <c r="G22" s="54">
        <v>279.14062727935811</v>
      </c>
      <c r="H22" s="54">
        <v>102.22664279557058</v>
      </c>
      <c r="I22" s="54">
        <v>319.53207346992912</v>
      </c>
      <c r="J22" s="54">
        <v>0.68060473443405611</v>
      </c>
      <c r="K22" s="54">
        <v>58.965108414561371</v>
      </c>
      <c r="L22" s="54">
        <v>59.645713148995426</v>
      </c>
      <c r="M22" s="54">
        <v>379.17778661892442</v>
      </c>
      <c r="N22" s="54">
        <v>91.391976659372716</v>
      </c>
      <c r="O22" s="54">
        <v>287.78580995955173</v>
      </c>
      <c r="P22" s="54">
        <v>12.787003514355831</v>
      </c>
      <c r="Q22" s="81" t="s">
        <v>312</v>
      </c>
    </row>
    <row r="23" spans="1:17" ht="12" customHeight="1" x14ac:dyDescent="0.2">
      <c r="A23" s="80" t="s">
        <v>313</v>
      </c>
      <c r="B23" s="50"/>
      <c r="C23" s="96" t="s">
        <v>475</v>
      </c>
      <c r="D23" s="54" t="s">
        <v>275</v>
      </c>
      <c r="E23" s="54">
        <v>28.029603983196886</v>
      </c>
      <c r="F23" s="54">
        <v>0.46910560712782606</v>
      </c>
      <c r="G23" s="54">
        <v>269.1974366508112</v>
      </c>
      <c r="H23" s="54">
        <v>75.035726480794736</v>
      </c>
      <c r="I23" s="54">
        <v>297.69614624113586</v>
      </c>
      <c r="J23" s="54">
        <v>5.9313263823265494</v>
      </c>
      <c r="K23" s="54">
        <v>28.160908130772103</v>
      </c>
      <c r="L23" s="54">
        <v>34.840759475577507</v>
      </c>
      <c r="M23" s="54">
        <v>332.53690571671336</v>
      </c>
      <c r="N23" s="54">
        <v>77.178838869521712</v>
      </c>
      <c r="O23" s="54">
        <v>255.35806684719162</v>
      </c>
      <c r="P23" s="54">
        <v>41.807923512455403</v>
      </c>
      <c r="Q23" s="81" t="s">
        <v>313</v>
      </c>
    </row>
    <row r="24" spans="1:17" ht="6" customHeight="1" x14ac:dyDescent="0.2">
      <c r="A24" s="80"/>
      <c r="B24" s="50"/>
      <c r="C24" s="96"/>
      <c r="D24" s="54"/>
      <c r="E24" s="54"/>
      <c r="F24" s="54"/>
      <c r="G24" s="54"/>
      <c r="H24" s="54"/>
      <c r="I24" s="54"/>
      <c r="J24" s="54"/>
      <c r="K24" s="54"/>
      <c r="L24" s="54"/>
      <c r="M24" s="54"/>
      <c r="N24" s="54"/>
      <c r="O24" s="54"/>
      <c r="P24" s="54"/>
      <c r="Q24" s="81"/>
    </row>
    <row r="25" spans="1:17" ht="12" customHeight="1" x14ac:dyDescent="0.2">
      <c r="A25" s="80" t="s">
        <v>315</v>
      </c>
      <c r="B25" s="50"/>
      <c r="C25" s="96" t="s">
        <v>476</v>
      </c>
      <c r="D25" s="54" t="s">
        <v>275</v>
      </c>
      <c r="E25" s="54">
        <v>13.751991487223449</v>
      </c>
      <c r="F25" s="54">
        <v>3.7538979944726071E-3</v>
      </c>
      <c r="G25" s="54">
        <v>238.7198321091291</v>
      </c>
      <c r="H25" s="54">
        <v>80.788931912566696</v>
      </c>
      <c r="I25" s="54">
        <v>252.47557749434694</v>
      </c>
      <c r="J25" s="54" t="s">
        <v>275</v>
      </c>
      <c r="K25" s="54">
        <v>29.613185936183733</v>
      </c>
      <c r="L25" s="54">
        <v>29.613185936183733</v>
      </c>
      <c r="M25" s="54">
        <v>282.08876343053072</v>
      </c>
      <c r="N25" s="54">
        <v>88.146239451398841</v>
      </c>
      <c r="O25" s="54">
        <v>193.94252397913189</v>
      </c>
      <c r="P25" s="54">
        <v>12.581203907600866</v>
      </c>
      <c r="Q25" s="81" t="s">
        <v>315</v>
      </c>
    </row>
    <row r="26" spans="1:17" s="59" customFormat="1" ht="12" customHeight="1" x14ac:dyDescent="0.2">
      <c r="A26" s="80" t="s">
        <v>317</v>
      </c>
      <c r="C26" s="96" t="s">
        <v>477</v>
      </c>
      <c r="D26" s="54" t="s">
        <v>275</v>
      </c>
      <c r="E26" s="54">
        <v>33.261473152822404</v>
      </c>
      <c r="F26" s="54" t="s">
        <v>275</v>
      </c>
      <c r="G26" s="54">
        <v>251.29752753556681</v>
      </c>
      <c r="H26" s="54">
        <v>82.929440110142266</v>
      </c>
      <c r="I26" s="54">
        <v>284.55900068838923</v>
      </c>
      <c r="J26" s="54">
        <v>1.2907296925195044E-2</v>
      </c>
      <c r="K26" s="54">
        <v>34.951626319412576</v>
      </c>
      <c r="L26" s="54">
        <v>34.964533616337768</v>
      </c>
      <c r="M26" s="54">
        <v>319.52353430472692</v>
      </c>
      <c r="N26" s="54">
        <v>92.687456975676909</v>
      </c>
      <c r="O26" s="54">
        <v>226.83607732905</v>
      </c>
      <c r="P26" s="54">
        <v>52.614243919229011</v>
      </c>
      <c r="Q26" s="81" t="s">
        <v>317</v>
      </c>
    </row>
    <row r="27" spans="1:17" ht="12" customHeight="1" x14ac:dyDescent="0.2">
      <c r="A27" s="80" t="s">
        <v>318</v>
      </c>
      <c r="B27" s="50"/>
      <c r="C27" s="96" t="s">
        <v>478</v>
      </c>
      <c r="D27" s="54" t="s">
        <v>275</v>
      </c>
      <c r="E27" s="54">
        <v>46.882568259653752</v>
      </c>
      <c r="F27" s="54">
        <v>4.2573915229207901E-3</v>
      </c>
      <c r="G27" s="54">
        <v>240.41222861092777</v>
      </c>
      <c r="H27" s="54">
        <v>69.889700568699539</v>
      </c>
      <c r="I27" s="54">
        <v>287.29905426210445</v>
      </c>
      <c r="J27" s="54" t="s">
        <v>275</v>
      </c>
      <c r="K27" s="54">
        <v>88.405913218336636</v>
      </c>
      <c r="L27" s="54">
        <v>88.405913218336636</v>
      </c>
      <c r="M27" s="54">
        <v>375.70496748044116</v>
      </c>
      <c r="N27" s="54">
        <v>102.65727212743897</v>
      </c>
      <c r="O27" s="54">
        <v>273.04769535300215</v>
      </c>
      <c r="P27" s="54" t="s">
        <v>275</v>
      </c>
      <c r="Q27" s="81" t="s">
        <v>318</v>
      </c>
    </row>
    <row r="28" spans="1:17" ht="12" customHeight="1" x14ac:dyDescent="0.2">
      <c r="A28" s="80" t="s">
        <v>320</v>
      </c>
      <c r="B28" s="50"/>
      <c r="C28" s="96" t="s">
        <v>479</v>
      </c>
      <c r="D28" s="54" t="s">
        <v>275</v>
      </c>
      <c r="E28" s="54">
        <v>20.808734798218083</v>
      </c>
      <c r="F28" s="54" t="s">
        <v>275</v>
      </c>
      <c r="G28" s="54">
        <v>250.01930414841826</v>
      </c>
      <c r="H28" s="54">
        <v>79.433563278885728</v>
      </c>
      <c r="I28" s="54">
        <v>270.82803894663635</v>
      </c>
      <c r="J28" s="54">
        <v>9.8832728708106984E-2</v>
      </c>
      <c r="K28" s="54">
        <v>37.991259562790177</v>
      </c>
      <c r="L28" s="54">
        <v>38.09009229149828</v>
      </c>
      <c r="M28" s="54">
        <v>308.91813123813461</v>
      </c>
      <c r="N28" s="54">
        <v>75.946702129659215</v>
      </c>
      <c r="O28" s="54">
        <v>232.97142910847538</v>
      </c>
      <c r="P28" s="54">
        <v>0.55279036108350965</v>
      </c>
      <c r="Q28" s="81" t="s">
        <v>320</v>
      </c>
    </row>
    <row r="29" spans="1:17" ht="12" customHeight="1" x14ac:dyDescent="0.2">
      <c r="A29" s="80" t="s">
        <v>322</v>
      </c>
      <c r="B29" s="50"/>
      <c r="C29" s="96" t="s">
        <v>480</v>
      </c>
      <c r="D29" s="54" t="s">
        <v>275</v>
      </c>
      <c r="E29" s="54">
        <v>38.937100473332357</v>
      </c>
      <c r="F29" s="54">
        <v>0.50573366515395501</v>
      </c>
      <c r="G29" s="54">
        <v>305.38890108817645</v>
      </c>
      <c r="H29" s="54">
        <v>74.496157224418099</v>
      </c>
      <c r="I29" s="54">
        <v>344.83173522666277</v>
      </c>
      <c r="J29" s="54" t="s">
        <v>275</v>
      </c>
      <c r="K29" s="54">
        <v>35.12683599277802</v>
      </c>
      <c r="L29" s="54">
        <v>35.12683599277802</v>
      </c>
      <c r="M29" s="54">
        <v>379.95857121944073</v>
      </c>
      <c r="N29" s="54">
        <v>89.843934514224387</v>
      </c>
      <c r="O29" s="54">
        <v>290.11463670521636</v>
      </c>
      <c r="P29" s="54" t="s">
        <v>275</v>
      </c>
      <c r="Q29" s="81" t="s">
        <v>322</v>
      </c>
    </row>
    <row r="30" spans="1:17" ht="12" customHeight="1" x14ac:dyDescent="0.2">
      <c r="A30" s="80" t="s">
        <v>324</v>
      </c>
      <c r="C30" s="53" t="s">
        <v>481</v>
      </c>
      <c r="D30" s="54" t="s">
        <v>275</v>
      </c>
      <c r="E30" s="54">
        <v>17.585707932815652</v>
      </c>
      <c r="F30" s="54">
        <v>4.3615092532412001E-3</v>
      </c>
      <c r="G30" s="54">
        <v>221.38935449663049</v>
      </c>
      <c r="H30" s="54">
        <v>73.417747066671225</v>
      </c>
      <c r="I30" s="54">
        <v>238.97942393869943</v>
      </c>
      <c r="J30" s="54">
        <v>8.5519789279239217E-3</v>
      </c>
      <c r="K30" s="54">
        <v>6.8415831423391369</v>
      </c>
      <c r="L30" s="54">
        <v>7.0748127116614787</v>
      </c>
      <c r="M30" s="54">
        <v>246.05423665036088</v>
      </c>
      <c r="N30" s="54">
        <v>74.275681592720559</v>
      </c>
      <c r="O30" s="54">
        <v>171.77855505764032</v>
      </c>
      <c r="P30" s="54">
        <v>75.876304176786533</v>
      </c>
      <c r="Q30" s="81" t="s">
        <v>324</v>
      </c>
    </row>
    <row r="31" spans="1:17" ht="6" customHeight="1" x14ac:dyDescent="0.2">
      <c r="A31" s="80"/>
      <c r="C31" s="53"/>
      <c r="D31" s="54"/>
      <c r="E31" s="54"/>
      <c r="F31" s="54"/>
      <c r="G31" s="54"/>
      <c r="H31" s="54"/>
      <c r="I31" s="54"/>
      <c r="J31" s="54"/>
      <c r="K31" s="54"/>
      <c r="L31" s="54"/>
      <c r="M31" s="54"/>
      <c r="N31" s="54"/>
      <c r="O31" s="54"/>
      <c r="P31" s="54"/>
      <c r="Q31" s="81"/>
    </row>
    <row r="32" spans="1:17" ht="12" customHeight="1" x14ac:dyDescent="0.2">
      <c r="A32" s="80" t="s">
        <v>325</v>
      </c>
      <c r="C32" s="53" t="s">
        <v>482</v>
      </c>
      <c r="D32" s="54" t="s">
        <v>275</v>
      </c>
      <c r="E32" s="54">
        <v>28.481915849438927</v>
      </c>
      <c r="F32" s="54" t="s">
        <v>275</v>
      </c>
      <c r="G32" s="54">
        <v>255.77802947754773</v>
      </c>
      <c r="H32" s="54">
        <v>86.074773948117993</v>
      </c>
      <c r="I32" s="54">
        <v>284.25994532698667</v>
      </c>
      <c r="J32" s="54">
        <v>4.9817438014949054E-2</v>
      </c>
      <c r="K32" s="54">
        <v>16.894171397985126</v>
      </c>
      <c r="L32" s="54">
        <v>16.943988836000077</v>
      </c>
      <c r="M32" s="54">
        <v>301.20393416298674</v>
      </c>
      <c r="N32" s="54">
        <v>99.189396111716476</v>
      </c>
      <c r="O32" s="54">
        <v>202.01453805127028</v>
      </c>
      <c r="P32" s="54" t="s">
        <v>275</v>
      </c>
      <c r="Q32" s="81" t="s">
        <v>325</v>
      </c>
    </row>
    <row r="33" spans="1:17" ht="12" customHeight="1" x14ac:dyDescent="0.2">
      <c r="A33" s="80" t="s">
        <v>326</v>
      </c>
      <c r="C33" s="53" t="s">
        <v>483</v>
      </c>
      <c r="D33" s="54" t="s">
        <v>275</v>
      </c>
      <c r="E33" s="54">
        <v>19.279255191019892</v>
      </c>
      <c r="F33" s="54">
        <v>1.7162884809943633E-2</v>
      </c>
      <c r="G33" s="54">
        <v>246.67972250325192</v>
      </c>
      <c r="H33" s="54">
        <v>78.498289733583846</v>
      </c>
      <c r="I33" s="54">
        <v>265.97614057908174</v>
      </c>
      <c r="J33" s="54">
        <v>7.443272149154502E-2</v>
      </c>
      <c r="K33" s="54">
        <v>38.242364021775785</v>
      </c>
      <c r="L33" s="54">
        <v>38.316796743267325</v>
      </c>
      <c r="M33" s="54">
        <v>304.29293732234908</v>
      </c>
      <c r="N33" s="54">
        <v>93.065929565929551</v>
      </c>
      <c r="O33" s="54">
        <v>211.22700775641951</v>
      </c>
      <c r="P33" s="54" t="s">
        <v>275</v>
      </c>
      <c r="Q33" s="81" t="s">
        <v>326</v>
      </c>
    </row>
    <row r="34" spans="1:17" ht="12" customHeight="1" x14ac:dyDescent="0.2">
      <c r="A34" s="80" t="s">
        <v>327</v>
      </c>
      <c r="C34" s="53" t="s">
        <v>484</v>
      </c>
      <c r="D34" s="54" t="s">
        <v>275</v>
      </c>
      <c r="E34" s="54">
        <v>17.217739945719224</v>
      </c>
      <c r="F34" s="54" t="s">
        <v>275</v>
      </c>
      <c r="G34" s="54">
        <v>252.72823834196888</v>
      </c>
      <c r="H34" s="54">
        <v>83.392018258080441</v>
      </c>
      <c r="I34" s="54">
        <v>269.94597828768809</v>
      </c>
      <c r="J34" s="54">
        <v>1.8117197137922527</v>
      </c>
      <c r="K34" s="54">
        <v>45.360066617320506</v>
      </c>
      <c r="L34" s="54">
        <v>47.171786331112763</v>
      </c>
      <c r="M34" s="54">
        <v>317.11776461880089</v>
      </c>
      <c r="N34" s="54">
        <v>98.470379965457681</v>
      </c>
      <c r="O34" s="54">
        <v>218.64738465334321</v>
      </c>
      <c r="P34" s="54" t="s">
        <v>275</v>
      </c>
      <c r="Q34" s="81" t="s">
        <v>327</v>
      </c>
    </row>
    <row r="35" spans="1:17" ht="12" customHeight="1" x14ac:dyDescent="0.2">
      <c r="A35" s="80" t="s">
        <v>328</v>
      </c>
      <c r="B35" s="50"/>
      <c r="C35" s="96" t="s">
        <v>485</v>
      </c>
      <c r="D35" s="54" t="s">
        <v>275</v>
      </c>
      <c r="E35" s="54">
        <v>12.633168221553671</v>
      </c>
      <c r="F35" s="54" t="s">
        <v>275</v>
      </c>
      <c r="G35" s="54">
        <v>326.02323720383708</v>
      </c>
      <c r="H35" s="54">
        <v>83.903141175636392</v>
      </c>
      <c r="I35" s="54">
        <v>338.6564054253908</v>
      </c>
      <c r="J35" s="54">
        <v>0.15943922772257169</v>
      </c>
      <c r="K35" s="54">
        <v>34.156744765551402</v>
      </c>
      <c r="L35" s="54">
        <v>34.316183993273967</v>
      </c>
      <c r="M35" s="54">
        <v>372.9725894186646</v>
      </c>
      <c r="N35" s="54">
        <v>93.497077622795558</v>
      </c>
      <c r="O35" s="54">
        <v>279.47551179586907</v>
      </c>
      <c r="P35" s="54" t="s">
        <v>275</v>
      </c>
      <c r="Q35" s="81" t="s">
        <v>328</v>
      </c>
    </row>
    <row r="36" spans="1:17" ht="12" customHeight="1" x14ac:dyDescent="0.2">
      <c r="A36" s="80" t="s">
        <v>329</v>
      </c>
      <c r="B36" s="50"/>
      <c r="C36" s="96" t="s">
        <v>486</v>
      </c>
      <c r="D36" s="54" t="s">
        <v>275</v>
      </c>
      <c r="E36" s="54">
        <v>18.106153658887454</v>
      </c>
      <c r="F36" s="54" t="s">
        <v>275</v>
      </c>
      <c r="G36" s="54">
        <v>283.37983157941323</v>
      </c>
      <c r="H36" s="54">
        <v>104.75421881397382</v>
      </c>
      <c r="I36" s="54">
        <v>301.48598523830071</v>
      </c>
      <c r="J36" s="54">
        <v>3.6937224048069583</v>
      </c>
      <c r="K36" s="54">
        <v>38.658699332735786</v>
      </c>
      <c r="L36" s="54">
        <v>42.352421737542734</v>
      </c>
      <c r="M36" s="54">
        <v>343.83840697584338</v>
      </c>
      <c r="N36" s="54">
        <v>107.68670672465116</v>
      </c>
      <c r="O36" s="54">
        <v>236.15170025119224</v>
      </c>
      <c r="P36" s="54" t="s">
        <v>275</v>
      </c>
      <c r="Q36" s="81" t="s">
        <v>329</v>
      </c>
    </row>
    <row r="37" spans="1:17" ht="6" customHeight="1" x14ac:dyDescent="0.2">
      <c r="A37" s="80"/>
      <c r="B37" s="50"/>
      <c r="C37" s="96"/>
      <c r="D37" s="54"/>
      <c r="E37" s="54"/>
      <c r="F37" s="54"/>
      <c r="G37" s="54"/>
      <c r="H37" s="54"/>
      <c r="I37" s="54"/>
      <c r="J37" s="54"/>
      <c r="K37" s="54"/>
      <c r="L37" s="54"/>
      <c r="M37" s="54"/>
      <c r="N37" s="54"/>
      <c r="O37" s="54"/>
      <c r="P37" s="54"/>
      <c r="Q37" s="81"/>
    </row>
    <row r="38" spans="1:17" s="59" customFormat="1" ht="12" customHeight="1" x14ac:dyDescent="0.2">
      <c r="A38" s="82" t="s">
        <v>330</v>
      </c>
      <c r="C38" s="97" t="s">
        <v>467</v>
      </c>
      <c r="D38" s="61" t="s">
        <v>275</v>
      </c>
      <c r="E38" s="61">
        <v>25.296562247270526</v>
      </c>
      <c r="F38" s="61">
        <v>7.3362944803881919E-2</v>
      </c>
      <c r="G38" s="61">
        <v>264.02423486150434</v>
      </c>
      <c r="H38" s="61">
        <v>82.647012737565703</v>
      </c>
      <c r="I38" s="61">
        <v>289.39416005357867</v>
      </c>
      <c r="J38" s="61">
        <v>1.060571042256369</v>
      </c>
      <c r="K38" s="61">
        <v>34.392607030934094</v>
      </c>
      <c r="L38" s="61">
        <v>35.554814496562884</v>
      </c>
      <c r="M38" s="61">
        <v>324.94897455014154</v>
      </c>
      <c r="N38" s="61">
        <v>90.619716058431081</v>
      </c>
      <c r="O38" s="61">
        <v>234.3292584917105</v>
      </c>
      <c r="P38" s="61" t="s">
        <v>275</v>
      </c>
      <c r="Q38" s="83" t="s">
        <v>330</v>
      </c>
    </row>
    <row r="39" spans="1:17" ht="39.950000000000003" customHeight="1" x14ac:dyDescent="0.2">
      <c r="A39" s="64"/>
      <c r="B39" s="50"/>
      <c r="C39" s="87"/>
      <c r="D39" s="57"/>
      <c r="E39" s="57"/>
      <c r="F39" s="57"/>
      <c r="G39" s="57"/>
      <c r="H39" s="57"/>
      <c r="I39" s="98" t="s">
        <v>487</v>
      </c>
      <c r="J39" s="99" t="s">
        <v>488</v>
      </c>
      <c r="L39" s="57"/>
      <c r="M39" s="57"/>
      <c r="N39" s="57"/>
      <c r="O39" s="57"/>
      <c r="P39" s="90"/>
      <c r="Q39" s="85"/>
    </row>
    <row r="40" spans="1:17" ht="12" customHeight="1" x14ac:dyDescent="0.2">
      <c r="A40" s="80" t="s">
        <v>331</v>
      </c>
      <c r="B40" s="50"/>
      <c r="C40" s="96" t="s">
        <v>470</v>
      </c>
      <c r="D40" s="54">
        <v>117.62156757402101</v>
      </c>
      <c r="E40" s="54">
        <v>66.901484399872643</v>
      </c>
      <c r="F40" s="54">
        <v>3.252347978350844E-2</v>
      </c>
      <c r="G40" s="54">
        <v>426.39233126392867</v>
      </c>
      <c r="H40" s="54">
        <v>135.17859559057624</v>
      </c>
      <c r="I40" s="54">
        <v>610.94790671760529</v>
      </c>
      <c r="J40" s="54">
        <v>13.488021330786376</v>
      </c>
      <c r="K40" s="54">
        <v>50.082885625596937</v>
      </c>
      <c r="L40" s="54">
        <v>68.807435928048406</v>
      </c>
      <c r="M40" s="54">
        <v>679.75534264565431</v>
      </c>
      <c r="N40" s="54">
        <v>102.97696792422801</v>
      </c>
      <c r="O40" s="54">
        <v>576.7783747214263</v>
      </c>
      <c r="P40" s="54">
        <v>73.09057624960144</v>
      </c>
      <c r="Q40" s="81" t="s">
        <v>331</v>
      </c>
    </row>
    <row r="41" spans="1:17" ht="12" customHeight="1" x14ac:dyDescent="0.2">
      <c r="A41" s="80" t="s">
        <v>332</v>
      </c>
      <c r="B41" s="50"/>
      <c r="C41" s="96" t="s">
        <v>471</v>
      </c>
      <c r="D41" s="54">
        <v>98.434615841348986</v>
      </c>
      <c r="E41" s="54">
        <v>82.583220520128265</v>
      </c>
      <c r="F41" s="54">
        <v>1.187507421921387E-5</v>
      </c>
      <c r="G41" s="54">
        <v>374.02578078612999</v>
      </c>
      <c r="H41" s="54">
        <v>168.46236788979931</v>
      </c>
      <c r="I41" s="54">
        <v>555.04362902268167</v>
      </c>
      <c r="J41" s="54">
        <v>5.1091319320745754</v>
      </c>
      <c r="K41" s="54">
        <v>34.950184063650397</v>
      </c>
      <c r="L41" s="54">
        <v>41.895048094050587</v>
      </c>
      <c r="M41" s="54">
        <v>596.93867711673192</v>
      </c>
      <c r="N41" s="54">
        <v>92.346502790642433</v>
      </c>
      <c r="O41" s="54">
        <v>504.59217432608943</v>
      </c>
      <c r="P41" s="54">
        <v>108.4711910699441</v>
      </c>
      <c r="Q41" s="81" t="s">
        <v>332</v>
      </c>
    </row>
    <row r="42" spans="1:17" ht="12" customHeight="1" x14ac:dyDescent="0.2">
      <c r="A42" s="80" t="s">
        <v>333</v>
      </c>
      <c r="B42" s="50"/>
      <c r="C42" s="96" t="s">
        <v>472</v>
      </c>
      <c r="D42" s="54">
        <v>121.85013320013323</v>
      </c>
      <c r="E42" s="54">
        <v>62.727081252081291</v>
      </c>
      <c r="F42" s="54">
        <v>0.30865800865800858</v>
      </c>
      <c r="G42" s="54">
        <v>341.72470862470874</v>
      </c>
      <c r="H42" s="54">
        <v>112.47630702630705</v>
      </c>
      <c r="I42" s="54">
        <v>526.6105810855812</v>
      </c>
      <c r="J42" s="54">
        <v>8.878746253746252</v>
      </c>
      <c r="K42" s="54">
        <v>47.362703962703968</v>
      </c>
      <c r="L42" s="54">
        <v>58.391966366966372</v>
      </c>
      <c r="M42" s="54">
        <v>585.00254745254676</v>
      </c>
      <c r="N42" s="54">
        <v>99.550616050616085</v>
      </c>
      <c r="O42" s="54">
        <v>485.45193140193066</v>
      </c>
      <c r="P42" s="54">
        <v>21.184290709290849</v>
      </c>
      <c r="Q42" s="81" t="s">
        <v>333</v>
      </c>
    </row>
    <row r="43" spans="1:17" ht="12" customHeight="1" x14ac:dyDescent="0.2">
      <c r="A43" s="80" t="s">
        <v>334</v>
      </c>
      <c r="B43" s="50"/>
      <c r="C43" s="96" t="s">
        <v>473</v>
      </c>
      <c r="D43" s="54">
        <v>114.4935656420792</v>
      </c>
      <c r="E43" s="54">
        <v>55.495358347222762</v>
      </c>
      <c r="F43" s="54">
        <v>4.8083259041048106E-2</v>
      </c>
      <c r="G43" s="54">
        <v>451.21537656498293</v>
      </c>
      <c r="H43" s="54">
        <v>163.63499554246289</v>
      </c>
      <c r="I43" s="54">
        <v>621.25238381332588</v>
      </c>
      <c r="J43" s="54">
        <v>11.912874530020543</v>
      </c>
      <c r="K43" s="54">
        <v>72.7605236637079</v>
      </c>
      <c r="L43" s="54">
        <v>85.435753323772232</v>
      </c>
      <c r="M43" s="54">
        <v>706.6881371370979</v>
      </c>
      <c r="N43" s="54">
        <v>114.46067677041751</v>
      </c>
      <c r="O43" s="54">
        <v>592.22746036668036</v>
      </c>
      <c r="P43" s="54" t="s">
        <v>275</v>
      </c>
      <c r="Q43" s="81" t="s">
        <v>334</v>
      </c>
    </row>
    <row r="44" spans="1:17" ht="12" customHeight="1" x14ac:dyDescent="0.2">
      <c r="A44" s="80" t="s">
        <v>335</v>
      </c>
      <c r="B44" s="50"/>
      <c r="C44" s="96" t="s">
        <v>474</v>
      </c>
      <c r="D44" s="54">
        <v>86.302393740468162</v>
      </c>
      <c r="E44" s="54">
        <v>77.155957827730205</v>
      </c>
      <c r="F44" s="54">
        <v>1.1153106557920562E-2</v>
      </c>
      <c r="G44" s="54">
        <v>468.95610370665094</v>
      </c>
      <c r="H44" s="54">
        <v>168.82339367415955</v>
      </c>
      <c r="I44" s="54">
        <v>632.42560838140639</v>
      </c>
      <c r="J44" s="54">
        <v>8.5114780186990266</v>
      </c>
      <c r="K44" s="54">
        <v>90.429520588820367</v>
      </c>
      <c r="L44" s="54">
        <v>99.530879915124999</v>
      </c>
      <c r="M44" s="54">
        <v>731.95648829653112</v>
      </c>
      <c r="N44" s="54">
        <v>101.39899210927658</v>
      </c>
      <c r="O44" s="54">
        <v>630.55749618725451</v>
      </c>
      <c r="P44" s="54" t="s">
        <v>275</v>
      </c>
      <c r="Q44" s="81" t="s">
        <v>335</v>
      </c>
    </row>
    <row r="45" spans="1:17" ht="12" customHeight="1" x14ac:dyDescent="0.2">
      <c r="A45" s="80" t="s">
        <v>336</v>
      </c>
      <c r="C45" s="96" t="s">
        <v>475</v>
      </c>
      <c r="D45" s="54">
        <v>100.5778970689833</v>
      </c>
      <c r="E45" s="54">
        <v>69.02453763628715</v>
      </c>
      <c r="F45" s="54">
        <v>1.1765598075105814</v>
      </c>
      <c r="G45" s="54">
        <v>398.68337714108742</v>
      </c>
      <c r="H45" s="54">
        <v>127.33196483732898</v>
      </c>
      <c r="I45" s="54">
        <v>569.46237165386822</v>
      </c>
      <c r="J45" s="54">
        <v>14.118074470534983</v>
      </c>
      <c r="K45" s="54">
        <v>69.356399240842052</v>
      </c>
      <c r="L45" s="54">
        <v>86.201955069920345</v>
      </c>
      <c r="M45" s="54">
        <v>655.66432672378949</v>
      </c>
      <c r="N45" s="54">
        <v>87.697424739337279</v>
      </c>
      <c r="O45" s="54">
        <v>567.96690198445219</v>
      </c>
      <c r="P45" s="54">
        <v>78.632816904762308</v>
      </c>
      <c r="Q45" s="81" t="s">
        <v>336</v>
      </c>
    </row>
    <row r="46" spans="1:17" ht="6" customHeight="1" x14ac:dyDescent="0.2">
      <c r="A46" s="80"/>
      <c r="C46" s="96"/>
      <c r="D46" s="54"/>
      <c r="E46" s="54"/>
      <c r="F46" s="54"/>
      <c r="G46" s="54"/>
      <c r="H46" s="54"/>
      <c r="I46" s="54"/>
      <c r="J46" s="54"/>
      <c r="K46" s="54"/>
      <c r="L46" s="54"/>
      <c r="M46" s="54"/>
      <c r="N46" s="54"/>
      <c r="O46" s="54"/>
      <c r="P46" s="54"/>
      <c r="Q46" s="81"/>
    </row>
    <row r="47" spans="1:17" ht="12" customHeight="1" x14ac:dyDescent="0.2">
      <c r="A47" s="80" t="s">
        <v>337</v>
      </c>
      <c r="B47" s="50"/>
      <c r="C47" s="96" t="s">
        <v>476</v>
      </c>
      <c r="D47" s="54">
        <v>88.75963229534608</v>
      </c>
      <c r="E47" s="54">
        <v>59.057254333978683</v>
      </c>
      <c r="F47" s="54">
        <v>4.2608220149860335E-2</v>
      </c>
      <c r="G47" s="54">
        <v>380.22983757740582</v>
      </c>
      <c r="H47" s="54">
        <v>140.77142603786413</v>
      </c>
      <c r="I47" s="54">
        <v>528.08933242688056</v>
      </c>
      <c r="J47" s="54">
        <v>3.322014986033726</v>
      </c>
      <c r="K47" s="54">
        <v>65.012111493726252</v>
      </c>
      <c r="L47" s="54">
        <v>69.270302824290965</v>
      </c>
      <c r="M47" s="54">
        <v>597.35963525116983</v>
      </c>
      <c r="N47" s="54">
        <v>100.41334998448187</v>
      </c>
      <c r="O47" s="54">
        <v>496.94628526668799</v>
      </c>
      <c r="P47" s="54">
        <v>72.986144569411124</v>
      </c>
      <c r="Q47" s="81" t="s">
        <v>337</v>
      </c>
    </row>
    <row r="48" spans="1:17" ht="12" customHeight="1" x14ac:dyDescent="0.2">
      <c r="A48" s="80" t="s">
        <v>338</v>
      </c>
      <c r="B48" s="50"/>
      <c r="C48" s="96" t="s">
        <v>477</v>
      </c>
      <c r="D48" s="54">
        <v>118.21522200550709</v>
      </c>
      <c r="E48" s="54">
        <v>87.59472521798989</v>
      </c>
      <c r="F48" s="54">
        <v>0.50575091785222581</v>
      </c>
      <c r="G48" s="54">
        <v>374.02119664983951</v>
      </c>
      <c r="H48" s="54">
        <v>130.47037058283615</v>
      </c>
      <c r="I48" s="54">
        <v>580.336894791188</v>
      </c>
      <c r="J48" s="54">
        <v>6.8469911656723266</v>
      </c>
      <c r="K48" s="54">
        <v>67.456545433685164</v>
      </c>
      <c r="L48" s="54">
        <v>76.557150642496552</v>
      </c>
      <c r="M48" s="54">
        <v>656.89404543368369</v>
      </c>
      <c r="N48" s="54">
        <v>123.5266607388711</v>
      </c>
      <c r="O48" s="54">
        <v>533.36738469481259</v>
      </c>
      <c r="P48" s="54">
        <v>113.26796982560938</v>
      </c>
      <c r="Q48" s="81" t="s">
        <v>338</v>
      </c>
    </row>
    <row r="49" spans="1:17" ht="12" customHeight="1" x14ac:dyDescent="0.2">
      <c r="A49" s="80" t="s">
        <v>339</v>
      </c>
      <c r="B49" s="50"/>
      <c r="C49" s="96" t="s">
        <v>478</v>
      </c>
      <c r="D49" s="54">
        <v>99.408599616677705</v>
      </c>
      <c r="E49" s="54">
        <v>102.16713796462138</v>
      </c>
      <c r="F49" s="54">
        <v>2.543437961479247E-2</v>
      </c>
      <c r="G49" s="54">
        <v>356.61455682282332</v>
      </c>
      <c r="H49" s="54">
        <v>117.88065164797186</v>
      </c>
      <c r="I49" s="54">
        <v>558.21572878373695</v>
      </c>
      <c r="J49" s="54">
        <v>1.8604329657209286</v>
      </c>
      <c r="K49" s="54">
        <v>113.34910610487951</v>
      </c>
      <c r="L49" s="54">
        <v>118.0005655575455</v>
      </c>
      <c r="M49" s="54">
        <v>676.21629434128249</v>
      </c>
      <c r="N49" s="54">
        <v>116.42905394790587</v>
      </c>
      <c r="O49" s="54">
        <v>559.78724039337658</v>
      </c>
      <c r="P49" s="54">
        <v>81.316916454582724</v>
      </c>
      <c r="Q49" s="81" t="s">
        <v>339</v>
      </c>
    </row>
    <row r="50" spans="1:17" ht="12" customHeight="1" x14ac:dyDescent="0.2">
      <c r="A50" s="80" t="s">
        <v>340</v>
      </c>
      <c r="B50" s="50"/>
      <c r="C50" s="96" t="s">
        <v>479</v>
      </c>
      <c r="D50" s="54">
        <v>108.95159865416065</v>
      </c>
      <c r="E50" s="54">
        <v>56.899541362004491</v>
      </c>
      <c r="F50" s="54">
        <v>0.57975413995977521</v>
      </c>
      <c r="G50" s="54">
        <v>410.44570590778363</v>
      </c>
      <c r="H50" s="54">
        <v>133.3566286348001</v>
      </c>
      <c r="I50" s="54">
        <v>576.87660006390854</v>
      </c>
      <c r="J50" s="54">
        <v>2.2500046991597902</v>
      </c>
      <c r="K50" s="54">
        <v>71.303518730850925</v>
      </c>
      <c r="L50" s="54">
        <v>75.106351384372459</v>
      </c>
      <c r="M50" s="54">
        <v>651.98295144828069</v>
      </c>
      <c r="N50" s="54">
        <v>87.153117422604836</v>
      </c>
      <c r="O50" s="54">
        <v>564.82983402567584</v>
      </c>
      <c r="P50" s="54">
        <v>25.534407247984291</v>
      </c>
      <c r="Q50" s="81" t="s">
        <v>340</v>
      </c>
    </row>
    <row r="51" spans="1:17" ht="12" customHeight="1" x14ac:dyDescent="0.2">
      <c r="A51" s="80" t="s">
        <v>341</v>
      </c>
      <c r="B51" s="50"/>
      <c r="C51" s="96" t="s">
        <v>480</v>
      </c>
      <c r="D51" s="54">
        <v>155.52952227589921</v>
      </c>
      <c r="E51" s="54">
        <v>74.191797199043592</v>
      </c>
      <c r="F51" s="54">
        <v>0.74745034889962414</v>
      </c>
      <c r="G51" s="54">
        <v>439.49626701800651</v>
      </c>
      <c r="H51" s="54">
        <v>136.99064314644022</v>
      </c>
      <c r="I51" s="54">
        <v>669.96503684184859</v>
      </c>
      <c r="J51" s="54">
        <v>14.343714927048262</v>
      </c>
      <c r="K51" s="54">
        <v>60.471136485629252</v>
      </c>
      <c r="L51" s="54">
        <v>75.920058068608796</v>
      </c>
      <c r="M51" s="54">
        <v>745.88509491045806</v>
      </c>
      <c r="N51" s="54">
        <v>116.20879080661685</v>
      </c>
      <c r="O51" s="54">
        <v>629.67630410384118</v>
      </c>
      <c r="P51" s="54" t="s">
        <v>275</v>
      </c>
      <c r="Q51" s="81" t="s">
        <v>341</v>
      </c>
    </row>
    <row r="52" spans="1:17" ht="12" customHeight="1" x14ac:dyDescent="0.2">
      <c r="A52" s="80" t="s">
        <v>342</v>
      </c>
      <c r="C52" s="53" t="s">
        <v>481</v>
      </c>
      <c r="D52" s="54">
        <v>151.60110149488594</v>
      </c>
      <c r="E52" s="54">
        <v>42.406817637601357</v>
      </c>
      <c r="F52" s="54">
        <v>4.8575240310607887E-3</v>
      </c>
      <c r="G52" s="54">
        <v>361.41341976533369</v>
      </c>
      <c r="H52" s="54">
        <v>114.29485512947694</v>
      </c>
      <c r="I52" s="54">
        <v>555.42619642185218</v>
      </c>
      <c r="J52" s="54">
        <v>3.8606711593062641</v>
      </c>
      <c r="K52" s="54">
        <v>32.922724318407276</v>
      </c>
      <c r="L52" s="54">
        <v>37.334502103786818</v>
      </c>
      <c r="M52" s="54">
        <v>592.7606985256391</v>
      </c>
      <c r="N52" s="54">
        <v>75.856942496493701</v>
      </c>
      <c r="O52" s="54">
        <v>516.90375602914537</v>
      </c>
      <c r="P52" s="54">
        <v>12.490661239010706</v>
      </c>
      <c r="Q52" s="81" t="s">
        <v>342</v>
      </c>
    </row>
    <row r="53" spans="1:17" ht="6" customHeight="1" x14ac:dyDescent="0.2">
      <c r="A53" s="80"/>
      <c r="C53" s="53"/>
      <c r="D53" s="54"/>
      <c r="E53" s="54"/>
      <c r="F53" s="54"/>
      <c r="G53" s="54"/>
      <c r="H53" s="54"/>
      <c r="I53" s="54"/>
      <c r="J53" s="54"/>
      <c r="K53" s="54"/>
      <c r="L53" s="54"/>
      <c r="M53" s="54"/>
      <c r="N53" s="54"/>
      <c r="O53" s="54"/>
      <c r="P53" s="54"/>
      <c r="Q53" s="81"/>
    </row>
    <row r="54" spans="1:17" s="59" customFormat="1" ht="12" customHeight="1" x14ac:dyDescent="0.2">
      <c r="A54" s="80" t="s">
        <v>343</v>
      </c>
      <c r="C54" s="53" t="s">
        <v>482</v>
      </c>
      <c r="D54" s="54">
        <v>146.96099290780137</v>
      </c>
      <c r="E54" s="54">
        <v>78.802077956835021</v>
      </c>
      <c r="F54" s="54" t="s">
        <v>275</v>
      </c>
      <c r="G54" s="54">
        <v>373.99531647263473</v>
      </c>
      <c r="H54" s="54">
        <v>140.24970847431706</v>
      </c>
      <c r="I54" s="54">
        <v>599.75838733727142</v>
      </c>
      <c r="J54" s="54">
        <v>3.3485404599415043</v>
      </c>
      <c r="K54" s="54">
        <v>55.770392460476749</v>
      </c>
      <c r="L54" s="54">
        <v>60.133432738812104</v>
      </c>
      <c r="M54" s="54">
        <v>659.89182007608338</v>
      </c>
      <c r="N54" s="54">
        <v>106.60649767735275</v>
      </c>
      <c r="O54" s="54">
        <v>553.28532239873061</v>
      </c>
      <c r="P54" s="54" t="s">
        <v>275</v>
      </c>
      <c r="Q54" s="81" t="s">
        <v>343</v>
      </c>
    </row>
    <row r="55" spans="1:17" ht="12" customHeight="1" x14ac:dyDescent="0.2">
      <c r="A55" s="80" t="s">
        <v>344</v>
      </c>
      <c r="B55" s="50"/>
      <c r="C55" s="53" t="s">
        <v>483</v>
      </c>
      <c r="D55" s="54">
        <v>105.97929614106098</v>
      </c>
      <c r="E55" s="54">
        <v>57.250204750204681</v>
      </c>
      <c r="F55" s="54">
        <v>4.7405694464517992E-2</v>
      </c>
      <c r="G55" s="54">
        <v>379.42784361901988</v>
      </c>
      <c r="H55" s="54">
        <v>128.1259695524401</v>
      </c>
      <c r="I55" s="54">
        <v>542.7047502047501</v>
      </c>
      <c r="J55" s="54">
        <v>25.647046779399719</v>
      </c>
      <c r="K55" s="54">
        <v>68.856662812545153</v>
      </c>
      <c r="L55" s="54">
        <v>95.832610685551856</v>
      </c>
      <c r="M55" s="54">
        <v>638.53736089030167</v>
      </c>
      <c r="N55" s="54">
        <v>130.31036517801223</v>
      </c>
      <c r="O55" s="54">
        <v>508.22699571228947</v>
      </c>
      <c r="P55" s="54">
        <v>27.880799248445271</v>
      </c>
      <c r="Q55" s="81" t="s">
        <v>344</v>
      </c>
    </row>
    <row r="56" spans="1:17" ht="12" customHeight="1" x14ac:dyDescent="0.2">
      <c r="A56" s="80" t="s">
        <v>345</v>
      </c>
      <c r="B56" s="50"/>
      <c r="C56" s="53" t="s">
        <v>484</v>
      </c>
      <c r="D56" s="54">
        <v>123.28131014063656</v>
      </c>
      <c r="E56" s="54">
        <v>49.843227239082175</v>
      </c>
      <c r="F56" s="54">
        <v>0.42839871699975329</v>
      </c>
      <c r="G56" s="54">
        <v>397.85281273131017</v>
      </c>
      <c r="H56" s="54">
        <v>122.52752282260056</v>
      </c>
      <c r="I56" s="54">
        <v>571.40574882802889</v>
      </c>
      <c r="J56" s="54">
        <v>5.79724895139403</v>
      </c>
      <c r="K56" s="54">
        <v>69.658894645941274</v>
      </c>
      <c r="L56" s="54">
        <v>80.999247471009127</v>
      </c>
      <c r="M56" s="54">
        <v>652.40499629903775</v>
      </c>
      <c r="N56" s="54">
        <v>119.86683937823834</v>
      </c>
      <c r="O56" s="54">
        <v>532.53815692079945</v>
      </c>
      <c r="P56" s="54" t="s">
        <v>275</v>
      </c>
      <c r="Q56" s="81" t="s">
        <v>345</v>
      </c>
    </row>
    <row r="57" spans="1:17" ht="12" customHeight="1" x14ac:dyDescent="0.2">
      <c r="A57" s="80" t="s">
        <v>346</v>
      </c>
      <c r="C57" s="96" t="s">
        <v>485</v>
      </c>
      <c r="D57" s="54">
        <v>116.98697338965366</v>
      </c>
      <c r="E57" s="54">
        <v>58.193170652647382</v>
      </c>
      <c r="F57" s="54">
        <v>0.23977674456296028</v>
      </c>
      <c r="G57" s="54">
        <v>443.54558807143377</v>
      </c>
      <c r="H57" s="54">
        <v>142.59995340403765</v>
      </c>
      <c r="I57" s="54">
        <v>618.96550885829765</v>
      </c>
      <c r="J57" s="54">
        <v>5.0978110027248507</v>
      </c>
      <c r="K57" s="54">
        <v>65.194396329048516</v>
      </c>
      <c r="L57" s="54">
        <v>72.353825427214062</v>
      </c>
      <c r="M57" s="54">
        <v>691.31933428551099</v>
      </c>
      <c r="N57" s="54">
        <v>108.53614732427745</v>
      </c>
      <c r="O57" s="54">
        <v>582.78318696123358</v>
      </c>
      <c r="P57" s="54">
        <v>37.153543825529482</v>
      </c>
      <c r="Q57" s="81" t="s">
        <v>346</v>
      </c>
    </row>
    <row r="58" spans="1:17" s="59" customFormat="1" ht="12" customHeight="1" x14ac:dyDescent="0.2">
      <c r="A58" s="80" t="s">
        <v>347</v>
      </c>
      <c r="C58" s="96" t="s">
        <v>486</v>
      </c>
      <c r="D58" s="54">
        <v>102.25983467782089</v>
      </c>
      <c r="E58" s="54">
        <v>57.386172249333306</v>
      </c>
      <c r="F58" s="54">
        <v>0.51945910655202554</v>
      </c>
      <c r="G58" s="54">
        <v>425.73282873551756</v>
      </c>
      <c r="H58" s="54">
        <v>172.05976607022319</v>
      </c>
      <c r="I58" s="54">
        <v>585.89829476922364</v>
      </c>
      <c r="J58" s="54">
        <v>6.5653266053624586</v>
      </c>
      <c r="K58" s="54">
        <v>84.568646327833633</v>
      </c>
      <c r="L58" s="54">
        <v>94.269506135953719</v>
      </c>
      <c r="M58" s="54">
        <v>680.16780090517693</v>
      </c>
      <c r="N58" s="54">
        <v>121.6617424116677</v>
      </c>
      <c r="O58" s="54">
        <v>558.50605849350927</v>
      </c>
      <c r="P58" s="54">
        <v>27.554769887904399</v>
      </c>
      <c r="Q58" s="81" t="s">
        <v>347</v>
      </c>
    </row>
    <row r="59" spans="1:17" s="59" customFormat="1" ht="6" customHeight="1" x14ac:dyDescent="0.2">
      <c r="A59" s="80"/>
      <c r="C59" s="96"/>
      <c r="D59" s="54"/>
      <c r="E59" s="54"/>
      <c r="F59" s="54"/>
      <c r="G59" s="54"/>
      <c r="H59" s="54"/>
      <c r="I59" s="54"/>
      <c r="J59" s="54"/>
      <c r="K59" s="54"/>
      <c r="L59" s="54"/>
      <c r="M59" s="54"/>
      <c r="N59" s="54"/>
      <c r="O59" s="54"/>
      <c r="P59" s="54"/>
      <c r="Q59" s="81"/>
    </row>
    <row r="60" spans="1:17" s="59" customFormat="1" ht="12" customHeight="1" x14ac:dyDescent="0.2">
      <c r="A60" s="82" t="s">
        <v>348</v>
      </c>
      <c r="C60" s="97" t="s">
        <v>467</v>
      </c>
      <c r="D60" s="61">
        <v>114.03289969167005</v>
      </c>
      <c r="E60" s="61">
        <v>66.112657324100297</v>
      </c>
      <c r="F60" s="61">
        <v>0.29662795693489685</v>
      </c>
      <c r="G60" s="61">
        <v>400.41101774160944</v>
      </c>
      <c r="H60" s="61">
        <v>138.72154266073593</v>
      </c>
      <c r="I60" s="61">
        <v>580.85320271431442</v>
      </c>
      <c r="J60" s="61">
        <v>8.3615933329963621</v>
      </c>
      <c r="K60" s="61">
        <v>65.197722907399907</v>
      </c>
      <c r="L60" s="61">
        <v>75.649433885968463</v>
      </c>
      <c r="M60" s="61">
        <v>656.5026366002827</v>
      </c>
      <c r="N60" s="61">
        <v>105.40845822381722</v>
      </c>
      <c r="O60" s="61">
        <v>551.09417837646549</v>
      </c>
      <c r="P60" s="61">
        <v>27.126645900727908</v>
      </c>
      <c r="Q60" s="83" t="s">
        <v>348</v>
      </c>
    </row>
  </sheetData>
  <mergeCells count="17">
    <mergeCell ref="P3:P7"/>
    <mergeCell ref="Q3:Q7"/>
    <mergeCell ref="J3:J7"/>
    <mergeCell ref="K3:K7"/>
    <mergeCell ref="L3:L7"/>
    <mergeCell ref="M3:M7"/>
    <mergeCell ref="N3:N7"/>
    <mergeCell ref="O3:O7"/>
    <mergeCell ref="A1:I1"/>
    <mergeCell ref="A3:A7"/>
    <mergeCell ref="B3:C7"/>
    <mergeCell ref="D3:D7"/>
    <mergeCell ref="E3:E7"/>
    <mergeCell ref="F3:F7"/>
    <mergeCell ref="G3:G7"/>
    <mergeCell ref="H3:H7"/>
    <mergeCell ref="I3:I7"/>
  </mergeCells>
  <pageMargins left="0.78740157480314965" right="0.78740157480314965" top="0.59055118110236227" bottom="0.59055118110236227" header="0.27559055118110237" footer="0.51181102362204722"/>
  <pageSetup paperSize="9" firstPageNumber="42" orientation="portrait" useFirstPageNumber="1"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F1"/>
    </sheetView>
  </sheetViews>
  <sheetFormatPr baseColWidth="10" defaultRowHeight="11.25" x14ac:dyDescent="0.2"/>
  <cols>
    <col min="1" max="1" width="3.28515625" style="52" customWidth="1"/>
    <col min="2" max="2" width="0.85546875" style="52" customWidth="1"/>
    <col min="3" max="3" width="30.85546875" style="52" customWidth="1"/>
    <col min="4" max="6" width="16.42578125" style="50" customWidth="1"/>
    <col min="7" max="7" width="3.28515625" style="50" customWidth="1"/>
    <col min="8" max="8" width="0.85546875" style="50" customWidth="1"/>
    <col min="9" max="9" width="30.85546875" style="50" customWidth="1"/>
    <col min="10" max="11" width="26" style="50" customWidth="1"/>
    <col min="12" max="12" width="4.28515625" style="50" customWidth="1"/>
    <col min="13" max="16384" width="11.42578125" style="50"/>
  </cols>
  <sheetData>
    <row r="1" spans="1:12" ht="11.25" customHeight="1" x14ac:dyDescent="0.2">
      <c r="A1" s="127" t="s">
        <v>503</v>
      </c>
      <c r="B1" s="127"/>
      <c r="C1" s="127"/>
      <c r="D1" s="127"/>
      <c r="E1" s="127"/>
      <c r="F1" s="127"/>
      <c r="G1" s="194" t="s">
        <v>504</v>
      </c>
      <c r="H1" s="194"/>
      <c r="I1" s="194"/>
      <c r="J1" s="194"/>
      <c r="K1" s="194"/>
      <c r="L1" s="68"/>
    </row>
    <row r="2" spans="1:12" ht="15.95" customHeight="1" thickBot="1" x14ac:dyDescent="0.25">
      <c r="A2" s="195" t="s">
        <v>505</v>
      </c>
      <c r="B2" s="195"/>
      <c r="C2" s="195"/>
      <c r="D2" s="195"/>
      <c r="E2" s="195"/>
      <c r="F2" s="195"/>
      <c r="G2" s="195" t="s">
        <v>505</v>
      </c>
      <c r="H2" s="128"/>
      <c r="I2" s="128"/>
      <c r="J2" s="128"/>
      <c r="K2" s="128"/>
      <c r="L2" s="100"/>
    </row>
    <row r="3" spans="1:12" ht="15" customHeight="1" x14ac:dyDescent="0.2">
      <c r="A3" s="196" t="s">
        <v>445</v>
      </c>
      <c r="B3" s="196"/>
      <c r="C3" s="196"/>
      <c r="D3" s="179" t="s">
        <v>128</v>
      </c>
      <c r="E3" s="199"/>
      <c r="F3" s="141" t="s">
        <v>506</v>
      </c>
      <c r="G3" s="196" t="s">
        <v>445</v>
      </c>
      <c r="H3" s="196"/>
      <c r="I3" s="196"/>
      <c r="J3" s="179" t="s">
        <v>145</v>
      </c>
      <c r="K3" s="129"/>
    </row>
    <row r="4" spans="1:12" ht="15" customHeight="1" x14ac:dyDescent="0.2">
      <c r="A4" s="197"/>
      <c r="B4" s="197"/>
      <c r="C4" s="197"/>
      <c r="D4" s="200"/>
      <c r="E4" s="201"/>
      <c r="F4" s="143"/>
      <c r="G4" s="197"/>
      <c r="H4" s="197"/>
      <c r="I4" s="197"/>
      <c r="J4" s="200"/>
      <c r="K4" s="203"/>
    </row>
    <row r="5" spans="1:12" ht="15" customHeight="1" x14ac:dyDescent="0.2">
      <c r="A5" s="197"/>
      <c r="B5" s="197"/>
      <c r="C5" s="197"/>
      <c r="D5" s="204" t="s">
        <v>507</v>
      </c>
      <c r="E5" s="173" t="s">
        <v>508</v>
      </c>
      <c r="F5" s="143"/>
      <c r="G5" s="197"/>
      <c r="H5" s="197"/>
      <c r="I5" s="197"/>
      <c r="J5" s="204" t="s">
        <v>509</v>
      </c>
      <c r="K5" s="171" t="s">
        <v>510</v>
      </c>
    </row>
    <row r="6" spans="1:12" ht="15" customHeight="1" x14ac:dyDescent="0.2">
      <c r="A6" s="197"/>
      <c r="B6" s="197"/>
      <c r="C6" s="197"/>
      <c r="D6" s="205"/>
      <c r="E6" s="207"/>
      <c r="F6" s="143"/>
      <c r="G6" s="197"/>
      <c r="H6" s="197"/>
      <c r="I6" s="197"/>
      <c r="J6" s="205"/>
      <c r="K6" s="143"/>
    </row>
    <row r="7" spans="1:12" ht="15" customHeight="1" thickBot="1" x14ac:dyDescent="0.25">
      <c r="A7" s="198"/>
      <c r="B7" s="198"/>
      <c r="C7" s="198"/>
      <c r="D7" s="206"/>
      <c r="E7" s="208"/>
      <c r="F7" s="202"/>
      <c r="G7" s="198"/>
      <c r="H7" s="198"/>
      <c r="I7" s="198"/>
      <c r="J7" s="206"/>
      <c r="K7" s="202"/>
    </row>
    <row r="8" spans="1:12" ht="39.950000000000003" customHeight="1" x14ac:dyDescent="0.2">
      <c r="A8" s="150" t="s">
        <v>511</v>
      </c>
      <c r="B8" s="150"/>
      <c r="C8" s="150"/>
      <c r="D8" s="150"/>
      <c r="E8" s="150"/>
      <c r="F8" s="150"/>
      <c r="G8" s="150" t="s">
        <v>511</v>
      </c>
      <c r="H8" s="150"/>
      <c r="I8" s="150"/>
      <c r="J8" s="150"/>
      <c r="K8" s="150"/>
    </row>
    <row r="9" spans="1:12" ht="12" customHeight="1" x14ac:dyDescent="0.2">
      <c r="A9" s="101" t="s">
        <v>461</v>
      </c>
      <c r="C9" s="53"/>
      <c r="D9" s="54">
        <v>4870.2370000000001</v>
      </c>
      <c r="E9" s="54" t="s">
        <v>275</v>
      </c>
      <c r="F9" s="54" t="s">
        <v>275</v>
      </c>
      <c r="G9" s="101" t="s">
        <v>461</v>
      </c>
      <c r="H9" s="52"/>
      <c r="I9" s="53"/>
      <c r="J9" s="102">
        <v>1887.336</v>
      </c>
      <c r="K9" s="102" t="s">
        <v>275</v>
      </c>
    </row>
    <row r="10" spans="1:12" ht="12" customHeight="1" x14ac:dyDescent="0.2">
      <c r="A10" s="101" t="s">
        <v>462</v>
      </c>
      <c r="C10" s="53"/>
      <c r="D10" s="54">
        <v>1406.2739999999999</v>
      </c>
      <c r="E10" s="54" t="s">
        <v>275</v>
      </c>
      <c r="F10" s="54" t="s">
        <v>275</v>
      </c>
      <c r="G10" s="101" t="s">
        <v>462</v>
      </c>
      <c r="H10" s="52"/>
      <c r="I10" s="53"/>
      <c r="J10" s="102">
        <v>210.90799999999999</v>
      </c>
      <c r="K10" s="102" t="s">
        <v>275</v>
      </c>
    </row>
    <row r="11" spans="1:12" ht="12" customHeight="1" x14ac:dyDescent="0.2">
      <c r="A11" s="101" t="s">
        <v>463</v>
      </c>
      <c r="C11" s="53"/>
      <c r="D11" s="54" t="s">
        <v>275</v>
      </c>
      <c r="E11" s="54" t="s">
        <v>275</v>
      </c>
      <c r="F11" s="54" t="s">
        <v>275</v>
      </c>
      <c r="G11" s="101" t="s">
        <v>463</v>
      </c>
      <c r="H11" s="52"/>
      <c r="I11" s="53"/>
      <c r="J11" s="102" t="s">
        <v>275</v>
      </c>
      <c r="K11" s="102" t="s">
        <v>275</v>
      </c>
    </row>
    <row r="12" spans="1:12" ht="12" customHeight="1" x14ac:dyDescent="0.2">
      <c r="A12" s="101" t="s">
        <v>464</v>
      </c>
      <c r="C12" s="53"/>
      <c r="D12" s="54">
        <v>521.95000000000005</v>
      </c>
      <c r="E12" s="54" t="s">
        <v>275</v>
      </c>
      <c r="F12" s="54" t="s">
        <v>275</v>
      </c>
      <c r="G12" s="101" t="s">
        <v>464</v>
      </c>
      <c r="H12" s="52"/>
      <c r="I12" s="53"/>
      <c r="J12" s="102" t="s">
        <v>275</v>
      </c>
      <c r="K12" s="102" t="s">
        <v>275</v>
      </c>
    </row>
    <row r="13" spans="1:12" ht="12" customHeight="1" x14ac:dyDescent="0.2">
      <c r="A13" s="101" t="s">
        <v>465</v>
      </c>
      <c r="C13" s="53"/>
      <c r="D13" s="54">
        <v>988.62300000000005</v>
      </c>
      <c r="E13" s="54" t="s">
        <v>275</v>
      </c>
      <c r="F13" s="54" t="s">
        <v>275</v>
      </c>
      <c r="G13" s="101" t="s">
        <v>465</v>
      </c>
      <c r="H13" s="52"/>
      <c r="I13" s="53"/>
      <c r="J13" s="102" t="s">
        <v>275</v>
      </c>
      <c r="K13" s="102" t="s">
        <v>275</v>
      </c>
    </row>
    <row r="14" spans="1:12" ht="12" customHeight="1" x14ac:dyDescent="0.2">
      <c r="A14" s="101" t="s">
        <v>466</v>
      </c>
      <c r="B14" s="50"/>
      <c r="C14" s="96"/>
      <c r="D14" s="54">
        <v>279.56400000000002</v>
      </c>
      <c r="E14" s="54" t="s">
        <v>275</v>
      </c>
      <c r="F14" s="54" t="s">
        <v>275</v>
      </c>
      <c r="G14" s="101" t="s">
        <v>466</v>
      </c>
      <c r="I14" s="96"/>
      <c r="J14" s="102" t="s">
        <v>275</v>
      </c>
      <c r="K14" s="102" t="s">
        <v>275</v>
      </c>
    </row>
    <row r="15" spans="1:12" ht="6" customHeight="1" x14ac:dyDescent="0.2">
      <c r="A15" s="101"/>
      <c r="B15" s="50"/>
      <c r="C15" s="96"/>
      <c r="D15" s="54"/>
      <c r="E15" s="54"/>
      <c r="F15" s="54"/>
      <c r="G15" s="101"/>
      <c r="I15" s="96"/>
      <c r="J15" s="102"/>
      <c r="K15" s="102"/>
    </row>
    <row r="16" spans="1:12" s="59" customFormat="1" ht="12" customHeight="1" x14ac:dyDescent="0.2">
      <c r="A16" s="97" t="s">
        <v>467</v>
      </c>
      <c r="C16" s="97"/>
      <c r="D16" s="61">
        <v>8066.648000000001</v>
      </c>
      <c r="E16" s="61" t="s">
        <v>275</v>
      </c>
      <c r="F16" s="61" t="s">
        <v>275</v>
      </c>
      <c r="G16" s="97" t="s">
        <v>467</v>
      </c>
      <c r="H16" s="61"/>
      <c r="I16" s="97"/>
      <c r="J16" s="61">
        <v>2098.2440000000001</v>
      </c>
      <c r="K16" s="61" t="s">
        <v>275</v>
      </c>
    </row>
    <row r="17" spans="1:11" ht="39.950000000000003" customHeight="1" x14ac:dyDescent="0.2">
      <c r="A17" s="151" t="s">
        <v>512</v>
      </c>
      <c r="B17" s="151"/>
      <c r="C17" s="151"/>
      <c r="D17" s="151"/>
      <c r="E17" s="151"/>
      <c r="F17" s="151"/>
      <c r="G17" s="151" t="s">
        <v>512</v>
      </c>
      <c r="H17" s="151"/>
      <c r="I17" s="151"/>
      <c r="J17" s="151"/>
      <c r="K17" s="151"/>
    </row>
    <row r="18" spans="1:11" ht="12" customHeight="1" x14ac:dyDescent="0.2">
      <c r="A18" s="101" t="s">
        <v>470</v>
      </c>
      <c r="B18" s="103"/>
      <c r="C18" s="96"/>
      <c r="D18" s="54">
        <v>250.79</v>
      </c>
      <c r="E18" s="54" t="s">
        <v>275</v>
      </c>
      <c r="F18" s="54" t="s">
        <v>275</v>
      </c>
      <c r="G18" s="101" t="s">
        <v>470</v>
      </c>
      <c r="I18" s="96"/>
      <c r="J18" s="102" t="s">
        <v>275</v>
      </c>
      <c r="K18" s="102" t="s">
        <v>275</v>
      </c>
    </row>
    <row r="19" spans="1:11" ht="12" customHeight="1" x14ac:dyDescent="0.2">
      <c r="A19" s="101" t="s">
        <v>471</v>
      </c>
      <c r="B19" s="103"/>
      <c r="C19" s="96"/>
      <c r="D19" s="54">
        <v>271.35000000000002</v>
      </c>
      <c r="E19" s="54" t="s">
        <v>275</v>
      </c>
      <c r="F19" s="54">
        <v>4022.4459999999999</v>
      </c>
      <c r="G19" s="101" t="s">
        <v>471</v>
      </c>
      <c r="I19" s="96"/>
      <c r="J19" s="102" t="s">
        <v>275</v>
      </c>
      <c r="K19" s="102" t="s">
        <v>275</v>
      </c>
    </row>
    <row r="20" spans="1:11" ht="12" customHeight="1" x14ac:dyDescent="0.2">
      <c r="A20" s="101" t="s">
        <v>472</v>
      </c>
      <c r="B20" s="103"/>
      <c r="C20" s="96"/>
      <c r="D20" s="54" t="s">
        <v>275</v>
      </c>
      <c r="E20" s="54" t="s">
        <v>275</v>
      </c>
      <c r="F20" s="54" t="s">
        <v>275</v>
      </c>
      <c r="G20" s="101" t="s">
        <v>472</v>
      </c>
      <c r="I20" s="96"/>
      <c r="J20" s="102" t="s">
        <v>275</v>
      </c>
      <c r="K20" s="102" t="s">
        <v>275</v>
      </c>
    </row>
    <row r="21" spans="1:11" ht="12" customHeight="1" x14ac:dyDescent="0.2">
      <c r="A21" s="101" t="s">
        <v>473</v>
      </c>
      <c r="B21" s="103"/>
      <c r="C21" s="96"/>
      <c r="D21" s="54">
        <v>965.67899999999997</v>
      </c>
      <c r="E21" s="54" t="s">
        <v>275</v>
      </c>
      <c r="F21" s="54" t="s">
        <v>275</v>
      </c>
      <c r="G21" s="101" t="s">
        <v>473</v>
      </c>
      <c r="I21" s="96"/>
      <c r="J21" s="102" t="s">
        <v>275</v>
      </c>
      <c r="K21" s="102" t="s">
        <v>275</v>
      </c>
    </row>
    <row r="22" spans="1:11" ht="12" customHeight="1" x14ac:dyDescent="0.2">
      <c r="A22" s="101" t="s">
        <v>474</v>
      </c>
      <c r="B22" s="103"/>
      <c r="C22" s="96"/>
      <c r="D22" s="54">
        <v>764.13800000000003</v>
      </c>
      <c r="E22" s="54" t="s">
        <v>275</v>
      </c>
      <c r="F22" s="54" t="s">
        <v>275</v>
      </c>
      <c r="G22" s="101" t="s">
        <v>474</v>
      </c>
      <c r="I22" s="96"/>
      <c r="J22" s="102" t="s">
        <v>275</v>
      </c>
      <c r="K22" s="102" t="s">
        <v>275</v>
      </c>
    </row>
    <row r="23" spans="1:11" ht="12" customHeight="1" x14ac:dyDescent="0.2">
      <c r="A23" s="101" t="s">
        <v>475</v>
      </c>
      <c r="B23" s="103"/>
      <c r="C23" s="96"/>
      <c r="D23" s="54" t="s">
        <v>275</v>
      </c>
      <c r="E23" s="54" t="s">
        <v>275</v>
      </c>
      <c r="F23" s="54" t="s">
        <v>275</v>
      </c>
      <c r="G23" s="101" t="s">
        <v>475</v>
      </c>
      <c r="I23" s="96"/>
      <c r="J23" s="102" t="s">
        <v>275</v>
      </c>
      <c r="K23" s="102" t="s">
        <v>275</v>
      </c>
    </row>
    <row r="24" spans="1:11" ht="6" customHeight="1" x14ac:dyDescent="0.2">
      <c r="A24" s="101"/>
      <c r="B24" s="103"/>
      <c r="C24" s="96"/>
      <c r="D24" s="54"/>
      <c r="E24" s="54"/>
      <c r="F24" s="54"/>
      <c r="G24" s="101"/>
      <c r="I24" s="96"/>
      <c r="J24" s="102"/>
      <c r="K24" s="102"/>
    </row>
    <row r="25" spans="1:11" ht="12" customHeight="1" x14ac:dyDescent="0.2">
      <c r="A25" s="101" t="s">
        <v>476</v>
      </c>
      <c r="B25" s="103"/>
      <c r="C25" s="96"/>
      <c r="D25" s="54">
        <v>455.214</v>
      </c>
      <c r="E25" s="54" t="s">
        <v>275</v>
      </c>
      <c r="F25" s="54" t="s">
        <v>275</v>
      </c>
      <c r="G25" s="101" t="s">
        <v>476</v>
      </c>
      <c r="I25" s="96"/>
      <c r="J25" s="102" t="s">
        <v>275</v>
      </c>
      <c r="K25" s="102" t="s">
        <v>275</v>
      </c>
    </row>
    <row r="26" spans="1:11" s="59" customFormat="1" ht="12" customHeight="1" x14ac:dyDescent="0.2">
      <c r="A26" s="101" t="s">
        <v>477</v>
      </c>
      <c r="B26" s="104"/>
      <c r="C26" s="96"/>
      <c r="D26" s="54">
        <v>393.97899999999998</v>
      </c>
      <c r="E26" s="54" t="s">
        <v>275</v>
      </c>
      <c r="F26" s="54" t="s">
        <v>275</v>
      </c>
      <c r="G26" s="101" t="s">
        <v>477</v>
      </c>
      <c r="I26" s="96"/>
      <c r="J26" s="102" t="s">
        <v>275</v>
      </c>
      <c r="K26" s="102" t="s">
        <v>275</v>
      </c>
    </row>
    <row r="27" spans="1:11" ht="12" customHeight="1" x14ac:dyDescent="0.2">
      <c r="A27" s="101" t="s">
        <v>478</v>
      </c>
      <c r="B27" s="103"/>
      <c r="C27" s="96"/>
      <c r="D27" s="54">
        <v>84.456000000000003</v>
      </c>
      <c r="E27" s="54" t="s">
        <v>275</v>
      </c>
      <c r="F27" s="54" t="s">
        <v>275</v>
      </c>
      <c r="G27" s="101" t="s">
        <v>478</v>
      </c>
      <c r="I27" s="96"/>
      <c r="J27" s="102" t="s">
        <v>275</v>
      </c>
      <c r="K27" s="102" t="s">
        <v>275</v>
      </c>
    </row>
    <row r="28" spans="1:11" ht="12" customHeight="1" x14ac:dyDescent="0.2">
      <c r="A28" s="101" t="s">
        <v>479</v>
      </c>
      <c r="B28" s="103"/>
      <c r="C28" s="96"/>
      <c r="D28" s="54">
        <v>630.447</v>
      </c>
      <c r="E28" s="54" t="s">
        <v>275</v>
      </c>
      <c r="F28" s="54" t="s">
        <v>275</v>
      </c>
      <c r="G28" s="101" t="s">
        <v>479</v>
      </c>
      <c r="I28" s="96"/>
      <c r="J28" s="102" t="s">
        <v>275</v>
      </c>
      <c r="K28" s="102" t="s">
        <v>275</v>
      </c>
    </row>
    <row r="29" spans="1:11" ht="12" customHeight="1" x14ac:dyDescent="0.2">
      <c r="A29" s="101" t="s">
        <v>480</v>
      </c>
      <c r="B29" s="103"/>
      <c r="C29" s="96"/>
      <c r="D29" s="54">
        <v>400.36599999999999</v>
      </c>
      <c r="E29" s="54" t="s">
        <v>275</v>
      </c>
      <c r="F29" s="54" t="s">
        <v>275</v>
      </c>
      <c r="G29" s="101" t="s">
        <v>480</v>
      </c>
      <c r="I29" s="96"/>
      <c r="J29" s="102" t="s">
        <v>275</v>
      </c>
      <c r="K29" s="102" t="s">
        <v>275</v>
      </c>
    </row>
    <row r="30" spans="1:11" ht="12" customHeight="1" x14ac:dyDescent="0.2">
      <c r="A30" s="101" t="s">
        <v>481</v>
      </c>
      <c r="B30" s="105"/>
      <c r="C30" s="53"/>
      <c r="D30" s="54">
        <v>377.113</v>
      </c>
      <c r="E30" s="54">
        <v>14.273999999999999</v>
      </c>
      <c r="F30" s="54" t="s">
        <v>275</v>
      </c>
      <c r="G30" s="101" t="s">
        <v>481</v>
      </c>
      <c r="H30" s="52"/>
      <c r="I30" s="53"/>
      <c r="J30" s="102" t="s">
        <v>275</v>
      </c>
      <c r="K30" s="102">
        <v>485.5</v>
      </c>
    </row>
    <row r="31" spans="1:11" ht="6" customHeight="1" x14ac:dyDescent="0.2">
      <c r="A31" s="101"/>
      <c r="B31" s="105"/>
      <c r="C31" s="53"/>
      <c r="D31" s="54"/>
      <c r="E31" s="54"/>
      <c r="F31" s="54"/>
      <c r="G31" s="101"/>
      <c r="H31" s="52"/>
      <c r="I31" s="53"/>
      <c r="J31" s="102"/>
      <c r="K31" s="102"/>
    </row>
    <row r="32" spans="1:11" ht="12" customHeight="1" x14ac:dyDescent="0.2">
      <c r="A32" s="101" t="s">
        <v>482</v>
      </c>
      <c r="B32" s="105"/>
      <c r="C32" s="53"/>
      <c r="D32" s="54">
        <v>598.97199999999998</v>
      </c>
      <c r="E32" s="54" t="s">
        <v>275</v>
      </c>
      <c r="F32" s="54" t="s">
        <v>275</v>
      </c>
      <c r="G32" s="101" t="s">
        <v>482</v>
      </c>
      <c r="H32" s="52"/>
      <c r="I32" s="53"/>
      <c r="J32" s="102" t="s">
        <v>275</v>
      </c>
      <c r="K32" s="102" t="s">
        <v>275</v>
      </c>
    </row>
    <row r="33" spans="1:11" ht="12" customHeight="1" x14ac:dyDescent="0.2">
      <c r="A33" s="101" t="s">
        <v>483</v>
      </c>
      <c r="B33" s="105"/>
      <c r="C33" s="53"/>
      <c r="D33" s="54">
        <v>1083.44</v>
      </c>
      <c r="E33" s="54" t="s">
        <v>275</v>
      </c>
      <c r="F33" s="54" t="s">
        <v>275</v>
      </c>
      <c r="G33" s="101" t="s">
        <v>483</v>
      </c>
      <c r="H33" s="52"/>
      <c r="I33" s="53"/>
      <c r="J33" s="102">
        <v>2831.8</v>
      </c>
      <c r="K33" s="102" t="s">
        <v>275</v>
      </c>
    </row>
    <row r="34" spans="1:11" ht="12" customHeight="1" x14ac:dyDescent="0.2">
      <c r="A34" s="101" t="s">
        <v>484</v>
      </c>
      <c r="B34" s="105"/>
      <c r="C34" s="53"/>
      <c r="D34" s="54">
        <v>418.29300000000001</v>
      </c>
      <c r="E34" s="54" t="s">
        <v>275</v>
      </c>
      <c r="F34" s="54" t="s">
        <v>275</v>
      </c>
      <c r="G34" s="101" t="s">
        <v>484</v>
      </c>
      <c r="H34" s="52"/>
      <c r="I34" s="53"/>
      <c r="J34" s="102" t="s">
        <v>275</v>
      </c>
      <c r="K34" s="102" t="s">
        <v>275</v>
      </c>
    </row>
    <row r="35" spans="1:11" ht="12" customHeight="1" x14ac:dyDescent="0.2">
      <c r="A35" s="101" t="s">
        <v>485</v>
      </c>
      <c r="B35" s="103"/>
      <c r="C35" s="96"/>
      <c r="D35" s="54">
        <v>670.06</v>
      </c>
      <c r="E35" s="54" t="s">
        <v>275</v>
      </c>
      <c r="F35" s="54" t="s">
        <v>275</v>
      </c>
      <c r="G35" s="101" t="s">
        <v>485</v>
      </c>
      <c r="I35" s="96"/>
      <c r="J35" s="102" t="s">
        <v>275</v>
      </c>
      <c r="K35" s="102" t="s">
        <v>275</v>
      </c>
    </row>
    <row r="36" spans="1:11" ht="12" customHeight="1" x14ac:dyDescent="0.2">
      <c r="A36" s="101" t="s">
        <v>486</v>
      </c>
      <c r="B36" s="103"/>
      <c r="C36" s="96"/>
      <c r="D36" s="54">
        <v>408.88400000000001</v>
      </c>
      <c r="E36" s="54" t="s">
        <v>275</v>
      </c>
      <c r="F36" s="54" t="s">
        <v>275</v>
      </c>
      <c r="G36" s="101" t="s">
        <v>486</v>
      </c>
      <c r="I36" s="96"/>
      <c r="J36" s="102" t="s">
        <v>275</v>
      </c>
      <c r="K36" s="102" t="s">
        <v>275</v>
      </c>
    </row>
    <row r="37" spans="1:11" ht="6" customHeight="1" x14ac:dyDescent="0.2">
      <c r="A37" s="101"/>
      <c r="B37" s="103"/>
      <c r="C37" s="96"/>
      <c r="D37" s="54"/>
      <c r="E37" s="54"/>
      <c r="F37" s="54"/>
      <c r="G37" s="101"/>
      <c r="I37" s="96"/>
      <c r="J37" s="102"/>
      <c r="K37" s="102"/>
    </row>
    <row r="38" spans="1:11" ht="12" customHeight="1" x14ac:dyDescent="0.2">
      <c r="A38" s="97" t="s">
        <v>467</v>
      </c>
      <c r="B38" s="59"/>
      <c r="C38" s="97"/>
      <c r="D38" s="61">
        <v>7773.1809999999987</v>
      </c>
      <c r="E38" s="61">
        <v>14.273999999999999</v>
      </c>
      <c r="F38" s="61">
        <v>4022.4459999999999</v>
      </c>
      <c r="G38" s="97" t="s">
        <v>467</v>
      </c>
      <c r="H38" s="61"/>
      <c r="I38" s="97"/>
      <c r="J38" s="61">
        <v>2831.8</v>
      </c>
      <c r="K38" s="61">
        <v>485.5</v>
      </c>
    </row>
    <row r="39" spans="1:11" ht="39.950000000000003" customHeight="1" x14ac:dyDescent="0.2">
      <c r="A39" s="151" t="s">
        <v>513</v>
      </c>
      <c r="B39" s="151"/>
      <c r="C39" s="151"/>
      <c r="D39" s="151"/>
      <c r="E39" s="151"/>
      <c r="F39" s="151"/>
      <c r="G39" s="151" t="s">
        <v>513</v>
      </c>
      <c r="H39" s="151"/>
      <c r="I39" s="151"/>
      <c r="J39" s="151"/>
      <c r="K39" s="151"/>
    </row>
    <row r="40" spans="1:11" ht="12" customHeight="1" x14ac:dyDescent="0.2">
      <c r="A40" s="101" t="s">
        <v>470</v>
      </c>
      <c r="B40" s="103"/>
      <c r="C40" s="106"/>
      <c r="D40" s="54">
        <v>1576.3100000000006</v>
      </c>
      <c r="E40" s="54" t="s">
        <v>275</v>
      </c>
      <c r="F40" s="54">
        <v>48.08</v>
      </c>
      <c r="G40" s="101" t="s">
        <v>470</v>
      </c>
      <c r="H40" s="103"/>
      <c r="I40" s="96"/>
      <c r="J40" s="102">
        <v>146.136</v>
      </c>
      <c r="K40" s="102" t="s">
        <v>275</v>
      </c>
    </row>
    <row r="41" spans="1:11" ht="12" customHeight="1" x14ac:dyDescent="0.2">
      <c r="A41" s="101" t="s">
        <v>471</v>
      </c>
      <c r="B41" s="103"/>
      <c r="C41" s="106"/>
      <c r="D41" s="54">
        <v>1228.8829999999998</v>
      </c>
      <c r="E41" s="54" t="s">
        <v>275</v>
      </c>
      <c r="F41" s="54">
        <v>4022.4459999999999</v>
      </c>
      <c r="G41" s="101" t="s">
        <v>471</v>
      </c>
      <c r="H41" s="103"/>
      <c r="I41" s="96"/>
      <c r="J41" s="102" t="s">
        <v>275</v>
      </c>
      <c r="K41" s="102" t="s">
        <v>275</v>
      </c>
    </row>
    <row r="42" spans="1:11" ht="12" customHeight="1" x14ac:dyDescent="0.2">
      <c r="A42" s="101" t="s">
        <v>472</v>
      </c>
      <c r="B42" s="103"/>
      <c r="C42" s="106"/>
      <c r="D42" s="54">
        <v>1040.6769999999999</v>
      </c>
      <c r="E42" s="54" t="s">
        <v>275</v>
      </c>
      <c r="F42" s="54" t="s">
        <v>275</v>
      </c>
      <c r="G42" s="101" t="s">
        <v>472</v>
      </c>
      <c r="H42" s="103"/>
      <c r="I42" s="96"/>
      <c r="J42" s="102">
        <v>677.03199999999993</v>
      </c>
      <c r="K42" s="102" t="s">
        <v>275</v>
      </c>
    </row>
    <row r="43" spans="1:11" ht="12" customHeight="1" x14ac:dyDescent="0.2">
      <c r="A43" s="101" t="s">
        <v>473</v>
      </c>
      <c r="B43" s="103"/>
      <c r="C43" s="106"/>
      <c r="D43" s="54">
        <v>3199.1319999999996</v>
      </c>
      <c r="E43" s="54" t="s">
        <v>275</v>
      </c>
      <c r="F43" s="54" t="s">
        <v>275</v>
      </c>
      <c r="G43" s="101" t="s">
        <v>473</v>
      </c>
      <c r="H43" s="103"/>
      <c r="I43" s="96"/>
      <c r="J43" s="102">
        <v>912.66499999999996</v>
      </c>
      <c r="K43" s="102" t="s">
        <v>275</v>
      </c>
    </row>
    <row r="44" spans="1:11" ht="12" customHeight="1" x14ac:dyDescent="0.2">
      <c r="A44" s="101" t="s">
        <v>474</v>
      </c>
      <c r="B44" s="103"/>
      <c r="C44" s="106"/>
      <c r="D44" s="54">
        <v>1385.1490000000001</v>
      </c>
      <c r="E44" s="54" t="s">
        <v>275</v>
      </c>
      <c r="F44" s="54" t="s">
        <v>275</v>
      </c>
      <c r="G44" s="101" t="s">
        <v>474</v>
      </c>
      <c r="H44" s="103"/>
      <c r="I44" s="96"/>
      <c r="J44" s="102" t="s">
        <v>275</v>
      </c>
      <c r="K44" s="102" t="s">
        <v>275</v>
      </c>
    </row>
    <row r="45" spans="1:11" ht="12" customHeight="1" x14ac:dyDescent="0.2">
      <c r="A45" s="101" t="s">
        <v>475</v>
      </c>
      <c r="B45" s="105"/>
      <c r="C45" s="106"/>
      <c r="D45" s="54">
        <v>1202.4330000000002</v>
      </c>
      <c r="E45" s="54" t="s">
        <v>275</v>
      </c>
      <c r="F45" s="54" t="s">
        <v>275</v>
      </c>
      <c r="G45" s="101" t="s">
        <v>475</v>
      </c>
      <c r="H45" s="105"/>
      <c r="I45" s="96"/>
      <c r="J45" s="102">
        <v>2050</v>
      </c>
      <c r="K45" s="102" t="s">
        <v>275</v>
      </c>
    </row>
    <row r="46" spans="1:11" ht="6" customHeight="1" x14ac:dyDescent="0.2">
      <c r="A46" s="101"/>
      <c r="B46" s="105"/>
      <c r="C46" s="106"/>
      <c r="D46" s="54"/>
      <c r="E46" s="54"/>
      <c r="F46" s="54"/>
      <c r="G46" s="101"/>
      <c r="H46" s="105"/>
      <c r="I46" s="96"/>
      <c r="J46" s="102"/>
      <c r="K46" s="102"/>
    </row>
    <row r="47" spans="1:11" ht="12" customHeight="1" x14ac:dyDescent="0.2">
      <c r="A47" s="101" t="s">
        <v>476</v>
      </c>
      <c r="B47" s="103"/>
      <c r="C47" s="106"/>
      <c r="D47" s="54">
        <v>1679.3859999999997</v>
      </c>
      <c r="E47" s="54" t="s">
        <v>275</v>
      </c>
      <c r="F47" s="54" t="s">
        <v>275</v>
      </c>
      <c r="G47" s="101" t="s">
        <v>476</v>
      </c>
      <c r="H47" s="103"/>
      <c r="I47" s="96"/>
      <c r="J47" s="102" t="s">
        <v>275</v>
      </c>
      <c r="K47" s="102" t="s">
        <v>275</v>
      </c>
    </row>
    <row r="48" spans="1:11" ht="12" customHeight="1" x14ac:dyDescent="0.2">
      <c r="A48" s="101" t="s">
        <v>477</v>
      </c>
      <c r="B48" s="103"/>
      <c r="C48" s="106"/>
      <c r="D48" s="54">
        <v>1506.2610000000002</v>
      </c>
      <c r="E48" s="54" t="s">
        <v>275</v>
      </c>
      <c r="F48" s="54" t="s">
        <v>275</v>
      </c>
      <c r="G48" s="101" t="s">
        <v>477</v>
      </c>
      <c r="H48" s="103"/>
      <c r="I48" s="96"/>
      <c r="J48" s="102" t="s">
        <v>275</v>
      </c>
      <c r="K48" s="102" t="s">
        <v>275</v>
      </c>
    </row>
    <row r="49" spans="1:11" ht="12" customHeight="1" x14ac:dyDescent="0.2">
      <c r="A49" s="101" t="s">
        <v>478</v>
      </c>
      <c r="B49" s="103"/>
      <c r="C49" s="106"/>
      <c r="D49" s="54">
        <v>485.91</v>
      </c>
      <c r="E49" s="54" t="s">
        <v>275</v>
      </c>
      <c r="F49" s="54" t="s">
        <v>275</v>
      </c>
      <c r="G49" s="101" t="s">
        <v>478</v>
      </c>
      <c r="H49" s="103"/>
      <c r="I49" s="96"/>
      <c r="J49" s="102">
        <v>3650</v>
      </c>
      <c r="K49" s="102" t="s">
        <v>275</v>
      </c>
    </row>
    <row r="50" spans="1:11" ht="12" customHeight="1" x14ac:dyDescent="0.2">
      <c r="A50" s="101" t="s">
        <v>479</v>
      </c>
      <c r="B50" s="103"/>
      <c r="C50" s="106"/>
      <c r="D50" s="54">
        <v>2285.5190000000002</v>
      </c>
      <c r="E50" s="54" t="s">
        <v>275</v>
      </c>
      <c r="F50" s="54" t="s">
        <v>275</v>
      </c>
      <c r="G50" s="101" t="s">
        <v>479</v>
      </c>
      <c r="H50" s="103"/>
      <c r="I50" s="96"/>
      <c r="J50" s="102" t="s">
        <v>275</v>
      </c>
      <c r="K50" s="102" t="s">
        <v>275</v>
      </c>
    </row>
    <row r="51" spans="1:11" ht="12" customHeight="1" x14ac:dyDescent="0.2">
      <c r="A51" s="101" t="s">
        <v>480</v>
      </c>
      <c r="B51" s="103"/>
      <c r="C51" s="106"/>
      <c r="D51" s="54">
        <v>1121.1059999999998</v>
      </c>
      <c r="E51" s="54" t="s">
        <v>275</v>
      </c>
      <c r="F51" s="54" t="s">
        <v>275</v>
      </c>
      <c r="G51" s="101" t="s">
        <v>480</v>
      </c>
      <c r="H51" s="103"/>
      <c r="I51" s="96"/>
      <c r="J51" s="102" t="s">
        <v>275</v>
      </c>
      <c r="K51" s="102" t="s">
        <v>275</v>
      </c>
    </row>
    <row r="52" spans="1:11" ht="12" customHeight="1" x14ac:dyDescent="0.2">
      <c r="A52" s="101" t="s">
        <v>481</v>
      </c>
      <c r="B52" s="105"/>
      <c r="C52" s="107"/>
      <c r="D52" s="54">
        <v>1140.491</v>
      </c>
      <c r="E52" s="54">
        <v>14.273999999999999</v>
      </c>
      <c r="F52" s="54" t="s">
        <v>275</v>
      </c>
      <c r="G52" s="101" t="s">
        <v>481</v>
      </c>
      <c r="H52" s="105"/>
      <c r="I52" s="53"/>
      <c r="J52" s="102" t="s">
        <v>275</v>
      </c>
      <c r="K52" s="102">
        <v>485.5</v>
      </c>
    </row>
    <row r="53" spans="1:11" ht="6" customHeight="1" x14ac:dyDescent="0.2">
      <c r="A53" s="101"/>
      <c r="B53" s="105"/>
      <c r="C53" s="107"/>
      <c r="D53" s="54"/>
      <c r="E53" s="54"/>
      <c r="F53" s="54"/>
      <c r="G53" s="101"/>
      <c r="H53" s="105"/>
      <c r="I53" s="53"/>
      <c r="J53" s="102"/>
      <c r="K53" s="102"/>
    </row>
    <row r="54" spans="1:11" s="59" customFormat="1" ht="12" customHeight="1" x14ac:dyDescent="0.2">
      <c r="A54" s="101" t="s">
        <v>482</v>
      </c>
      <c r="B54" s="104"/>
      <c r="C54" s="107"/>
      <c r="D54" s="54">
        <v>2610.1160000000004</v>
      </c>
      <c r="E54" s="54" t="s">
        <v>275</v>
      </c>
      <c r="F54" s="54" t="s">
        <v>275</v>
      </c>
      <c r="G54" s="101" t="s">
        <v>482</v>
      </c>
      <c r="H54" s="104"/>
      <c r="I54" s="53"/>
      <c r="J54" s="102">
        <v>516.81399999999996</v>
      </c>
      <c r="K54" s="102" t="s">
        <v>275</v>
      </c>
    </row>
    <row r="55" spans="1:11" ht="12" customHeight="1" x14ac:dyDescent="0.2">
      <c r="A55" s="101" t="s">
        <v>483</v>
      </c>
      <c r="B55" s="103"/>
      <c r="C55" s="107"/>
      <c r="D55" s="54">
        <v>3381.6950000000006</v>
      </c>
      <c r="E55" s="54" t="s">
        <v>275</v>
      </c>
      <c r="F55" s="54">
        <v>469.05799999999999</v>
      </c>
      <c r="G55" s="101" t="s">
        <v>483</v>
      </c>
      <c r="H55" s="103"/>
      <c r="I55" s="53"/>
      <c r="J55" s="102">
        <v>4386.7309999999998</v>
      </c>
      <c r="K55" s="102" t="s">
        <v>275</v>
      </c>
    </row>
    <row r="56" spans="1:11" ht="12" customHeight="1" x14ac:dyDescent="0.2">
      <c r="A56" s="101" t="s">
        <v>484</v>
      </c>
      <c r="B56" s="103"/>
      <c r="C56" s="107"/>
      <c r="D56" s="54">
        <v>971.61799999999994</v>
      </c>
      <c r="E56" s="54" t="s">
        <v>275</v>
      </c>
      <c r="F56" s="54">
        <v>188.143</v>
      </c>
      <c r="G56" s="101" t="s">
        <v>484</v>
      </c>
      <c r="H56" s="103"/>
      <c r="I56" s="53"/>
      <c r="J56" s="102">
        <v>20</v>
      </c>
      <c r="K56" s="102" t="s">
        <v>275</v>
      </c>
    </row>
    <row r="57" spans="1:11" ht="12" customHeight="1" x14ac:dyDescent="0.2">
      <c r="A57" s="101" t="s">
        <v>485</v>
      </c>
      <c r="B57" s="105"/>
      <c r="C57" s="106"/>
      <c r="D57" s="54">
        <v>2733.902</v>
      </c>
      <c r="E57" s="54" t="s">
        <v>275</v>
      </c>
      <c r="F57" s="54" t="s">
        <v>275</v>
      </c>
      <c r="G57" s="101" t="s">
        <v>485</v>
      </c>
      <c r="H57" s="105"/>
      <c r="I57" s="96"/>
      <c r="J57" s="102">
        <v>1233.345</v>
      </c>
      <c r="K57" s="102" t="s">
        <v>275</v>
      </c>
    </row>
    <row r="58" spans="1:11" s="59" customFormat="1" ht="12" customHeight="1" x14ac:dyDescent="0.2">
      <c r="A58" s="101" t="s">
        <v>486</v>
      </c>
      <c r="B58" s="104"/>
      <c r="C58" s="106"/>
      <c r="D58" s="54">
        <v>920.83600000000001</v>
      </c>
      <c r="E58" s="54" t="s">
        <v>275</v>
      </c>
      <c r="F58" s="54">
        <v>137.48099999999999</v>
      </c>
      <c r="G58" s="101" t="s">
        <v>486</v>
      </c>
      <c r="H58" s="104"/>
      <c r="I58" s="96"/>
      <c r="J58" s="102" t="s">
        <v>275</v>
      </c>
      <c r="K58" s="102" t="s">
        <v>275</v>
      </c>
    </row>
    <row r="59" spans="1:11" s="59" customFormat="1" ht="6" customHeight="1" x14ac:dyDescent="0.2">
      <c r="A59" s="101"/>
      <c r="B59" s="104"/>
      <c r="C59" s="106"/>
      <c r="D59" s="54"/>
      <c r="E59" s="54"/>
      <c r="F59" s="54"/>
      <c r="G59" s="101"/>
      <c r="H59" s="104"/>
      <c r="I59" s="96"/>
      <c r="J59" s="102"/>
      <c r="K59" s="102"/>
    </row>
    <row r="60" spans="1:11" s="59" customFormat="1" ht="12" customHeight="1" x14ac:dyDescent="0.2">
      <c r="A60" s="97" t="s">
        <v>467</v>
      </c>
      <c r="C60" s="97"/>
      <c r="D60" s="61">
        <v>28469.424000000003</v>
      </c>
      <c r="E60" s="61">
        <v>14.273999999999999</v>
      </c>
      <c r="F60" s="61">
        <v>4865.2079999999996</v>
      </c>
      <c r="G60" s="97" t="s">
        <v>467</v>
      </c>
      <c r="H60" s="61"/>
      <c r="I60" s="97"/>
      <c r="J60" s="61">
        <v>13592.723</v>
      </c>
      <c r="K60" s="61">
        <v>485.5</v>
      </c>
    </row>
  </sheetData>
  <mergeCells count="19">
    <mergeCell ref="A39:F39"/>
    <mergeCell ref="G39:K39"/>
    <mergeCell ref="E5:E7"/>
    <mergeCell ref="J5:J7"/>
    <mergeCell ref="K5:K7"/>
    <mergeCell ref="A8:F8"/>
    <mergeCell ref="G8:K8"/>
    <mergeCell ref="A17:F17"/>
    <mergeCell ref="G17:K17"/>
    <mergeCell ref="A1:F1"/>
    <mergeCell ref="G1:K1"/>
    <mergeCell ref="A2:F2"/>
    <mergeCell ref="G2:K2"/>
    <mergeCell ref="A3:C7"/>
    <mergeCell ref="D3:E4"/>
    <mergeCell ref="F3:F7"/>
    <mergeCell ref="G3:I7"/>
    <mergeCell ref="J3:K4"/>
    <mergeCell ref="D5:D7"/>
  </mergeCells>
  <pageMargins left="0.78740157480314965" right="0.78740157480314965" top="0.59055118110236227" bottom="0.59055118110236227" header="0.27559055118110237" footer="0.51181102362204722"/>
  <pageSetup paperSize="9" firstPageNumber="44" orientation="portrait" useFirstPageNumber="1"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0" customWidth="1"/>
    <col min="6" max="6" width="12.7109375" style="52" customWidth="1"/>
    <col min="7" max="7" width="12.7109375" style="50" customWidth="1"/>
    <col min="8" max="16384" width="11.42578125" style="50"/>
  </cols>
  <sheetData>
    <row r="1" spans="1:9" x14ac:dyDescent="0.2">
      <c r="A1" s="127" t="s">
        <v>514</v>
      </c>
      <c r="B1" s="127"/>
      <c r="C1" s="127"/>
      <c r="D1" s="127"/>
      <c r="E1" s="127"/>
      <c r="F1" s="127"/>
      <c r="G1" s="127"/>
    </row>
    <row r="2" spans="1:9" ht="15.95" customHeight="1" thickBot="1" x14ac:dyDescent="0.25">
      <c r="A2" s="128" t="s">
        <v>515</v>
      </c>
      <c r="B2" s="128"/>
      <c r="C2" s="128"/>
      <c r="D2" s="128"/>
      <c r="E2" s="128"/>
      <c r="F2" s="128"/>
      <c r="G2" s="128"/>
    </row>
    <row r="3" spans="1:9" ht="15" customHeight="1" x14ac:dyDescent="0.2">
      <c r="A3" s="196" t="s">
        <v>516</v>
      </c>
      <c r="B3" s="196"/>
      <c r="C3" s="187"/>
      <c r="D3" s="209" t="s">
        <v>517</v>
      </c>
      <c r="E3" s="210"/>
      <c r="F3" s="186" t="s">
        <v>518</v>
      </c>
      <c r="G3" s="196"/>
    </row>
    <row r="4" spans="1:9" ht="15" customHeight="1" x14ac:dyDescent="0.2">
      <c r="A4" s="197"/>
      <c r="B4" s="197"/>
      <c r="C4" s="189"/>
      <c r="D4" s="211"/>
      <c r="E4" s="212"/>
      <c r="F4" s="188"/>
      <c r="G4" s="197"/>
    </row>
    <row r="5" spans="1:9" ht="15" customHeight="1" x14ac:dyDescent="0.2">
      <c r="A5" s="197"/>
      <c r="B5" s="197"/>
      <c r="C5" s="189"/>
      <c r="D5" s="213"/>
      <c r="E5" s="214"/>
      <c r="F5" s="215"/>
      <c r="G5" s="216"/>
    </row>
    <row r="6" spans="1:9" ht="15" customHeight="1" x14ac:dyDescent="0.2">
      <c r="A6" s="197"/>
      <c r="B6" s="197"/>
      <c r="C6" s="189"/>
      <c r="D6" s="217" t="s">
        <v>269</v>
      </c>
      <c r="E6" s="170" t="s">
        <v>416</v>
      </c>
      <c r="F6" s="220" t="s">
        <v>269</v>
      </c>
      <c r="G6" s="185" t="s">
        <v>416</v>
      </c>
    </row>
    <row r="7" spans="1:9" ht="15" customHeight="1" thickBot="1" x14ac:dyDescent="0.25">
      <c r="A7" s="198"/>
      <c r="B7" s="198"/>
      <c r="C7" s="191"/>
      <c r="D7" s="218"/>
      <c r="E7" s="219"/>
      <c r="F7" s="221"/>
      <c r="G7" s="161"/>
    </row>
    <row r="8" spans="1:9" x14ac:dyDescent="0.2">
      <c r="A8" s="92"/>
      <c r="B8" s="92"/>
      <c r="C8" s="108"/>
      <c r="D8" s="92"/>
      <c r="E8" s="95"/>
      <c r="F8" s="92"/>
      <c r="G8" s="95"/>
    </row>
    <row r="9" spans="1:9" x14ac:dyDescent="0.2">
      <c r="C9" s="96"/>
    </row>
    <row r="10" spans="1:9" x14ac:dyDescent="0.2">
      <c r="C10" s="96"/>
      <c r="D10" s="109"/>
      <c r="E10" s="109"/>
      <c r="F10" s="109"/>
      <c r="G10" s="109"/>
    </row>
    <row r="11" spans="1:9" x14ac:dyDescent="0.2">
      <c r="A11" s="52" t="s">
        <v>413</v>
      </c>
      <c r="C11" s="96"/>
      <c r="D11" s="110">
        <v>1463421.7320000001</v>
      </c>
      <c r="E11" s="110">
        <v>682.10161550436737</v>
      </c>
      <c r="F11" s="110">
        <v>120223.576</v>
      </c>
      <c r="G11" s="110">
        <v>56.036270077279461</v>
      </c>
      <c r="I11" s="111"/>
    </row>
    <row r="12" spans="1:9" x14ac:dyDescent="0.2">
      <c r="C12" s="96"/>
      <c r="D12" s="110"/>
      <c r="E12" s="110"/>
      <c r="F12" s="110"/>
      <c r="G12" s="110"/>
    </row>
    <row r="13" spans="1:9" x14ac:dyDescent="0.2">
      <c r="C13" s="96"/>
      <c r="D13" s="110"/>
      <c r="E13" s="110"/>
      <c r="F13" s="110"/>
      <c r="G13" s="110"/>
    </row>
    <row r="14" spans="1:9" x14ac:dyDescent="0.2">
      <c r="B14" s="52" t="s">
        <v>274</v>
      </c>
      <c r="C14" s="96"/>
      <c r="D14" s="110"/>
      <c r="E14" s="110"/>
      <c r="F14" s="110"/>
      <c r="G14" s="110"/>
    </row>
    <row r="15" spans="1:9" x14ac:dyDescent="0.2">
      <c r="C15" s="96"/>
      <c r="D15" s="110"/>
      <c r="E15" s="110"/>
      <c r="F15" s="110"/>
      <c r="G15" s="110"/>
    </row>
    <row r="16" spans="1:9" x14ac:dyDescent="0.2">
      <c r="A16" s="50"/>
      <c r="B16" s="52" t="s">
        <v>519</v>
      </c>
      <c r="C16" s="96"/>
      <c r="D16" s="110">
        <v>310581.239</v>
      </c>
      <c r="E16" s="110">
        <v>551.90894373955996</v>
      </c>
      <c r="F16" s="110">
        <v>61407.241000000002</v>
      </c>
      <c r="G16" s="110">
        <v>109.12186978000497</v>
      </c>
      <c r="I16" s="111"/>
    </row>
    <row r="17" spans="1:9" x14ac:dyDescent="0.2">
      <c r="A17" s="50"/>
      <c r="C17" s="96"/>
      <c r="D17" s="110"/>
      <c r="E17" s="110"/>
      <c r="F17" s="110"/>
      <c r="G17" s="110"/>
    </row>
    <row r="18" spans="1:9" x14ac:dyDescent="0.2">
      <c r="B18" s="52" t="s">
        <v>520</v>
      </c>
      <c r="C18" s="96"/>
      <c r="D18" s="110">
        <v>792134.77100000007</v>
      </c>
      <c r="E18" s="110">
        <v>500.48951867670854</v>
      </c>
      <c r="F18" s="110">
        <v>25538.921000000002</v>
      </c>
      <c r="G18" s="110">
        <v>16.136095455923982</v>
      </c>
      <c r="I18" s="111"/>
    </row>
    <row r="19" spans="1:9" x14ac:dyDescent="0.2">
      <c r="C19" s="96"/>
      <c r="D19" s="110"/>
      <c r="E19" s="110"/>
      <c r="F19" s="110"/>
      <c r="G19" s="110"/>
    </row>
    <row r="20" spans="1:9" x14ac:dyDescent="0.2">
      <c r="B20" s="52" t="s">
        <v>521</v>
      </c>
      <c r="C20" s="96"/>
      <c r="D20" s="110">
        <v>16477.431</v>
      </c>
      <c r="E20" s="110">
        <v>51.798066071692411</v>
      </c>
      <c r="F20" s="110">
        <v>184.27500000000001</v>
      </c>
      <c r="G20" s="110">
        <v>0.57928257295455332</v>
      </c>
    </row>
    <row r="21" spans="1:9" x14ac:dyDescent="0.2">
      <c r="C21" s="96"/>
      <c r="D21" s="110"/>
      <c r="E21" s="110"/>
      <c r="F21" s="110"/>
      <c r="G21" s="110"/>
    </row>
    <row r="22" spans="1:9" x14ac:dyDescent="0.2">
      <c r="B22" s="52" t="s">
        <v>219</v>
      </c>
      <c r="C22" s="96"/>
      <c r="D22" s="110">
        <v>344228.29100000003</v>
      </c>
      <c r="E22" s="110">
        <v>217.49159105843106</v>
      </c>
      <c r="F22" s="110">
        <v>33093.139000000003</v>
      </c>
      <c r="G22" s="110">
        <v>20.909029392438338</v>
      </c>
      <c r="I22" s="111"/>
    </row>
    <row r="23" spans="1:9" x14ac:dyDescent="0.2">
      <c r="C23" s="96"/>
      <c r="D23" s="110"/>
      <c r="E23" s="110"/>
      <c r="F23" s="110"/>
      <c r="G23" s="110"/>
    </row>
    <row r="24" spans="1:9" x14ac:dyDescent="0.2">
      <c r="C24" s="96"/>
      <c r="D24" s="110"/>
      <c r="E24" s="110"/>
      <c r="F24" s="110"/>
      <c r="G24" s="110"/>
    </row>
    <row r="25" spans="1:9" x14ac:dyDescent="0.2">
      <c r="C25" s="96"/>
      <c r="D25" s="110"/>
      <c r="E25" s="110"/>
      <c r="F25" s="110"/>
      <c r="G25" s="110"/>
    </row>
    <row r="26" spans="1:9" x14ac:dyDescent="0.2">
      <c r="A26" s="52" t="s">
        <v>2</v>
      </c>
      <c r="C26" s="96"/>
      <c r="D26" s="110"/>
      <c r="E26" s="110"/>
      <c r="F26" s="110"/>
      <c r="G26" s="110"/>
    </row>
    <row r="27" spans="1:9" x14ac:dyDescent="0.2">
      <c r="C27" s="96"/>
      <c r="D27" s="110"/>
      <c r="E27" s="110"/>
      <c r="F27" s="110"/>
      <c r="G27" s="110"/>
    </row>
    <row r="28" spans="1:9" x14ac:dyDescent="0.2">
      <c r="C28" s="96"/>
      <c r="D28" s="110"/>
      <c r="E28" s="110"/>
      <c r="F28" s="110"/>
      <c r="G28" s="110"/>
    </row>
    <row r="29" spans="1:9" x14ac:dyDescent="0.2">
      <c r="A29" s="52" t="s">
        <v>522</v>
      </c>
      <c r="C29" s="96"/>
      <c r="D29" s="110">
        <v>38884.607000000004</v>
      </c>
      <c r="E29" s="110">
        <v>487.74640944269532</v>
      </c>
      <c r="F29" s="110" t="s">
        <v>523</v>
      </c>
      <c r="G29" s="110" t="s">
        <v>523</v>
      </c>
      <c r="I29" s="111"/>
    </row>
    <row r="30" spans="1:9" x14ac:dyDescent="0.2">
      <c r="C30" s="96"/>
      <c r="D30" s="110"/>
      <c r="E30" s="110"/>
      <c r="F30" s="110"/>
      <c r="G30" s="110"/>
    </row>
    <row r="31" spans="1:9" x14ac:dyDescent="0.2">
      <c r="A31" s="52" t="s">
        <v>524</v>
      </c>
      <c r="C31" s="96"/>
      <c r="D31" s="110">
        <v>146675.345</v>
      </c>
      <c r="E31" s="110">
        <v>921.49540431359981</v>
      </c>
      <c r="F31" s="110">
        <v>54407.241000000002</v>
      </c>
      <c r="G31" s="110">
        <v>341.81629191247151</v>
      </c>
    </row>
    <row r="32" spans="1:9" x14ac:dyDescent="0.2">
      <c r="C32" s="96"/>
      <c r="D32" s="110"/>
      <c r="E32" s="110"/>
      <c r="F32" s="110"/>
      <c r="G32" s="110"/>
    </row>
    <row r="33" spans="1:9" x14ac:dyDescent="0.2">
      <c r="A33" s="52" t="s">
        <v>525</v>
      </c>
      <c r="C33" s="96"/>
      <c r="D33" s="110">
        <v>14886.074000000001</v>
      </c>
      <c r="E33" s="110">
        <v>134.17767682503629</v>
      </c>
      <c r="F33" s="110" t="s">
        <v>523</v>
      </c>
      <c r="G33" s="110" t="s">
        <v>523</v>
      </c>
    </row>
    <row r="34" spans="1:9" x14ac:dyDescent="0.2">
      <c r="C34" s="96"/>
      <c r="D34" s="110"/>
      <c r="E34" s="110"/>
      <c r="F34" s="110"/>
      <c r="G34" s="110"/>
    </row>
    <row r="35" spans="1:9" x14ac:dyDescent="0.2">
      <c r="A35" s="52" t="s">
        <v>526</v>
      </c>
      <c r="C35" s="96"/>
      <c r="D35" s="110">
        <v>110135.213</v>
      </c>
      <c r="E35" s="110">
        <v>517.30230668426464</v>
      </c>
      <c r="F35" s="110">
        <v>7000</v>
      </c>
      <c r="G35" s="110">
        <v>32.878822750266551</v>
      </c>
    </row>
    <row r="36" spans="1:9" x14ac:dyDescent="0.2">
      <c r="C36" s="96"/>
      <c r="D36" s="110"/>
      <c r="E36" s="110"/>
      <c r="F36" s="110"/>
      <c r="G36" s="110"/>
    </row>
    <row r="37" spans="1:9" x14ac:dyDescent="0.2">
      <c r="C37" s="96"/>
      <c r="D37" s="110"/>
      <c r="E37" s="110"/>
      <c r="F37" s="110"/>
      <c r="G37" s="110"/>
    </row>
    <row r="38" spans="1:9" x14ac:dyDescent="0.2">
      <c r="C38" s="96"/>
      <c r="D38" s="110"/>
      <c r="E38" s="110"/>
      <c r="F38" s="110"/>
      <c r="G38" s="110"/>
    </row>
    <row r="39" spans="1:9" x14ac:dyDescent="0.2">
      <c r="A39" s="52" t="s">
        <v>3</v>
      </c>
      <c r="C39" s="96"/>
      <c r="D39" s="110"/>
      <c r="E39" s="110"/>
      <c r="F39" s="110"/>
      <c r="G39" s="110"/>
    </row>
    <row r="40" spans="1:9" x14ac:dyDescent="0.2">
      <c r="C40" s="96"/>
      <c r="D40" s="110"/>
      <c r="E40" s="110"/>
      <c r="F40" s="110"/>
      <c r="G40" s="110"/>
    </row>
    <row r="41" spans="1:9" x14ac:dyDescent="0.2">
      <c r="C41" s="96"/>
      <c r="D41" s="110"/>
      <c r="E41" s="110"/>
      <c r="F41" s="110"/>
      <c r="G41" s="110"/>
    </row>
    <row r="42" spans="1:9" x14ac:dyDescent="0.2">
      <c r="A42" s="52" t="s">
        <v>527</v>
      </c>
      <c r="C42" s="96"/>
      <c r="D42" s="110">
        <v>56654.264000000003</v>
      </c>
      <c r="E42" s="110">
        <v>333.62736657381942</v>
      </c>
      <c r="F42" s="110">
        <v>4440.5630000000001</v>
      </c>
      <c r="G42" s="110">
        <v>26.149723519400752</v>
      </c>
      <c r="I42" s="111"/>
    </row>
    <row r="43" spans="1:9" x14ac:dyDescent="0.2">
      <c r="C43" s="96"/>
      <c r="D43" s="110"/>
      <c r="E43" s="110"/>
      <c r="F43" s="110"/>
      <c r="G43" s="110"/>
    </row>
    <row r="44" spans="1:9" x14ac:dyDescent="0.2">
      <c r="A44" s="52" t="s">
        <v>528</v>
      </c>
      <c r="C44" s="96"/>
      <c r="D44" s="110">
        <v>97117.118000000002</v>
      </c>
      <c r="E44" s="110">
        <v>484.90672059117236</v>
      </c>
      <c r="F44" s="110">
        <v>6521.0590000000002</v>
      </c>
      <c r="G44" s="110">
        <v>32.559711404034353</v>
      </c>
    </row>
    <row r="45" spans="1:9" x14ac:dyDescent="0.2">
      <c r="C45" s="96"/>
      <c r="D45" s="110"/>
      <c r="E45" s="110"/>
      <c r="F45" s="110"/>
      <c r="G45" s="110"/>
    </row>
    <row r="46" spans="1:9" x14ac:dyDescent="0.2">
      <c r="A46" s="52" t="s">
        <v>529</v>
      </c>
      <c r="C46" s="96"/>
      <c r="D46" s="110">
        <v>103105.065</v>
      </c>
      <c r="E46" s="110">
        <v>618.55492629899152</v>
      </c>
      <c r="F46" s="110">
        <v>5274.2439999999997</v>
      </c>
      <c r="G46" s="110">
        <v>31.641603724345629</v>
      </c>
    </row>
    <row r="47" spans="1:9" x14ac:dyDescent="0.2">
      <c r="C47" s="96"/>
      <c r="D47" s="110"/>
      <c r="E47" s="110"/>
      <c r="F47" s="110"/>
      <c r="G47" s="110"/>
    </row>
    <row r="48" spans="1:9" x14ac:dyDescent="0.2">
      <c r="A48" s="52" t="s">
        <v>530</v>
      </c>
      <c r="C48" s="96"/>
      <c r="D48" s="110">
        <v>230829.397</v>
      </c>
      <c r="E48" s="110">
        <v>562.67739144000745</v>
      </c>
      <c r="F48" s="110">
        <v>5636.7060000000001</v>
      </c>
      <c r="G48" s="110">
        <v>13.740221434595865</v>
      </c>
    </row>
    <row r="49" spans="1:7" x14ac:dyDescent="0.2">
      <c r="C49" s="96"/>
      <c r="D49" s="110"/>
      <c r="E49" s="110"/>
      <c r="F49" s="110"/>
      <c r="G49" s="110"/>
    </row>
    <row r="50" spans="1:7" x14ac:dyDescent="0.2">
      <c r="A50" s="52" t="s">
        <v>531</v>
      </c>
      <c r="C50" s="96"/>
      <c r="D50" s="110">
        <v>95115.645000000004</v>
      </c>
      <c r="E50" s="110">
        <v>461.83404385487881</v>
      </c>
      <c r="F50" s="110" t="s">
        <v>523</v>
      </c>
      <c r="G50" s="110" t="s">
        <v>523</v>
      </c>
    </row>
    <row r="51" spans="1:7" x14ac:dyDescent="0.2">
      <c r="C51" s="96"/>
      <c r="D51" s="110"/>
      <c r="E51" s="110"/>
      <c r="F51" s="110"/>
      <c r="G51" s="110"/>
    </row>
    <row r="52" spans="1:7" x14ac:dyDescent="0.2">
      <c r="A52" s="52" t="s">
        <v>522</v>
      </c>
      <c r="C52" s="96"/>
      <c r="D52" s="110">
        <v>209313.28200000001</v>
      </c>
      <c r="E52" s="110">
        <v>487.05371445059268</v>
      </c>
      <c r="F52" s="110">
        <v>3666.3490000000002</v>
      </c>
      <c r="G52" s="110">
        <v>8.531273705422171</v>
      </c>
    </row>
    <row r="53" spans="1:7" x14ac:dyDescent="0.2">
      <c r="D53" s="112"/>
      <c r="E53" s="112"/>
      <c r="F53" s="112"/>
      <c r="G53" s="112"/>
    </row>
    <row r="54" spans="1:7" x14ac:dyDescent="0.2">
      <c r="D54" s="109"/>
      <c r="E54" s="109"/>
      <c r="F54" s="109"/>
      <c r="G54" s="109"/>
    </row>
    <row r="55" spans="1:7" x14ac:dyDescent="0.2">
      <c r="D55" s="109"/>
      <c r="E55" s="109"/>
      <c r="F55" s="109"/>
      <c r="G55" s="109"/>
    </row>
    <row r="56" spans="1:7" x14ac:dyDescent="0.2">
      <c r="D56" s="109"/>
      <c r="E56" s="109"/>
      <c r="F56" s="109"/>
      <c r="G56" s="109"/>
    </row>
    <row r="57" spans="1:7" x14ac:dyDescent="0.2">
      <c r="D57" s="109"/>
      <c r="E57" s="109"/>
      <c r="F57" s="109"/>
      <c r="G57" s="109"/>
    </row>
    <row r="58" spans="1:7" x14ac:dyDescent="0.2">
      <c r="D58" s="109"/>
      <c r="E58" s="109"/>
      <c r="F58" s="109"/>
      <c r="G58" s="109"/>
    </row>
    <row r="59" spans="1:7" x14ac:dyDescent="0.2">
      <c r="D59" s="109"/>
      <c r="E59" s="109"/>
      <c r="F59" s="109"/>
      <c r="G59" s="109"/>
    </row>
    <row r="60" spans="1:7" x14ac:dyDescent="0.2">
      <c r="D60" s="109"/>
      <c r="E60" s="109"/>
      <c r="F60" s="109"/>
      <c r="G60" s="109"/>
    </row>
    <row r="61" spans="1:7" x14ac:dyDescent="0.2">
      <c r="D61" s="109"/>
      <c r="E61" s="109"/>
      <c r="F61" s="109"/>
      <c r="G61" s="109"/>
    </row>
    <row r="62" spans="1:7" x14ac:dyDescent="0.2">
      <c r="D62" s="109"/>
      <c r="E62" s="109"/>
      <c r="F62" s="109"/>
      <c r="G62" s="109"/>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0" orientation="portrait"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0" customWidth="1"/>
    <col min="6" max="6" width="12.7109375" style="52" customWidth="1"/>
    <col min="7" max="7" width="12.7109375" style="50" customWidth="1"/>
    <col min="8" max="16384" width="11.42578125" style="50"/>
  </cols>
  <sheetData>
    <row r="1" spans="1:9" x14ac:dyDescent="0.2">
      <c r="A1" s="127" t="s">
        <v>532</v>
      </c>
      <c r="B1" s="127"/>
      <c r="C1" s="127"/>
      <c r="D1" s="127"/>
      <c r="E1" s="127"/>
      <c r="F1" s="127"/>
      <c r="G1" s="127"/>
    </row>
    <row r="2" spans="1:9" ht="15.95" customHeight="1" thickBot="1" x14ac:dyDescent="0.25">
      <c r="A2" s="128" t="s">
        <v>533</v>
      </c>
      <c r="B2" s="128"/>
      <c r="C2" s="128"/>
      <c r="D2" s="128"/>
      <c r="E2" s="128"/>
      <c r="F2" s="128"/>
      <c r="G2" s="128"/>
    </row>
    <row r="3" spans="1:9" ht="15" customHeight="1" x14ac:dyDescent="0.2">
      <c r="A3" s="196" t="s">
        <v>534</v>
      </c>
      <c r="B3" s="196"/>
      <c r="C3" s="187"/>
      <c r="D3" s="209" t="s">
        <v>535</v>
      </c>
      <c r="E3" s="210"/>
      <c r="F3" s="196" t="s">
        <v>518</v>
      </c>
      <c r="G3" s="196"/>
    </row>
    <row r="4" spans="1:9" ht="15" customHeight="1" x14ac:dyDescent="0.2">
      <c r="A4" s="197"/>
      <c r="B4" s="197"/>
      <c r="C4" s="189"/>
      <c r="D4" s="211"/>
      <c r="E4" s="212"/>
      <c r="F4" s="197"/>
      <c r="G4" s="197"/>
    </row>
    <row r="5" spans="1:9" ht="15" customHeight="1" x14ac:dyDescent="0.2">
      <c r="A5" s="197"/>
      <c r="B5" s="197"/>
      <c r="C5" s="189"/>
      <c r="D5" s="213"/>
      <c r="E5" s="214"/>
      <c r="F5" s="216"/>
      <c r="G5" s="216"/>
    </row>
    <row r="6" spans="1:9" ht="15" customHeight="1" x14ac:dyDescent="0.2">
      <c r="A6" s="197"/>
      <c r="B6" s="197"/>
      <c r="C6" s="189"/>
      <c r="D6" s="217" t="s">
        <v>269</v>
      </c>
      <c r="E6" s="170" t="s">
        <v>416</v>
      </c>
      <c r="F6" s="222" t="s">
        <v>269</v>
      </c>
      <c r="G6" s="185" t="s">
        <v>416</v>
      </c>
    </row>
    <row r="7" spans="1:9" ht="15" customHeight="1" thickBot="1" x14ac:dyDescent="0.25">
      <c r="A7" s="198"/>
      <c r="B7" s="198"/>
      <c r="C7" s="191"/>
      <c r="D7" s="164"/>
      <c r="E7" s="165"/>
      <c r="F7" s="158"/>
      <c r="G7" s="169"/>
    </row>
    <row r="8" spans="1:9" ht="11.25" customHeight="1" x14ac:dyDescent="0.2">
      <c r="A8" s="92"/>
      <c r="B8" s="92"/>
      <c r="C8" s="108"/>
      <c r="D8" s="92"/>
      <c r="E8" s="95"/>
      <c r="F8" s="92"/>
      <c r="G8" s="95"/>
    </row>
    <row r="9" spans="1:9" x14ac:dyDescent="0.2">
      <c r="A9" s="87"/>
      <c r="C9" s="96"/>
    </row>
    <row r="10" spans="1:9" x14ac:dyDescent="0.2">
      <c r="A10" s="87" t="s">
        <v>461</v>
      </c>
      <c r="C10" s="96"/>
      <c r="D10" s="110">
        <v>110135.213</v>
      </c>
      <c r="E10" s="110">
        <v>517.30230668426464</v>
      </c>
      <c r="F10" s="110">
        <v>7000</v>
      </c>
      <c r="G10" s="110">
        <v>32.878822750266551</v>
      </c>
    </row>
    <row r="11" spans="1:9" x14ac:dyDescent="0.2">
      <c r="A11" s="87"/>
      <c r="C11" s="96"/>
      <c r="D11" s="110"/>
      <c r="E11" s="110"/>
      <c r="F11" s="110"/>
      <c r="G11" s="110"/>
      <c r="I11" s="111"/>
    </row>
    <row r="12" spans="1:9" x14ac:dyDescent="0.2">
      <c r="A12" s="87" t="s">
        <v>462</v>
      </c>
      <c r="C12" s="96"/>
      <c r="D12" s="110">
        <v>89124.191999999995</v>
      </c>
      <c r="E12" s="110">
        <v>942.31541552125179</v>
      </c>
      <c r="F12" s="110">
        <v>37407.241000000002</v>
      </c>
      <c r="G12" s="110">
        <v>395.50899767392684</v>
      </c>
    </row>
    <row r="13" spans="1:9" x14ac:dyDescent="0.2">
      <c r="A13" s="87"/>
      <c r="C13" s="96"/>
      <c r="D13" s="110"/>
      <c r="E13" s="110"/>
      <c r="F13" s="110"/>
      <c r="G13" s="110"/>
    </row>
    <row r="14" spans="1:9" x14ac:dyDescent="0.2">
      <c r="A14" s="87" t="s">
        <v>463</v>
      </c>
      <c r="C14" s="96"/>
      <c r="D14" s="110">
        <v>14886.074000000001</v>
      </c>
      <c r="E14" s="110">
        <v>134.17767682503629</v>
      </c>
      <c r="F14" s="110" t="s">
        <v>523</v>
      </c>
      <c r="G14" s="110" t="s">
        <v>523</v>
      </c>
    </row>
    <row r="15" spans="1:9" x14ac:dyDescent="0.2">
      <c r="A15" s="87"/>
      <c r="C15" s="96"/>
      <c r="D15" s="110"/>
      <c r="E15" s="110"/>
      <c r="F15" s="110"/>
      <c r="G15" s="110"/>
    </row>
    <row r="16" spans="1:9" x14ac:dyDescent="0.2">
      <c r="A16" s="87" t="s">
        <v>464</v>
      </c>
      <c r="C16" s="96"/>
      <c r="D16" s="110">
        <v>15805.959000000001</v>
      </c>
      <c r="E16" s="110">
        <v>425.73826967623768</v>
      </c>
      <c r="F16" s="110" t="s">
        <v>523</v>
      </c>
      <c r="G16" s="110" t="s">
        <v>523</v>
      </c>
    </row>
    <row r="17" spans="1:10" x14ac:dyDescent="0.2">
      <c r="A17" s="87"/>
      <c r="C17" s="96"/>
      <c r="D17" s="110"/>
      <c r="E17" s="110"/>
      <c r="F17" s="110"/>
      <c r="G17" s="110"/>
      <c r="J17" s="111"/>
    </row>
    <row r="18" spans="1:10" x14ac:dyDescent="0.2">
      <c r="A18" s="87" t="s">
        <v>465</v>
      </c>
      <c r="C18" s="96"/>
      <c r="D18" s="110">
        <v>57551.152999999998</v>
      </c>
      <c r="E18" s="110">
        <v>891.0088557229335</v>
      </c>
      <c r="F18" s="110">
        <v>17000</v>
      </c>
      <c r="G18" s="110">
        <v>263.19456270997506</v>
      </c>
    </row>
    <row r="19" spans="1:10" x14ac:dyDescent="0.2">
      <c r="A19" s="87"/>
      <c r="C19" s="96"/>
      <c r="D19" s="110"/>
      <c r="E19" s="110"/>
      <c r="F19" s="110"/>
      <c r="G19" s="110"/>
    </row>
    <row r="20" spans="1:10" x14ac:dyDescent="0.2">
      <c r="A20" s="87" t="s">
        <v>466</v>
      </c>
      <c r="C20" s="96"/>
      <c r="D20" s="110">
        <v>23078.648000000001</v>
      </c>
      <c r="E20" s="110">
        <v>541.79045472685868</v>
      </c>
      <c r="F20" s="110" t="s">
        <v>523</v>
      </c>
      <c r="G20" s="110" t="s">
        <v>523</v>
      </c>
    </row>
    <row r="21" spans="1:10" x14ac:dyDescent="0.2">
      <c r="A21" s="87"/>
      <c r="C21" s="96"/>
      <c r="D21" s="110"/>
      <c r="E21" s="110"/>
      <c r="F21" s="110"/>
      <c r="G21" s="110"/>
    </row>
    <row r="22" spans="1:10" x14ac:dyDescent="0.2">
      <c r="A22" s="87"/>
      <c r="C22" s="96"/>
      <c r="D22" s="110"/>
      <c r="E22" s="110"/>
      <c r="F22" s="110"/>
      <c r="G22" s="110"/>
    </row>
    <row r="23" spans="1:10" x14ac:dyDescent="0.2">
      <c r="A23" s="87" t="s">
        <v>470</v>
      </c>
      <c r="C23" s="96"/>
      <c r="D23" s="110">
        <v>75165.841000000015</v>
      </c>
      <c r="E23" s="110">
        <v>747.82952284304372</v>
      </c>
      <c r="F23" s="110">
        <v>4939.4529999999995</v>
      </c>
      <c r="G23" s="110">
        <v>49.142918258516389</v>
      </c>
    </row>
    <row r="24" spans="1:10" x14ac:dyDescent="0.2">
      <c r="A24" s="87"/>
      <c r="C24" s="96"/>
      <c r="D24" s="110"/>
      <c r="E24" s="110"/>
      <c r="F24" s="110"/>
      <c r="G24" s="110"/>
    </row>
    <row r="25" spans="1:10" x14ac:dyDescent="0.2">
      <c r="A25" s="87" t="s">
        <v>471</v>
      </c>
      <c r="C25" s="96"/>
      <c r="D25" s="110">
        <v>34745.089000000007</v>
      </c>
      <c r="E25" s="110">
        <v>412.6005106281915</v>
      </c>
      <c r="F25" s="110">
        <v>13347.589999999998</v>
      </c>
      <c r="G25" s="110">
        <v>158.50362189763683</v>
      </c>
    </row>
    <row r="26" spans="1:10" x14ac:dyDescent="0.2">
      <c r="A26" s="87"/>
      <c r="C26" s="96"/>
      <c r="D26" s="110"/>
      <c r="E26" s="110"/>
      <c r="F26" s="110"/>
      <c r="G26" s="110"/>
    </row>
    <row r="27" spans="1:10" x14ac:dyDescent="0.2">
      <c r="A27" s="87" t="s">
        <v>472</v>
      </c>
      <c r="C27" s="96"/>
      <c r="D27" s="110">
        <v>55770.895999999993</v>
      </c>
      <c r="E27" s="110">
        <v>464.29317349317341</v>
      </c>
      <c r="F27" s="110" t="s">
        <v>523</v>
      </c>
      <c r="G27" s="110" t="s">
        <v>523</v>
      </c>
    </row>
    <row r="28" spans="1:10" x14ac:dyDescent="0.2">
      <c r="A28" s="87"/>
      <c r="C28" s="96"/>
      <c r="D28" s="110"/>
      <c r="E28" s="110"/>
      <c r="F28" s="110"/>
      <c r="G28" s="110"/>
    </row>
    <row r="29" spans="1:10" x14ac:dyDescent="0.2">
      <c r="A29" s="87" t="s">
        <v>473</v>
      </c>
      <c r="C29" s="96"/>
      <c r="D29" s="110">
        <v>99112.351999999999</v>
      </c>
      <c r="E29" s="110">
        <v>960.42823365246716</v>
      </c>
      <c r="F29" s="110">
        <v>21140.442999999999</v>
      </c>
      <c r="G29" s="110">
        <v>204.85719407728982</v>
      </c>
    </row>
    <row r="30" spans="1:10" x14ac:dyDescent="0.2">
      <c r="A30" s="87"/>
      <c r="C30" s="96"/>
      <c r="D30" s="110"/>
      <c r="E30" s="110"/>
      <c r="F30" s="110"/>
      <c r="G30" s="110"/>
    </row>
    <row r="31" spans="1:10" x14ac:dyDescent="0.2">
      <c r="A31" s="87" t="s">
        <v>474</v>
      </c>
      <c r="C31" s="96"/>
      <c r="D31" s="110">
        <v>91778.166000000012</v>
      </c>
      <c r="E31" s="110">
        <v>1217.1363437437838</v>
      </c>
      <c r="F31" s="110">
        <v>408.00399999999996</v>
      </c>
      <c r="G31" s="110">
        <v>5.4108348252768375</v>
      </c>
    </row>
    <row r="32" spans="1:10" x14ac:dyDescent="0.2">
      <c r="A32" s="87"/>
      <c r="C32" s="96"/>
      <c r="D32" s="110"/>
      <c r="E32" s="110"/>
      <c r="F32" s="110"/>
      <c r="G32" s="110"/>
    </row>
    <row r="33" spans="1:7" x14ac:dyDescent="0.2">
      <c r="A33" s="87" t="s">
        <v>475</v>
      </c>
      <c r="C33" s="96"/>
      <c r="D33" s="110">
        <v>51579.997999999985</v>
      </c>
      <c r="E33" s="110">
        <v>409.5958675126459</v>
      </c>
      <c r="F33" s="110">
        <v>98.551999999999992</v>
      </c>
      <c r="G33" s="110">
        <v>0.7825997188892152</v>
      </c>
    </row>
    <row r="34" spans="1:7" x14ac:dyDescent="0.2">
      <c r="A34" s="87"/>
      <c r="C34" s="96"/>
      <c r="D34" s="110"/>
      <c r="E34" s="110"/>
      <c r="F34" s="110"/>
      <c r="G34" s="110"/>
    </row>
    <row r="35" spans="1:7" x14ac:dyDescent="0.2">
      <c r="A35" s="87"/>
      <c r="C35" s="96"/>
      <c r="D35" s="110"/>
      <c r="E35" s="110"/>
      <c r="F35" s="110"/>
      <c r="G35" s="110"/>
    </row>
    <row r="36" spans="1:7" x14ac:dyDescent="0.2">
      <c r="A36" s="87" t="s">
        <v>476</v>
      </c>
      <c r="C36" s="96"/>
      <c r="D36" s="110">
        <v>85539.819000000003</v>
      </c>
      <c r="E36" s="110">
        <v>632.10187990482245</v>
      </c>
      <c r="F36" s="110">
        <v>979.86099999999999</v>
      </c>
      <c r="G36" s="110">
        <v>7.2407445723659905</v>
      </c>
    </row>
    <row r="37" spans="1:7" x14ac:dyDescent="0.2">
      <c r="A37" s="87"/>
      <c r="C37" s="96"/>
      <c r="D37" s="110"/>
      <c r="E37" s="110"/>
      <c r="F37" s="110"/>
      <c r="G37" s="110"/>
    </row>
    <row r="38" spans="1:7" x14ac:dyDescent="0.2">
      <c r="A38" s="87" t="s">
        <v>477</v>
      </c>
      <c r="C38" s="96"/>
      <c r="D38" s="110">
        <v>93235.735000000001</v>
      </c>
      <c r="E38" s="110">
        <v>1337.1347952042222</v>
      </c>
      <c r="F38" s="110">
        <v>1415.1659999999999</v>
      </c>
      <c r="G38" s="110">
        <v>20.295519733822854</v>
      </c>
    </row>
    <row r="39" spans="1:7" x14ac:dyDescent="0.2">
      <c r="A39" s="87"/>
      <c r="C39" s="96"/>
      <c r="D39" s="110"/>
      <c r="E39" s="110"/>
      <c r="F39" s="110"/>
      <c r="G39" s="110"/>
    </row>
    <row r="40" spans="1:7" x14ac:dyDescent="0.2">
      <c r="A40" s="87" t="s">
        <v>478</v>
      </c>
      <c r="C40" s="96"/>
      <c r="D40" s="110">
        <v>18404.070999999996</v>
      </c>
      <c r="E40" s="110">
        <v>289.12670060011936</v>
      </c>
      <c r="F40" s="110">
        <v>381.65300000000002</v>
      </c>
      <c r="G40" s="110">
        <v>5.9957426084770793</v>
      </c>
    </row>
    <row r="41" spans="1:7" x14ac:dyDescent="0.2">
      <c r="A41" s="87"/>
      <c r="C41" s="96"/>
      <c r="D41" s="110"/>
      <c r="E41" s="110"/>
      <c r="F41" s="110"/>
      <c r="G41" s="110"/>
    </row>
    <row r="42" spans="1:7" x14ac:dyDescent="0.2">
      <c r="A42" s="87" t="s">
        <v>479</v>
      </c>
      <c r="C42" s="96"/>
      <c r="D42" s="110">
        <v>90461.483999999997</v>
      </c>
      <c r="E42" s="110">
        <v>850.18593635457978</v>
      </c>
      <c r="F42" s="110" t="s">
        <v>523</v>
      </c>
      <c r="G42" s="110" t="s">
        <v>523</v>
      </c>
    </row>
    <row r="43" spans="1:7" x14ac:dyDescent="0.2">
      <c r="A43" s="87"/>
      <c r="C43" s="96"/>
      <c r="D43" s="110"/>
      <c r="E43" s="110"/>
      <c r="F43" s="110"/>
      <c r="G43" s="110"/>
    </row>
    <row r="44" spans="1:7" x14ac:dyDescent="0.2">
      <c r="A44" s="87" t="s">
        <v>480</v>
      </c>
      <c r="C44" s="96"/>
      <c r="D44" s="110">
        <v>65717.731</v>
      </c>
      <c r="E44" s="110">
        <v>801.70949836529542</v>
      </c>
      <c r="F44" s="110">
        <v>1114.1279999999999</v>
      </c>
      <c r="G44" s="110">
        <v>13.591567852437418</v>
      </c>
    </row>
    <row r="45" spans="1:7" x14ac:dyDescent="0.2">
      <c r="A45" s="87"/>
      <c r="C45" s="96"/>
      <c r="D45" s="110"/>
      <c r="E45" s="110"/>
      <c r="F45" s="110"/>
      <c r="G45" s="110"/>
    </row>
    <row r="46" spans="1:7" x14ac:dyDescent="0.2">
      <c r="A46" s="77" t="s">
        <v>481</v>
      </c>
      <c r="C46" s="96"/>
      <c r="D46" s="110">
        <v>46678.725999999995</v>
      </c>
      <c r="E46" s="110">
        <v>798.39096226866889</v>
      </c>
      <c r="F46" s="110">
        <v>149.21700000000001</v>
      </c>
      <c r="G46" s="110">
        <v>2.5522012793760478</v>
      </c>
    </row>
    <row r="47" spans="1:7" x14ac:dyDescent="0.2">
      <c r="A47" s="77"/>
      <c r="C47" s="96"/>
      <c r="D47" s="110"/>
      <c r="E47" s="110"/>
      <c r="F47" s="110"/>
      <c r="G47" s="110"/>
    </row>
    <row r="48" spans="1:7" x14ac:dyDescent="0.2">
      <c r="A48" s="77"/>
      <c r="B48" s="87"/>
      <c r="C48" s="96"/>
      <c r="D48" s="110"/>
      <c r="E48" s="110"/>
      <c r="F48" s="110"/>
      <c r="G48" s="110"/>
    </row>
    <row r="49" spans="1:7" x14ac:dyDescent="0.2">
      <c r="A49" s="77" t="s">
        <v>482</v>
      </c>
      <c r="C49" s="96"/>
      <c r="D49" s="110">
        <v>76247.575000000026</v>
      </c>
      <c r="E49" s="110">
        <v>728.79102865554114</v>
      </c>
      <c r="F49" s="110">
        <v>3428.8879999999999</v>
      </c>
      <c r="G49" s="110">
        <v>32.774062816616009</v>
      </c>
    </row>
    <row r="50" spans="1:7" x14ac:dyDescent="0.2">
      <c r="A50" s="77"/>
      <c r="C50" s="96"/>
      <c r="D50" s="110"/>
      <c r="E50" s="110"/>
      <c r="F50" s="110"/>
      <c r="G50" s="110"/>
    </row>
    <row r="51" spans="1:7" x14ac:dyDescent="0.2">
      <c r="A51" s="77" t="s">
        <v>483</v>
      </c>
      <c r="C51" s="96"/>
      <c r="D51" s="110">
        <v>75824.577999999994</v>
      </c>
      <c r="E51" s="110">
        <v>913.2410512116395</v>
      </c>
      <c r="F51" s="110">
        <v>6476.0009999999984</v>
      </c>
      <c r="G51" s="110">
        <v>77.997795924266484</v>
      </c>
    </row>
    <row r="52" spans="1:7" x14ac:dyDescent="0.2">
      <c r="A52" s="77"/>
      <c r="C52" s="96"/>
      <c r="D52" s="110"/>
      <c r="E52" s="110"/>
      <c r="F52" s="110"/>
      <c r="G52" s="110"/>
    </row>
    <row r="53" spans="1:7" x14ac:dyDescent="0.2">
      <c r="A53" s="77" t="s">
        <v>484</v>
      </c>
      <c r="C53" s="96"/>
      <c r="D53" s="110">
        <v>71786.598000000013</v>
      </c>
      <c r="E53" s="110">
        <v>885.59829755736507</v>
      </c>
      <c r="F53" s="110">
        <v>3483.9490000000001</v>
      </c>
      <c r="G53" s="110">
        <v>42.979879101899826</v>
      </c>
    </row>
    <row r="54" spans="1:7" x14ac:dyDescent="0.2">
      <c r="A54" s="77"/>
      <c r="C54" s="96"/>
      <c r="D54" s="110"/>
      <c r="E54" s="110"/>
      <c r="F54" s="110"/>
      <c r="G54" s="110"/>
    </row>
    <row r="55" spans="1:7" x14ac:dyDescent="0.2">
      <c r="A55" s="87" t="s">
        <v>485</v>
      </c>
      <c r="C55" s="96"/>
      <c r="D55" s="110">
        <v>70492.701000000015</v>
      </c>
      <c r="E55" s="110">
        <v>714.05983529340278</v>
      </c>
      <c r="F55" s="110">
        <v>556.74199999999985</v>
      </c>
      <c r="G55" s="110">
        <v>5.6395498424853869</v>
      </c>
    </row>
    <row r="56" spans="1:7" x14ac:dyDescent="0.2">
      <c r="A56" s="87"/>
      <c r="C56" s="96"/>
      <c r="D56" s="110"/>
      <c r="E56" s="110"/>
      <c r="F56" s="110"/>
      <c r="G56" s="110"/>
    </row>
    <row r="57" spans="1:7" x14ac:dyDescent="0.2">
      <c r="A57" s="87" t="s">
        <v>486</v>
      </c>
      <c r="C57" s="96"/>
      <c r="D57" s="110">
        <v>50299.132999999994</v>
      </c>
      <c r="E57" s="110">
        <v>556.59720700682749</v>
      </c>
      <c r="F57" s="110">
        <v>896.68799999999999</v>
      </c>
      <c r="G57" s="110">
        <v>9.9225176775221584</v>
      </c>
    </row>
    <row r="58" spans="1:7" x14ac:dyDescent="0.2">
      <c r="A58" s="87"/>
      <c r="D58" s="112"/>
      <c r="E58" s="112"/>
      <c r="F58" s="109"/>
      <c r="G58" s="109"/>
    </row>
    <row r="59" spans="1:7" x14ac:dyDescent="0.2">
      <c r="A59" s="87"/>
      <c r="D59" s="112"/>
      <c r="E59" s="112"/>
      <c r="F59" s="112"/>
      <c r="G59" s="109"/>
    </row>
    <row r="60" spans="1:7" x14ac:dyDescent="0.2">
      <c r="A60" s="50"/>
      <c r="D60" s="112"/>
      <c r="E60" s="112"/>
      <c r="F60" s="109"/>
      <c r="G60" s="109"/>
    </row>
    <row r="61" spans="1:7" x14ac:dyDescent="0.2">
      <c r="D61" s="112"/>
      <c r="E61" s="112"/>
      <c r="F61" s="109"/>
      <c r="G61" s="109"/>
    </row>
    <row r="62" spans="1:7" x14ac:dyDescent="0.2">
      <c r="A62" s="87"/>
      <c r="D62" s="112"/>
      <c r="E62" s="112"/>
      <c r="F62" s="109"/>
      <c r="G62" s="109"/>
    </row>
    <row r="63" spans="1:7" x14ac:dyDescent="0.2">
      <c r="D63" s="112"/>
      <c r="E63" s="112"/>
    </row>
    <row r="64" spans="1:7" x14ac:dyDescent="0.2">
      <c r="D64" s="112"/>
      <c r="E64" s="112"/>
    </row>
    <row r="65" spans="4:5" x14ac:dyDescent="0.2">
      <c r="D65" s="112"/>
      <c r="E65" s="112"/>
    </row>
    <row r="66" spans="4:5" x14ac:dyDescent="0.2">
      <c r="D66" s="112"/>
      <c r="E66" s="112"/>
    </row>
    <row r="67" spans="4:5" x14ac:dyDescent="0.2">
      <c r="D67" s="112"/>
      <c r="E67" s="112"/>
    </row>
    <row r="68" spans="4:5" x14ac:dyDescent="0.2">
      <c r="D68" s="112"/>
      <c r="E68" s="112"/>
    </row>
    <row r="69" spans="4:5" x14ac:dyDescent="0.2">
      <c r="D69" s="112"/>
      <c r="E69" s="112"/>
    </row>
    <row r="70" spans="4:5" x14ac:dyDescent="0.2">
      <c r="D70" s="112"/>
      <c r="E70" s="112"/>
    </row>
    <row r="71" spans="4:5" x14ac:dyDescent="0.2">
      <c r="D71" s="112"/>
      <c r="E71" s="112"/>
    </row>
    <row r="72" spans="4:5" x14ac:dyDescent="0.2">
      <c r="D72" s="112"/>
      <c r="E72" s="112"/>
    </row>
    <row r="73" spans="4:5" x14ac:dyDescent="0.2">
      <c r="D73" s="112"/>
      <c r="E73" s="112"/>
    </row>
    <row r="74" spans="4:5" x14ac:dyDescent="0.2">
      <c r="D74" s="112"/>
      <c r="E74" s="112"/>
    </row>
    <row r="75" spans="4:5" x14ac:dyDescent="0.2">
      <c r="D75" s="112"/>
      <c r="E75" s="112"/>
    </row>
    <row r="76" spans="4:5" x14ac:dyDescent="0.2">
      <c r="D76" s="112"/>
      <c r="E76" s="112"/>
    </row>
    <row r="77" spans="4:5" x14ac:dyDescent="0.2">
      <c r="D77" s="109"/>
      <c r="E77" s="109"/>
    </row>
    <row r="78" spans="4:5" x14ac:dyDescent="0.2">
      <c r="D78" s="109"/>
      <c r="E78" s="109"/>
    </row>
    <row r="79" spans="4:5" x14ac:dyDescent="0.2">
      <c r="D79" s="109"/>
      <c r="E79" s="109"/>
    </row>
    <row r="80" spans="4:5" x14ac:dyDescent="0.2">
      <c r="D80" s="109"/>
      <c r="E80" s="109"/>
    </row>
    <row r="81" spans="4:5" x14ac:dyDescent="0.2">
      <c r="D81" s="109"/>
      <c r="E81" s="109"/>
    </row>
    <row r="82" spans="4:5" x14ac:dyDescent="0.2">
      <c r="D82" s="109"/>
      <c r="E82" s="109"/>
    </row>
    <row r="83" spans="4:5" x14ac:dyDescent="0.2">
      <c r="D83" s="109"/>
      <c r="E83" s="109"/>
    </row>
    <row r="84" spans="4:5" x14ac:dyDescent="0.2">
      <c r="D84" s="109"/>
      <c r="E84" s="109"/>
    </row>
    <row r="85" spans="4:5" x14ac:dyDescent="0.2">
      <c r="D85" s="109"/>
      <c r="E85" s="109"/>
    </row>
  </sheetData>
  <mergeCells count="9">
    <mergeCell ref="A1:G1"/>
    <mergeCell ref="A2:G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1" orientation="portrait"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0" customWidth="1"/>
    <col min="6" max="6" width="12.7109375" style="52" customWidth="1"/>
    <col min="7" max="7" width="12.7109375" style="50" customWidth="1"/>
    <col min="8" max="16384" width="11.42578125" style="50"/>
  </cols>
  <sheetData>
    <row r="1" spans="1:10" x14ac:dyDescent="0.2">
      <c r="A1" s="127" t="s">
        <v>536</v>
      </c>
      <c r="B1" s="127"/>
      <c r="C1" s="127"/>
      <c r="D1" s="127"/>
      <c r="E1" s="127"/>
      <c r="F1" s="127"/>
      <c r="G1" s="127"/>
    </row>
    <row r="2" spans="1:10" ht="15.95" customHeight="1" thickBot="1" x14ac:dyDescent="0.25">
      <c r="A2" s="128"/>
      <c r="B2" s="128"/>
      <c r="C2" s="128"/>
      <c r="D2" s="128"/>
      <c r="E2" s="128"/>
      <c r="F2" s="50"/>
    </row>
    <row r="3" spans="1:10" ht="15" customHeight="1" x14ac:dyDescent="0.2">
      <c r="A3" s="223" t="s">
        <v>512</v>
      </c>
      <c r="B3" s="223"/>
      <c r="C3" s="224"/>
      <c r="D3" s="209" t="s">
        <v>517</v>
      </c>
      <c r="E3" s="210"/>
      <c r="F3" s="196" t="s">
        <v>518</v>
      </c>
      <c r="G3" s="196"/>
    </row>
    <row r="4" spans="1:10" ht="15" customHeight="1" x14ac:dyDescent="0.2">
      <c r="A4" s="225"/>
      <c r="B4" s="225"/>
      <c r="C4" s="226"/>
      <c r="D4" s="211"/>
      <c r="E4" s="212"/>
      <c r="F4" s="197"/>
      <c r="G4" s="197"/>
    </row>
    <row r="5" spans="1:10" ht="15" customHeight="1" x14ac:dyDescent="0.2">
      <c r="A5" s="225"/>
      <c r="B5" s="225"/>
      <c r="C5" s="226"/>
      <c r="D5" s="213"/>
      <c r="E5" s="214"/>
      <c r="F5" s="216"/>
      <c r="G5" s="216"/>
    </row>
    <row r="6" spans="1:10" ht="15" customHeight="1" x14ac:dyDescent="0.2">
      <c r="A6" s="225"/>
      <c r="B6" s="225"/>
      <c r="C6" s="226"/>
      <c r="D6" s="217" t="s">
        <v>269</v>
      </c>
      <c r="E6" s="229" t="s">
        <v>416</v>
      </c>
      <c r="F6" s="222" t="s">
        <v>269</v>
      </c>
      <c r="G6" s="185" t="s">
        <v>416</v>
      </c>
    </row>
    <row r="7" spans="1:10" ht="15" customHeight="1" thickBot="1" x14ac:dyDescent="0.25">
      <c r="A7" s="227"/>
      <c r="B7" s="227"/>
      <c r="C7" s="228"/>
      <c r="D7" s="164"/>
      <c r="E7" s="230"/>
      <c r="F7" s="158"/>
      <c r="G7" s="169"/>
    </row>
    <row r="8" spans="1:10" ht="11.25" customHeight="1" x14ac:dyDescent="0.2">
      <c r="A8" s="92"/>
      <c r="B8" s="92"/>
      <c r="C8" s="108"/>
      <c r="D8" s="92"/>
      <c r="E8" s="95"/>
      <c r="F8" s="92"/>
      <c r="G8" s="95"/>
    </row>
    <row r="9" spans="1:10" ht="11.25" customHeight="1" x14ac:dyDescent="0.2">
      <c r="A9" s="87"/>
      <c r="B9" s="87"/>
      <c r="C9" s="96"/>
      <c r="D9" s="87"/>
      <c r="E9" s="77"/>
    </row>
    <row r="10" spans="1:10" ht="11.25" customHeight="1" x14ac:dyDescent="0.2">
      <c r="A10" s="87"/>
      <c r="B10" s="87"/>
      <c r="C10" s="96"/>
      <c r="D10" s="87"/>
      <c r="E10" s="77"/>
      <c r="F10" s="110"/>
      <c r="G10" s="110"/>
    </row>
    <row r="11" spans="1:10" x14ac:dyDescent="0.2">
      <c r="A11" s="87"/>
      <c r="C11" s="96"/>
      <c r="F11" s="110"/>
      <c r="G11" s="110"/>
    </row>
    <row r="12" spans="1:10" x14ac:dyDescent="0.2">
      <c r="A12" s="87" t="s">
        <v>470</v>
      </c>
      <c r="C12" s="96"/>
      <c r="D12" s="110">
        <v>13211.822</v>
      </c>
      <c r="E12" s="110">
        <v>131.44522047118753</v>
      </c>
      <c r="F12" s="110" t="s">
        <v>523</v>
      </c>
      <c r="G12" s="110" t="s">
        <v>523</v>
      </c>
    </row>
    <row r="13" spans="1:10" ht="15" customHeight="1" x14ac:dyDescent="0.2">
      <c r="A13" s="87"/>
      <c r="C13" s="96"/>
      <c r="D13" s="110"/>
      <c r="E13" s="110"/>
      <c r="F13" s="110"/>
      <c r="G13" s="110"/>
      <c r="J13" s="111"/>
    </row>
    <row r="14" spans="1:10" x14ac:dyDescent="0.2">
      <c r="A14" s="87" t="s">
        <v>471</v>
      </c>
      <c r="C14" s="96"/>
      <c r="D14" s="110">
        <v>4545.625</v>
      </c>
      <c r="E14" s="110">
        <v>53.979634247714046</v>
      </c>
      <c r="F14" s="110">
        <v>12369.987999999999</v>
      </c>
      <c r="G14" s="110">
        <v>146.89452559078495</v>
      </c>
    </row>
    <row r="15" spans="1:10" ht="15" customHeight="1" x14ac:dyDescent="0.2">
      <c r="A15" s="87"/>
      <c r="C15" s="96"/>
      <c r="D15" s="110"/>
      <c r="E15" s="110"/>
      <c r="F15" s="110"/>
      <c r="G15" s="110"/>
    </row>
    <row r="16" spans="1:10" x14ac:dyDescent="0.2">
      <c r="A16" s="87" t="s">
        <v>472</v>
      </c>
      <c r="C16" s="96"/>
      <c r="D16" s="110" t="s">
        <v>523</v>
      </c>
      <c r="E16" s="110" t="s">
        <v>523</v>
      </c>
      <c r="F16" s="110" t="s">
        <v>523</v>
      </c>
      <c r="G16" s="110" t="s">
        <v>523</v>
      </c>
    </row>
    <row r="17" spans="1:7" ht="15" customHeight="1" x14ac:dyDescent="0.2">
      <c r="A17" s="87"/>
      <c r="C17" s="96"/>
      <c r="D17" s="110"/>
      <c r="E17" s="110"/>
      <c r="F17" s="110"/>
      <c r="G17" s="110"/>
    </row>
    <row r="18" spans="1:7" x14ac:dyDescent="0.2">
      <c r="A18" s="87" t="s">
        <v>473</v>
      </c>
      <c r="C18" s="96"/>
      <c r="D18" s="110">
        <v>30826.169000000002</v>
      </c>
      <c r="E18" s="110">
        <v>298.71476607620451</v>
      </c>
      <c r="F18" s="110">
        <v>19137.037</v>
      </c>
      <c r="G18" s="110">
        <v>185.44359277491375</v>
      </c>
    </row>
    <row r="19" spans="1:7" ht="15" customHeight="1" x14ac:dyDescent="0.2">
      <c r="A19" s="87"/>
      <c r="C19" s="96"/>
      <c r="D19" s="110"/>
      <c r="E19" s="110"/>
      <c r="F19" s="110"/>
      <c r="G19" s="110"/>
    </row>
    <row r="20" spans="1:7" x14ac:dyDescent="0.2">
      <c r="A20" s="87" t="s">
        <v>474</v>
      </c>
      <c r="C20" s="96"/>
      <c r="D20" s="110">
        <v>50963.446000000004</v>
      </c>
      <c r="E20" s="110">
        <v>675.86295338505408</v>
      </c>
      <c r="F20" s="110" t="s">
        <v>523</v>
      </c>
      <c r="G20" s="110" t="s">
        <v>523</v>
      </c>
    </row>
    <row r="21" spans="1:7" ht="15" customHeight="1" x14ac:dyDescent="0.2">
      <c r="A21" s="87"/>
      <c r="C21" s="96"/>
      <c r="D21" s="110"/>
      <c r="E21" s="110"/>
      <c r="F21" s="110"/>
      <c r="G21" s="110"/>
    </row>
    <row r="22" spans="1:7" x14ac:dyDescent="0.2">
      <c r="A22" s="87" t="s">
        <v>475</v>
      </c>
      <c r="C22" s="96"/>
      <c r="D22" s="110" t="s">
        <v>523</v>
      </c>
      <c r="E22" s="110" t="s">
        <v>523</v>
      </c>
      <c r="F22" s="110" t="s">
        <v>523</v>
      </c>
      <c r="G22" s="110" t="s">
        <v>523</v>
      </c>
    </row>
    <row r="23" spans="1:7" x14ac:dyDescent="0.2">
      <c r="A23" s="87"/>
      <c r="C23" s="96"/>
      <c r="D23" s="110"/>
      <c r="E23" s="110"/>
      <c r="F23" s="110"/>
      <c r="G23" s="110"/>
    </row>
    <row r="24" spans="1:7" x14ac:dyDescent="0.2">
      <c r="A24" s="87"/>
      <c r="C24" s="96"/>
      <c r="D24" s="110"/>
      <c r="E24" s="110"/>
      <c r="F24" s="110"/>
      <c r="G24" s="110"/>
    </row>
    <row r="25" spans="1:7" x14ac:dyDescent="0.2">
      <c r="A25" s="87"/>
      <c r="C25" s="96"/>
      <c r="D25" s="110"/>
      <c r="E25" s="110"/>
      <c r="F25" s="110"/>
      <c r="G25" s="110"/>
    </row>
    <row r="26" spans="1:7" x14ac:dyDescent="0.2">
      <c r="A26" s="87"/>
      <c r="C26" s="96"/>
      <c r="D26" s="110"/>
      <c r="E26" s="110"/>
      <c r="F26" s="110"/>
      <c r="G26" s="110"/>
    </row>
    <row r="27" spans="1:7" x14ac:dyDescent="0.2">
      <c r="A27" s="87" t="s">
        <v>476</v>
      </c>
      <c r="C27" s="96"/>
      <c r="D27" s="110">
        <v>21891.236000000001</v>
      </c>
      <c r="E27" s="110">
        <v>161.76666715930421</v>
      </c>
      <c r="F27" s="110" t="s">
        <v>523</v>
      </c>
      <c r="G27" s="110" t="s">
        <v>523</v>
      </c>
    </row>
    <row r="28" spans="1:7" ht="15" customHeight="1" x14ac:dyDescent="0.2">
      <c r="A28" s="87"/>
      <c r="C28" s="96"/>
      <c r="D28" s="110"/>
      <c r="E28" s="110"/>
      <c r="F28" s="110"/>
      <c r="G28" s="110"/>
    </row>
    <row r="29" spans="1:7" x14ac:dyDescent="0.2">
      <c r="A29" s="87" t="s">
        <v>477</v>
      </c>
      <c r="C29" s="96"/>
      <c r="D29" s="110">
        <v>35716.211000000003</v>
      </c>
      <c r="E29" s="110">
        <v>512.22193379990824</v>
      </c>
      <c r="F29" s="110" t="s">
        <v>523</v>
      </c>
      <c r="G29" s="110" t="s">
        <v>523</v>
      </c>
    </row>
    <row r="30" spans="1:7" ht="15" customHeight="1" x14ac:dyDescent="0.2">
      <c r="A30" s="87"/>
      <c r="C30" s="96"/>
      <c r="D30" s="110"/>
      <c r="E30" s="110"/>
      <c r="F30" s="110"/>
      <c r="G30" s="110"/>
    </row>
    <row r="31" spans="1:7" x14ac:dyDescent="0.2">
      <c r="A31" s="87" t="s">
        <v>478</v>
      </c>
      <c r="C31" s="96"/>
      <c r="D31" s="110">
        <v>2574.1729999999998</v>
      </c>
      <c r="E31" s="110">
        <v>40.440082320042734</v>
      </c>
      <c r="F31" s="110" t="s">
        <v>523</v>
      </c>
      <c r="G31" s="110" t="s">
        <v>523</v>
      </c>
    </row>
    <row r="32" spans="1:7" ht="15" customHeight="1" x14ac:dyDescent="0.2">
      <c r="A32" s="87"/>
      <c r="C32" s="96"/>
      <c r="D32" s="110"/>
      <c r="E32" s="110"/>
      <c r="F32" s="110"/>
      <c r="G32" s="110"/>
    </row>
    <row r="33" spans="1:7" x14ac:dyDescent="0.2">
      <c r="A33" s="87" t="s">
        <v>479</v>
      </c>
      <c r="C33" s="96"/>
      <c r="D33" s="110">
        <v>35798.995000000003</v>
      </c>
      <c r="E33" s="110">
        <v>336.45039566925436</v>
      </c>
      <c r="F33" s="110" t="s">
        <v>523</v>
      </c>
      <c r="G33" s="110" t="s">
        <v>523</v>
      </c>
    </row>
    <row r="34" spans="1:7" ht="15" customHeight="1" x14ac:dyDescent="0.2">
      <c r="A34" s="87"/>
      <c r="C34" s="96"/>
      <c r="D34" s="110"/>
      <c r="E34" s="110"/>
      <c r="F34" s="110"/>
      <c r="G34" s="110"/>
    </row>
    <row r="35" spans="1:7" x14ac:dyDescent="0.2">
      <c r="A35" s="87" t="s">
        <v>480</v>
      </c>
      <c r="C35" s="96"/>
      <c r="D35" s="110">
        <v>9460.9490000000005</v>
      </c>
      <c r="E35" s="110">
        <v>115.41683745669253</v>
      </c>
      <c r="F35" s="110" t="s">
        <v>523</v>
      </c>
      <c r="G35" s="110" t="s">
        <v>523</v>
      </c>
    </row>
    <row r="36" spans="1:7" ht="15" customHeight="1" x14ac:dyDescent="0.2">
      <c r="A36" s="87"/>
      <c r="C36" s="96"/>
      <c r="D36" s="110"/>
      <c r="E36" s="110"/>
      <c r="F36" s="110"/>
      <c r="G36" s="110"/>
    </row>
    <row r="37" spans="1:7" x14ac:dyDescent="0.2">
      <c r="A37" s="77" t="s">
        <v>481</v>
      </c>
      <c r="C37" s="96"/>
      <c r="D37" s="110">
        <v>11169.593999999999</v>
      </c>
      <c r="E37" s="110">
        <v>191.04426504293093</v>
      </c>
      <c r="F37" s="110" t="s">
        <v>523</v>
      </c>
      <c r="G37" s="110" t="s">
        <v>523</v>
      </c>
    </row>
    <row r="38" spans="1:7" x14ac:dyDescent="0.2">
      <c r="A38" s="77"/>
      <c r="C38" s="96"/>
      <c r="D38" s="110"/>
      <c r="E38" s="110"/>
      <c r="F38" s="110"/>
      <c r="G38" s="110"/>
    </row>
    <row r="39" spans="1:7" x14ac:dyDescent="0.2">
      <c r="A39" s="77"/>
      <c r="C39" s="96"/>
      <c r="D39" s="110"/>
      <c r="E39" s="110"/>
      <c r="F39" s="110"/>
      <c r="G39" s="110"/>
    </row>
    <row r="40" spans="1:7" x14ac:dyDescent="0.2">
      <c r="A40" s="77"/>
      <c r="C40" s="96"/>
      <c r="D40" s="110"/>
      <c r="E40" s="110"/>
      <c r="F40" s="110"/>
      <c r="G40" s="110"/>
    </row>
    <row r="41" spans="1:7" x14ac:dyDescent="0.2">
      <c r="A41" s="77"/>
      <c r="C41" s="96"/>
      <c r="D41" s="110"/>
      <c r="E41" s="110"/>
      <c r="F41" s="110"/>
      <c r="G41" s="110"/>
    </row>
    <row r="42" spans="1:7" x14ac:dyDescent="0.2">
      <c r="A42" s="77" t="s">
        <v>482</v>
      </c>
      <c r="C42" s="96"/>
      <c r="D42" s="110">
        <v>21424.607</v>
      </c>
      <c r="E42" s="110">
        <v>204.78108810766378</v>
      </c>
      <c r="F42" s="110">
        <v>1306.114</v>
      </c>
      <c r="G42" s="110">
        <v>12.484123798053947</v>
      </c>
    </row>
    <row r="43" spans="1:7" ht="15" customHeight="1" x14ac:dyDescent="0.2">
      <c r="A43" s="77"/>
      <c r="C43" s="96"/>
      <c r="D43" s="110"/>
      <c r="E43" s="110"/>
      <c r="F43" s="110"/>
      <c r="G43" s="110"/>
    </row>
    <row r="44" spans="1:7" x14ac:dyDescent="0.2">
      <c r="A44" s="77" t="s">
        <v>483</v>
      </c>
      <c r="C44" s="96"/>
      <c r="D44" s="110">
        <v>27693.901999999998</v>
      </c>
      <c r="E44" s="110">
        <v>333.54894734306498</v>
      </c>
      <c r="F44" s="110">
        <v>280</v>
      </c>
      <c r="G44" s="110">
        <v>3.3723563135327841</v>
      </c>
    </row>
    <row r="45" spans="1:7" ht="15" customHeight="1" x14ac:dyDescent="0.2">
      <c r="A45" s="77"/>
      <c r="C45" s="96"/>
      <c r="D45" s="110"/>
      <c r="E45" s="110"/>
      <c r="F45" s="110"/>
      <c r="G45" s="110"/>
    </row>
    <row r="46" spans="1:7" x14ac:dyDescent="0.2">
      <c r="A46" s="77" t="s">
        <v>484</v>
      </c>
      <c r="C46" s="96"/>
      <c r="D46" s="110">
        <v>35466.004999999997</v>
      </c>
      <c r="E46" s="110">
        <v>437.52781889958055</v>
      </c>
      <c r="F46" s="110" t="s">
        <v>523</v>
      </c>
      <c r="G46" s="110" t="s">
        <v>523</v>
      </c>
    </row>
    <row r="47" spans="1:7" ht="15" customHeight="1" x14ac:dyDescent="0.2">
      <c r="A47" s="77"/>
      <c r="C47" s="96"/>
      <c r="D47" s="110"/>
      <c r="E47" s="110"/>
      <c r="F47" s="110"/>
      <c r="G47" s="110"/>
    </row>
    <row r="48" spans="1:7" x14ac:dyDescent="0.2">
      <c r="A48" s="87" t="s">
        <v>485</v>
      </c>
      <c r="C48" s="96"/>
      <c r="D48" s="110">
        <v>19387.141</v>
      </c>
      <c r="E48" s="110">
        <v>196.38315049482887</v>
      </c>
      <c r="F48" s="110" t="s">
        <v>523</v>
      </c>
      <c r="G48" s="110" t="s">
        <v>523</v>
      </c>
    </row>
    <row r="49" spans="1:7" ht="15" customHeight="1" x14ac:dyDescent="0.2">
      <c r="A49" s="87"/>
      <c r="C49" s="96"/>
      <c r="D49" s="110"/>
      <c r="E49" s="110"/>
      <c r="F49" s="110"/>
      <c r="G49" s="110"/>
    </row>
    <row r="50" spans="1:7" x14ac:dyDescent="0.2">
      <c r="A50" s="87" t="s">
        <v>486</v>
      </c>
      <c r="C50" s="96"/>
      <c r="D50" s="110">
        <v>24098.416000000001</v>
      </c>
      <c r="E50" s="110">
        <v>266.66684371853182</v>
      </c>
      <c r="F50" s="110" t="s">
        <v>523</v>
      </c>
      <c r="G50" s="110" t="s">
        <v>523</v>
      </c>
    </row>
    <row r="51" spans="1:7" x14ac:dyDescent="0.2">
      <c r="A51" s="87"/>
      <c r="C51" s="87"/>
      <c r="D51" s="110"/>
      <c r="E51" s="110"/>
      <c r="F51" s="110"/>
      <c r="G51" s="110"/>
    </row>
    <row r="52" spans="1:7" x14ac:dyDescent="0.2">
      <c r="A52" s="87"/>
      <c r="C52" s="87"/>
      <c r="D52" s="110"/>
      <c r="E52" s="110"/>
      <c r="F52" s="110"/>
      <c r="G52" s="110"/>
    </row>
    <row r="53" spans="1:7" x14ac:dyDescent="0.2">
      <c r="A53" s="87"/>
      <c r="D53" s="110"/>
      <c r="E53" s="110"/>
      <c r="F53" s="110"/>
      <c r="G53" s="110"/>
    </row>
    <row r="54" spans="1:7" x14ac:dyDescent="0.2">
      <c r="A54" s="50"/>
      <c r="D54" s="110"/>
      <c r="E54" s="110"/>
      <c r="F54" s="110"/>
      <c r="G54" s="110"/>
    </row>
    <row r="55" spans="1:7" x14ac:dyDescent="0.2">
      <c r="D55" s="112"/>
      <c r="E55" s="112"/>
      <c r="F55" s="110"/>
      <c r="G55" s="110"/>
    </row>
    <row r="56" spans="1:7" x14ac:dyDescent="0.2">
      <c r="A56" s="87"/>
      <c r="D56" s="112"/>
      <c r="E56" s="112"/>
      <c r="F56" s="110"/>
      <c r="G56" s="110"/>
    </row>
    <row r="57" spans="1:7" x14ac:dyDescent="0.2">
      <c r="D57" s="112"/>
      <c r="E57" s="112"/>
      <c r="F57" s="110"/>
      <c r="G57" s="110"/>
    </row>
    <row r="58" spans="1:7" x14ac:dyDescent="0.2">
      <c r="D58" s="112"/>
      <c r="E58" s="112"/>
      <c r="F58" s="109"/>
      <c r="G58" s="109"/>
    </row>
    <row r="59" spans="1:7" x14ac:dyDescent="0.2">
      <c r="D59" s="112"/>
      <c r="E59" s="112"/>
      <c r="F59" s="109"/>
      <c r="G59" s="109"/>
    </row>
    <row r="60" spans="1:7" x14ac:dyDescent="0.2">
      <c r="D60" s="112"/>
      <c r="E60" s="112"/>
      <c r="F60" s="109"/>
      <c r="G60" s="109"/>
    </row>
    <row r="61" spans="1:7" x14ac:dyDescent="0.2">
      <c r="D61" s="112"/>
      <c r="E61" s="112"/>
      <c r="F61" s="109"/>
      <c r="G61" s="109"/>
    </row>
    <row r="62" spans="1:7" x14ac:dyDescent="0.2">
      <c r="D62" s="112"/>
      <c r="E62" s="112"/>
      <c r="F62" s="109"/>
      <c r="G62" s="109"/>
    </row>
    <row r="63" spans="1:7" x14ac:dyDescent="0.2">
      <c r="D63" s="112"/>
      <c r="E63" s="112"/>
    </row>
    <row r="64" spans="1:7" x14ac:dyDescent="0.2">
      <c r="D64" s="112"/>
      <c r="E64" s="112"/>
    </row>
    <row r="65" spans="4:5" x14ac:dyDescent="0.2">
      <c r="D65" s="112"/>
      <c r="E65" s="112"/>
    </row>
    <row r="66" spans="4:5" x14ac:dyDescent="0.2">
      <c r="D66" s="112"/>
      <c r="E66" s="112"/>
    </row>
    <row r="67" spans="4:5" x14ac:dyDescent="0.2">
      <c r="D67" s="112"/>
      <c r="E67" s="112"/>
    </row>
    <row r="68" spans="4:5" x14ac:dyDescent="0.2">
      <c r="D68" s="112"/>
      <c r="E68" s="112"/>
    </row>
    <row r="69" spans="4:5" x14ac:dyDescent="0.2">
      <c r="D69" s="112"/>
      <c r="E69" s="112"/>
    </row>
    <row r="70" spans="4:5" x14ac:dyDescent="0.2">
      <c r="D70" s="112"/>
      <c r="E70" s="112"/>
    </row>
    <row r="71" spans="4:5" x14ac:dyDescent="0.2">
      <c r="D71" s="109"/>
      <c r="E71" s="109"/>
    </row>
    <row r="72" spans="4:5" x14ac:dyDescent="0.2">
      <c r="D72" s="109"/>
      <c r="E72" s="109"/>
    </row>
    <row r="73" spans="4:5" x14ac:dyDescent="0.2">
      <c r="D73" s="109"/>
      <c r="E73" s="109"/>
    </row>
    <row r="74" spans="4:5" x14ac:dyDescent="0.2">
      <c r="D74" s="109"/>
      <c r="E74" s="109"/>
    </row>
    <row r="75" spans="4:5" x14ac:dyDescent="0.2">
      <c r="D75" s="109"/>
      <c r="E75" s="109"/>
    </row>
    <row r="76" spans="4:5" x14ac:dyDescent="0.2">
      <c r="D76" s="109"/>
      <c r="E76" s="109"/>
    </row>
    <row r="77" spans="4:5" x14ac:dyDescent="0.2">
      <c r="D77" s="109"/>
      <c r="E77" s="109"/>
    </row>
    <row r="78" spans="4:5" x14ac:dyDescent="0.2">
      <c r="D78" s="109"/>
      <c r="E78" s="109"/>
    </row>
    <row r="79" spans="4:5" x14ac:dyDescent="0.2">
      <c r="D79" s="109"/>
      <c r="E79" s="109"/>
    </row>
  </sheetData>
  <mergeCells count="9">
    <mergeCell ref="A1:G1"/>
    <mergeCell ref="A2:E2"/>
    <mergeCell ref="A3:C7"/>
    <mergeCell ref="D3:E5"/>
    <mergeCell ref="F3:G5"/>
    <mergeCell ref="D6:D7"/>
    <mergeCell ref="E6:E7"/>
    <mergeCell ref="F6:F7"/>
    <mergeCell ref="G6:G7"/>
  </mergeCells>
  <pageMargins left="0.78740157480314965" right="0.78740157480314965" top="0.59055118110236227" bottom="0.59055118110236227" header="0.27559055118110237" footer="0.51181102362204722"/>
  <pageSetup paperSize="9" firstPageNumber="42" orientation="portrait"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9.28515625" style="50" customWidth="1"/>
    <col min="2" max="2" width="3.28515625" style="52" customWidth="1"/>
    <col min="3" max="3" width="2.28515625" style="52" customWidth="1"/>
    <col min="4" max="4" width="30.85546875" style="52" customWidth="1"/>
    <col min="5" max="5" width="31.85546875" style="52" customWidth="1"/>
    <col min="6" max="6" width="9.28515625" style="50" customWidth="1"/>
    <col min="7" max="16384" width="11.42578125" style="50"/>
  </cols>
  <sheetData>
    <row r="1" spans="2:6" x14ac:dyDescent="0.2">
      <c r="B1" s="127" t="s">
        <v>537</v>
      </c>
      <c r="C1" s="127"/>
      <c r="D1" s="127"/>
      <c r="E1" s="127"/>
    </row>
    <row r="2" spans="2:6" ht="15.95" customHeight="1" thickBot="1" x14ac:dyDescent="0.25">
      <c r="B2" s="113"/>
      <c r="C2" s="113"/>
      <c r="D2" s="113"/>
      <c r="E2" s="113"/>
    </row>
    <row r="3" spans="2:6" ht="15" customHeight="1" x14ac:dyDescent="0.2">
      <c r="B3" s="196" t="s">
        <v>516</v>
      </c>
      <c r="C3" s="196"/>
      <c r="D3" s="187"/>
      <c r="E3" s="231" t="s">
        <v>69</v>
      </c>
      <c r="F3" s="77"/>
    </row>
    <row r="4" spans="2:6" ht="15" customHeight="1" x14ac:dyDescent="0.2">
      <c r="B4" s="197"/>
      <c r="C4" s="197"/>
      <c r="D4" s="189"/>
      <c r="E4" s="232"/>
      <c r="F4" s="77"/>
    </row>
    <row r="5" spans="2:6" ht="15" customHeight="1" x14ac:dyDescent="0.2">
      <c r="B5" s="197"/>
      <c r="C5" s="197"/>
      <c r="D5" s="189"/>
      <c r="E5" s="232"/>
      <c r="F5" s="77"/>
    </row>
    <row r="6" spans="2:6" ht="15" customHeight="1" x14ac:dyDescent="0.2">
      <c r="B6" s="197"/>
      <c r="C6" s="197"/>
      <c r="D6" s="189"/>
      <c r="E6" s="232"/>
      <c r="F6" s="77"/>
    </row>
    <row r="7" spans="2:6" ht="15" customHeight="1" thickBot="1" x14ac:dyDescent="0.25">
      <c r="B7" s="198"/>
      <c r="C7" s="198"/>
      <c r="D7" s="191"/>
      <c r="E7" s="233"/>
      <c r="F7" s="77"/>
    </row>
    <row r="8" spans="2:6" x14ac:dyDescent="0.2">
      <c r="B8" s="92"/>
      <c r="C8" s="92"/>
      <c r="D8" s="108"/>
      <c r="E8" s="92"/>
    </row>
    <row r="9" spans="2:6" x14ac:dyDescent="0.2">
      <c r="D9" s="96"/>
    </row>
    <row r="10" spans="2:6" x14ac:dyDescent="0.2">
      <c r="D10" s="96"/>
      <c r="E10" s="109"/>
    </row>
    <row r="11" spans="2:6" x14ac:dyDescent="0.2">
      <c r="B11" s="52" t="s">
        <v>413</v>
      </c>
      <c r="D11" s="96"/>
      <c r="E11" s="114">
        <v>2145460</v>
      </c>
    </row>
    <row r="12" spans="2:6" x14ac:dyDescent="0.2">
      <c r="D12" s="96"/>
      <c r="E12" s="114"/>
    </row>
    <row r="13" spans="2:6" x14ac:dyDescent="0.2">
      <c r="D13" s="96"/>
      <c r="E13" s="114"/>
    </row>
    <row r="14" spans="2:6" x14ac:dyDescent="0.2">
      <c r="C14" s="52" t="s">
        <v>274</v>
      </c>
      <c r="D14" s="96"/>
      <c r="E14" s="114"/>
    </row>
    <row r="15" spans="2:6" x14ac:dyDescent="0.2">
      <c r="D15" s="96"/>
      <c r="E15" s="114"/>
    </row>
    <row r="16" spans="2:6" x14ac:dyDescent="0.2">
      <c r="B16" s="50"/>
      <c r="C16" s="52" t="s">
        <v>519</v>
      </c>
      <c r="D16" s="96"/>
      <c r="E16" s="114">
        <v>562740</v>
      </c>
    </row>
    <row r="17" spans="2:5" x14ac:dyDescent="0.2">
      <c r="B17" s="50"/>
      <c r="D17" s="96"/>
      <c r="E17" s="114"/>
    </row>
    <row r="18" spans="2:5" x14ac:dyDescent="0.2">
      <c r="C18" s="52" t="s">
        <v>520</v>
      </c>
      <c r="D18" s="96"/>
      <c r="E18" s="114">
        <v>1582720</v>
      </c>
    </row>
    <row r="19" spans="2:5" x14ac:dyDescent="0.2">
      <c r="D19" s="96"/>
      <c r="E19" s="114"/>
    </row>
    <row r="20" spans="2:5" x14ac:dyDescent="0.2">
      <c r="D20" s="96" t="s">
        <v>5</v>
      </c>
      <c r="E20" s="114">
        <v>899851</v>
      </c>
    </row>
    <row r="21" spans="2:5" x14ac:dyDescent="0.2">
      <c r="D21" s="96" t="s">
        <v>538</v>
      </c>
      <c r="E21" s="114">
        <v>364760</v>
      </c>
    </row>
    <row r="22" spans="2:5" x14ac:dyDescent="0.2">
      <c r="D22" s="96" t="s">
        <v>539</v>
      </c>
      <c r="E22" s="114">
        <v>318109</v>
      </c>
    </row>
    <row r="23" spans="2:5" x14ac:dyDescent="0.2">
      <c r="D23" s="96"/>
      <c r="E23" s="114"/>
    </row>
    <row r="24" spans="2:5" x14ac:dyDescent="0.2">
      <c r="C24" s="52" t="s">
        <v>540</v>
      </c>
      <c r="D24" s="96"/>
      <c r="E24" s="114">
        <v>1582720</v>
      </c>
    </row>
    <row r="25" spans="2:5" x14ac:dyDescent="0.2">
      <c r="D25" s="96"/>
      <c r="E25" s="114"/>
    </row>
    <row r="26" spans="2:5" x14ac:dyDescent="0.2">
      <c r="D26" s="96"/>
      <c r="E26" s="114"/>
    </row>
    <row r="27" spans="2:5" x14ac:dyDescent="0.2">
      <c r="D27" s="96"/>
      <c r="E27" s="114"/>
    </row>
    <row r="28" spans="2:5" x14ac:dyDescent="0.2">
      <c r="B28" s="52" t="s">
        <v>2</v>
      </c>
      <c r="D28" s="96"/>
      <c r="E28" s="114"/>
    </row>
    <row r="29" spans="2:5" x14ac:dyDescent="0.2">
      <c r="D29" s="96"/>
      <c r="E29" s="114"/>
    </row>
    <row r="30" spans="2:5" x14ac:dyDescent="0.2">
      <c r="D30" s="96"/>
      <c r="E30" s="114"/>
    </row>
    <row r="31" spans="2:5" x14ac:dyDescent="0.2">
      <c r="B31" s="52" t="s">
        <v>522</v>
      </c>
      <c r="D31" s="96"/>
      <c r="E31" s="114">
        <v>79723</v>
      </c>
    </row>
    <row r="32" spans="2:5" x14ac:dyDescent="0.2">
      <c r="D32" s="96"/>
      <c r="E32" s="114"/>
    </row>
    <row r="33" spans="2:5" x14ac:dyDescent="0.2">
      <c r="B33" s="52" t="s">
        <v>524</v>
      </c>
      <c r="D33" s="96"/>
      <c r="E33" s="114">
        <v>159171</v>
      </c>
    </row>
    <row r="34" spans="2:5" x14ac:dyDescent="0.2">
      <c r="D34" s="96"/>
      <c r="E34" s="114"/>
    </row>
    <row r="35" spans="2:5" x14ac:dyDescent="0.2">
      <c r="B35" s="52" t="s">
        <v>525</v>
      </c>
      <c r="D35" s="96"/>
      <c r="E35" s="114">
        <v>110943</v>
      </c>
    </row>
    <row r="36" spans="2:5" x14ac:dyDescent="0.2">
      <c r="D36" s="96"/>
      <c r="E36" s="114"/>
    </row>
    <row r="37" spans="2:5" x14ac:dyDescent="0.2">
      <c r="B37" s="52" t="s">
        <v>526</v>
      </c>
      <c r="D37" s="96"/>
      <c r="E37" s="114">
        <v>212903</v>
      </c>
    </row>
    <row r="38" spans="2:5" x14ac:dyDescent="0.2">
      <c r="D38" s="96"/>
      <c r="E38" s="114"/>
    </row>
    <row r="39" spans="2:5" x14ac:dyDescent="0.2">
      <c r="D39" s="96"/>
      <c r="E39" s="114"/>
    </row>
    <row r="40" spans="2:5" x14ac:dyDescent="0.2">
      <c r="D40" s="96"/>
      <c r="E40" s="114"/>
    </row>
    <row r="41" spans="2:5" x14ac:dyDescent="0.2">
      <c r="B41" s="52" t="s">
        <v>3</v>
      </c>
      <c r="D41" s="96"/>
      <c r="E41" s="114"/>
    </row>
    <row r="42" spans="2:5" x14ac:dyDescent="0.2">
      <c r="D42" s="96"/>
      <c r="E42" s="114"/>
    </row>
    <row r="43" spans="2:5" x14ac:dyDescent="0.2">
      <c r="D43" s="96"/>
      <c r="E43" s="114"/>
    </row>
    <row r="44" spans="2:5" x14ac:dyDescent="0.2">
      <c r="B44" s="52" t="s">
        <v>527</v>
      </c>
      <c r="D44" s="96"/>
      <c r="E44" s="114">
        <v>169813</v>
      </c>
    </row>
    <row r="45" spans="2:5" x14ac:dyDescent="0.2">
      <c r="D45" s="96"/>
      <c r="E45" s="114"/>
    </row>
    <row r="46" spans="2:5" x14ac:dyDescent="0.2">
      <c r="B46" s="52" t="s">
        <v>528</v>
      </c>
      <c r="D46" s="96"/>
      <c r="E46" s="114">
        <v>200280</v>
      </c>
    </row>
    <row r="47" spans="2:5" x14ac:dyDescent="0.2">
      <c r="D47" s="96"/>
      <c r="E47" s="114"/>
    </row>
    <row r="48" spans="2:5" x14ac:dyDescent="0.2">
      <c r="B48" s="52" t="s">
        <v>529</v>
      </c>
      <c r="D48" s="96"/>
      <c r="E48" s="114">
        <v>166687</v>
      </c>
    </row>
    <row r="49" spans="2:5" x14ac:dyDescent="0.2">
      <c r="D49" s="96"/>
      <c r="E49" s="114"/>
    </row>
    <row r="50" spans="2:5" x14ac:dyDescent="0.2">
      <c r="B50" s="52" t="s">
        <v>530</v>
      </c>
      <c r="D50" s="96"/>
      <c r="E50" s="114">
        <v>410234</v>
      </c>
    </row>
    <row r="51" spans="2:5" x14ac:dyDescent="0.2">
      <c r="D51" s="96"/>
      <c r="E51" s="114"/>
    </row>
    <row r="52" spans="2:5" x14ac:dyDescent="0.2">
      <c r="B52" s="52" t="s">
        <v>531</v>
      </c>
      <c r="D52" s="96"/>
      <c r="E52" s="114">
        <v>205952</v>
      </c>
    </row>
    <row r="53" spans="2:5" x14ac:dyDescent="0.2">
      <c r="D53" s="96"/>
      <c r="E53" s="114"/>
    </row>
    <row r="54" spans="2:5" x14ac:dyDescent="0.2">
      <c r="B54" s="52" t="s">
        <v>522</v>
      </c>
      <c r="D54" s="96"/>
      <c r="E54" s="114">
        <v>429754</v>
      </c>
    </row>
    <row r="55" spans="2:5" x14ac:dyDescent="0.2">
      <c r="E55" s="112"/>
    </row>
    <row r="56" spans="2:5" x14ac:dyDescent="0.2">
      <c r="E56" s="109"/>
    </row>
    <row r="57" spans="2:5" x14ac:dyDescent="0.2">
      <c r="E57" s="109"/>
    </row>
    <row r="58" spans="2:5" x14ac:dyDescent="0.2">
      <c r="E58" s="109"/>
    </row>
    <row r="59" spans="2:5" x14ac:dyDescent="0.2">
      <c r="E59" s="109"/>
    </row>
    <row r="60" spans="2:5" x14ac:dyDescent="0.2">
      <c r="E60" s="109"/>
    </row>
    <row r="61" spans="2:5" x14ac:dyDescent="0.2">
      <c r="E61" s="109"/>
    </row>
    <row r="62" spans="2:5" x14ac:dyDescent="0.2">
      <c r="E62" s="109"/>
    </row>
    <row r="63" spans="2:5" x14ac:dyDescent="0.2">
      <c r="E63" s="109"/>
    </row>
    <row r="64" spans="2:5" x14ac:dyDescent="0.2">
      <c r="E64" s="109"/>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2"/>
  <sheetViews>
    <sheetView workbookViewId="0"/>
  </sheetViews>
  <sheetFormatPr baseColWidth="10" defaultRowHeight="11.25" x14ac:dyDescent="0.2"/>
  <cols>
    <col min="1" max="1" width="9.7109375" style="50" customWidth="1"/>
    <col min="2" max="2" width="3.28515625" style="52" customWidth="1"/>
    <col min="3" max="3" width="0.85546875" style="52" customWidth="1"/>
    <col min="4" max="4" width="30.85546875" style="52" customWidth="1"/>
    <col min="5" max="5" width="31.85546875" style="52" customWidth="1"/>
    <col min="6" max="6" width="9.7109375" style="50" customWidth="1"/>
    <col min="7" max="16384" width="11.42578125" style="50"/>
  </cols>
  <sheetData>
    <row r="1" spans="2:6" x14ac:dyDescent="0.2">
      <c r="B1" s="127" t="s">
        <v>541</v>
      </c>
      <c r="C1" s="127"/>
      <c r="D1" s="127"/>
      <c r="E1" s="127"/>
    </row>
    <row r="2" spans="2:6" ht="15.95" customHeight="1" thickBot="1" x14ac:dyDescent="0.25">
      <c r="B2" s="113"/>
      <c r="C2" s="113"/>
      <c r="D2" s="113"/>
      <c r="E2" s="113"/>
    </row>
    <row r="3" spans="2:6" ht="15" customHeight="1" x14ac:dyDescent="0.2">
      <c r="B3" s="196" t="s">
        <v>445</v>
      </c>
      <c r="C3" s="196"/>
      <c r="D3" s="187"/>
      <c r="E3" s="231" t="s">
        <v>69</v>
      </c>
      <c r="F3" s="77"/>
    </row>
    <row r="4" spans="2:6" ht="15" customHeight="1" x14ac:dyDescent="0.2">
      <c r="B4" s="197"/>
      <c r="C4" s="197"/>
      <c r="D4" s="189"/>
      <c r="E4" s="232"/>
      <c r="F4" s="77"/>
    </row>
    <row r="5" spans="2:6" ht="15" customHeight="1" x14ac:dyDescent="0.2">
      <c r="B5" s="197"/>
      <c r="C5" s="197"/>
      <c r="D5" s="189"/>
      <c r="E5" s="232"/>
      <c r="F5" s="77"/>
    </row>
    <row r="6" spans="2:6" ht="15" customHeight="1" x14ac:dyDescent="0.2">
      <c r="B6" s="197"/>
      <c r="C6" s="197"/>
      <c r="D6" s="189"/>
      <c r="E6" s="232"/>
      <c r="F6" s="77"/>
    </row>
    <row r="7" spans="2:6" ht="15" customHeight="1" thickBot="1" x14ac:dyDescent="0.25">
      <c r="B7" s="198"/>
      <c r="C7" s="198"/>
      <c r="D7" s="191"/>
      <c r="E7" s="233"/>
      <c r="F7" s="77"/>
    </row>
    <row r="8" spans="2:6" x14ac:dyDescent="0.2">
      <c r="B8" s="92"/>
      <c r="C8" s="92"/>
      <c r="D8" s="108"/>
      <c r="E8" s="92"/>
    </row>
    <row r="9" spans="2:6" x14ac:dyDescent="0.2">
      <c r="D9" s="96"/>
    </row>
    <row r="10" spans="2:6" x14ac:dyDescent="0.2">
      <c r="D10" s="96"/>
      <c r="E10" s="109"/>
    </row>
    <row r="11" spans="2:6" x14ac:dyDescent="0.2">
      <c r="B11" s="87" t="s">
        <v>461</v>
      </c>
      <c r="D11" s="96"/>
      <c r="E11" s="114">
        <v>212903</v>
      </c>
    </row>
    <row r="12" spans="2:6" x14ac:dyDescent="0.2">
      <c r="B12" s="87"/>
      <c r="D12" s="96"/>
      <c r="E12" s="114"/>
    </row>
    <row r="13" spans="2:6" x14ac:dyDescent="0.2">
      <c r="B13" s="87" t="s">
        <v>462</v>
      </c>
      <c r="D13" s="96"/>
      <c r="E13" s="114">
        <v>94580</v>
      </c>
    </row>
    <row r="14" spans="2:6" x14ac:dyDescent="0.2">
      <c r="B14" s="87"/>
      <c r="D14" s="96"/>
      <c r="E14" s="114"/>
    </row>
    <row r="15" spans="2:6" x14ac:dyDescent="0.2">
      <c r="B15" s="87" t="s">
        <v>463</v>
      </c>
      <c r="D15" s="96"/>
      <c r="E15" s="114">
        <v>110943</v>
      </c>
    </row>
    <row r="16" spans="2:6" x14ac:dyDescent="0.2">
      <c r="B16" s="87"/>
      <c r="D16" s="96"/>
      <c r="E16" s="114"/>
    </row>
    <row r="17" spans="2:5" x14ac:dyDescent="0.2">
      <c r="B17" s="87" t="s">
        <v>464</v>
      </c>
      <c r="D17" s="96"/>
      <c r="E17" s="114">
        <v>37126</v>
      </c>
    </row>
    <row r="18" spans="2:5" x14ac:dyDescent="0.2">
      <c r="B18" s="87"/>
      <c r="D18" s="96"/>
      <c r="E18" s="114"/>
    </row>
    <row r="19" spans="2:5" x14ac:dyDescent="0.2">
      <c r="B19" s="87" t="s">
        <v>465</v>
      </c>
      <c r="D19" s="96"/>
      <c r="E19" s="114">
        <v>64591</v>
      </c>
    </row>
    <row r="20" spans="2:5" x14ac:dyDescent="0.2">
      <c r="B20" s="87"/>
      <c r="D20" s="96"/>
      <c r="E20" s="114"/>
    </row>
    <row r="21" spans="2:5" x14ac:dyDescent="0.2">
      <c r="B21" s="87" t="s">
        <v>466</v>
      </c>
      <c r="D21" s="96"/>
      <c r="E21" s="114">
        <v>42597</v>
      </c>
    </row>
    <row r="22" spans="2:5" x14ac:dyDescent="0.2">
      <c r="B22" s="87"/>
      <c r="D22" s="96"/>
      <c r="E22" s="114"/>
    </row>
    <row r="23" spans="2:5" x14ac:dyDescent="0.2">
      <c r="B23" s="87"/>
      <c r="D23" s="96"/>
      <c r="E23" s="114"/>
    </row>
    <row r="24" spans="2:5" x14ac:dyDescent="0.2">
      <c r="B24" s="87" t="s">
        <v>470</v>
      </c>
      <c r="D24" s="96"/>
      <c r="E24" s="114">
        <v>100512</v>
      </c>
    </row>
    <row r="25" spans="2:5" x14ac:dyDescent="0.2">
      <c r="B25" s="87"/>
      <c r="D25" s="96"/>
      <c r="E25" s="114"/>
    </row>
    <row r="26" spans="2:5" x14ac:dyDescent="0.2">
      <c r="B26" s="87" t="s">
        <v>471</v>
      </c>
      <c r="D26" s="96"/>
      <c r="E26" s="114">
        <v>84210</v>
      </c>
    </row>
    <row r="27" spans="2:5" x14ac:dyDescent="0.2">
      <c r="B27" s="87"/>
      <c r="D27" s="96"/>
      <c r="E27" s="114"/>
    </row>
    <row r="28" spans="2:5" x14ac:dyDescent="0.2">
      <c r="B28" s="87" t="s">
        <v>472</v>
      </c>
      <c r="D28" s="96"/>
      <c r="E28" s="114">
        <v>120120</v>
      </c>
    </row>
    <row r="29" spans="2:5" x14ac:dyDescent="0.2">
      <c r="B29" s="87"/>
      <c r="D29" s="96"/>
      <c r="E29" s="114"/>
    </row>
    <row r="30" spans="2:5" x14ac:dyDescent="0.2">
      <c r="B30" s="87" t="s">
        <v>473</v>
      </c>
      <c r="D30" s="96"/>
      <c r="E30" s="114">
        <v>103196</v>
      </c>
    </row>
    <row r="31" spans="2:5" x14ac:dyDescent="0.2">
      <c r="B31" s="87"/>
      <c r="D31" s="96"/>
      <c r="E31" s="114"/>
    </row>
    <row r="32" spans="2:5" x14ac:dyDescent="0.2">
      <c r="B32" s="87" t="s">
        <v>474</v>
      </c>
      <c r="D32" s="96"/>
      <c r="E32" s="114">
        <v>75405</v>
      </c>
    </row>
    <row r="33" spans="2:5" x14ac:dyDescent="0.2">
      <c r="B33" s="87"/>
      <c r="D33" s="96"/>
      <c r="E33" s="114"/>
    </row>
    <row r="34" spans="2:5" x14ac:dyDescent="0.2">
      <c r="B34" s="87" t="s">
        <v>475</v>
      </c>
      <c r="D34" s="96"/>
      <c r="E34" s="114">
        <v>125929</v>
      </c>
    </row>
    <row r="35" spans="2:5" x14ac:dyDescent="0.2">
      <c r="B35" s="87"/>
      <c r="D35" s="96"/>
      <c r="E35" s="114"/>
    </row>
    <row r="36" spans="2:5" x14ac:dyDescent="0.2">
      <c r="B36" s="87"/>
      <c r="D36" s="96"/>
      <c r="E36" s="114"/>
    </row>
    <row r="37" spans="2:5" x14ac:dyDescent="0.2">
      <c r="B37" s="87" t="s">
        <v>476</v>
      </c>
      <c r="D37" s="96"/>
      <c r="E37" s="114">
        <v>135326</v>
      </c>
    </row>
    <row r="38" spans="2:5" x14ac:dyDescent="0.2">
      <c r="B38" s="87"/>
      <c r="D38" s="96"/>
      <c r="E38" s="114"/>
    </row>
    <row r="39" spans="2:5" x14ac:dyDescent="0.2">
      <c r="B39" s="87" t="s">
        <v>477</v>
      </c>
      <c r="D39" s="96"/>
      <c r="E39" s="114">
        <v>69728</v>
      </c>
    </row>
    <row r="40" spans="2:5" x14ac:dyDescent="0.2">
      <c r="B40" s="87"/>
      <c r="D40" s="96"/>
      <c r="E40" s="114"/>
    </row>
    <row r="41" spans="2:5" x14ac:dyDescent="0.2">
      <c r="B41" s="87" t="s">
        <v>478</v>
      </c>
      <c r="D41" s="96"/>
      <c r="E41" s="114">
        <v>63654</v>
      </c>
    </row>
    <row r="42" spans="2:5" x14ac:dyDescent="0.2">
      <c r="B42" s="87"/>
      <c r="D42" s="96"/>
      <c r="E42" s="114"/>
    </row>
    <row r="43" spans="2:5" x14ac:dyDescent="0.2">
      <c r="B43" s="87" t="s">
        <v>479</v>
      </c>
      <c r="D43" s="96"/>
      <c r="E43" s="114">
        <v>106402</v>
      </c>
    </row>
    <row r="44" spans="2:5" x14ac:dyDescent="0.2">
      <c r="B44" s="87"/>
      <c r="D44" s="96"/>
      <c r="E44" s="114"/>
    </row>
    <row r="45" spans="2:5" x14ac:dyDescent="0.2">
      <c r="B45" s="87" t="s">
        <v>480</v>
      </c>
      <c r="D45" s="96"/>
      <c r="E45" s="114">
        <v>81972</v>
      </c>
    </row>
    <row r="46" spans="2:5" x14ac:dyDescent="0.2">
      <c r="B46" s="87"/>
      <c r="D46" s="96"/>
      <c r="E46" s="114"/>
    </row>
    <row r="47" spans="2:5" x14ac:dyDescent="0.2">
      <c r="B47" s="77" t="s">
        <v>481</v>
      </c>
      <c r="D47" s="96"/>
      <c r="E47" s="114">
        <v>58466</v>
      </c>
    </row>
    <row r="48" spans="2:5" x14ac:dyDescent="0.2">
      <c r="B48" s="77"/>
      <c r="D48" s="96"/>
      <c r="E48" s="114"/>
    </row>
    <row r="49" spans="2:5" x14ac:dyDescent="0.2">
      <c r="B49" s="77"/>
      <c r="D49" s="96"/>
      <c r="E49" s="114"/>
    </row>
    <row r="50" spans="2:5" x14ac:dyDescent="0.2">
      <c r="B50" s="77" t="s">
        <v>482</v>
      </c>
      <c r="D50" s="96"/>
      <c r="E50" s="114">
        <v>104622</v>
      </c>
    </row>
    <row r="51" spans="2:5" x14ac:dyDescent="0.2">
      <c r="B51" s="77"/>
      <c r="D51" s="96"/>
      <c r="E51" s="114"/>
    </row>
    <row r="52" spans="2:5" x14ac:dyDescent="0.2">
      <c r="B52" s="77" t="s">
        <v>483</v>
      </c>
      <c r="D52" s="96"/>
      <c r="E52" s="114">
        <v>83028</v>
      </c>
    </row>
    <row r="53" spans="2:5" x14ac:dyDescent="0.2">
      <c r="B53" s="77"/>
      <c r="D53" s="96"/>
      <c r="E53" s="114"/>
    </row>
    <row r="54" spans="2:5" x14ac:dyDescent="0.2">
      <c r="B54" s="77" t="s">
        <v>484</v>
      </c>
      <c r="D54" s="96"/>
      <c r="E54" s="114">
        <v>81060</v>
      </c>
    </row>
    <row r="55" spans="2:5" x14ac:dyDescent="0.2">
      <c r="B55" s="77"/>
      <c r="D55" s="96"/>
      <c r="E55" s="114"/>
    </row>
    <row r="56" spans="2:5" x14ac:dyDescent="0.2">
      <c r="B56" s="87" t="s">
        <v>485</v>
      </c>
      <c r="D56" s="96"/>
      <c r="E56" s="114">
        <v>98721</v>
      </c>
    </row>
    <row r="57" spans="2:5" x14ac:dyDescent="0.2">
      <c r="B57" s="87"/>
      <c r="D57" s="96"/>
      <c r="E57" s="114"/>
    </row>
    <row r="58" spans="2:5" x14ac:dyDescent="0.2">
      <c r="B58" s="87" t="s">
        <v>486</v>
      </c>
      <c r="D58" s="96"/>
      <c r="E58" s="114">
        <v>90369</v>
      </c>
    </row>
    <row r="59" spans="2:5" x14ac:dyDescent="0.2">
      <c r="E59" s="109"/>
    </row>
    <row r="60" spans="2:5" x14ac:dyDescent="0.2">
      <c r="E60" s="109"/>
    </row>
    <row r="61" spans="2:5" x14ac:dyDescent="0.2">
      <c r="E61" s="109"/>
    </row>
    <row r="62" spans="2:5" x14ac:dyDescent="0.2">
      <c r="E62" s="109"/>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4" orientation="portrait"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9"/>
  <sheetViews>
    <sheetView workbookViewId="0"/>
  </sheetViews>
  <sheetFormatPr baseColWidth="10" defaultRowHeight="12.75" x14ac:dyDescent="0.2"/>
  <cols>
    <col min="1" max="1" width="3.28515625" customWidth="1"/>
    <col min="2" max="2" width="1.42578125" customWidth="1"/>
    <col min="3" max="4" width="1.7109375" customWidth="1"/>
    <col min="5" max="5" width="37.7109375" customWidth="1"/>
    <col min="8" max="8" width="14.140625" customWidth="1"/>
    <col min="9" max="9" width="3.42578125" customWidth="1"/>
  </cols>
  <sheetData>
    <row r="2" spans="1:9" s="20" customFormat="1" ht="9.9499999999999993" customHeight="1" x14ac:dyDescent="0.2"/>
    <row r="3" spans="1:9" s="20" customFormat="1" ht="9.9499999999999993" customHeight="1" x14ac:dyDescent="0.2"/>
    <row r="4" spans="1:9" s="22" customFormat="1" ht="12" customHeight="1" x14ac:dyDescent="0.2">
      <c r="A4" s="21" t="s">
        <v>51</v>
      </c>
      <c r="B4" s="21"/>
      <c r="C4" s="21"/>
      <c r="D4" s="21"/>
      <c r="E4" s="21"/>
      <c r="F4" s="21"/>
      <c r="G4" s="21"/>
      <c r="H4" s="21"/>
    </row>
    <row r="5" spans="1:9" s="20" customFormat="1" ht="9.9499999999999993" customHeight="1" x14ac:dyDescent="0.2"/>
    <row r="6" spans="1:9" s="20" customFormat="1" ht="9.9499999999999993" customHeight="1" x14ac:dyDescent="0.2">
      <c r="F6" s="23"/>
      <c r="G6" s="23"/>
      <c r="H6" s="23"/>
      <c r="I6" s="23"/>
    </row>
    <row r="7" spans="1:9" s="25" customFormat="1" ht="9.9499999999999993" customHeight="1" x14ac:dyDescent="0.2">
      <c r="A7" s="24"/>
      <c r="B7" s="24"/>
      <c r="C7" s="24"/>
      <c r="D7" s="24"/>
      <c r="E7" s="235" t="s">
        <v>83</v>
      </c>
      <c r="F7" s="237" t="s">
        <v>146</v>
      </c>
      <c r="G7" s="238"/>
      <c r="H7" s="238"/>
      <c r="I7" s="238"/>
    </row>
    <row r="8" spans="1:9" s="25" customFormat="1" ht="9.9499999999999993" customHeight="1" x14ac:dyDescent="0.2">
      <c r="E8" s="236"/>
      <c r="F8" s="239"/>
      <c r="G8" s="240"/>
      <c r="H8" s="240"/>
      <c r="I8" s="240"/>
    </row>
    <row r="9" spans="1:9" s="20" customFormat="1" ht="9.9499999999999993" customHeight="1" x14ac:dyDescent="0.2">
      <c r="A9" s="26"/>
      <c r="B9" s="26"/>
      <c r="C9" s="26"/>
      <c r="D9" s="26"/>
      <c r="E9" s="26"/>
      <c r="F9" s="25"/>
      <c r="G9" s="25"/>
      <c r="H9" s="25"/>
    </row>
    <row r="10" spans="1:9" s="20" customFormat="1" ht="9.9499999999999993" customHeight="1" x14ac:dyDescent="0.2">
      <c r="A10" s="234" t="s">
        <v>84</v>
      </c>
      <c r="B10" s="234"/>
      <c r="C10" s="234"/>
      <c r="D10" s="234"/>
      <c r="E10" s="234"/>
      <c r="F10" s="234"/>
      <c r="G10" s="234"/>
      <c r="H10" s="234"/>
    </row>
    <row r="11" spans="1:9" s="20" customFormat="1" ht="9.9499999999999993" customHeight="1" x14ac:dyDescent="0.2">
      <c r="A11"/>
      <c r="B11" s="27"/>
      <c r="C11" s="27"/>
      <c r="D11" s="27"/>
      <c r="E11"/>
      <c r="F11" s="28"/>
      <c r="G11" s="27"/>
      <c r="H11" s="27"/>
    </row>
    <row r="12" spans="1:9" s="20" customFormat="1" ht="9.9499999999999993" customHeight="1" x14ac:dyDescent="0.2">
      <c r="A12" s="29">
        <v>1</v>
      </c>
      <c r="B12" s="20" t="s">
        <v>85</v>
      </c>
      <c r="F12" s="30">
        <v>4</v>
      </c>
    </row>
    <row r="13" spans="1:9" s="20" customFormat="1" ht="9.9499999999999993" customHeight="1" x14ac:dyDescent="0.2">
      <c r="A13" s="29">
        <v>2</v>
      </c>
      <c r="B13" s="20" t="s">
        <v>86</v>
      </c>
      <c r="F13" s="31" t="s">
        <v>147</v>
      </c>
    </row>
    <row r="14" spans="1:9" s="20" customFormat="1" ht="9.9499999999999993" customHeight="1" x14ac:dyDescent="0.2">
      <c r="A14" s="29">
        <v>3</v>
      </c>
      <c r="C14" s="20" t="s">
        <v>116</v>
      </c>
      <c r="F14" s="31" t="s">
        <v>148</v>
      </c>
    </row>
    <row r="15" spans="1:9" s="20" customFormat="1" ht="9.9499999999999993" customHeight="1" x14ac:dyDescent="0.2">
      <c r="A15" s="29">
        <v>4</v>
      </c>
      <c r="C15" s="20" t="s">
        <v>117</v>
      </c>
      <c r="F15" s="31" t="s">
        <v>149</v>
      </c>
    </row>
    <row r="16" spans="1:9" s="20" customFormat="1" ht="9.9499999999999993" customHeight="1" x14ac:dyDescent="0.2">
      <c r="A16" s="29">
        <v>5</v>
      </c>
      <c r="B16" s="20" t="s">
        <v>87</v>
      </c>
      <c r="D16" s="42"/>
      <c r="F16" s="31" t="s">
        <v>150</v>
      </c>
    </row>
    <row r="17" spans="1:6" s="20" customFormat="1" ht="9.9499999999999993" customHeight="1" x14ac:dyDescent="0.2">
      <c r="A17" s="29">
        <v>6</v>
      </c>
      <c r="C17" s="20" t="s">
        <v>118</v>
      </c>
      <c r="F17" s="31" t="s">
        <v>222</v>
      </c>
    </row>
    <row r="18" spans="1:6" s="20" customFormat="1" ht="9.9499999999999993" customHeight="1" x14ac:dyDescent="0.2">
      <c r="A18" s="29">
        <v>7</v>
      </c>
      <c r="C18" s="20" t="s">
        <v>119</v>
      </c>
      <c r="F18" s="31" t="s">
        <v>223</v>
      </c>
    </row>
    <row r="19" spans="1:6" s="20" customFormat="1" ht="9.9499999999999993" customHeight="1" x14ac:dyDescent="0.2">
      <c r="A19" s="29">
        <v>8</v>
      </c>
      <c r="B19" s="20" t="s">
        <v>151</v>
      </c>
      <c r="F19" s="31" t="s">
        <v>208</v>
      </c>
    </row>
    <row r="20" spans="1:6" s="20" customFormat="1" ht="9.9499999999999993" customHeight="1" x14ac:dyDescent="0.2">
      <c r="A20" s="29"/>
      <c r="C20" s="20" t="s">
        <v>152</v>
      </c>
      <c r="F20" s="31" t="s">
        <v>211</v>
      </c>
    </row>
    <row r="21" spans="1:6" s="20" customFormat="1" ht="9.9499999999999993" customHeight="1" x14ac:dyDescent="0.2">
      <c r="A21" s="29">
        <v>9</v>
      </c>
      <c r="C21" s="20" t="s">
        <v>118</v>
      </c>
      <c r="F21" s="19" t="s">
        <v>220</v>
      </c>
    </row>
    <row r="22" spans="1:6" s="20" customFormat="1" ht="9.9499999999999993" customHeight="1" x14ac:dyDescent="0.2">
      <c r="A22" s="20">
        <v>10</v>
      </c>
      <c r="C22" s="20" t="s">
        <v>153</v>
      </c>
      <c r="F22" s="31" t="s">
        <v>210</v>
      </c>
    </row>
    <row r="23" spans="1:6" s="20" customFormat="1" ht="9.9499999999999993" customHeight="1" x14ac:dyDescent="0.2">
      <c r="A23" s="20">
        <v>11</v>
      </c>
      <c r="D23" s="20" t="s">
        <v>120</v>
      </c>
      <c r="F23" s="31" t="s">
        <v>154</v>
      </c>
    </row>
    <row r="24" spans="1:6" s="20" customFormat="1" ht="9.9499999999999993" customHeight="1" x14ac:dyDescent="0.2">
      <c r="A24" s="20">
        <v>12</v>
      </c>
      <c r="D24" s="20" t="s">
        <v>121</v>
      </c>
      <c r="F24" s="31" t="s">
        <v>155</v>
      </c>
    </row>
    <row r="25" spans="1:6" s="20" customFormat="1" ht="9.9499999999999993" customHeight="1" x14ac:dyDescent="0.2">
      <c r="A25" s="20">
        <v>13</v>
      </c>
      <c r="D25" s="20" t="s">
        <v>212</v>
      </c>
      <c r="F25" s="30">
        <v>833</v>
      </c>
    </row>
    <row r="26" spans="1:6" s="20" customFormat="1" ht="9.9499999999999993" customHeight="1" x14ac:dyDescent="0.2">
      <c r="A26" s="20">
        <v>14</v>
      </c>
      <c r="C26" s="20" t="s">
        <v>156</v>
      </c>
      <c r="F26" s="31" t="s">
        <v>209</v>
      </c>
    </row>
    <row r="27" spans="1:6" s="20" customFormat="1" ht="9.9499999999999993" customHeight="1" x14ac:dyDescent="0.2">
      <c r="A27" s="20">
        <v>15</v>
      </c>
      <c r="C27" s="20" t="s">
        <v>119</v>
      </c>
      <c r="F27" s="31" t="s">
        <v>157</v>
      </c>
    </row>
    <row r="28" spans="1:6" s="20" customFormat="1" ht="9.9499999999999993" customHeight="1" x14ac:dyDescent="0.2">
      <c r="A28" s="20">
        <v>16</v>
      </c>
      <c r="C28" s="20" t="s">
        <v>158</v>
      </c>
      <c r="F28" s="31" t="s">
        <v>159</v>
      </c>
    </row>
    <row r="29" spans="1:6" s="20" customFormat="1" ht="9.9499999999999993" customHeight="1" x14ac:dyDescent="0.2">
      <c r="A29" s="20">
        <v>17</v>
      </c>
      <c r="C29" s="20" t="s">
        <v>160</v>
      </c>
      <c r="F29" s="30">
        <v>718</v>
      </c>
    </row>
    <row r="30" spans="1:6" s="20" customFormat="1" ht="9.9499999999999993" customHeight="1" x14ac:dyDescent="0.2">
      <c r="A30" s="20">
        <v>18</v>
      </c>
      <c r="C30" s="20" t="s">
        <v>161</v>
      </c>
      <c r="F30" s="31" t="s">
        <v>162</v>
      </c>
    </row>
    <row r="31" spans="1:6" s="20" customFormat="1" ht="9.9499999999999993" customHeight="1" x14ac:dyDescent="0.2">
      <c r="A31" s="20">
        <v>19</v>
      </c>
      <c r="C31" s="20" t="s">
        <v>163</v>
      </c>
      <c r="F31" s="31" t="s">
        <v>164</v>
      </c>
    </row>
    <row r="32" spans="1:6" s="20" customFormat="1" ht="9.9499999999999993" customHeight="1" x14ac:dyDescent="0.2">
      <c r="F32" s="31"/>
    </row>
    <row r="33" spans="1:8" s="20" customFormat="1" ht="9.9499999999999993" customHeight="1" x14ac:dyDescent="0.2">
      <c r="A33" s="20">
        <v>20</v>
      </c>
      <c r="B33" s="20" t="s">
        <v>88</v>
      </c>
      <c r="F33" s="31" t="s">
        <v>165</v>
      </c>
    </row>
    <row r="34" spans="1:8" s="20" customFormat="1" ht="9.9499999999999993" customHeight="1" x14ac:dyDescent="0.2">
      <c r="A34" s="20">
        <v>21</v>
      </c>
      <c r="B34" s="20" t="s">
        <v>89</v>
      </c>
      <c r="F34" s="31" t="s">
        <v>166</v>
      </c>
    </row>
    <row r="35" spans="1:8" s="20" customFormat="1" ht="9.9499999999999993" customHeight="1" x14ac:dyDescent="0.2">
      <c r="F35" s="31"/>
    </row>
    <row r="36" spans="1:8" s="32" customFormat="1" ht="9.9499999999999993" customHeight="1" x14ac:dyDescent="0.2">
      <c r="A36" s="32">
        <v>22</v>
      </c>
      <c r="B36" s="32" t="s">
        <v>90</v>
      </c>
      <c r="F36" s="33" t="s">
        <v>167</v>
      </c>
    </row>
    <row r="37" spans="1:8" s="20" customFormat="1" ht="9.9499999999999993" customHeight="1" x14ac:dyDescent="0.2">
      <c r="F37" s="25"/>
    </row>
    <row r="38" spans="1:8" s="20" customFormat="1" ht="9.9499999999999993" customHeight="1" x14ac:dyDescent="0.2">
      <c r="A38" s="234" t="s">
        <v>91</v>
      </c>
      <c r="B38" s="234"/>
      <c r="C38" s="234"/>
      <c r="D38" s="234"/>
      <c r="E38" s="234"/>
      <c r="F38" s="234"/>
      <c r="G38" s="234"/>
      <c r="H38" s="234"/>
    </row>
    <row r="39" spans="1:8" s="20" customFormat="1" ht="9.9499999999999993" customHeight="1" x14ac:dyDescent="0.2">
      <c r="F39" s="25"/>
    </row>
    <row r="40" spans="1:8" s="20" customFormat="1" ht="9.9499999999999993" customHeight="1" x14ac:dyDescent="0.2">
      <c r="A40" s="20">
        <v>23</v>
      </c>
      <c r="B40" s="20" t="s">
        <v>92</v>
      </c>
      <c r="F40" s="31" t="s">
        <v>168</v>
      </c>
    </row>
    <row r="41" spans="1:8" s="20" customFormat="1" ht="9.9499999999999993" customHeight="1" x14ac:dyDescent="0.2">
      <c r="A41" s="20">
        <v>24</v>
      </c>
      <c r="C41" s="20" t="s">
        <v>93</v>
      </c>
      <c r="F41" s="30">
        <v>94</v>
      </c>
    </row>
    <row r="42" spans="1:8" s="20" customFormat="1" ht="9.9499999999999993" customHeight="1" x14ac:dyDescent="0.2">
      <c r="A42" s="20">
        <v>25</v>
      </c>
      <c r="D42" s="20" t="s">
        <v>122</v>
      </c>
      <c r="F42" s="31" t="s">
        <v>169</v>
      </c>
    </row>
    <row r="43" spans="1:8" s="20" customFormat="1" ht="9.9499999999999993" customHeight="1" x14ac:dyDescent="0.2">
      <c r="A43" s="20">
        <v>26</v>
      </c>
      <c r="D43" s="20" t="s">
        <v>123</v>
      </c>
      <c r="F43" s="31" t="s">
        <v>170</v>
      </c>
    </row>
    <row r="44" spans="1:8" s="20" customFormat="1" ht="9.9499999999999993" customHeight="1" x14ac:dyDescent="0.2">
      <c r="A44" s="20">
        <v>27</v>
      </c>
      <c r="D44" s="20" t="s">
        <v>124</v>
      </c>
      <c r="F44" s="31" t="s">
        <v>171</v>
      </c>
    </row>
    <row r="45" spans="1:8" s="20" customFormat="1" ht="9.9499999999999993" customHeight="1" x14ac:dyDescent="0.2">
      <c r="A45" s="20">
        <v>28</v>
      </c>
      <c r="D45" s="20" t="s">
        <v>125</v>
      </c>
      <c r="F45" s="31" t="s">
        <v>172</v>
      </c>
    </row>
    <row r="46" spans="1:8" s="20" customFormat="1" ht="9.9499999999999993" customHeight="1" x14ac:dyDescent="0.2">
      <c r="A46" s="20">
        <v>29</v>
      </c>
      <c r="C46" s="20" t="s">
        <v>94</v>
      </c>
      <c r="F46" s="31" t="s">
        <v>173</v>
      </c>
    </row>
    <row r="47" spans="1:8" s="20" customFormat="1" ht="9.9499999999999993" customHeight="1" x14ac:dyDescent="0.2">
      <c r="A47" s="20">
        <v>30</v>
      </c>
      <c r="B47" s="20" t="s">
        <v>95</v>
      </c>
      <c r="F47" s="30">
        <v>98</v>
      </c>
    </row>
    <row r="48" spans="1:8" s="20" customFormat="1" ht="9.9499999999999993" customHeight="1" x14ac:dyDescent="0.2">
      <c r="A48" s="20">
        <v>31</v>
      </c>
      <c r="C48" s="20" t="s">
        <v>118</v>
      </c>
      <c r="F48" s="31" t="s">
        <v>232</v>
      </c>
    </row>
    <row r="49" spans="1:8" s="20" customFormat="1" ht="9.9499999999999993" customHeight="1" x14ac:dyDescent="0.2">
      <c r="A49" s="20">
        <v>32</v>
      </c>
      <c r="C49" s="20" t="s">
        <v>119</v>
      </c>
      <c r="F49" s="31" t="s">
        <v>234</v>
      </c>
    </row>
    <row r="50" spans="1:8" s="20" customFormat="1" ht="9.9499999999999993" customHeight="1" x14ac:dyDescent="0.2">
      <c r="A50" s="20">
        <v>33</v>
      </c>
      <c r="B50" s="20" t="s">
        <v>96</v>
      </c>
      <c r="F50" s="30">
        <v>92</v>
      </c>
    </row>
    <row r="51" spans="1:8" s="20" customFormat="1" ht="9.9499999999999993" customHeight="1" x14ac:dyDescent="0.2">
      <c r="A51" s="20">
        <v>34</v>
      </c>
      <c r="B51" s="20" t="s">
        <v>97</v>
      </c>
      <c r="F51" s="30" t="s">
        <v>224</v>
      </c>
    </row>
    <row r="52" spans="1:8" s="20" customFormat="1" ht="9.9499999999999993" customHeight="1" x14ac:dyDescent="0.2">
      <c r="A52" s="20">
        <v>35</v>
      </c>
      <c r="B52" s="20" t="s">
        <v>98</v>
      </c>
      <c r="F52" s="31" t="s">
        <v>225</v>
      </c>
    </row>
    <row r="53" spans="1:8" s="20" customFormat="1" ht="9.9499999999999993" customHeight="1" x14ac:dyDescent="0.2">
      <c r="A53" s="20">
        <v>36</v>
      </c>
      <c r="B53" s="20" t="s">
        <v>233</v>
      </c>
      <c r="F53" s="31" t="s">
        <v>235</v>
      </c>
    </row>
    <row r="54" spans="1:8" s="20" customFormat="1" ht="9.9499999999999993" customHeight="1" x14ac:dyDescent="0.2">
      <c r="F54" s="31"/>
    </row>
    <row r="55" spans="1:8" s="20" customFormat="1" ht="9.9499999999999993" customHeight="1" x14ac:dyDescent="0.2">
      <c r="A55" s="20">
        <v>37</v>
      </c>
      <c r="B55" s="20" t="s">
        <v>99</v>
      </c>
      <c r="F55" s="31" t="s">
        <v>174</v>
      </c>
    </row>
    <row r="56" spans="1:8" s="20" customFormat="1" ht="9.9499999999999993" customHeight="1" x14ac:dyDescent="0.2">
      <c r="A56" s="20">
        <v>38</v>
      </c>
      <c r="B56" s="20" t="s">
        <v>89</v>
      </c>
      <c r="F56" s="31" t="s">
        <v>175</v>
      </c>
    </row>
    <row r="57" spans="1:8" s="20" customFormat="1" ht="9.9499999999999993" customHeight="1" x14ac:dyDescent="0.2">
      <c r="F57" s="31"/>
    </row>
    <row r="58" spans="1:8" s="32" customFormat="1" ht="9.9499999999999993" customHeight="1" x14ac:dyDescent="0.2">
      <c r="A58" s="32">
        <v>39</v>
      </c>
      <c r="B58" s="32" t="s">
        <v>100</v>
      </c>
      <c r="F58" s="33" t="s">
        <v>236</v>
      </c>
    </row>
    <row r="59" spans="1:8" s="20" customFormat="1" ht="9.9499999999999993" customHeight="1" x14ac:dyDescent="0.2">
      <c r="F59" s="31"/>
    </row>
    <row r="60" spans="1:8" s="32" customFormat="1" ht="9.9499999999999993" customHeight="1" x14ac:dyDescent="0.2">
      <c r="A60" s="32">
        <v>40</v>
      </c>
      <c r="B60" s="32" t="s">
        <v>101</v>
      </c>
      <c r="F60" s="33" t="s">
        <v>237</v>
      </c>
    </row>
    <row r="61" spans="1:8" s="20" customFormat="1" ht="9.9499999999999993" customHeight="1" x14ac:dyDescent="0.2">
      <c r="A61" s="20">
        <v>41</v>
      </c>
      <c r="B61" s="20" t="s">
        <v>126</v>
      </c>
      <c r="F61" s="31" t="s">
        <v>246</v>
      </c>
    </row>
    <row r="62" spans="1:8" s="20" customFormat="1" ht="9.9499999999999993" customHeight="1" x14ac:dyDescent="0.2">
      <c r="F62" s="31" t="s">
        <v>238</v>
      </c>
    </row>
    <row r="63" spans="1:8" s="20" customFormat="1" ht="9.9499999999999993" customHeight="1" x14ac:dyDescent="0.2">
      <c r="E63" s="25"/>
      <c r="F63" s="25"/>
    </row>
    <row r="64" spans="1:8" s="20" customFormat="1" ht="9.9499999999999993" customHeight="1" x14ac:dyDescent="0.2">
      <c r="A64" s="234" t="s">
        <v>127</v>
      </c>
      <c r="B64" s="234"/>
      <c r="C64" s="234"/>
      <c r="D64" s="234"/>
      <c r="E64" s="234"/>
      <c r="F64" s="234"/>
      <c r="G64" s="234"/>
      <c r="H64" s="234"/>
    </row>
    <row r="65" spans="1:6" s="20" customFormat="1" ht="9.9499999999999993" customHeight="1" x14ac:dyDescent="0.2">
      <c r="F65" s="25"/>
    </row>
    <row r="66" spans="1:6" s="20" customFormat="1" ht="9.9499999999999993" customHeight="1" x14ac:dyDescent="0.2">
      <c r="A66" s="20">
        <v>42</v>
      </c>
      <c r="B66" s="20" t="s">
        <v>128</v>
      </c>
      <c r="F66" s="31" t="s">
        <v>226</v>
      </c>
    </row>
    <row r="67" spans="1:6" s="20" customFormat="1" ht="9.9499999999999993" customHeight="1" x14ac:dyDescent="0.2">
      <c r="A67" s="20">
        <v>43</v>
      </c>
      <c r="C67" s="20" t="s">
        <v>129</v>
      </c>
      <c r="F67" s="31" t="s">
        <v>227</v>
      </c>
    </row>
    <row r="68" spans="1:6" s="20" customFormat="1" ht="9.9499999999999993" customHeight="1" x14ac:dyDescent="0.2">
      <c r="A68" s="20">
        <v>44</v>
      </c>
      <c r="C68" s="20" t="s">
        <v>130</v>
      </c>
      <c r="F68" s="30">
        <v>979</v>
      </c>
    </row>
    <row r="69" spans="1:6" s="20" customFormat="1" ht="9.9499999999999993" customHeight="1" x14ac:dyDescent="0.2">
      <c r="A69" s="20">
        <v>45</v>
      </c>
      <c r="B69" s="20" t="s">
        <v>131</v>
      </c>
      <c r="F69" s="30">
        <v>992</v>
      </c>
    </row>
    <row r="70" spans="1:6" s="20" customFormat="1" ht="9.9499999999999993" customHeight="1" x14ac:dyDescent="0.2">
      <c r="E70" s="25"/>
      <c r="F70" s="39"/>
    </row>
    <row r="71" spans="1:6" s="20" customFormat="1" ht="9.9499999999999993" customHeight="1" x14ac:dyDescent="0.2">
      <c r="E71" s="25"/>
      <c r="F71" s="39"/>
    </row>
    <row r="72" spans="1:6" s="20" customFormat="1" ht="9.9499999999999993" customHeight="1" x14ac:dyDescent="0.2">
      <c r="E72" s="25"/>
      <c r="F72" s="25"/>
    </row>
    <row r="73" spans="1:6" s="32" customFormat="1" ht="9.9499999999999993" customHeight="1" x14ac:dyDescent="0.2">
      <c r="E73" s="40"/>
      <c r="F73" s="40"/>
    </row>
    <row r="74" spans="1:6" s="20" customFormat="1" ht="9.9499999999999993" customHeight="1" x14ac:dyDescent="0.2">
      <c r="E74" s="25"/>
      <c r="F74" s="25"/>
    </row>
    <row r="75" spans="1:6" s="20" customFormat="1" ht="9.9499999999999993" customHeight="1" x14ac:dyDescent="0.2">
      <c r="E75" s="25"/>
      <c r="F75" s="25"/>
    </row>
    <row r="76" spans="1:6" s="20" customFormat="1" ht="9.9499999999999993" customHeight="1" x14ac:dyDescent="0.2">
      <c r="F76" s="25"/>
    </row>
    <row r="77" spans="1:6" s="20" customFormat="1" ht="9.9499999999999993" customHeight="1" x14ac:dyDescent="0.2">
      <c r="F77" s="25"/>
    </row>
    <row r="78" spans="1:6" s="20" customFormat="1" ht="9.9499999999999993" customHeight="1" x14ac:dyDescent="0.2">
      <c r="F78" s="25"/>
    </row>
    <row r="79" spans="1:6" s="20" customFormat="1" ht="9.9499999999999993" customHeight="1" x14ac:dyDescent="0.2">
      <c r="F79" s="25"/>
    </row>
    <row r="80" spans="1:6" s="20" customFormat="1" ht="9.9499999999999993" customHeight="1" x14ac:dyDescent="0.2">
      <c r="F80" s="25"/>
    </row>
    <row r="81" spans="1:9" s="20" customFormat="1" ht="9.9499999999999993" customHeight="1" x14ac:dyDescent="0.2">
      <c r="F81" s="25"/>
    </row>
    <row r="82" spans="1:9" s="20" customFormat="1" ht="9.9499999999999993" customHeight="1" x14ac:dyDescent="0.2">
      <c r="F82" s="25"/>
    </row>
    <row r="83" spans="1:9" ht="9.9499999999999993" customHeight="1" x14ac:dyDescent="0.2"/>
    <row r="84" spans="1:9" s="20" customFormat="1" ht="9.9499999999999993" customHeight="1" x14ac:dyDescent="0.2">
      <c r="F84" s="25"/>
    </row>
    <row r="85" spans="1:9" s="20" customFormat="1" ht="9.9499999999999993" customHeight="1" x14ac:dyDescent="0.2">
      <c r="F85" s="25"/>
    </row>
    <row r="86" spans="1:9" s="20" customFormat="1" ht="12" customHeight="1" x14ac:dyDescent="0.2">
      <c r="A86" s="34" t="s">
        <v>176</v>
      </c>
      <c r="B86" s="21"/>
      <c r="C86" s="21"/>
      <c r="D86" s="21"/>
      <c r="E86" s="21"/>
      <c r="F86" s="21"/>
      <c r="G86" s="21"/>
      <c r="H86" s="21"/>
    </row>
    <row r="87" spans="1:9" s="20" customFormat="1" ht="9.9499999999999993" customHeight="1" x14ac:dyDescent="0.2"/>
    <row r="88" spans="1:9" s="20" customFormat="1" ht="9.9499999999999993" customHeight="1" x14ac:dyDescent="0.2">
      <c r="F88" s="23"/>
      <c r="G88" s="23"/>
      <c r="H88" s="23"/>
      <c r="I88" s="23"/>
    </row>
    <row r="89" spans="1:9" s="20" customFormat="1" ht="9.9499999999999993" customHeight="1" x14ac:dyDescent="0.2">
      <c r="A89" s="24"/>
      <c r="B89" s="24"/>
      <c r="C89" s="24"/>
      <c r="D89" s="24"/>
      <c r="E89" s="241" t="s">
        <v>102</v>
      </c>
      <c r="F89" s="237" t="s">
        <v>146</v>
      </c>
      <c r="G89" s="241"/>
      <c r="H89" s="241"/>
      <c r="I89" s="241"/>
    </row>
    <row r="90" spans="1:9" s="20" customFormat="1" ht="9.9499999999999993" customHeight="1" x14ac:dyDescent="0.2">
      <c r="A90" s="25"/>
      <c r="B90" s="25"/>
      <c r="C90" s="25"/>
      <c r="D90" s="25"/>
      <c r="E90" s="240"/>
      <c r="F90" s="242"/>
      <c r="G90" s="243"/>
      <c r="H90" s="243"/>
      <c r="I90" s="243"/>
    </row>
    <row r="91" spans="1:9" s="20" customFormat="1" ht="9.9499999999999993" customHeight="1" x14ac:dyDescent="0.2">
      <c r="A91" s="26"/>
      <c r="B91" s="26"/>
      <c r="C91" s="26"/>
      <c r="D91" s="26"/>
      <c r="E91" s="26"/>
      <c r="F91" s="25"/>
      <c r="G91" s="25"/>
      <c r="H91" s="25"/>
    </row>
    <row r="92" spans="1:9" s="20" customFormat="1" ht="9.9499999999999993" customHeight="1" x14ac:dyDescent="0.2">
      <c r="A92" s="234" t="s">
        <v>84</v>
      </c>
      <c r="B92" s="234"/>
      <c r="C92" s="234"/>
      <c r="D92" s="234"/>
      <c r="E92" s="234"/>
      <c r="F92" s="234"/>
      <c r="G92" s="234"/>
      <c r="H92" s="234"/>
    </row>
    <row r="93" spans="1:9" s="20" customFormat="1" ht="9.9499999999999993" customHeight="1" x14ac:dyDescent="0.2">
      <c r="F93" s="25"/>
    </row>
    <row r="94" spans="1:9" s="20" customFormat="1" ht="9.9499999999999993" customHeight="1" x14ac:dyDescent="0.2">
      <c r="A94" s="20">
        <v>46</v>
      </c>
      <c r="B94" s="20" t="s">
        <v>103</v>
      </c>
      <c r="F94" s="31" t="s">
        <v>177</v>
      </c>
    </row>
    <row r="95" spans="1:9" s="20" customFormat="1" ht="9.9499999999999993" customHeight="1" x14ac:dyDescent="0.2">
      <c r="A95" s="20">
        <v>47</v>
      </c>
      <c r="C95" s="20" t="s">
        <v>132</v>
      </c>
      <c r="F95" s="31" t="s">
        <v>178</v>
      </c>
    </row>
    <row r="96" spans="1:9" s="20" customFormat="1" ht="9.9499999999999993" customHeight="1" x14ac:dyDescent="0.2">
      <c r="A96" s="20">
        <v>48</v>
      </c>
      <c r="C96" s="20" t="s">
        <v>133</v>
      </c>
      <c r="F96" s="31" t="s">
        <v>179</v>
      </c>
    </row>
    <row r="97" spans="1:6" s="20" customFormat="1" ht="9.9499999999999993" customHeight="1" x14ac:dyDescent="0.2">
      <c r="A97" s="20">
        <v>49</v>
      </c>
      <c r="C97" s="20" t="s">
        <v>134</v>
      </c>
      <c r="F97" s="35">
        <v>10</v>
      </c>
    </row>
    <row r="98" spans="1:6" s="20" customFormat="1" ht="9.9499999999999993" customHeight="1" x14ac:dyDescent="0.2">
      <c r="A98" s="20">
        <v>50</v>
      </c>
      <c r="C98" s="20" t="s">
        <v>135</v>
      </c>
      <c r="D98"/>
      <c r="F98" s="35">
        <v>12</v>
      </c>
    </row>
    <row r="99" spans="1:6" s="20" customFormat="1" ht="9.9499999999999993" customHeight="1" x14ac:dyDescent="0.2">
      <c r="A99" s="20">
        <v>51</v>
      </c>
      <c r="C99" s="20" t="s">
        <v>136</v>
      </c>
      <c r="F99" s="31" t="s">
        <v>213</v>
      </c>
    </row>
    <row r="100" spans="1:6" s="20" customFormat="1" ht="9.9499999999999993" customHeight="1" x14ac:dyDescent="0.2">
      <c r="A100" s="20">
        <v>52</v>
      </c>
      <c r="B100" s="20" t="s">
        <v>104</v>
      </c>
      <c r="F100" s="31" t="s">
        <v>180</v>
      </c>
    </row>
    <row r="101" spans="1:6" s="20" customFormat="1" ht="9.9499999999999993" customHeight="1" x14ac:dyDescent="0.2">
      <c r="A101" s="20">
        <v>53</v>
      </c>
      <c r="C101" s="20" t="s">
        <v>137</v>
      </c>
      <c r="F101" s="31" t="s">
        <v>181</v>
      </c>
    </row>
    <row r="102" spans="1:6" s="20" customFormat="1" ht="9.9499999999999993" customHeight="1" x14ac:dyDescent="0.2">
      <c r="A102" s="20">
        <v>54</v>
      </c>
      <c r="C102" s="20" t="s">
        <v>182</v>
      </c>
      <c r="F102" s="31" t="s">
        <v>183</v>
      </c>
    </row>
    <row r="103" spans="1:6" s="20" customFormat="1" ht="9.9499999999999993" customHeight="1" x14ac:dyDescent="0.2">
      <c r="A103" s="20">
        <v>55</v>
      </c>
      <c r="C103" s="20" t="s">
        <v>138</v>
      </c>
      <c r="F103" s="31" t="s">
        <v>184</v>
      </c>
    </row>
    <row r="104" spans="1:6" s="20" customFormat="1" ht="9.9499999999999993" customHeight="1" x14ac:dyDescent="0.2">
      <c r="A104" s="20">
        <v>56</v>
      </c>
      <c r="B104" s="20" t="s">
        <v>105</v>
      </c>
      <c r="F104" s="31" t="s">
        <v>185</v>
      </c>
    </row>
    <row r="105" spans="1:6" s="20" customFormat="1" ht="9.9499999999999993" customHeight="1" x14ac:dyDescent="0.2">
      <c r="A105" s="20">
        <v>57</v>
      </c>
      <c r="C105" s="20" t="s">
        <v>107</v>
      </c>
      <c r="F105" s="31" t="s">
        <v>186</v>
      </c>
    </row>
    <row r="106" spans="1:6" s="20" customFormat="1" ht="9.9499999999999993" customHeight="1" x14ac:dyDescent="0.2">
      <c r="A106" s="20">
        <v>58</v>
      </c>
      <c r="C106" s="20" t="s">
        <v>108</v>
      </c>
      <c r="F106" s="31" t="s">
        <v>187</v>
      </c>
    </row>
    <row r="107" spans="1:6" s="20" customFormat="1" ht="9.9499999999999993" customHeight="1" x14ac:dyDescent="0.2">
      <c r="A107" s="20">
        <v>59</v>
      </c>
      <c r="B107" s="20" t="s">
        <v>106</v>
      </c>
      <c r="F107" s="31" t="s">
        <v>214</v>
      </c>
    </row>
    <row r="108" spans="1:6" s="20" customFormat="1" ht="9.9499999999999993" customHeight="1" x14ac:dyDescent="0.2">
      <c r="F108" s="31" t="s">
        <v>188</v>
      </c>
    </row>
    <row r="109" spans="1:6" s="20" customFormat="1" ht="9.9499999999999993" customHeight="1" x14ac:dyDescent="0.2">
      <c r="A109" s="20">
        <v>60</v>
      </c>
      <c r="C109" s="20" t="s">
        <v>107</v>
      </c>
      <c r="F109" s="31" t="s">
        <v>215</v>
      </c>
    </row>
    <row r="110" spans="1:6" s="20" customFormat="1" ht="9.9499999999999993" customHeight="1" x14ac:dyDescent="0.2">
      <c r="F110" s="31" t="s">
        <v>189</v>
      </c>
    </row>
    <row r="111" spans="1:6" s="20" customFormat="1" ht="9.9499999999999993" customHeight="1" x14ac:dyDescent="0.2">
      <c r="A111" s="20">
        <v>61</v>
      </c>
      <c r="C111"/>
      <c r="D111" s="20" t="s">
        <v>206</v>
      </c>
      <c r="F111" s="31" t="s">
        <v>190</v>
      </c>
    </row>
    <row r="112" spans="1:6" s="20" customFormat="1" ht="9.9499999999999993" customHeight="1" x14ac:dyDescent="0.2">
      <c r="A112" s="20">
        <v>62</v>
      </c>
      <c r="C112"/>
      <c r="D112" s="20" t="s">
        <v>139</v>
      </c>
      <c r="F112" s="31" t="s">
        <v>216</v>
      </c>
    </row>
    <row r="113" spans="1:8" s="20" customFormat="1" ht="9.9499999999999993" customHeight="1" x14ac:dyDescent="0.2">
      <c r="A113" s="20">
        <v>63</v>
      </c>
      <c r="C113"/>
      <c r="D113" s="20" t="s">
        <v>191</v>
      </c>
      <c r="F113" s="36">
        <v>41</v>
      </c>
    </row>
    <row r="114" spans="1:8" s="20" customFormat="1" ht="9.9499999999999993" customHeight="1" x14ac:dyDescent="0.2">
      <c r="A114" s="20">
        <v>64</v>
      </c>
      <c r="B114"/>
      <c r="C114"/>
      <c r="D114" s="20" t="s">
        <v>140</v>
      </c>
      <c r="F114" s="31" t="s">
        <v>192</v>
      </c>
    </row>
    <row r="115" spans="1:8" s="20" customFormat="1" ht="9.9499999999999993" customHeight="1" x14ac:dyDescent="0.2">
      <c r="A115" s="20">
        <v>65</v>
      </c>
      <c r="C115"/>
      <c r="D115" s="20" t="s">
        <v>193</v>
      </c>
      <c r="F115" s="31"/>
    </row>
    <row r="116" spans="1:8" s="20" customFormat="1" ht="9.9499999999999993" customHeight="1" x14ac:dyDescent="0.2">
      <c r="D116" s="20" t="s">
        <v>194</v>
      </c>
      <c r="F116" s="31" t="s">
        <v>217</v>
      </c>
    </row>
    <row r="117" spans="1:8" s="20" customFormat="1" ht="9.9499999999999993" customHeight="1" x14ac:dyDescent="0.2">
      <c r="A117" s="20">
        <v>66</v>
      </c>
      <c r="C117"/>
      <c r="D117" s="20" t="s">
        <v>195</v>
      </c>
      <c r="F117" s="30" t="s">
        <v>196</v>
      </c>
    </row>
    <row r="118" spans="1:8" s="20" customFormat="1" ht="9.9499999999999993" customHeight="1" x14ac:dyDescent="0.2">
      <c r="A118" s="20">
        <v>67</v>
      </c>
      <c r="C118"/>
      <c r="D118" s="20" t="s">
        <v>221</v>
      </c>
      <c r="F118" s="31" t="s">
        <v>197</v>
      </c>
    </row>
    <row r="119" spans="1:8" s="20" customFormat="1" ht="9.9499999999999993" customHeight="1" x14ac:dyDescent="0.2">
      <c r="A119" s="20">
        <v>68</v>
      </c>
      <c r="C119"/>
      <c r="D119" s="20" t="s">
        <v>207</v>
      </c>
      <c r="F119" s="31" t="s">
        <v>198</v>
      </c>
    </row>
    <row r="120" spans="1:8" s="20" customFormat="1" ht="9.9499999999999993" customHeight="1" x14ac:dyDescent="0.2">
      <c r="A120" s="20">
        <v>69</v>
      </c>
      <c r="C120" s="20" t="s">
        <v>108</v>
      </c>
      <c r="F120" s="31" t="s">
        <v>199</v>
      </c>
    </row>
    <row r="121" spans="1:8" s="20" customFormat="1" ht="9.9499999999999993" customHeight="1" x14ac:dyDescent="0.2">
      <c r="F121" s="31"/>
    </row>
    <row r="122" spans="1:8" s="20" customFormat="1" ht="9.9499999999999993" customHeight="1" x14ac:dyDescent="0.2">
      <c r="A122" s="20">
        <v>70</v>
      </c>
      <c r="B122" s="20" t="s">
        <v>109</v>
      </c>
      <c r="F122" s="31" t="s">
        <v>239</v>
      </c>
    </row>
    <row r="123" spans="1:8" s="20" customFormat="1" ht="9.9499999999999993" customHeight="1" x14ac:dyDescent="0.2">
      <c r="A123" s="20">
        <v>71</v>
      </c>
      <c r="B123" s="20" t="s">
        <v>89</v>
      </c>
      <c r="F123" s="31" t="s">
        <v>166</v>
      </c>
    </row>
    <row r="124" spans="1:8" s="20" customFormat="1" ht="9.9499999999999993" customHeight="1" x14ac:dyDescent="0.2">
      <c r="F124" s="31"/>
    </row>
    <row r="125" spans="1:8" s="32" customFormat="1" ht="9.9499999999999993" customHeight="1" x14ac:dyDescent="0.2">
      <c r="A125" s="32">
        <v>72</v>
      </c>
      <c r="B125" s="32" t="s">
        <v>110</v>
      </c>
      <c r="F125" s="33" t="s">
        <v>240</v>
      </c>
    </row>
    <row r="126" spans="1:8" s="20" customFormat="1" ht="9.9499999999999993" customHeight="1" x14ac:dyDescent="0.2">
      <c r="F126" s="25"/>
    </row>
    <row r="127" spans="1:8" s="20" customFormat="1" ht="9.9499999999999993" customHeight="1" x14ac:dyDescent="0.2">
      <c r="A127" s="234" t="s">
        <v>91</v>
      </c>
      <c r="B127" s="234"/>
      <c r="C127" s="234"/>
      <c r="D127" s="234"/>
      <c r="E127" s="234"/>
      <c r="F127" s="234"/>
      <c r="G127" s="234"/>
      <c r="H127" s="234"/>
    </row>
    <row r="128" spans="1:8" s="20" customFormat="1" ht="8.1" customHeight="1" x14ac:dyDescent="0.2">
      <c r="F128" s="25"/>
    </row>
    <row r="129" spans="1:6" s="20" customFormat="1" ht="9.9499999999999993" customHeight="1" x14ac:dyDescent="0.2">
      <c r="A129" s="20">
        <v>73</v>
      </c>
      <c r="B129" s="20" t="s">
        <v>111</v>
      </c>
      <c r="F129" s="31" t="s">
        <v>231</v>
      </c>
    </row>
    <row r="130" spans="1:6" s="20" customFormat="1" ht="9.9499999999999993" customHeight="1" x14ac:dyDescent="0.2">
      <c r="A130" s="20">
        <v>74</v>
      </c>
      <c r="B130" s="20" t="s">
        <v>95</v>
      </c>
      <c r="F130" s="30">
        <v>36</v>
      </c>
    </row>
    <row r="131" spans="1:6" s="20" customFormat="1" ht="9.9499999999999993" customHeight="1" x14ac:dyDescent="0.2">
      <c r="A131" s="20">
        <v>75</v>
      </c>
      <c r="C131" s="20" t="s">
        <v>107</v>
      </c>
      <c r="F131" s="31" t="s">
        <v>200</v>
      </c>
    </row>
    <row r="132" spans="1:6" s="20" customFormat="1" ht="9.9499999999999993" customHeight="1" x14ac:dyDescent="0.2">
      <c r="A132" s="20">
        <v>76</v>
      </c>
      <c r="C132"/>
      <c r="D132" s="20" t="s">
        <v>206</v>
      </c>
      <c r="F132" s="30">
        <v>360</v>
      </c>
    </row>
    <row r="133" spans="1:6" s="20" customFormat="1" ht="9.9499999999999993" customHeight="1" x14ac:dyDescent="0.2">
      <c r="A133" s="20">
        <v>77</v>
      </c>
      <c r="D133" s="20" t="s">
        <v>141</v>
      </c>
      <c r="F133" s="30">
        <v>361</v>
      </c>
    </row>
    <row r="134" spans="1:6" s="20" customFormat="1" ht="9.9499999999999993" customHeight="1" x14ac:dyDescent="0.2">
      <c r="A134" s="20">
        <v>78</v>
      </c>
      <c r="D134" s="20" t="s">
        <v>142</v>
      </c>
      <c r="F134" s="30">
        <v>362</v>
      </c>
    </row>
    <row r="135" spans="1:6" s="20" customFormat="1" ht="9.9499999999999993" customHeight="1" x14ac:dyDescent="0.2">
      <c r="A135" s="20">
        <v>79</v>
      </c>
      <c r="D135" s="20" t="s">
        <v>221</v>
      </c>
      <c r="F135" s="30">
        <v>363</v>
      </c>
    </row>
    <row r="136" spans="1:6" s="20" customFormat="1" ht="9.9499999999999993" customHeight="1" x14ac:dyDescent="0.2">
      <c r="A136" s="20">
        <v>80</v>
      </c>
      <c r="D136" s="20" t="s">
        <v>207</v>
      </c>
      <c r="F136" s="30">
        <v>364</v>
      </c>
    </row>
    <row r="137" spans="1:6" s="20" customFormat="1" ht="9.9499999999999993" customHeight="1" x14ac:dyDescent="0.2">
      <c r="A137" s="20">
        <v>81</v>
      </c>
      <c r="C137" s="20" t="s">
        <v>108</v>
      </c>
      <c r="F137" s="30" t="s">
        <v>201</v>
      </c>
    </row>
    <row r="138" spans="1:6" s="20" customFormat="1" ht="9.9499999999999993" customHeight="1" x14ac:dyDescent="0.2">
      <c r="A138" s="20">
        <v>82</v>
      </c>
      <c r="B138" s="20" t="s">
        <v>143</v>
      </c>
      <c r="F138" s="30">
        <v>35</v>
      </c>
    </row>
    <row r="139" spans="1:6" s="20" customFormat="1" ht="9.9499999999999993" customHeight="1" x14ac:dyDescent="0.2">
      <c r="A139" s="20">
        <v>83</v>
      </c>
      <c r="B139" s="20" t="s">
        <v>202</v>
      </c>
      <c r="F139" s="30">
        <v>32</v>
      </c>
    </row>
    <row r="140" spans="1:6" s="20" customFormat="1" ht="9.9499999999999993" customHeight="1" x14ac:dyDescent="0.2">
      <c r="A140" s="20">
        <v>84</v>
      </c>
      <c r="B140" s="20" t="s">
        <v>112</v>
      </c>
      <c r="F140" s="31" t="s">
        <v>228</v>
      </c>
    </row>
    <row r="141" spans="1:6" s="20" customFormat="1" ht="9.9499999999999993" customHeight="1" x14ac:dyDescent="0.2">
      <c r="F141" s="31"/>
    </row>
    <row r="142" spans="1:6" s="20" customFormat="1" ht="9.9499999999999993" customHeight="1" x14ac:dyDescent="0.2">
      <c r="A142" s="20">
        <v>85</v>
      </c>
      <c r="B142" s="20" t="s">
        <v>113</v>
      </c>
      <c r="F142" s="31" t="s">
        <v>241</v>
      </c>
    </row>
    <row r="143" spans="1:6" s="20" customFormat="1" ht="9.9499999999999993" customHeight="1" x14ac:dyDescent="0.2">
      <c r="A143" s="20">
        <v>86</v>
      </c>
      <c r="B143" s="20" t="s">
        <v>89</v>
      </c>
      <c r="F143" s="31" t="s">
        <v>175</v>
      </c>
    </row>
    <row r="144" spans="1:6" s="20" customFormat="1" ht="9.9499999999999993" customHeight="1" x14ac:dyDescent="0.2">
      <c r="F144" s="31"/>
    </row>
    <row r="145" spans="1:8" s="32" customFormat="1" ht="9.9499999999999993" customHeight="1" x14ac:dyDescent="0.2">
      <c r="A145" s="32">
        <v>87</v>
      </c>
      <c r="B145" s="32" t="s">
        <v>114</v>
      </c>
      <c r="F145" s="33" t="s">
        <v>242</v>
      </c>
    </row>
    <row r="146" spans="1:8" s="20" customFormat="1" ht="9.9499999999999993" customHeight="1" x14ac:dyDescent="0.2">
      <c r="F146" s="31"/>
    </row>
    <row r="147" spans="1:8" s="32" customFormat="1" ht="9.9499999999999993" customHeight="1" x14ac:dyDescent="0.2">
      <c r="A147" s="32">
        <v>88</v>
      </c>
      <c r="B147" s="32" t="s">
        <v>115</v>
      </c>
      <c r="F147" s="33" t="s">
        <v>243</v>
      </c>
    </row>
    <row r="148" spans="1:8" s="20" customFormat="1" ht="9.9499999999999993" customHeight="1" x14ac:dyDescent="0.2">
      <c r="A148" s="20">
        <v>89</v>
      </c>
      <c r="B148" s="20" t="s">
        <v>144</v>
      </c>
      <c r="F148" s="31" t="s">
        <v>244</v>
      </c>
    </row>
    <row r="149" spans="1:8" s="20" customFormat="1" ht="9.9499999999999993" customHeight="1" x14ac:dyDescent="0.2">
      <c r="F149" s="31" t="s">
        <v>245</v>
      </c>
    </row>
    <row r="150" spans="1:8" s="20" customFormat="1" ht="9.9499999999999993" customHeight="1" x14ac:dyDescent="0.2">
      <c r="F150" s="25"/>
    </row>
    <row r="151" spans="1:8" s="20" customFormat="1" ht="9.9499999999999993" customHeight="1" x14ac:dyDescent="0.2">
      <c r="A151" s="234" t="s">
        <v>127</v>
      </c>
      <c r="B151" s="234"/>
      <c r="C151" s="234"/>
      <c r="D151" s="234"/>
      <c r="E151" s="234"/>
      <c r="F151" s="234"/>
      <c r="G151" s="234"/>
      <c r="H151" s="234"/>
    </row>
    <row r="152" spans="1:8" s="20" customFormat="1" ht="9.9499999999999993" customHeight="1" x14ac:dyDescent="0.2">
      <c r="F152" s="25"/>
    </row>
    <row r="153" spans="1:8" s="20" customFormat="1" ht="9.9499999999999993" customHeight="1" x14ac:dyDescent="0.2">
      <c r="A153" s="20">
        <v>90</v>
      </c>
      <c r="B153" s="20" t="s">
        <v>145</v>
      </c>
      <c r="F153" s="31" t="s">
        <v>229</v>
      </c>
    </row>
    <row r="154" spans="1:8" s="20" customFormat="1" ht="9.9499999999999993" customHeight="1" x14ac:dyDescent="0.2">
      <c r="A154" s="20">
        <v>91</v>
      </c>
      <c r="C154" s="20" t="s">
        <v>129</v>
      </c>
      <c r="F154" s="31" t="s">
        <v>230</v>
      </c>
    </row>
    <row r="155" spans="1:8" s="20" customFormat="1" ht="9.9499999999999993" customHeight="1" x14ac:dyDescent="0.2">
      <c r="A155" s="20">
        <v>92</v>
      </c>
      <c r="C155" s="20" t="s">
        <v>130</v>
      </c>
      <c r="E155" s="37"/>
      <c r="F155" s="30">
        <v>379</v>
      </c>
    </row>
    <row r="156" spans="1:8" s="20" customFormat="1" ht="9.9499999999999993" customHeight="1" x14ac:dyDescent="0.2">
      <c r="E156" s="25"/>
      <c r="F156" s="39"/>
    </row>
    <row r="157" spans="1:8" s="20" customFormat="1" ht="9.9499999999999993" customHeight="1" x14ac:dyDescent="0.2">
      <c r="E157" s="25"/>
      <c r="F157" s="39"/>
    </row>
    <row r="158" spans="1:8" s="20" customFormat="1" ht="9.9499999999999993" customHeight="1" x14ac:dyDescent="0.2">
      <c r="E158" s="25"/>
      <c r="F158" s="39"/>
    </row>
    <row r="159" spans="1:8" s="32" customFormat="1" ht="9.9499999999999993" customHeight="1" x14ac:dyDescent="0.2">
      <c r="E159" s="40"/>
      <c r="F159" s="40"/>
    </row>
    <row r="160" spans="1:8" s="38" customFormat="1" ht="9.9499999999999993" customHeight="1" x14ac:dyDescent="0.2">
      <c r="E160" s="41"/>
      <c r="F160" s="41"/>
    </row>
    <row r="161" spans="5:6" s="38" customFormat="1" ht="9.9499999999999993" customHeight="1" x14ac:dyDescent="0.2">
      <c r="E161" s="41"/>
      <c r="F161" s="41"/>
    </row>
    <row r="162" spans="5:6" s="20" customFormat="1" ht="9.9499999999999993" customHeight="1" x14ac:dyDescent="0.2">
      <c r="F162" s="25"/>
    </row>
    <row r="163" spans="5:6" s="20" customFormat="1" ht="11.25" x14ac:dyDescent="0.2">
      <c r="F163" s="25"/>
    </row>
    <row r="164" spans="5:6" s="20" customFormat="1" ht="11.25" x14ac:dyDescent="0.2">
      <c r="F164" s="25"/>
    </row>
    <row r="165" spans="5:6" s="20" customFormat="1" ht="11.25" x14ac:dyDescent="0.2">
      <c r="F165" s="25"/>
    </row>
    <row r="166" spans="5:6" s="20" customFormat="1" ht="11.25" x14ac:dyDescent="0.2">
      <c r="F166" s="25"/>
    </row>
    <row r="167" spans="5:6" s="20" customFormat="1" ht="11.25" x14ac:dyDescent="0.2">
      <c r="F167" s="25"/>
    </row>
    <row r="168" spans="5:6" s="20" customFormat="1" ht="11.25" x14ac:dyDescent="0.2">
      <c r="F168" s="25"/>
    </row>
    <row r="169" spans="5:6" s="20" customFormat="1" ht="11.25" x14ac:dyDescent="0.2">
      <c r="F169" s="25"/>
    </row>
    <row r="170" spans="5:6" s="20" customFormat="1" ht="11.25" x14ac:dyDescent="0.2">
      <c r="F170" s="25"/>
    </row>
    <row r="171" spans="5:6" s="20" customFormat="1" ht="11.25" x14ac:dyDescent="0.2">
      <c r="F171" s="25"/>
    </row>
    <row r="172" spans="5:6" s="20" customFormat="1" ht="11.25" x14ac:dyDescent="0.2">
      <c r="F172" s="25"/>
    </row>
    <row r="173" spans="5:6" s="20" customFormat="1" ht="11.25" x14ac:dyDescent="0.2">
      <c r="F173" s="25"/>
    </row>
    <row r="174" spans="5:6" s="20" customFormat="1" ht="11.25" x14ac:dyDescent="0.2">
      <c r="F174" s="25"/>
    </row>
    <row r="175" spans="5:6" s="20" customFormat="1" ht="11.25" x14ac:dyDescent="0.2">
      <c r="F175" s="25"/>
    </row>
    <row r="176" spans="5:6" s="20" customFormat="1" ht="11.25" x14ac:dyDescent="0.2">
      <c r="F176" s="25"/>
    </row>
    <row r="177" spans="6:6" s="20" customFormat="1" ht="11.25" x14ac:dyDescent="0.2">
      <c r="F177" s="25"/>
    </row>
    <row r="178" spans="6:6" s="20" customFormat="1" ht="11.25" x14ac:dyDescent="0.2">
      <c r="F178" s="25"/>
    </row>
    <row r="179" spans="6:6" s="20" customFormat="1" ht="11.25" x14ac:dyDescent="0.2">
      <c r="F179" s="25"/>
    </row>
    <row r="180" spans="6:6" s="20" customFormat="1" ht="11.25" x14ac:dyDescent="0.2">
      <c r="F180" s="25"/>
    </row>
    <row r="181" spans="6:6" s="20" customFormat="1" ht="11.25" x14ac:dyDescent="0.2">
      <c r="F181" s="25"/>
    </row>
    <row r="182" spans="6:6" s="20" customFormat="1" ht="11.25" x14ac:dyDescent="0.2">
      <c r="F182" s="25"/>
    </row>
    <row r="183" spans="6:6" s="20" customFormat="1" ht="11.25" x14ac:dyDescent="0.2">
      <c r="F183" s="25"/>
    </row>
    <row r="184" spans="6:6" s="20" customFormat="1" ht="11.25" x14ac:dyDescent="0.2">
      <c r="F184" s="25"/>
    </row>
    <row r="185" spans="6:6" s="20" customFormat="1" ht="11.25" x14ac:dyDescent="0.2">
      <c r="F185" s="25"/>
    </row>
    <row r="186" spans="6:6" s="20" customFormat="1" ht="11.25" x14ac:dyDescent="0.2">
      <c r="F186" s="25"/>
    </row>
    <row r="187" spans="6:6" s="20" customFormat="1" ht="11.25" x14ac:dyDescent="0.2">
      <c r="F187" s="25"/>
    </row>
    <row r="188" spans="6:6" s="20" customFormat="1" ht="11.25" x14ac:dyDescent="0.2">
      <c r="F188" s="25"/>
    </row>
    <row r="189" spans="6:6" s="20" customFormat="1" ht="11.25" x14ac:dyDescent="0.2"/>
    <row r="190" spans="6:6" s="20" customFormat="1" ht="11.25" x14ac:dyDescent="0.2"/>
    <row r="191" spans="6:6" s="20" customFormat="1" ht="11.25" x14ac:dyDescent="0.2"/>
    <row r="192" spans="6:6" s="20" customFormat="1" ht="11.25" x14ac:dyDescent="0.2"/>
    <row r="193" s="20" customFormat="1" ht="11.25" x14ac:dyDescent="0.2"/>
    <row r="194" s="20" customFormat="1" ht="11.25" x14ac:dyDescent="0.2"/>
    <row r="195" s="20" customFormat="1" ht="11.25" x14ac:dyDescent="0.2"/>
    <row r="196" s="20" customFormat="1" ht="11.25" x14ac:dyDescent="0.2"/>
    <row r="197" s="20" customFormat="1" ht="11.25" x14ac:dyDescent="0.2"/>
    <row r="198" s="20" customFormat="1" ht="11.25" x14ac:dyDescent="0.2"/>
    <row r="199" s="20" customFormat="1" ht="11.25" x14ac:dyDescent="0.2"/>
    <row r="200" s="20" customFormat="1" ht="11.25" x14ac:dyDescent="0.2"/>
    <row r="201" s="20" customFormat="1" ht="11.25" x14ac:dyDescent="0.2"/>
    <row r="202" s="20" customFormat="1" ht="11.25" x14ac:dyDescent="0.2"/>
    <row r="203" s="20" customFormat="1" ht="11.25" x14ac:dyDescent="0.2"/>
    <row r="204" s="20" customFormat="1" ht="11.25" x14ac:dyDescent="0.2"/>
    <row r="205" s="20" customFormat="1" ht="11.25" x14ac:dyDescent="0.2"/>
    <row r="206" s="20" customFormat="1" ht="11.25" x14ac:dyDescent="0.2"/>
    <row r="207" s="20" customFormat="1" ht="11.25" x14ac:dyDescent="0.2"/>
    <row r="208" s="20" customFormat="1" ht="11.25" x14ac:dyDescent="0.2"/>
    <row r="209" s="20" customFormat="1" ht="11.25" x14ac:dyDescent="0.2"/>
    <row r="210" s="20" customFormat="1" ht="11.25" x14ac:dyDescent="0.2"/>
    <row r="211" s="20" customFormat="1" ht="11.25" x14ac:dyDescent="0.2"/>
    <row r="212" s="20" customFormat="1" ht="11.25" x14ac:dyDescent="0.2"/>
    <row r="213" s="20" customFormat="1" ht="11.25" x14ac:dyDescent="0.2"/>
    <row r="214" s="20" customFormat="1" ht="11.25" x14ac:dyDescent="0.2"/>
    <row r="215" s="20" customFormat="1" ht="11.25" x14ac:dyDescent="0.2"/>
    <row r="216" s="20" customFormat="1" ht="11.25" x14ac:dyDescent="0.2"/>
    <row r="217" s="20" customFormat="1" ht="11.25" x14ac:dyDescent="0.2"/>
    <row r="218" s="20" customFormat="1" ht="11.25" x14ac:dyDescent="0.2"/>
    <row r="219" s="20" customFormat="1" ht="11.25" x14ac:dyDescent="0.2"/>
    <row r="220" s="20" customFormat="1" ht="11.25" x14ac:dyDescent="0.2"/>
    <row r="221" s="20" customFormat="1" ht="11.25" x14ac:dyDescent="0.2"/>
    <row r="222" s="20" customFormat="1" ht="11.25" x14ac:dyDescent="0.2"/>
    <row r="223" s="20" customFormat="1" ht="11.25" x14ac:dyDescent="0.2"/>
    <row r="224" s="20" customFormat="1" ht="11.25" x14ac:dyDescent="0.2"/>
    <row r="225" s="20" customFormat="1" ht="11.25" x14ac:dyDescent="0.2"/>
    <row r="226" s="20" customFormat="1" ht="11.25" x14ac:dyDescent="0.2"/>
    <row r="227" s="20" customFormat="1" ht="11.25" x14ac:dyDescent="0.2"/>
    <row r="228" s="20" customFormat="1" ht="11.25" x14ac:dyDescent="0.2"/>
    <row r="229" s="20" customFormat="1" ht="11.25" x14ac:dyDescent="0.2"/>
    <row r="230" s="20" customFormat="1" ht="11.25" x14ac:dyDescent="0.2"/>
    <row r="231" s="20" customFormat="1" ht="11.25" x14ac:dyDescent="0.2"/>
    <row r="232" s="20" customFormat="1" ht="11.25" x14ac:dyDescent="0.2"/>
    <row r="233" s="20" customFormat="1" ht="11.25" x14ac:dyDescent="0.2"/>
    <row r="234" s="20" customFormat="1" ht="11.25" x14ac:dyDescent="0.2"/>
    <row r="235" s="20" customFormat="1" ht="11.25" x14ac:dyDescent="0.2"/>
    <row r="236" s="20" customFormat="1" ht="11.25" x14ac:dyDescent="0.2"/>
    <row r="237" s="20" customFormat="1" ht="11.25" x14ac:dyDescent="0.2"/>
    <row r="238" s="20" customFormat="1" ht="11.25" x14ac:dyDescent="0.2"/>
    <row r="239" s="20" customFormat="1" ht="11.25" x14ac:dyDescent="0.2"/>
    <row r="240" s="20" customFormat="1" ht="11.25" x14ac:dyDescent="0.2"/>
    <row r="241" s="20" customFormat="1" ht="11.25" x14ac:dyDescent="0.2"/>
    <row r="242" s="20" customFormat="1" ht="11.25" x14ac:dyDescent="0.2"/>
    <row r="243" s="20" customFormat="1" ht="11.25" x14ac:dyDescent="0.2"/>
    <row r="244" s="20" customFormat="1" ht="11.25" x14ac:dyDescent="0.2"/>
    <row r="245" s="20" customFormat="1" ht="11.25" x14ac:dyDescent="0.2"/>
    <row r="246" s="20" customFormat="1" ht="11.25" x14ac:dyDescent="0.2"/>
    <row r="247" s="20" customFormat="1" ht="11.25" x14ac:dyDescent="0.2"/>
    <row r="248" s="20" customFormat="1" ht="11.25" x14ac:dyDescent="0.2"/>
    <row r="249" s="20" customFormat="1" ht="11.25" x14ac:dyDescent="0.2"/>
    <row r="250" s="20" customFormat="1" ht="11.25" x14ac:dyDescent="0.2"/>
    <row r="251" s="20" customFormat="1" ht="11.25" x14ac:dyDescent="0.2"/>
    <row r="252" s="20" customFormat="1" ht="11.25" x14ac:dyDescent="0.2"/>
    <row r="253" s="20" customFormat="1" ht="11.25" x14ac:dyDescent="0.2"/>
    <row r="254" s="20" customFormat="1" ht="11.25" x14ac:dyDescent="0.2"/>
    <row r="255" s="20" customFormat="1" ht="11.25" x14ac:dyDescent="0.2"/>
    <row r="256" s="20" customFormat="1" ht="11.25" x14ac:dyDescent="0.2"/>
    <row r="257" s="20" customFormat="1" ht="11.25" x14ac:dyDescent="0.2"/>
    <row r="258" s="20" customFormat="1" ht="11.25" x14ac:dyDescent="0.2"/>
    <row r="259" s="20" customFormat="1" ht="11.25" x14ac:dyDescent="0.2"/>
    <row r="260" s="20" customFormat="1" ht="11.25" x14ac:dyDescent="0.2"/>
    <row r="261" s="20" customFormat="1" ht="11.25" x14ac:dyDescent="0.2"/>
    <row r="262" s="20" customFormat="1" ht="11.25" x14ac:dyDescent="0.2"/>
    <row r="263" s="20" customFormat="1" ht="11.25" x14ac:dyDescent="0.2"/>
    <row r="264" s="20" customFormat="1" ht="11.25" x14ac:dyDescent="0.2"/>
    <row r="265" s="20" customFormat="1" ht="11.25" x14ac:dyDescent="0.2"/>
    <row r="266" s="20" customFormat="1" ht="11.25" x14ac:dyDescent="0.2"/>
    <row r="267" s="20" customFormat="1" ht="11.25" x14ac:dyDescent="0.2"/>
    <row r="268" s="20" customFormat="1" ht="11.25" x14ac:dyDescent="0.2"/>
    <row r="269" s="20" customFormat="1" ht="11.25" x14ac:dyDescent="0.2"/>
    <row r="270" s="20" customFormat="1" ht="11.25" x14ac:dyDescent="0.2"/>
    <row r="271" s="20" customFormat="1" ht="11.25" x14ac:dyDescent="0.2"/>
    <row r="272" s="20" customFormat="1" ht="11.25" x14ac:dyDescent="0.2"/>
    <row r="273" s="20" customFormat="1" ht="11.25" x14ac:dyDescent="0.2"/>
    <row r="274" s="20" customFormat="1" ht="11.25" x14ac:dyDescent="0.2"/>
    <row r="275" s="20" customFormat="1" ht="11.25" x14ac:dyDescent="0.2"/>
    <row r="276" s="20" customFormat="1" ht="11.25" x14ac:dyDescent="0.2"/>
    <row r="277" s="20" customFormat="1" ht="11.25" x14ac:dyDescent="0.2"/>
    <row r="278" s="20" customFormat="1" ht="11.25" x14ac:dyDescent="0.2"/>
    <row r="279" s="20" customFormat="1" ht="11.25" x14ac:dyDescent="0.2"/>
    <row r="280" s="20" customFormat="1" ht="11.25" x14ac:dyDescent="0.2"/>
    <row r="281" s="20" customFormat="1" ht="11.25" x14ac:dyDescent="0.2"/>
    <row r="282" s="20" customFormat="1" ht="11.25" x14ac:dyDescent="0.2"/>
    <row r="283" s="20" customFormat="1" ht="11.25" x14ac:dyDescent="0.2"/>
    <row r="284" s="20" customFormat="1" ht="11.25" x14ac:dyDescent="0.2"/>
    <row r="285" s="20" customFormat="1" ht="11.25" x14ac:dyDescent="0.2"/>
    <row r="286" s="20" customFormat="1" ht="11.25" x14ac:dyDescent="0.2"/>
    <row r="287" s="20" customFormat="1" ht="11.25" x14ac:dyDescent="0.2"/>
    <row r="288" s="20" customFormat="1" ht="11.25" x14ac:dyDescent="0.2"/>
    <row r="289" s="20" customFormat="1" ht="11.25" x14ac:dyDescent="0.2"/>
    <row r="290" s="20" customFormat="1" ht="11.25" x14ac:dyDescent="0.2"/>
    <row r="291" s="20" customFormat="1" ht="11.25" x14ac:dyDescent="0.2"/>
    <row r="292" s="20" customFormat="1" ht="11.25" x14ac:dyDescent="0.2"/>
    <row r="293" s="20" customFormat="1" ht="11.25" x14ac:dyDescent="0.2"/>
    <row r="294" s="20" customFormat="1" ht="11.25" x14ac:dyDescent="0.2"/>
    <row r="295" s="20" customFormat="1" ht="11.25" x14ac:dyDescent="0.2"/>
    <row r="296" s="20" customFormat="1" ht="11.25" x14ac:dyDescent="0.2"/>
    <row r="297" s="20" customFormat="1" ht="11.25" x14ac:dyDescent="0.2"/>
    <row r="298" s="20" customFormat="1" ht="11.25" x14ac:dyDescent="0.2"/>
    <row r="299" s="20" customFormat="1" ht="11.25" x14ac:dyDescent="0.2"/>
  </sheetData>
  <mergeCells count="10">
    <mergeCell ref="A92:H92"/>
    <mergeCell ref="A127:H127"/>
    <mergeCell ref="A151:H151"/>
    <mergeCell ref="E7:E8"/>
    <mergeCell ref="F7:I8"/>
    <mergeCell ref="A10:H10"/>
    <mergeCell ref="A38:H38"/>
    <mergeCell ref="A64:H64"/>
    <mergeCell ref="E89:E90"/>
    <mergeCell ref="F89:I90"/>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2.75" x14ac:dyDescent="0.2"/>
  <cols>
    <col min="3" max="3" width="18.5703125" customWidth="1"/>
  </cols>
  <sheetData>
    <row r="1" spans="1:5" x14ac:dyDescent="0.2">
      <c r="A1" s="116">
        <v>2018</v>
      </c>
      <c r="B1" s="116">
        <v>2019</v>
      </c>
      <c r="D1" s="116">
        <v>2018</v>
      </c>
      <c r="E1" s="116">
        <v>2019</v>
      </c>
    </row>
    <row r="2" spans="1:5" x14ac:dyDescent="0.2">
      <c r="A2">
        <v>352.03353800000002</v>
      </c>
      <c r="B2">
        <v>359.95079500000003</v>
      </c>
      <c r="D2">
        <v>352.03353800000002</v>
      </c>
      <c r="E2">
        <v>359.95079500000003</v>
      </c>
    </row>
    <row r="3" spans="1:5" x14ac:dyDescent="0.2">
      <c r="A3">
        <v>226.58306300000001</v>
      </c>
      <c r="B3">
        <v>233.32940300000001</v>
      </c>
      <c r="D3">
        <v>226.58306300000001</v>
      </c>
      <c r="E3">
        <v>233.32940300000001</v>
      </c>
    </row>
    <row r="4" spans="1:5" x14ac:dyDescent="0.2">
      <c r="A4">
        <v>345.88852000000003</v>
      </c>
      <c r="B4">
        <v>351.12951700000002</v>
      </c>
      <c r="D4">
        <v>345.88852000000003</v>
      </c>
      <c r="E4">
        <v>351.12951700000002</v>
      </c>
    </row>
    <row r="5" spans="1:5" x14ac:dyDescent="0.2">
      <c r="A5">
        <v>90.888796999999997</v>
      </c>
      <c r="B5">
        <v>115.763527</v>
      </c>
      <c r="D5">
        <v>90.888796999999997</v>
      </c>
      <c r="E5">
        <v>115.763527</v>
      </c>
    </row>
    <row r="8" spans="1:5" x14ac:dyDescent="0.2">
      <c r="A8" s="116">
        <v>2018</v>
      </c>
      <c r="B8" s="116">
        <v>2019</v>
      </c>
      <c r="E8" s="116"/>
    </row>
    <row r="9" spans="1:5" x14ac:dyDescent="0.2">
      <c r="A9">
        <v>279.03794399999998</v>
      </c>
      <c r="B9">
        <v>265.325109</v>
      </c>
      <c r="D9" s="115">
        <v>279.03794399999998</v>
      </c>
      <c r="E9">
        <v>265.325109</v>
      </c>
    </row>
    <row r="10" spans="1:5" x14ac:dyDescent="0.2">
      <c r="A10">
        <v>148.723322</v>
      </c>
      <c r="B10">
        <v>152.308708</v>
      </c>
      <c r="D10">
        <v>148.723322</v>
      </c>
      <c r="E10">
        <v>152.308708</v>
      </c>
    </row>
    <row r="11" spans="1:5" x14ac:dyDescent="0.2">
      <c r="A11">
        <v>559.15345500000001</v>
      </c>
      <c r="B11">
        <v>582.07499600000006</v>
      </c>
      <c r="D11">
        <v>559.15345500000001</v>
      </c>
      <c r="E11">
        <v>582.07499600000006</v>
      </c>
    </row>
    <row r="12" spans="1:5" x14ac:dyDescent="0.2">
      <c r="A12">
        <v>27.062415999999999</v>
      </c>
      <c r="B12">
        <v>134.11560900000001</v>
      </c>
      <c r="D12">
        <v>27.062415999999999</v>
      </c>
      <c r="E12">
        <v>134.11560900000001</v>
      </c>
    </row>
  </sheetData>
  <pageMargins left="0.78740157499999996" right="0.78740157499999996" top="0.984251969" bottom="0.984251969" header="0.4921259845" footer="0.492125984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baseColWidth="10" defaultRowHeight="12.75" x14ac:dyDescent="0.2"/>
  <cols>
    <col min="1" max="2" width="24.140625" customWidth="1"/>
    <col min="3" max="3" width="19.140625" bestFit="1" customWidth="1"/>
    <col min="4" max="4" width="18.28515625" bestFit="1" customWidth="1"/>
  </cols>
  <sheetData>
    <row r="1" spans="1:6" x14ac:dyDescent="0.2">
      <c r="B1" s="118">
        <v>2018</v>
      </c>
      <c r="C1" s="118">
        <v>2019</v>
      </c>
      <c r="D1" s="118"/>
    </row>
    <row r="2" spans="1:6" x14ac:dyDescent="0.2">
      <c r="A2" t="s">
        <v>547</v>
      </c>
      <c r="B2" s="117">
        <v>24</v>
      </c>
      <c r="C2" s="117">
        <v>36</v>
      </c>
      <c r="E2">
        <v>24</v>
      </c>
      <c r="F2">
        <v>36</v>
      </c>
    </row>
    <row r="3" spans="1:6" x14ac:dyDescent="0.2">
      <c r="A3" t="s">
        <v>546</v>
      </c>
      <c r="B3" s="117">
        <v>41</v>
      </c>
      <c r="C3" s="117">
        <v>28</v>
      </c>
      <c r="E3">
        <v>41</v>
      </c>
      <c r="F3">
        <v>28</v>
      </c>
    </row>
    <row r="4" spans="1:6" x14ac:dyDescent="0.2">
      <c r="A4" t="s">
        <v>545</v>
      </c>
      <c r="B4" s="117">
        <v>10</v>
      </c>
      <c r="C4" s="117">
        <v>8</v>
      </c>
      <c r="E4">
        <v>10</v>
      </c>
      <c r="F4">
        <v>8</v>
      </c>
    </row>
    <row r="5" spans="1:6" x14ac:dyDescent="0.2">
      <c r="A5" t="s">
        <v>544</v>
      </c>
      <c r="B5" s="117">
        <v>33</v>
      </c>
      <c r="C5" s="117">
        <v>19</v>
      </c>
      <c r="E5">
        <v>33</v>
      </c>
      <c r="F5">
        <v>19</v>
      </c>
    </row>
    <row r="6" spans="1:6" x14ac:dyDescent="0.2">
      <c r="A6" t="s">
        <v>543</v>
      </c>
      <c r="B6" s="117">
        <v>40</v>
      </c>
      <c r="C6" s="117">
        <v>38</v>
      </c>
      <c r="E6">
        <v>40</v>
      </c>
      <c r="F6">
        <v>38</v>
      </c>
    </row>
    <row r="7" spans="1:6" x14ac:dyDescent="0.2">
      <c r="A7" t="s">
        <v>542</v>
      </c>
      <c r="B7" s="117">
        <v>37</v>
      </c>
      <c r="C7" s="117">
        <v>55</v>
      </c>
      <c r="E7">
        <v>37</v>
      </c>
      <c r="F7">
        <v>55</v>
      </c>
    </row>
    <row r="10" spans="1:6" x14ac:dyDescent="0.2">
      <c r="B10" s="118">
        <v>2018</v>
      </c>
      <c r="C10" s="118">
        <v>2019</v>
      </c>
      <c r="D10" s="118"/>
    </row>
    <row r="11" spans="1:6" x14ac:dyDescent="0.2">
      <c r="A11" t="s">
        <v>547</v>
      </c>
      <c r="B11" s="117">
        <v>340</v>
      </c>
      <c r="C11" s="117">
        <v>328</v>
      </c>
      <c r="E11">
        <v>340</v>
      </c>
      <c r="F11">
        <v>328</v>
      </c>
    </row>
    <row r="12" spans="1:6" x14ac:dyDescent="0.2">
      <c r="A12" t="s">
        <v>546</v>
      </c>
      <c r="B12" s="117">
        <v>350</v>
      </c>
      <c r="C12" s="117">
        <v>337</v>
      </c>
      <c r="E12">
        <v>350</v>
      </c>
      <c r="F12">
        <v>337</v>
      </c>
    </row>
    <row r="13" spans="1:6" x14ac:dyDescent="0.2">
      <c r="A13" t="s">
        <v>545</v>
      </c>
      <c r="B13" s="117">
        <v>266</v>
      </c>
      <c r="C13" s="117">
        <v>261</v>
      </c>
      <c r="E13">
        <v>266</v>
      </c>
      <c r="F13">
        <v>261</v>
      </c>
    </row>
    <row r="14" spans="1:6" x14ac:dyDescent="0.2">
      <c r="A14" t="s">
        <v>544</v>
      </c>
      <c r="B14" s="117">
        <v>283</v>
      </c>
      <c r="C14" s="117">
        <v>282</v>
      </c>
      <c r="E14">
        <v>283</v>
      </c>
      <c r="F14">
        <v>282</v>
      </c>
    </row>
    <row r="15" spans="1:6" x14ac:dyDescent="0.2">
      <c r="A15" t="s">
        <v>543</v>
      </c>
      <c r="B15" s="117">
        <v>339</v>
      </c>
      <c r="C15" s="117">
        <v>336</v>
      </c>
      <c r="E15">
        <v>339</v>
      </c>
      <c r="F15">
        <v>336</v>
      </c>
    </row>
    <row r="16" spans="1:6" x14ac:dyDescent="0.2">
      <c r="A16" t="s">
        <v>542</v>
      </c>
      <c r="B16" s="117">
        <v>327</v>
      </c>
      <c r="C16" s="117">
        <v>308</v>
      </c>
      <c r="E16">
        <v>327</v>
      </c>
      <c r="F16">
        <v>308</v>
      </c>
    </row>
  </sheetData>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RowHeight="12.75" x14ac:dyDescent="0.2"/>
  <cols>
    <col min="1" max="1" width="3.42578125" customWidth="1"/>
    <col min="7" max="7" width="13.42578125" customWidth="1"/>
    <col min="8" max="8" width="10.42578125" customWidth="1"/>
  </cols>
  <sheetData>
    <row r="2" spans="1:8" s="1" customFormat="1" ht="11.1" customHeight="1" x14ac:dyDescent="0.2"/>
    <row r="3" spans="1:8" s="4" customFormat="1" ht="12.95" customHeight="1" x14ac:dyDescent="0.25">
      <c r="A3" s="2" t="s">
        <v>7</v>
      </c>
      <c r="B3" s="3"/>
    </row>
    <row r="4" spans="1:8" s="5" customFormat="1" ht="11.1" customHeight="1" x14ac:dyDescent="0.2">
      <c r="B4" s="1"/>
    </row>
    <row r="5" spans="1:8" s="5" customFormat="1" ht="11.1" customHeight="1" x14ac:dyDescent="0.2">
      <c r="B5" s="1"/>
    </row>
    <row r="6" spans="1:8" s="5" customFormat="1" ht="11.1" customHeight="1" x14ac:dyDescent="0.2">
      <c r="B6" s="1"/>
      <c r="H6" s="6" t="s">
        <v>8</v>
      </c>
    </row>
    <row r="7" spans="1:8" s="5" customFormat="1" ht="11.1" customHeight="1" x14ac:dyDescent="0.2">
      <c r="B7" s="1"/>
      <c r="H7" s="6"/>
    </row>
    <row r="8" spans="1:8" s="5" customFormat="1" ht="11.1" customHeight="1" x14ac:dyDescent="0.2">
      <c r="B8" s="1"/>
    </row>
    <row r="9" spans="1:8" s="5" customFormat="1" ht="11.1" customHeight="1" x14ac:dyDescent="0.2">
      <c r="A9" s="7" t="s">
        <v>9</v>
      </c>
      <c r="B9" s="1"/>
      <c r="H9" s="8">
        <v>3</v>
      </c>
    </row>
    <row r="10" spans="1:8" s="5" customFormat="1" ht="11.1" customHeight="1" x14ac:dyDescent="0.2">
      <c r="A10" s="7"/>
      <c r="B10" s="1"/>
      <c r="H10" s="8"/>
    </row>
    <row r="11" spans="1:8" s="5" customFormat="1" ht="11.1" customHeight="1" x14ac:dyDescent="0.2">
      <c r="A11" s="7"/>
      <c r="B11" s="1"/>
      <c r="H11" s="8"/>
    </row>
    <row r="12" spans="1:8" s="5" customFormat="1" ht="11.1" customHeight="1" x14ac:dyDescent="0.2">
      <c r="A12" s="7" t="s">
        <v>10</v>
      </c>
      <c r="B12" s="1"/>
      <c r="H12" s="8">
        <v>5</v>
      </c>
    </row>
    <row r="13" spans="1:8" s="5" customFormat="1" ht="11.1" customHeight="1" x14ac:dyDescent="0.2">
      <c r="A13" s="7"/>
      <c r="B13" s="1"/>
      <c r="H13" s="8"/>
    </row>
    <row r="14" spans="1:8" s="5" customFormat="1" ht="11.1" customHeight="1" x14ac:dyDescent="0.2">
      <c r="B14" s="1"/>
      <c r="H14" s="8"/>
    </row>
    <row r="15" spans="1:8" s="5" customFormat="1" ht="11.1" customHeight="1" x14ac:dyDescent="0.2">
      <c r="A15" s="7" t="s">
        <v>11</v>
      </c>
      <c r="B15" s="1"/>
    </row>
    <row r="16" spans="1:8" s="5" customFormat="1" ht="11.1" customHeight="1" x14ac:dyDescent="0.2">
      <c r="A16" s="7"/>
      <c r="B16" s="1"/>
      <c r="D16" s="44"/>
    </row>
    <row r="17" spans="1:8" s="5" customFormat="1" ht="11.1" customHeight="1" x14ac:dyDescent="0.2">
      <c r="A17" s="7"/>
      <c r="B17" s="1"/>
    </row>
    <row r="18" spans="1:8" s="5" customFormat="1" ht="11.1" customHeight="1" x14ac:dyDescent="0.2">
      <c r="A18" s="5" t="s">
        <v>12</v>
      </c>
      <c r="B18" s="9" t="s">
        <v>255</v>
      </c>
      <c r="C18" s="1"/>
      <c r="H18" s="8">
        <v>6</v>
      </c>
    </row>
    <row r="19" spans="1:8" s="5" customFormat="1" ht="11.1" customHeight="1" x14ac:dyDescent="0.2">
      <c r="A19" s="9"/>
      <c r="B19" s="1" t="s">
        <v>13</v>
      </c>
      <c r="H19" s="8"/>
    </row>
    <row r="20" spans="1:8" s="5" customFormat="1" ht="11.1" customHeight="1" x14ac:dyDescent="0.2">
      <c r="A20" s="9"/>
      <c r="B20" s="1"/>
      <c r="H20" s="8"/>
    </row>
    <row r="21" spans="1:8" s="5" customFormat="1" ht="11.1" customHeight="1" x14ac:dyDescent="0.2">
      <c r="A21" s="5" t="s">
        <v>14</v>
      </c>
      <c r="B21" s="9" t="s">
        <v>15</v>
      </c>
      <c r="C21" s="1"/>
    </row>
    <row r="22" spans="1:8" s="5" customFormat="1" ht="11.1" customHeight="1" x14ac:dyDescent="0.2">
      <c r="A22" s="9"/>
      <c r="B22" s="1" t="s">
        <v>256</v>
      </c>
      <c r="H22" s="8">
        <v>7</v>
      </c>
    </row>
    <row r="23" spans="1:8" s="5" customFormat="1" ht="11.1" customHeight="1" x14ac:dyDescent="0.2">
      <c r="A23" s="9"/>
      <c r="B23" s="1"/>
      <c r="H23" s="8"/>
    </row>
    <row r="24" spans="1:8" s="5" customFormat="1" ht="11.1" customHeight="1" x14ac:dyDescent="0.2">
      <c r="A24" s="5" t="s">
        <v>16</v>
      </c>
      <c r="B24" s="9" t="s">
        <v>17</v>
      </c>
      <c r="C24" s="1"/>
      <c r="H24" s="8"/>
    </row>
    <row r="25" spans="1:8" s="5" customFormat="1" ht="11.1" customHeight="1" x14ac:dyDescent="0.2">
      <c r="A25" s="9"/>
      <c r="B25" s="1" t="s">
        <v>256</v>
      </c>
      <c r="H25" s="8">
        <v>7</v>
      </c>
    </row>
    <row r="26" spans="1:8" s="5" customFormat="1" ht="11.1" customHeight="1" x14ac:dyDescent="0.2">
      <c r="A26" s="9"/>
      <c r="B26" s="1"/>
      <c r="H26" s="8"/>
    </row>
    <row r="27" spans="1:8" s="5" customFormat="1" ht="11.1" customHeight="1" x14ac:dyDescent="0.2">
      <c r="A27" s="5" t="s">
        <v>18</v>
      </c>
      <c r="B27" s="5" t="s">
        <v>19</v>
      </c>
      <c r="C27" s="1"/>
    </row>
    <row r="28" spans="1:8" s="5" customFormat="1" ht="11.1" customHeight="1" x14ac:dyDescent="0.2">
      <c r="B28" s="1" t="s">
        <v>254</v>
      </c>
      <c r="H28" s="8">
        <v>8</v>
      </c>
    </row>
    <row r="29" spans="1:8" s="5" customFormat="1" ht="11.1" customHeight="1" x14ac:dyDescent="0.2">
      <c r="B29" s="1"/>
      <c r="H29" s="8"/>
    </row>
    <row r="30" spans="1:8" s="5" customFormat="1" ht="11.1" customHeight="1" x14ac:dyDescent="0.2">
      <c r="A30" s="5" t="s">
        <v>20</v>
      </c>
      <c r="B30" s="5" t="s">
        <v>21</v>
      </c>
      <c r="C30" s="1"/>
      <c r="H30" s="8"/>
    </row>
    <row r="31" spans="1:8" s="5" customFormat="1" ht="11.1" customHeight="1" x14ac:dyDescent="0.2">
      <c r="B31" s="1" t="s">
        <v>254</v>
      </c>
      <c r="H31" s="8">
        <v>9</v>
      </c>
    </row>
    <row r="32" spans="1:8" s="5" customFormat="1" ht="11.1" customHeight="1" x14ac:dyDescent="0.2">
      <c r="B32" s="1"/>
      <c r="H32" s="8"/>
    </row>
    <row r="33" spans="1:8" s="5" customFormat="1" ht="11.1" customHeight="1" x14ac:dyDescent="0.2">
      <c r="B33" s="1"/>
      <c r="H33" s="6"/>
    </row>
    <row r="34" spans="1:8" s="5" customFormat="1" ht="11.1" customHeight="1" x14ac:dyDescent="0.2">
      <c r="A34" s="7" t="s">
        <v>22</v>
      </c>
      <c r="B34" s="1"/>
      <c r="H34" s="6"/>
    </row>
    <row r="35" spans="1:8" s="5" customFormat="1" ht="11.1" customHeight="1" x14ac:dyDescent="0.2">
      <c r="A35" s="7"/>
      <c r="B35" s="1"/>
      <c r="H35" s="6"/>
    </row>
    <row r="36" spans="1:8" s="5" customFormat="1" ht="11.1" customHeight="1" x14ac:dyDescent="0.2">
      <c r="H36" s="6"/>
    </row>
    <row r="37" spans="1:8" s="5" customFormat="1" ht="11.1" customHeight="1" x14ac:dyDescent="0.2">
      <c r="A37" s="5" t="s">
        <v>12</v>
      </c>
      <c r="B37" s="5" t="s">
        <v>23</v>
      </c>
      <c r="H37" s="6"/>
    </row>
    <row r="38" spans="1:8" s="5" customFormat="1" ht="11.1" customHeight="1" x14ac:dyDescent="0.2">
      <c r="B38" s="5" t="s">
        <v>0</v>
      </c>
      <c r="H38" s="8">
        <v>10</v>
      </c>
    </row>
    <row r="39" spans="1:8" s="5" customFormat="1" ht="11.1" customHeight="1" x14ac:dyDescent="0.2">
      <c r="H39" s="6"/>
    </row>
    <row r="40" spans="1:8" s="5" customFormat="1" ht="11.1" customHeight="1" x14ac:dyDescent="0.2">
      <c r="H40" s="6"/>
    </row>
    <row r="41" spans="1:8" s="5" customFormat="1" ht="11.1" customHeight="1" x14ac:dyDescent="0.2">
      <c r="A41" s="5" t="s">
        <v>14</v>
      </c>
      <c r="B41" s="5" t="s">
        <v>257</v>
      </c>
      <c r="H41" s="6"/>
    </row>
    <row r="42" spans="1:8" s="5" customFormat="1" ht="11.1" customHeight="1" x14ac:dyDescent="0.2">
      <c r="B42" s="5" t="s">
        <v>24</v>
      </c>
      <c r="H42" s="8">
        <v>12</v>
      </c>
    </row>
    <row r="43" spans="1:8" s="5" customFormat="1" ht="11.1" customHeight="1" x14ac:dyDescent="0.2">
      <c r="H43" s="10"/>
    </row>
    <row r="44" spans="1:8" s="5" customFormat="1" ht="11.1" customHeight="1" x14ac:dyDescent="0.2">
      <c r="H44" s="10"/>
    </row>
    <row r="45" spans="1:8" s="5" customFormat="1" ht="11.1" customHeight="1" x14ac:dyDescent="0.2">
      <c r="A45" s="5" t="s">
        <v>16</v>
      </c>
      <c r="B45" s="5" t="s">
        <v>257</v>
      </c>
      <c r="H45" s="10"/>
    </row>
    <row r="46" spans="1:8" s="5" customFormat="1" ht="11.1" customHeight="1" x14ac:dyDescent="0.2">
      <c r="B46" s="1" t="s">
        <v>1</v>
      </c>
      <c r="H46" s="8">
        <v>16</v>
      </c>
    </row>
    <row r="47" spans="1:8" s="5" customFormat="1" ht="11.1" customHeight="1" x14ac:dyDescent="0.2">
      <c r="B47" s="1"/>
      <c r="H47" s="10"/>
    </row>
    <row r="48" spans="1:8" s="5" customFormat="1" ht="11.1" customHeight="1" x14ac:dyDescent="0.2">
      <c r="H48" s="10"/>
    </row>
    <row r="49" spans="1:8" s="5" customFormat="1" ht="11.1" customHeight="1" x14ac:dyDescent="0.2">
      <c r="A49" s="5" t="s">
        <v>18</v>
      </c>
      <c r="B49" s="5" t="s">
        <v>25</v>
      </c>
      <c r="H49" s="10"/>
    </row>
    <row r="50" spans="1:8" s="5" customFormat="1" ht="11.1" customHeight="1" x14ac:dyDescent="0.2">
      <c r="B50" s="5" t="s">
        <v>26</v>
      </c>
      <c r="H50" s="8">
        <v>20</v>
      </c>
    </row>
    <row r="51" spans="1:8" s="5" customFormat="1" ht="11.1" customHeight="1" x14ac:dyDescent="0.2">
      <c r="H51" s="10"/>
    </row>
    <row r="52" spans="1:8" s="5" customFormat="1" ht="11.1" customHeight="1" x14ac:dyDescent="0.2">
      <c r="H52" s="10"/>
    </row>
    <row r="53" spans="1:8" s="5" customFormat="1" ht="11.1" customHeight="1" x14ac:dyDescent="0.2">
      <c r="A53" s="5" t="s">
        <v>20</v>
      </c>
      <c r="B53" s="5" t="s">
        <v>25</v>
      </c>
      <c r="H53" s="10"/>
    </row>
    <row r="54" spans="1:8" s="5" customFormat="1" ht="11.1" customHeight="1" x14ac:dyDescent="0.2">
      <c r="B54" s="5" t="s">
        <v>2</v>
      </c>
      <c r="H54" s="8">
        <v>22</v>
      </c>
    </row>
    <row r="55" spans="1:8" s="5" customFormat="1" ht="11.1" customHeight="1" x14ac:dyDescent="0.2">
      <c r="H55" s="10"/>
    </row>
    <row r="56" spans="1:8" s="5" customFormat="1" ht="11.1" customHeight="1" x14ac:dyDescent="0.2">
      <c r="H56" s="10"/>
    </row>
    <row r="57" spans="1:8" s="5" customFormat="1" ht="11.1" customHeight="1" x14ac:dyDescent="0.2">
      <c r="A57" s="5" t="s">
        <v>27</v>
      </c>
      <c r="B57" s="5" t="s">
        <v>28</v>
      </c>
      <c r="H57" s="10"/>
    </row>
    <row r="58" spans="1:8" s="5" customFormat="1" ht="11.1" customHeight="1" x14ac:dyDescent="0.2">
      <c r="B58" s="5" t="s">
        <v>3</v>
      </c>
      <c r="H58" s="8">
        <v>24</v>
      </c>
    </row>
    <row r="59" spans="1:8" s="5" customFormat="1" ht="11.1" customHeight="1" x14ac:dyDescent="0.2">
      <c r="H59" s="10"/>
    </row>
    <row r="60" spans="1:8" s="5" customFormat="1" ht="11.1" customHeight="1" x14ac:dyDescent="0.2">
      <c r="H60" s="10"/>
    </row>
    <row r="61" spans="1:8" s="5" customFormat="1" ht="11.1" customHeight="1" x14ac:dyDescent="0.2">
      <c r="A61" s="5" t="s">
        <v>29</v>
      </c>
      <c r="B61" s="5" t="s">
        <v>25</v>
      </c>
      <c r="H61" s="10"/>
    </row>
    <row r="62" spans="1:8" s="5" customFormat="1" ht="11.1" customHeight="1" x14ac:dyDescent="0.2">
      <c r="B62" s="5" t="s">
        <v>4</v>
      </c>
      <c r="H62" s="8">
        <v>26</v>
      </c>
    </row>
    <row r="63" spans="1:8" s="5" customFormat="1" ht="11.1" customHeight="1" x14ac:dyDescent="0.2">
      <c r="H63" s="10"/>
    </row>
    <row r="64" spans="1:8" s="5" customFormat="1" ht="11.1" customHeight="1" x14ac:dyDescent="0.2">
      <c r="H64" s="10"/>
    </row>
    <row r="65" spans="1:8" s="5" customFormat="1" ht="11.1" customHeight="1" x14ac:dyDescent="0.2">
      <c r="A65" s="5" t="s">
        <v>30</v>
      </c>
      <c r="B65" s="5" t="s">
        <v>25</v>
      </c>
      <c r="H65" s="10"/>
    </row>
    <row r="66" spans="1:8" s="5" customFormat="1" ht="11.1" customHeight="1" x14ac:dyDescent="0.2">
      <c r="B66" s="5" t="s">
        <v>5</v>
      </c>
      <c r="H66" s="8">
        <v>28</v>
      </c>
    </row>
    <row r="67" spans="1:8" s="5" customFormat="1" ht="11.1" customHeight="1" x14ac:dyDescent="0.2">
      <c r="H67" s="10"/>
    </row>
    <row r="68" spans="1:8" s="5" customFormat="1" ht="11.1" customHeight="1" x14ac:dyDescent="0.2">
      <c r="H68" s="10"/>
    </row>
    <row r="69" spans="1:8" s="5" customFormat="1" ht="11.1" customHeight="1" x14ac:dyDescent="0.2">
      <c r="A69" s="5" t="s">
        <v>31</v>
      </c>
      <c r="B69" s="5" t="s">
        <v>25</v>
      </c>
      <c r="H69" s="10"/>
    </row>
    <row r="70" spans="1:8" s="5" customFormat="1" ht="11.1" customHeight="1" x14ac:dyDescent="0.2">
      <c r="B70" s="5" t="s">
        <v>32</v>
      </c>
      <c r="H70" s="8">
        <v>30</v>
      </c>
    </row>
    <row r="71" spans="1:8" s="5" customFormat="1" ht="11.1" customHeight="1" x14ac:dyDescent="0.2">
      <c r="H71" s="10"/>
    </row>
    <row r="72" spans="1:8" s="5" customFormat="1" ht="11.1" customHeight="1" x14ac:dyDescent="0.2">
      <c r="H72" s="10"/>
    </row>
    <row r="73" spans="1:8" s="5" customFormat="1" ht="11.1" customHeight="1" x14ac:dyDescent="0.2">
      <c r="A73" s="119" t="s">
        <v>218</v>
      </c>
      <c r="B73" s="119"/>
      <c r="C73" s="119"/>
      <c r="D73" s="119"/>
      <c r="E73" s="119"/>
      <c r="F73" s="119"/>
      <c r="G73" s="119"/>
      <c r="H73" s="119"/>
    </row>
    <row r="74" spans="1:8" s="5" customFormat="1" ht="11.1" customHeight="1" x14ac:dyDescent="0.2"/>
    <row r="75" spans="1:8" s="5" customFormat="1" ht="11.1" customHeight="1" x14ac:dyDescent="0.2"/>
    <row r="76" spans="1:8" s="5" customFormat="1" ht="11.1" customHeight="1" x14ac:dyDescent="0.2">
      <c r="A76" s="5" t="s">
        <v>33</v>
      </c>
      <c r="B76" s="5" t="s">
        <v>25</v>
      </c>
      <c r="H76" s="10"/>
    </row>
    <row r="77" spans="1:8" s="5" customFormat="1" ht="11.1" customHeight="1" x14ac:dyDescent="0.2">
      <c r="B77" s="5" t="s">
        <v>6</v>
      </c>
      <c r="H77" s="8">
        <v>32</v>
      </c>
    </row>
    <row r="78" spans="1:8" s="5" customFormat="1" ht="11.1" customHeight="1" x14ac:dyDescent="0.2">
      <c r="H78" s="8"/>
    </row>
    <row r="79" spans="1:8" s="5" customFormat="1" ht="11.1" customHeight="1" x14ac:dyDescent="0.2">
      <c r="H79" s="10"/>
    </row>
    <row r="80" spans="1:8" s="5" customFormat="1" ht="11.1" customHeight="1" x14ac:dyDescent="0.2">
      <c r="A80" s="5" t="s">
        <v>34</v>
      </c>
      <c r="B80" s="5" t="s">
        <v>25</v>
      </c>
      <c r="H80" s="10"/>
    </row>
    <row r="81" spans="1:8" s="5" customFormat="1" ht="11.1" customHeight="1" x14ac:dyDescent="0.2">
      <c r="B81" s="5" t="s">
        <v>219</v>
      </c>
      <c r="H81" s="8">
        <v>34</v>
      </c>
    </row>
    <row r="82" spans="1:8" s="5" customFormat="1" ht="11.1" customHeight="1" x14ac:dyDescent="0.2">
      <c r="H82" s="8"/>
    </row>
    <row r="83" spans="1:8" s="5" customFormat="1" ht="11.1" customHeight="1" x14ac:dyDescent="0.2">
      <c r="H83" s="10"/>
    </row>
    <row r="84" spans="1:8" s="5" customFormat="1" ht="11.1" customHeight="1" x14ac:dyDescent="0.2">
      <c r="A84" s="5" t="s">
        <v>35</v>
      </c>
      <c r="B84" s="5" t="s">
        <v>258</v>
      </c>
    </row>
    <row r="85" spans="1:8" s="5" customFormat="1" ht="11.1" customHeight="1" x14ac:dyDescent="0.2">
      <c r="B85" s="5" t="s">
        <v>36</v>
      </c>
      <c r="H85" s="8">
        <v>36</v>
      </c>
    </row>
    <row r="86" spans="1:8" s="5" customFormat="1" ht="11.1" customHeight="1" x14ac:dyDescent="0.2">
      <c r="H86" s="10"/>
    </row>
    <row r="87" spans="1:8" s="5" customFormat="1" ht="11.1" customHeight="1" x14ac:dyDescent="0.2">
      <c r="H87" s="10"/>
    </row>
    <row r="88" spans="1:8" s="5" customFormat="1" ht="11.1" customHeight="1" x14ac:dyDescent="0.2">
      <c r="A88" s="5" t="s">
        <v>37</v>
      </c>
      <c r="B88" s="5" t="s">
        <v>258</v>
      </c>
      <c r="H88" s="6"/>
    </row>
    <row r="89" spans="1:8" s="5" customFormat="1" ht="11.1" customHeight="1" x14ac:dyDescent="0.2">
      <c r="B89" s="5" t="s">
        <v>38</v>
      </c>
      <c r="H89" s="8">
        <v>40</v>
      </c>
    </row>
    <row r="90" spans="1:8" s="5" customFormat="1" ht="11.1" customHeight="1" x14ac:dyDescent="0.2">
      <c r="H90" s="10"/>
    </row>
    <row r="91" spans="1:8" s="5" customFormat="1" ht="11.1" customHeight="1" x14ac:dyDescent="0.2">
      <c r="H91" s="10"/>
    </row>
    <row r="92" spans="1:8" s="5" customFormat="1" ht="11.1" customHeight="1" x14ac:dyDescent="0.2">
      <c r="A92" s="5" t="s">
        <v>39</v>
      </c>
      <c r="B92" s="5" t="s">
        <v>259</v>
      </c>
      <c r="H92" s="10"/>
    </row>
    <row r="93" spans="1:8" s="5" customFormat="1" ht="11.1" customHeight="1" x14ac:dyDescent="0.2">
      <c r="B93" s="5" t="s">
        <v>40</v>
      </c>
      <c r="H93" s="8">
        <v>44</v>
      </c>
    </row>
    <row r="94" spans="1:8" s="5" customFormat="1" ht="11.1" customHeight="1" x14ac:dyDescent="0.2">
      <c r="H94" s="10"/>
    </row>
    <row r="95" spans="1:8" s="5" customFormat="1" ht="11.1" customHeight="1" x14ac:dyDescent="0.2">
      <c r="H95" s="6"/>
    </row>
    <row r="96" spans="1:8" s="5" customFormat="1" ht="11.1" customHeight="1" x14ac:dyDescent="0.2">
      <c r="A96" s="5" t="s">
        <v>41</v>
      </c>
      <c r="B96" s="5" t="s">
        <v>260</v>
      </c>
      <c r="H96" s="6"/>
    </row>
    <row r="97" spans="1:8" s="5" customFormat="1" ht="11.1" customHeight="1" x14ac:dyDescent="0.2">
      <c r="B97" s="5" t="s">
        <v>40</v>
      </c>
      <c r="H97" s="8">
        <v>45</v>
      </c>
    </row>
    <row r="98" spans="1:8" s="5" customFormat="1" ht="11.1" customHeight="1" x14ac:dyDescent="0.2"/>
    <row r="99" spans="1:8" s="5" customFormat="1" ht="11.1" customHeight="1" x14ac:dyDescent="0.2"/>
    <row r="100" spans="1:8" s="5" customFormat="1" ht="11.1" customHeight="1" x14ac:dyDescent="0.2">
      <c r="A100" s="5" t="s">
        <v>42</v>
      </c>
      <c r="B100" s="5" t="s">
        <v>261</v>
      </c>
    </row>
    <row r="101" spans="1:8" s="5" customFormat="1" ht="11.1" customHeight="1" x14ac:dyDescent="0.2">
      <c r="B101" s="5" t="s">
        <v>43</v>
      </c>
      <c r="H101" s="8">
        <v>46</v>
      </c>
    </row>
    <row r="102" spans="1:8" s="5" customFormat="1" ht="11.1" customHeight="1" x14ac:dyDescent="0.2"/>
    <row r="103" spans="1:8" s="5" customFormat="1" ht="11.1" customHeight="1" x14ac:dyDescent="0.2"/>
    <row r="104" spans="1:8" s="5" customFormat="1" ht="11.1" customHeight="1" x14ac:dyDescent="0.2">
      <c r="A104" s="5" t="s">
        <v>44</v>
      </c>
      <c r="B104" s="5" t="s">
        <v>262</v>
      </c>
      <c r="H104" s="8"/>
    </row>
    <row r="105" spans="1:8" s="5" customFormat="1" ht="11.1" customHeight="1" x14ac:dyDescent="0.2">
      <c r="B105" s="5" t="s">
        <v>45</v>
      </c>
      <c r="H105" s="8">
        <v>47</v>
      </c>
    </row>
    <row r="106" spans="1:8" s="5" customFormat="1" ht="11.1" customHeight="1" x14ac:dyDescent="0.2">
      <c r="H106" s="6"/>
    </row>
    <row r="107" spans="1:8" s="5" customFormat="1" ht="11.1" customHeight="1" x14ac:dyDescent="0.2"/>
    <row r="108" spans="1:8" s="5" customFormat="1" ht="11.1" customHeight="1" x14ac:dyDescent="0.2">
      <c r="A108" s="5" t="s">
        <v>46</v>
      </c>
      <c r="B108" s="5" t="s">
        <v>263</v>
      </c>
      <c r="H108" s="8">
        <v>48</v>
      </c>
    </row>
    <row r="109" spans="1:8" s="5" customFormat="1" ht="11.1" customHeight="1" x14ac:dyDescent="0.2">
      <c r="H109" s="6"/>
    </row>
    <row r="110" spans="1:8" s="5" customFormat="1" ht="11.1" customHeight="1" x14ac:dyDescent="0.2">
      <c r="H110" s="6"/>
    </row>
    <row r="111" spans="1:8" s="5" customFormat="1" ht="11.1" customHeight="1" x14ac:dyDescent="0.2">
      <c r="A111" s="5" t="s">
        <v>47</v>
      </c>
      <c r="B111" s="5" t="s">
        <v>251</v>
      </c>
      <c r="H111" s="6"/>
    </row>
    <row r="112" spans="1:8" s="5" customFormat="1" ht="11.1" customHeight="1" x14ac:dyDescent="0.2">
      <c r="B112" s="5" t="s">
        <v>48</v>
      </c>
      <c r="H112" s="8">
        <v>49</v>
      </c>
    </row>
    <row r="113" spans="1:8" s="5" customFormat="1" ht="11.1" customHeight="1" x14ac:dyDescent="0.2">
      <c r="H113" s="6"/>
    </row>
    <row r="114" spans="1:8" s="5" customFormat="1" ht="11.1" customHeight="1" x14ac:dyDescent="0.2">
      <c r="H114" s="6"/>
    </row>
    <row r="115" spans="1:8" s="5" customFormat="1" ht="11.1" customHeight="1" x14ac:dyDescent="0.2">
      <c r="A115" s="5" t="s">
        <v>49</v>
      </c>
      <c r="B115" s="5" t="s">
        <v>252</v>
      </c>
      <c r="H115" s="6"/>
    </row>
    <row r="116" spans="1:8" s="5" customFormat="1" ht="11.1" customHeight="1" x14ac:dyDescent="0.2">
      <c r="B116" s="5" t="s">
        <v>50</v>
      </c>
      <c r="H116" s="8">
        <v>50</v>
      </c>
    </row>
    <row r="117" spans="1:8" s="5" customFormat="1" ht="11.1" customHeight="1" x14ac:dyDescent="0.2">
      <c r="H117" s="6"/>
    </row>
    <row r="118" spans="1:8" s="5" customFormat="1" ht="11.1" customHeight="1" x14ac:dyDescent="0.2">
      <c r="H118" s="6"/>
    </row>
    <row r="119" spans="1:8" s="5" customFormat="1" ht="11.1" customHeight="1" x14ac:dyDescent="0.2">
      <c r="H119" s="6"/>
    </row>
    <row r="120" spans="1:8" s="5" customFormat="1" ht="11.1" customHeight="1" x14ac:dyDescent="0.2">
      <c r="H120" s="6"/>
    </row>
    <row r="121" spans="1:8" s="5" customFormat="1" ht="11.1" customHeight="1" x14ac:dyDescent="0.2">
      <c r="H121" s="6"/>
    </row>
    <row r="122" spans="1:8" s="5" customFormat="1" ht="11.1" customHeight="1" x14ac:dyDescent="0.2">
      <c r="H122" s="6"/>
    </row>
    <row r="123" spans="1:8" s="5" customFormat="1" ht="11.1" customHeight="1" x14ac:dyDescent="0.2">
      <c r="H123" s="6"/>
    </row>
    <row r="124" spans="1:8" s="5" customFormat="1" ht="11.1" customHeight="1" x14ac:dyDescent="0.2">
      <c r="H124" s="6"/>
    </row>
    <row r="125" spans="1:8" s="5" customFormat="1" ht="11.1" customHeight="1" x14ac:dyDescent="0.2">
      <c r="H125" s="8"/>
    </row>
    <row r="126" spans="1:8" s="5" customFormat="1" ht="11.1" customHeight="1" x14ac:dyDescent="0.2">
      <c r="A126" s="5" t="s">
        <v>51</v>
      </c>
      <c r="H126" s="8">
        <v>51</v>
      </c>
    </row>
    <row r="127" spans="1:8" s="5" customFormat="1" ht="11.1" customHeight="1" x14ac:dyDescent="0.2"/>
    <row r="128" spans="1:8" s="5" customFormat="1" ht="11.1" customHeight="1" x14ac:dyDescent="0.2"/>
    <row r="129" s="5" customFormat="1" ht="11.1" customHeight="1" x14ac:dyDescent="0.2"/>
    <row r="130" s="5" customFormat="1" ht="11.1" customHeight="1" x14ac:dyDescent="0.2"/>
    <row r="131" s="5" customFormat="1" ht="11.1" customHeight="1" x14ac:dyDescent="0.2"/>
    <row r="132" s="5" customFormat="1" ht="11.1" customHeight="1" x14ac:dyDescent="0.2"/>
    <row r="133" s="5" customFormat="1" ht="11.1" customHeight="1" x14ac:dyDescent="0.2"/>
    <row r="134" s="5" customFormat="1" ht="11.1" customHeight="1" x14ac:dyDescent="0.2"/>
    <row r="135" s="5" customFormat="1" ht="11.1" customHeight="1" x14ac:dyDescent="0.2"/>
    <row r="136" s="5" customFormat="1" ht="11.1" customHeight="1" x14ac:dyDescent="0.2"/>
    <row r="137" s="5" customFormat="1" ht="11.1" customHeight="1" x14ac:dyDescent="0.2"/>
    <row r="138" s="5" customFormat="1" ht="11.1" customHeight="1" x14ac:dyDescent="0.2"/>
    <row r="139" s="5" customFormat="1" ht="11.1" customHeight="1" x14ac:dyDescent="0.2"/>
    <row r="140" s="5" customFormat="1" ht="11.1" customHeight="1" x14ac:dyDescent="0.2"/>
    <row r="141" s="5" customFormat="1" ht="11.1" customHeight="1" x14ac:dyDescent="0.2"/>
    <row r="142" s="5" customFormat="1" ht="11.1" customHeight="1" x14ac:dyDescent="0.2"/>
    <row r="143" s="5" customFormat="1" ht="11.1" customHeight="1" x14ac:dyDescent="0.2"/>
    <row r="144" s="5" customFormat="1" ht="11.1" customHeight="1" x14ac:dyDescent="0.2"/>
    <row r="145" s="5" customFormat="1" ht="11.1" customHeight="1" x14ac:dyDescent="0.2"/>
    <row r="146" s="5"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heetViews>
  <sheetFormatPr baseColWidth="10" defaultRowHeight="12.75" x14ac:dyDescent="0.2"/>
  <cols>
    <col min="1" max="1" width="24.140625" customWidth="1"/>
    <col min="2" max="2" width="19.5703125" customWidth="1"/>
    <col min="3" max="3" width="18.28515625" bestFit="1" customWidth="1"/>
  </cols>
  <sheetData>
    <row r="1" spans="1:5" x14ac:dyDescent="0.2">
      <c r="B1" t="s">
        <v>551</v>
      </c>
      <c r="C1" t="s">
        <v>550</v>
      </c>
      <c r="E1" t="s">
        <v>549</v>
      </c>
    </row>
    <row r="2" spans="1:5" x14ac:dyDescent="0.2">
      <c r="A2" t="s">
        <v>486</v>
      </c>
      <c r="B2">
        <v>51</v>
      </c>
      <c r="C2">
        <f t="shared" ref="C2:C18" si="0">ROUND((B2*100/E2)-100,1)</f>
        <v>34.200000000000003</v>
      </c>
      <c r="E2">
        <v>38</v>
      </c>
    </row>
    <row r="3" spans="1:5" x14ac:dyDescent="0.2">
      <c r="A3" t="s">
        <v>485</v>
      </c>
      <c r="B3">
        <v>52</v>
      </c>
      <c r="C3">
        <f t="shared" si="0"/>
        <v>48.6</v>
      </c>
      <c r="E3">
        <v>35</v>
      </c>
    </row>
    <row r="4" spans="1:5" x14ac:dyDescent="0.2">
      <c r="A4" t="s">
        <v>484</v>
      </c>
      <c r="B4">
        <v>40</v>
      </c>
      <c r="C4">
        <f t="shared" si="0"/>
        <v>-16.7</v>
      </c>
      <c r="E4">
        <v>48</v>
      </c>
    </row>
    <row r="5" spans="1:5" x14ac:dyDescent="0.2">
      <c r="A5" t="s">
        <v>483</v>
      </c>
      <c r="B5">
        <v>50</v>
      </c>
      <c r="C5">
        <f t="shared" si="0"/>
        <v>31.6</v>
      </c>
      <c r="E5">
        <v>38</v>
      </c>
    </row>
    <row r="6" spans="1:5" x14ac:dyDescent="0.2">
      <c r="A6" t="s">
        <v>482</v>
      </c>
      <c r="B6">
        <v>42</v>
      </c>
      <c r="C6">
        <f t="shared" si="0"/>
        <v>-2.2999999999999998</v>
      </c>
      <c r="E6">
        <v>43</v>
      </c>
    </row>
    <row r="7" spans="1:5" x14ac:dyDescent="0.2">
      <c r="A7" t="s">
        <v>481</v>
      </c>
      <c r="B7">
        <v>40</v>
      </c>
      <c r="C7">
        <f t="shared" si="0"/>
        <v>-14.9</v>
      </c>
      <c r="E7">
        <v>47</v>
      </c>
    </row>
    <row r="8" spans="1:5" x14ac:dyDescent="0.2">
      <c r="A8" t="s">
        <v>480</v>
      </c>
      <c r="B8">
        <v>44</v>
      </c>
      <c r="C8">
        <f t="shared" si="0"/>
        <v>18.899999999999999</v>
      </c>
      <c r="E8">
        <v>37</v>
      </c>
    </row>
    <row r="9" spans="1:5" x14ac:dyDescent="0.2">
      <c r="A9" t="s">
        <v>479</v>
      </c>
      <c r="B9">
        <v>87</v>
      </c>
      <c r="C9">
        <f t="shared" si="0"/>
        <v>7.4</v>
      </c>
      <c r="E9">
        <v>81</v>
      </c>
    </row>
    <row r="10" spans="1:5" x14ac:dyDescent="0.2">
      <c r="A10" t="s">
        <v>478</v>
      </c>
      <c r="B10">
        <v>117</v>
      </c>
      <c r="C10">
        <f t="shared" si="0"/>
        <v>178.6</v>
      </c>
      <c r="E10">
        <v>42</v>
      </c>
    </row>
    <row r="11" spans="1:5" x14ac:dyDescent="0.2">
      <c r="A11" t="s">
        <v>477</v>
      </c>
      <c r="B11">
        <v>65</v>
      </c>
      <c r="C11">
        <f t="shared" si="0"/>
        <v>12.1</v>
      </c>
      <c r="E11">
        <v>58</v>
      </c>
    </row>
    <row r="12" spans="1:5" x14ac:dyDescent="0.2">
      <c r="A12" t="s">
        <v>476</v>
      </c>
      <c r="B12">
        <v>70</v>
      </c>
      <c r="C12">
        <f t="shared" si="0"/>
        <v>9.4</v>
      </c>
      <c r="E12">
        <v>64</v>
      </c>
    </row>
    <row r="13" spans="1:5" x14ac:dyDescent="0.2">
      <c r="A13" t="s">
        <v>475</v>
      </c>
      <c r="B13">
        <v>63</v>
      </c>
      <c r="C13">
        <f t="shared" si="0"/>
        <v>40</v>
      </c>
      <c r="E13">
        <v>45</v>
      </c>
    </row>
    <row r="14" spans="1:5" x14ac:dyDescent="0.2">
      <c r="A14" t="s">
        <v>474</v>
      </c>
      <c r="B14">
        <v>74</v>
      </c>
      <c r="C14">
        <f t="shared" si="0"/>
        <v>100</v>
      </c>
      <c r="E14">
        <v>37</v>
      </c>
    </row>
    <row r="15" spans="1:5" x14ac:dyDescent="0.2">
      <c r="A15" t="s">
        <v>473</v>
      </c>
      <c r="B15">
        <v>34</v>
      </c>
      <c r="C15">
        <f t="shared" si="0"/>
        <v>-8.1</v>
      </c>
      <c r="E15">
        <v>37</v>
      </c>
    </row>
    <row r="16" spans="1:5" x14ac:dyDescent="0.2">
      <c r="A16" t="s">
        <v>472</v>
      </c>
      <c r="B16">
        <v>63</v>
      </c>
      <c r="C16">
        <f t="shared" si="0"/>
        <v>21.2</v>
      </c>
      <c r="E16">
        <v>52</v>
      </c>
    </row>
    <row r="17" spans="1:5" x14ac:dyDescent="0.2">
      <c r="A17" t="s">
        <v>471</v>
      </c>
      <c r="B17">
        <v>66</v>
      </c>
      <c r="C17">
        <f t="shared" si="0"/>
        <v>100</v>
      </c>
      <c r="E17">
        <v>33</v>
      </c>
    </row>
    <row r="18" spans="1:5" x14ac:dyDescent="0.2">
      <c r="A18" t="s">
        <v>470</v>
      </c>
      <c r="B18">
        <v>108</v>
      </c>
      <c r="C18">
        <f t="shared" si="0"/>
        <v>100</v>
      </c>
      <c r="E18">
        <v>54</v>
      </c>
    </row>
    <row r="21" spans="1:5" x14ac:dyDescent="0.2">
      <c r="A21" s="12" t="s">
        <v>548</v>
      </c>
      <c r="B21" s="117">
        <v>63</v>
      </c>
    </row>
    <row r="23" spans="1:5" x14ac:dyDescent="0.2">
      <c r="B23">
        <v>62.644797563687831</v>
      </c>
    </row>
  </sheetData>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heetViews>
  <sheetFormatPr baseColWidth="10" defaultRowHeight="12.75" x14ac:dyDescent="0.2"/>
  <cols>
    <col min="1" max="1" width="24.140625" customWidth="1"/>
    <col min="2" max="2" width="32.140625" bestFit="1" customWidth="1"/>
    <col min="3" max="3" width="18.28515625" bestFit="1" customWidth="1"/>
  </cols>
  <sheetData>
    <row r="1" spans="1:5" x14ac:dyDescent="0.2">
      <c r="B1" t="s">
        <v>553</v>
      </c>
      <c r="C1" t="s">
        <v>550</v>
      </c>
      <c r="E1" t="s">
        <v>549</v>
      </c>
    </row>
    <row r="2" spans="1:5" x14ac:dyDescent="0.2">
      <c r="A2" t="s">
        <v>486</v>
      </c>
      <c r="B2">
        <v>426</v>
      </c>
      <c r="C2">
        <f t="shared" ref="C2:C18" si="0">ROUND((B2*100/E2)-100,1)</f>
        <v>2.4</v>
      </c>
      <c r="E2">
        <v>416</v>
      </c>
    </row>
    <row r="3" spans="1:5" x14ac:dyDescent="0.2">
      <c r="A3" t="s">
        <v>485</v>
      </c>
      <c r="B3">
        <v>444</v>
      </c>
      <c r="C3">
        <f t="shared" si="0"/>
        <v>2.5</v>
      </c>
      <c r="E3">
        <v>433</v>
      </c>
    </row>
    <row r="4" spans="1:5" x14ac:dyDescent="0.2">
      <c r="A4" t="s">
        <v>484</v>
      </c>
      <c r="B4">
        <v>398</v>
      </c>
      <c r="C4">
        <f t="shared" si="0"/>
        <v>11.5</v>
      </c>
      <c r="E4">
        <v>357</v>
      </c>
    </row>
    <row r="5" spans="1:5" x14ac:dyDescent="0.2">
      <c r="A5" t="s">
        <v>483</v>
      </c>
      <c r="B5">
        <v>379</v>
      </c>
      <c r="C5">
        <f t="shared" si="0"/>
        <v>-1.3</v>
      </c>
      <c r="E5">
        <v>384</v>
      </c>
    </row>
    <row r="6" spans="1:5" x14ac:dyDescent="0.2">
      <c r="A6" t="s">
        <v>482</v>
      </c>
      <c r="B6">
        <v>374</v>
      </c>
      <c r="C6">
        <f t="shared" si="0"/>
        <v>-3.1</v>
      </c>
      <c r="E6">
        <v>386</v>
      </c>
    </row>
    <row r="7" spans="1:5" x14ac:dyDescent="0.2">
      <c r="A7" t="s">
        <v>481</v>
      </c>
      <c r="B7">
        <v>361</v>
      </c>
      <c r="C7">
        <f t="shared" si="0"/>
        <v>16.5</v>
      </c>
      <c r="E7">
        <v>310</v>
      </c>
    </row>
    <row r="8" spans="1:5" x14ac:dyDescent="0.2">
      <c r="A8" t="s">
        <v>480</v>
      </c>
      <c r="B8">
        <v>439</v>
      </c>
      <c r="C8">
        <f t="shared" si="0"/>
        <v>-5.8</v>
      </c>
      <c r="E8">
        <v>466</v>
      </c>
    </row>
    <row r="9" spans="1:5" x14ac:dyDescent="0.2">
      <c r="A9" t="s">
        <v>479</v>
      </c>
      <c r="B9">
        <v>410</v>
      </c>
      <c r="C9">
        <f t="shared" si="0"/>
        <v>15.8</v>
      </c>
      <c r="E9">
        <v>354</v>
      </c>
    </row>
    <row r="10" spans="1:5" x14ac:dyDescent="0.2">
      <c r="A10" t="s">
        <v>478</v>
      </c>
      <c r="B10">
        <v>357</v>
      </c>
      <c r="C10">
        <f t="shared" si="0"/>
        <v>2.9</v>
      </c>
      <c r="E10">
        <v>347</v>
      </c>
    </row>
    <row r="11" spans="1:5" x14ac:dyDescent="0.2">
      <c r="A11" t="s">
        <v>477</v>
      </c>
      <c r="B11">
        <v>374</v>
      </c>
      <c r="C11">
        <f t="shared" si="0"/>
        <v>3</v>
      </c>
      <c r="E11">
        <v>363</v>
      </c>
    </row>
    <row r="12" spans="1:5" x14ac:dyDescent="0.2">
      <c r="A12" t="s">
        <v>476</v>
      </c>
      <c r="B12">
        <v>380</v>
      </c>
      <c r="C12">
        <f t="shared" si="0"/>
        <v>6.7</v>
      </c>
      <c r="E12">
        <v>356</v>
      </c>
    </row>
    <row r="13" spans="1:5" x14ac:dyDescent="0.2">
      <c r="A13" t="s">
        <v>475</v>
      </c>
      <c r="B13">
        <v>399</v>
      </c>
      <c r="C13">
        <f t="shared" si="0"/>
        <v>0</v>
      </c>
      <c r="E13">
        <v>399</v>
      </c>
    </row>
    <row r="14" spans="1:5" x14ac:dyDescent="0.2">
      <c r="A14" t="s">
        <v>474</v>
      </c>
      <c r="B14">
        <v>469</v>
      </c>
      <c r="C14">
        <f t="shared" si="0"/>
        <v>10.4</v>
      </c>
      <c r="E14">
        <v>425</v>
      </c>
    </row>
    <row r="15" spans="1:5" x14ac:dyDescent="0.2">
      <c r="A15" t="s">
        <v>473</v>
      </c>
      <c r="B15">
        <v>451</v>
      </c>
      <c r="C15">
        <f t="shared" si="0"/>
        <v>21.2</v>
      </c>
      <c r="E15">
        <v>372</v>
      </c>
    </row>
    <row r="16" spans="1:5" x14ac:dyDescent="0.2">
      <c r="A16" t="s">
        <v>472</v>
      </c>
      <c r="B16">
        <v>342</v>
      </c>
      <c r="C16">
        <f t="shared" si="0"/>
        <v>5.2</v>
      </c>
      <c r="E16">
        <v>325</v>
      </c>
    </row>
    <row r="17" spans="1:5" x14ac:dyDescent="0.2">
      <c r="A17" t="s">
        <v>471</v>
      </c>
      <c r="B17">
        <v>374</v>
      </c>
      <c r="C17">
        <f t="shared" si="0"/>
        <v>-7.2</v>
      </c>
      <c r="E17">
        <v>403</v>
      </c>
    </row>
    <row r="18" spans="1:5" x14ac:dyDescent="0.2">
      <c r="A18" t="s">
        <v>470</v>
      </c>
      <c r="B18">
        <v>426</v>
      </c>
      <c r="C18">
        <f t="shared" si="0"/>
        <v>2.2000000000000002</v>
      </c>
      <c r="E18">
        <v>417</v>
      </c>
    </row>
    <row r="21" spans="1:5" x14ac:dyDescent="0.2">
      <c r="A21" s="12" t="s">
        <v>552</v>
      </c>
    </row>
    <row r="23" spans="1:5" x14ac:dyDescent="0.2">
      <c r="A23">
        <v>400.41101774160938</v>
      </c>
    </row>
    <row r="39" spans="7:7" x14ac:dyDescent="0.2">
      <c r="G39" t="e">
        <f>#REF!/#REF!</f>
        <v>#REF!</v>
      </c>
    </row>
  </sheetData>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workbookViewId="0"/>
  </sheetViews>
  <sheetFormatPr baseColWidth="10" defaultColWidth="11.42578125" defaultRowHeight="12.75" x14ac:dyDescent="0.2"/>
  <cols>
    <col min="1" max="1" width="3" style="16" customWidth="1"/>
    <col min="2" max="2" width="7.140625" style="16" customWidth="1"/>
    <col min="3" max="3" width="76.85546875" style="12" customWidth="1"/>
    <col min="4" max="16384" width="11.42578125" style="12"/>
  </cols>
  <sheetData>
    <row r="1" spans="1:3" ht="15.75" x14ac:dyDescent="0.2">
      <c r="A1" s="11" t="s">
        <v>9</v>
      </c>
      <c r="B1" s="11"/>
    </row>
    <row r="2" spans="1:3" x14ac:dyDescent="0.2">
      <c r="A2" s="13"/>
      <c r="B2" s="13"/>
    </row>
    <row r="3" spans="1:3" x14ac:dyDescent="0.2">
      <c r="A3" s="13"/>
      <c r="B3" s="13"/>
    </row>
    <row r="4" spans="1:3" x14ac:dyDescent="0.2">
      <c r="A4" s="13"/>
      <c r="B4" s="13"/>
    </row>
    <row r="5" spans="1:3" ht="38.25" customHeight="1" x14ac:dyDescent="0.2">
      <c r="A5" s="120" t="s">
        <v>52</v>
      </c>
      <c r="B5" s="120"/>
      <c r="C5" s="120"/>
    </row>
    <row r="6" spans="1:3" ht="36" customHeight="1" x14ac:dyDescent="0.2">
      <c r="A6" s="120" t="s">
        <v>204</v>
      </c>
      <c r="B6" s="121"/>
      <c r="C6" s="121"/>
    </row>
    <row r="7" spans="1:3" ht="24.75" customHeight="1" x14ac:dyDescent="0.2">
      <c r="A7" s="120" t="s">
        <v>253</v>
      </c>
      <c r="B7" s="120"/>
      <c r="C7" s="120"/>
    </row>
    <row r="8" spans="1:3" x14ac:dyDescent="0.2">
      <c r="A8" s="13"/>
      <c r="B8" s="13"/>
    </row>
    <row r="9" spans="1:3" x14ac:dyDescent="0.2">
      <c r="A9" s="13"/>
      <c r="B9" s="13"/>
    </row>
    <row r="10" spans="1:3" x14ac:dyDescent="0.2">
      <c r="A10" s="13"/>
      <c r="B10" s="13"/>
    </row>
    <row r="11" spans="1:3" x14ac:dyDescent="0.2">
      <c r="A11" s="14" t="s">
        <v>53</v>
      </c>
      <c r="B11" s="14"/>
    </row>
    <row r="12" spans="1:3" x14ac:dyDescent="0.2">
      <c r="A12" s="13"/>
      <c r="B12" s="13"/>
    </row>
    <row r="13" spans="1:3" ht="64.5" customHeight="1" x14ac:dyDescent="0.2">
      <c r="A13" s="120" t="s">
        <v>247</v>
      </c>
      <c r="B13" s="120"/>
      <c r="C13" s="120"/>
    </row>
    <row r="14" spans="1:3" x14ac:dyDescent="0.2">
      <c r="A14" s="13" t="s">
        <v>205</v>
      </c>
      <c r="B14" s="13"/>
    </row>
    <row r="15" spans="1:3" x14ac:dyDescent="0.2">
      <c r="A15" s="13"/>
      <c r="B15" s="13"/>
    </row>
    <row r="16" spans="1:3" x14ac:dyDescent="0.2">
      <c r="A16" s="13" t="s">
        <v>54</v>
      </c>
      <c r="B16" s="13"/>
    </row>
    <row r="17" spans="1:4" x14ac:dyDescent="0.2">
      <c r="A17" s="13" t="s">
        <v>55</v>
      </c>
      <c r="B17" s="13"/>
    </row>
    <row r="18" spans="1:4" x14ac:dyDescent="0.2">
      <c r="A18" s="15" t="s">
        <v>56</v>
      </c>
      <c r="D18" s="43"/>
    </row>
    <row r="19" spans="1:4" x14ac:dyDescent="0.2">
      <c r="A19" s="15" t="s">
        <v>57</v>
      </c>
    </row>
    <row r="20" spans="1:4" s="48" customFormat="1" ht="12.75" customHeight="1" x14ac:dyDescent="0.2">
      <c r="A20" s="122" t="s">
        <v>248</v>
      </c>
      <c r="B20" s="122"/>
      <c r="C20" s="122"/>
    </row>
    <row r="21" spans="1:4" x14ac:dyDescent="0.2">
      <c r="A21" s="13"/>
      <c r="B21" s="123" t="s">
        <v>250</v>
      </c>
      <c r="C21" s="123"/>
    </row>
    <row r="22" spans="1:4" x14ac:dyDescent="0.2">
      <c r="A22" s="13"/>
      <c r="B22" s="124" t="s">
        <v>249</v>
      </c>
      <c r="C22" s="124"/>
    </row>
    <row r="23" spans="1:4" x14ac:dyDescent="0.2">
      <c r="A23" s="13"/>
      <c r="B23" s="49"/>
      <c r="C23" s="49"/>
    </row>
    <row r="24" spans="1:4" x14ac:dyDescent="0.2">
      <c r="A24" s="13"/>
      <c r="B24" s="49"/>
      <c r="C24" s="49"/>
    </row>
    <row r="25" spans="1:4" x14ac:dyDescent="0.2">
      <c r="A25" s="14" t="s">
        <v>58</v>
      </c>
      <c r="B25" s="14"/>
    </row>
    <row r="26" spans="1:4" x14ac:dyDescent="0.2">
      <c r="A26" s="13"/>
      <c r="B26" s="13"/>
    </row>
    <row r="27" spans="1:4" ht="38.25" customHeight="1" x14ac:dyDescent="0.2">
      <c r="A27" s="120" t="s">
        <v>59</v>
      </c>
      <c r="B27" s="120"/>
      <c r="C27" s="120"/>
    </row>
    <row r="28" spans="1:4" x14ac:dyDescent="0.2">
      <c r="A28" s="13"/>
      <c r="B28" s="13"/>
    </row>
    <row r="29" spans="1:4" ht="51" customHeight="1" x14ac:dyDescent="0.2">
      <c r="A29" s="120" t="s">
        <v>79</v>
      </c>
      <c r="B29" s="120"/>
      <c r="C29" s="120"/>
    </row>
    <row r="30" spans="1:4" ht="49.5" customHeight="1" x14ac:dyDescent="0.2">
      <c r="A30" s="120" t="s">
        <v>264</v>
      </c>
      <c r="B30" s="120"/>
      <c r="C30" s="120"/>
    </row>
    <row r="31" spans="1:4" ht="25.5" customHeight="1" x14ac:dyDescent="0.2">
      <c r="A31" s="120" t="s">
        <v>60</v>
      </c>
      <c r="B31" s="120"/>
      <c r="C31" s="120"/>
    </row>
    <row r="32" spans="1:4" ht="38.25" customHeight="1" x14ac:dyDescent="0.2">
      <c r="A32" s="120" t="s">
        <v>80</v>
      </c>
      <c r="B32" s="120"/>
      <c r="C32" s="120"/>
    </row>
    <row r="33" spans="1:3" x14ac:dyDescent="0.2">
      <c r="A33" s="13"/>
      <c r="B33" s="13"/>
    </row>
    <row r="34" spans="1:3" ht="38.450000000000003" customHeight="1" x14ac:dyDescent="0.2">
      <c r="A34" s="120" t="s">
        <v>81</v>
      </c>
      <c r="B34" s="120"/>
      <c r="C34" s="120"/>
    </row>
    <row r="35" spans="1:3" ht="76.5" customHeight="1" x14ac:dyDescent="0.2">
      <c r="A35" s="120" t="s">
        <v>82</v>
      </c>
      <c r="B35" s="120"/>
      <c r="C35" s="120"/>
    </row>
    <row r="37" spans="1:3" x14ac:dyDescent="0.2">
      <c r="A37" s="14"/>
      <c r="B37" s="14"/>
    </row>
    <row r="38" spans="1:3" x14ac:dyDescent="0.2">
      <c r="A38" s="14" t="s">
        <v>61</v>
      </c>
      <c r="B38" s="14"/>
    </row>
    <row r="39" spans="1:3" x14ac:dyDescent="0.2">
      <c r="A39" s="13"/>
      <c r="B39" s="13"/>
    </row>
    <row r="40" spans="1:3" x14ac:dyDescent="0.2">
      <c r="A40" s="13"/>
      <c r="B40" s="13"/>
    </row>
    <row r="41" spans="1:3" x14ac:dyDescent="0.2">
      <c r="A41" s="13"/>
      <c r="B41" s="13"/>
    </row>
    <row r="42" spans="1:3" x14ac:dyDescent="0.2">
      <c r="A42" s="14" t="s">
        <v>62</v>
      </c>
      <c r="B42" s="14"/>
    </row>
    <row r="43" spans="1:3" x14ac:dyDescent="0.2">
      <c r="A43" s="13"/>
      <c r="B43" s="13"/>
    </row>
    <row r="44" spans="1:3" x14ac:dyDescent="0.2">
      <c r="A44" s="13"/>
      <c r="B44" s="13"/>
    </row>
    <row r="45" spans="1:3" ht="25.5" customHeight="1" x14ac:dyDescent="0.2">
      <c r="A45" s="120" t="s">
        <v>63</v>
      </c>
      <c r="B45" s="120"/>
      <c r="C45" s="120"/>
    </row>
    <row r="46" spans="1:3" x14ac:dyDescent="0.2">
      <c r="A46" s="13"/>
      <c r="B46" s="13"/>
    </row>
    <row r="47" spans="1:3" x14ac:dyDescent="0.2">
      <c r="A47" s="13"/>
      <c r="B47" s="13"/>
    </row>
    <row r="48" spans="1:3" x14ac:dyDescent="0.2">
      <c r="A48" s="13"/>
      <c r="B48" s="13"/>
    </row>
    <row r="49" spans="1:3" x14ac:dyDescent="0.2">
      <c r="A49" s="14" t="s">
        <v>64</v>
      </c>
      <c r="B49" s="14"/>
    </row>
    <row r="50" spans="1:3" x14ac:dyDescent="0.2">
      <c r="A50" s="13"/>
      <c r="B50" s="13"/>
    </row>
    <row r="51" spans="1:3" x14ac:dyDescent="0.2">
      <c r="A51" s="13"/>
      <c r="B51" s="13"/>
    </row>
    <row r="52" spans="1:3" ht="38.450000000000003" customHeight="1" x14ac:dyDescent="0.2">
      <c r="A52" s="120" t="s">
        <v>65</v>
      </c>
      <c r="B52" s="120"/>
      <c r="C52" s="120"/>
    </row>
    <row r="53" spans="1:3" x14ac:dyDescent="0.2">
      <c r="A53" s="13"/>
      <c r="B53" s="13"/>
    </row>
    <row r="54" spans="1:3" x14ac:dyDescent="0.2">
      <c r="A54" s="13"/>
      <c r="B54" s="13"/>
    </row>
    <row r="55" spans="1:3" x14ac:dyDescent="0.2">
      <c r="A55" s="13"/>
      <c r="B55" s="13"/>
    </row>
    <row r="56" spans="1:3" x14ac:dyDescent="0.2">
      <c r="A56" s="14" t="s">
        <v>66</v>
      </c>
      <c r="B56" s="14"/>
    </row>
    <row r="57" spans="1:3" x14ac:dyDescent="0.2">
      <c r="A57" s="13"/>
      <c r="B57" s="13"/>
    </row>
    <row r="58" spans="1:3" x14ac:dyDescent="0.2">
      <c r="A58" s="13"/>
      <c r="B58" s="13"/>
    </row>
    <row r="59" spans="1:3" ht="26.25" customHeight="1" x14ac:dyDescent="0.2">
      <c r="A59" s="120" t="s">
        <v>203</v>
      </c>
      <c r="B59" s="120"/>
      <c r="C59" s="120"/>
    </row>
    <row r="60" spans="1:3" x14ac:dyDescent="0.2">
      <c r="A60" s="13"/>
      <c r="B60" s="13"/>
    </row>
    <row r="61" spans="1:3" x14ac:dyDescent="0.2">
      <c r="A61" s="13"/>
      <c r="B61" s="13"/>
    </row>
    <row r="62" spans="1:3" x14ac:dyDescent="0.2">
      <c r="A62" s="13"/>
      <c r="B62" s="13"/>
    </row>
    <row r="63" spans="1:3" x14ac:dyDescent="0.2">
      <c r="A63" s="13"/>
      <c r="B63" s="13"/>
    </row>
    <row r="64" spans="1:3" x14ac:dyDescent="0.2">
      <c r="A64" s="13"/>
      <c r="B64" s="13"/>
    </row>
    <row r="65" spans="1:3" customFormat="1" x14ac:dyDescent="0.2"/>
    <row r="66" spans="1:3" x14ac:dyDescent="0.2">
      <c r="A66" s="13"/>
      <c r="B66" s="13"/>
    </row>
    <row r="67" spans="1:3" x14ac:dyDescent="0.2">
      <c r="A67" s="13"/>
      <c r="B67" s="13"/>
    </row>
    <row r="68" spans="1:3" customFormat="1" x14ac:dyDescent="0.2"/>
    <row r="69" spans="1:3" x14ac:dyDescent="0.2">
      <c r="A69" s="17"/>
      <c r="B69" s="13"/>
    </row>
    <row r="70" spans="1:3" customFormat="1" x14ac:dyDescent="0.2"/>
    <row r="71" spans="1:3" x14ac:dyDescent="0.2">
      <c r="A71" s="17"/>
      <c r="B71" s="13"/>
    </row>
    <row r="72" spans="1:3" customFormat="1" x14ac:dyDescent="0.2"/>
    <row r="73" spans="1:3" x14ac:dyDescent="0.2">
      <c r="A73" s="13"/>
      <c r="B73" s="13"/>
    </row>
    <row r="74" spans="1:3" x14ac:dyDescent="0.2">
      <c r="A74" s="13"/>
      <c r="B74" s="13"/>
    </row>
    <row r="75" spans="1:3" x14ac:dyDescent="0.2">
      <c r="A75" s="13"/>
      <c r="B75" s="13"/>
    </row>
    <row r="76" spans="1:3" x14ac:dyDescent="0.2">
      <c r="A76" s="13"/>
      <c r="B76" s="13"/>
    </row>
    <row r="77" spans="1:3" x14ac:dyDescent="0.2">
      <c r="A77" s="14" t="s">
        <v>67</v>
      </c>
      <c r="B77" s="14"/>
    </row>
    <row r="78" spans="1:3" x14ac:dyDescent="0.2">
      <c r="A78" s="13"/>
      <c r="B78" s="13"/>
    </row>
    <row r="79" spans="1:3" x14ac:dyDescent="0.2">
      <c r="A79" s="13"/>
      <c r="B79" s="13"/>
    </row>
    <row r="80" spans="1:3" x14ac:dyDescent="0.2">
      <c r="A80" s="16" t="s">
        <v>68</v>
      </c>
      <c r="C80" s="18" t="s">
        <v>69</v>
      </c>
    </row>
    <row r="81" spans="1:3" x14ac:dyDescent="0.2">
      <c r="A81" s="16" t="s">
        <v>70</v>
      </c>
      <c r="C81" s="18" t="s">
        <v>71</v>
      </c>
    </row>
    <row r="82" spans="1:3" x14ac:dyDescent="0.2">
      <c r="A82" s="16" t="s">
        <v>72</v>
      </c>
      <c r="C82" s="18" t="s">
        <v>73</v>
      </c>
    </row>
    <row r="83" spans="1:3" x14ac:dyDescent="0.2">
      <c r="A83" s="16" t="s">
        <v>74</v>
      </c>
      <c r="C83" s="18" t="s">
        <v>73</v>
      </c>
    </row>
    <row r="84" spans="1:3" x14ac:dyDescent="0.2">
      <c r="A84" s="16" t="s">
        <v>75</v>
      </c>
      <c r="C84" s="18" t="s">
        <v>76</v>
      </c>
    </row>
    <row r="85" spans="1:3" x14ac:dyDescent="0.2">
      <c r="A85" s="16" t="s">
        <v>77</v>
      </c>
      <c r="C85" s="18" t="s">
        <v>78</v>
      </c>
    </row>
  </sheetData>
  <mergeCells count="17">
    <mergeCell ref="A52:C52"/>
    <mergeCell ref="A59:C59"/>
    <mergeCell ref="A30:C30"/>
    <mergeCell ref="A31:C31"/>
    <mergeCell ref="A32:C32"/>
    <mergeCell ref="A34:C34"/>
    <mergeCell ref="A35:C35"/>
    <mergeCell ref="A45:C45"/>
    <mergeCell ref="A29:C29"/>
    <mergeCell ref="A5:C5"/>
    <mergeCell ref="A6:C6"/>
    <mergeCell ref="A7:C7"/>
    <mergeCell ref="A13:C13"/>
    <mergeCell ref="A27:C27"/>
    <mergeCell ref="A20:C20"/>
    <mergeCell ref="B21:C21"/>
    <mergeCell ref="B22:C22"/>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heetViews>
  <sheetFormatPr baseColWidth="10" defaultColWidth="11.42578125" defaultRowHeight="12" x14ac:dyDescent="0.2"/>
  <cols>
    <col min="1" max="6" width="11.42578125" style="45"/>
    <col min="7" max="7" width="17" style="45" customWidth="1"/>
    <col min="8" max="16384" width="11.42578125" style="45"/>
  </cols>
  <sheetData>
    <row r="2" spans="1:7" x14ac:dyDescent="0.2">
      <c r="B2" s="47"/>
      <c r="C2" s="47"/>
      <c r="D2" s="47"/>
    </row>
    <row r="4" spans="1:7" x14ac:dyDescent="0.2">
      <c r="A4" s="125" t="s">
        <v>10</v>
      </c>
      <c r="B4" s="125"/>
      <c r="C4" s="125"/>
      <c r="D4" s="125"/>
      <c r="E4" s="125"/>
      <c r="F4" s="125"/>
      <c r="G4" s="125"/>
    </row>
    <row r="5" spans="1:7" ht="45.75" customHeight="1" x14ac:dyDescent="0.2">
      <c r="A5" s="46"/>
    </row>
    <row r="8" spans="1:7" x14ac:dyDescent="0.2">
      <c r="A8" s="126" t="s">
        <v>554</v>
      </c>
      <c r="B8" s="126"/>
      <c r="C8" s="126"/>
      <c r="D8" s="126"/>
      <c r="E8" s="126"/>
      <c r="F8" s="126"/>
      <c r="G8" s="126"/>
    </row>
    <row r="9" spans="1:7" ht="39.75" customHeight="1" x14ac:dyDescent="0.2">
      <c r="A9" s="126"/>
      <c r="B9" s="126"/>
      <c r="C9" s="126"/>
      <c r="D9" s="126"/>
      <c r="E9" s="126"/>
      <c r="F9" s="126"/>
      <c r="G9" s="126"/>
    </row>
  </sheetData>
  <mergeCells count="2">
    <mergeCell ref="A4:G4"/>
    <mergeCell ref="A8:G9"/>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0" width="10.28515625" style="50" customWidth="1"/>
    <col min="11" max="16384" width="11.42578125" style="50"/>
  </cols>
  <sheetData>
    <row r="1" spans="1:10" x14ac:dyDescent="0.2">
      <c r="A1" s="127" t="s">
        <v>265</v>
      </c>
      <c r="B1" s="127"/>
      <c r="C1" s="127"/>
      <c r="D1" s="127"/>
      <c r="E1" s="127"/>
      <c r="F1" s="127"/>
      <c r="G1" s="127"/>
      <c r="H1" s="127"/>
      <c r="I1" s="127"/>
      <c r="J1" s="127"/>
    </row>
    <row r="2" spans="1:10" ht="15.95" customHeight="1" thickBot="1" x14ac:dyDescent="0.25">
      <c r="A2" s="128" t="s">
        <v>0</v>
      </c>
      <c r="B2" s="128"/>
      <c r="C2" s="128"/>
      <c r="D2" s="128"/>
      <c r="E2" s="128"/>
      <c r="F2" s="128"/>
      <c r="G2" s="128"/>
      <c r="H2" s="128"/>
      <c r="I2" s="128"/>
      <c r="J2" s="128"/>
    </row>
    <row r="3" spans="1:10" ht="15" customHeight="1" x14ac:dyDescent="0.2">
      <c r="A3" s="129" t="s">
        <v>83</v>
      </c>
      <c r="B3" s="129"/>
      <c r="C3" s="129"/>
      <c r="D3" s="129"/>
      <c r="E3" s="129"/>
      <c r="F3" s="130"/>
      <c r="G3" s="135" t="s">
        <v>266</v>
      </c>
      <c r="H3" s="138" t="s">
        <v>267</v>
      </c>
      <c r="I3" s="141" t="s">
        <v>268</v>
      </c>
      <c r="J3" s="142"/>
    </row>
    <row r="4" spans="1:10" ht="15" customHeight="1" x14ac:dyDescent="0.2">
      <c r="A4" s="131"/>
      <c r="B4" s="131"/>
      <c r="C4" s="131"/>
      <c r="D4" s="131"/>
      <c r="E4" s="131"/>
      <c r="F4" s="132"/>
      <c r="G4" s="136"/>
      <c r="H4" s="139"/>
      <c r="I4" s="143"/>
      <c r="J4" s="144"/>
    </row>
    <row r="5" spans="1:10" ht="15" customHeight="1" x14ac:dyDescent="0.2">
      <c r="A5" s="131"/>
      <c r="B5" s="131"/>
      <c r="C5" s="131"/>
      <c r="D5" s="131"/>
      <c r="E5" s="131"/>
      <c r="F5" s="132"/>
      <c r="G5" s="136"/>
      <c r="H5" s="139"/>
      <c r="I5" s="143"/>
      <c r="J5" s="144"/>
    </row>
    <row r="6" spans="1:10" ht="15" customHeight="1" x14ac:dyDescent="0.2">
      <c r="A6" s="131"/>
      <c r="B6" s="131"/>
      <c r="C6" s="131"/>
      <c r="D6" s="131"/>
      <c r="E6" s="131"/>
      <c r="F6" s="132"/>
      <c r="G6" s="137"/>
      <c r="H6" s="140"/>
      <c r="I6" s="145"/>
      <c r="J6" s="146"/>
    </row>
    <row r="7" spans="1:10" ht="15" customHeight="1" thickBot="1" x14ac:dyDescent="0.25">
      <c r="A7" s="133"/>
      <c r="B7" s="133"/>
      <c r="C7" s="133"/>
      <c r="D7" s="133"/>
      <c r="E7" s="133"/>
      <c r="F7" s="134"/>
      <c r="G7" s="147" t="s">
        <v>269</v>
      </c>
      <c r="H7" s="148"/>
      <c r="I7" s="149"/>
      <c r="J7" s="51" t="s">
        <v>270</v>
      </c>
    </row>
    <row r="8" spans="1:10" ht="39.950000000000003" customHeight="1" x14ac:dyDescent="0.2">
      <c r="A8" s="150" t="s">
        <v>84</v>
      </c>
      <c r="B8" s="150"/>
      <c r="C8" s="150"/>
      <c r="D8" s="150"/>
      <c r="E8" s="150"/>
      <c r="F8" s="150"/>
      <c r="G8" s="150"/>
      <c r="H8" s="150"/>
      <c r="I8" s="150"/>
      <c r="J8" s="150"/>
    </row>
    <row r="9" spans="1:10" ht="12" customHeight="1" x14ac:dyDescent="0.2">
      <c r="A9" s="50" t="s">
        <v>85</v>
      </c>
      <c r="C9" s="50"/>
      <c r="F9" s="53"/>
      <c r="G9" s="54">
        <v>352033.53800000041</v>
      </c>
      <c r="H9" s="54">
        <v>359950.79500000027</v>
      </c>
      <c r="I9" s="54">
        <v>7917.2569999998668</v>
      </c>
      <c r="J9" s="55">
        <v>2.2490064568790764</v>
      </c>
    </row>
    <row r="10" spans="1:10" ht="12" customHeight="1" x14ac:dyDescent="0.2">
      <c r="A10" s="50"/>
      <c r="C10" s="50"/>
      <c r="F10" s="53"/>
      <c r="G10" s="54"/>
      <c r="H10" s="54"/>
      <c r="I10" s="54"/>
      <c r="J10" s="56"/>
    </row>
    <row r="11" spans="1:10" ht="12" customHeight="1" x14ac:dyDescent="0.2">
      <c r="A11" s="50" t="s">
        <v>86</v>
      </c>
      <c r="C11" s="50"/>
      <c r="F11" s="53"/>
      <c r="G11" s="54">
        <v>226583.06300000098</v>
      </c>
      <c r="H11" s="54">
        <v>233329.40300000025</v>
      </c>
      <c r="I11" s="54">
        <v>6746.3399999992689</v>
      </c>
      <c r="J11" s="55">
        <v>2.9774246630248968</v>
      </c>
    </row>
    <row r="12" spans="1:10" ht="12" customHeight="1" x14ac:dyDescent="0.2">
      <c r="A12" s="50"/>
      <c r="C12" s="50"/>
      <c r="F12" s="53"/>
      <c r="G12" s="54"/>
      <c r="H12" s="54"/>
      <c r="I12" s="54"/>
      <c r="J12" s="55"/>
    </row>
    <row r="13" spans="1:10" ht="12" customHeight="1" x14ac:dyDescent="0.2">
      <c r="A13" s="50" t="s">
        <v>87</v>
      </c>
      <c r="C13" s="50"/>
      <c r="F13" s="53"/>
      <c r="G13" s="54">
        <v>9115.5209999999915</v>
      </c>
      <c r="H13" s="54">
        <v>6679.3640000000032</v>
      </c>
      <c r="I13" s="54">
        <v>-2436.1569999999883</v>
      </c>
      <c r="J13" s="55">
        <v>-26.725373130071127</v>
      </c>
    </row>
    <row r="14" spans="1:10" ht="12" customHeight="1" x14ac:dyDescent="0.2">
      <c r="A14" s="50"/>
      <c r="C14" s="50"/>
      <c r="F14" s="53"/>
      <c r="G14" s="54"/>
      <c r="H14" s="54"/>
      <c r="I14" s="54"/>
      <c r="J14" s="55"/>
    </row>
    <row r="15" spans="1:10" ht="12" customHeight="1" x14ac:dyDescent="0.2">
      <c r="A15" s="50" t="s">
        <v>271</v>
      </c>
      <c r="B15" s="50"/>
      <c r="F15" s="53"/>
      <c r="G15" s="54">
        <v>713883.97600000049</v>
      </c>
      <c r="H15" s="54">
        <v>728877.84699999879</v>
      </c>
      <c r="I15" s="54">
        <v>14993.870999998297</v>
      </c>
      <c r="J15" s="55">
        <v>2.100323232356498</v>
      </c>
    </row>
    <row r="16" spans="1:10" ht="12" customHeight="1" x14ac:dyDescent="0.2">
      <c r="A16" s="50"/>
      <c r="B16" s="50"/>
      <c r="F16" s="53"/>
      <c r="G16" s="54"/>
      <c r="H16" s="54"/>
      <c r="I16" s="54"/>
      <c r="J16" s="55"/>
    </row>
    <row r="17" spans="1:12" ht="12" customHeight="1" x14ac:dyDescent="0.2">
      <c r="A17" s="50"/>
      <c r="B17" s="50" t="s">
        <v>272</v>
      </c>
      <c r="F17" s="53"/>
      <c r="G17" s="54"/>
      <c r="H17" s="54"/>
      <c r="I17" s="54"/>
      <c r="J17" s="55"/>
    </row>
    <row r="18" spans="1:12" ht="12" customHeight="1" x14ac:dyDescent="0.2">
      <c r="A18" s="50"/>
      <c r="B18" s="50" t="s">
        <v>273</v>
      </c>
      <c r="F18" s="53"/>
      <c r="G18" s="54">
        <v>345888.52</v>
      </c>
      <c r="H18" s="54">
        <v>351129.51700000011</v>
      </c>
      <c r="I18" s="54">
        <v>5240.9970000000903</v>
      </c>
      <c r="J18" s="55">
        <v>1.5152272182956781</v>
      </c>
    </row>
    <row r="19" spans="1:12" ht="12" customHeight="1" x14ac:dyDescent="0.2">
      <c r="A19" s="50"/>
      <c r="B19" s="50"/>
      <c r="F19" s="53"/>
      <c r="G19" s="54"/>
      <c r="H19" s="54"/>
      <c r="I19" s="54"/>
      <c r="J19" s="55"/>
    </row>
    <row r="20" spans="1:12" ht="12" customHeight="1" x14ac:dyDescent="0.2">
      <c r="A20" s="52" t="s">
        <v>88</v>
      </c>
      <c r="B20" s="50"/>
      <c r="F20" s="53"/>
      <c r="G20" s="54">
        <v>1301616.0980000042</v>
      </c>
      <c r="H20" s="54">
        <v>1328837.4089999932</v>
      </c>
      <c r="I20" s="54">
        <v>27221.310999989044</v>
      </c>
      <c r="J20" s="55">
        <v>2.0913471369796284</v>
      </c>
    </row>
    <row r="21" spans="1:12" ht="12" customHeight="1" x14ac:dyDescent="0.2">
      <c r="B21" s="50"/>
      <c r="F21" s="53"/>
      <c r="G21" s="54"/>
      <c r="H21" s="54"/>
      <c r="I21" s="54"/>
      <c r="J21" s="55"/>
    </row>
    <row r="22" spans="1:12" ht="12" customHeight="1" x14ac:dyDescent="0.2">
      <c r="A22" s="52" t="s">
        <v>89</v>
      </c>
      <c r="B22" s="50"/>
      <c r="F22" s="53"/>
      <c r="G22" s="54">
        <v>167206.7439999998</v>
      </c>
      <c r="H22" s="54">
        <v>167120.26200000005</v>
      </c>
      <c r="I22" s="54">
        <v>-86.481999999756226</v>
      </c>
      <c r="J22" s="55">
        <v>-5.1721598023436378E-2</v>
      </c>
    </row>
    <row r="23" spans="1:12" ht="12" customHeight="1" x14ac:dyDescent="0.2">
      <c r="B23" s="50"/>
      <c r="F23" s="53"/>
      <c r="G23" s="57"/>
      <c r="H23" s="57"/>
      <c r="I23" s="54"/>
      <c r="J23" s="55"/>
    </row>
    <row r="24" spans="1:12" ht="12" customHeight="1" x14ac:dyDescent="0.2">
      <c r="B24" s="50"/>
      <c r="F24" s="53"/>
      <c r="G24" s="57"/>
      <c r="H24" s="57"/>
      <c r="I24" s="54"/>
      <c r="J24" s="56"/>
    </row>
    <row r="25" spans="1:12" ht="12" customHeight="1" x14ac:dyDescent="0.2">
      <c r="B25" s="50"/>
      <c r="F25" s="53"/>
      <c r="G25" s="57"/>
      <c r="H25" s="57"/>
      <c r="I25" s="54"/>
      <c r="J25" s="56"/>
    </row>
    <row r="26" spans="1:12" s="59" customFormat="1" ht="12" customHeight="1" x14ac:dyDescent="0.2">
      <c r="A26" s="58" t="s">
        <v>90</v>
      </c>
      <c r="C26" s="58"/>
      <c r="D26" s="58"/>
      <c r="F26" s="60"/>
      <c r="G26" s="61">
        <v>1134409.3540000045</v>
      </c>
      <c r="H26" s="61">
        <v>1161717.1469999931</v>
      </c>
      <c r="I26" s="61">
        <v>27307.792999988655</v>
      </c>
      <c r="J26" s="62">
        <v>2.407225654804372</v>
      </c>
    </row>
    <row r="27" spans="1:12" ht="39.950000000000003" customHeight="1" x14ac:dyDescent="0.2">
      <c r="A27" s="152" t="s">
        <v>91</v>
      </c>
      <c r="B27" s="152"/>
      <c r="C27" s="152"/>
      <c r="D27" s="152"/>
      <c r="E27" s="152"/>
      <c r="F27" s="152"/>
      <c r="G27" s="152"/>
      <c r="H27" s="152"/>
      <c r="I27" s="152"/>
      <c r="J27" s="152"/>
    </row>
    <row r="28" spans="1:12" ht="12" customHeight="1" x14ac:dyDescent="0.2">
      <c r="A28" s="52" t="s">
        <v>92</v>
      </c>
      <c r="B28" s="50"/>
      <c r="F28" s="53"/>
      <c r="G28" s="54">
        <v>90888.796999999919</v>
      </c>
      <c r="H28" s="54">
        <v>115763.52700000007</v>
      </c>
      <c r="I28" s="54">
        <v>24874.730000000156</v>
      </c>
      <c r="J28" s="55">
        <v>27.368312510506858</v>
      </c>
      <c r="L28" s="63"/>
    </row>
    <row r="29" spans="1:12" ht="12" customHeight="1" x14ac:dyDescent="0.2">
      <c r="B29" s="50"/>
      <c r="F29" s="53"/>
      <c r="G29" s="54"/>
      <c r="H29" s="54"/>
      <c r="I29" s="54"/>
      <c r="J29" s="55"/>
    </row>
    <row r="30" spans="1:12" ht="12" customHeight="1" x14ac:dyDescent="0.2">
      <c r="B30" s="50" t="s">
        <v>274</v>
      </c>
      <c r="F30" s="53"/>
      <c r="G30" s="54"/>
      <c r="H30" s="54"/>
      <c r="I30" s="54"/>
      <c r="J30" s="55"/>
    </row>
    <row r="31" spans="1:12" ht="12" customHeight="1" x14ac:dyDescent="0.2">
      <c r="A31" s="64"/>
      <c r="B31" s="52" t="s">
        <v>93</v>
      </c>
      <c r="C31" s="50"/>
      <c r="F31" s="53"/>
      <c r="G31" s="54">
        <v>72965.110000000073</v>
      </c>
      <c r="H31" s="54">
        <v>88364.346999999994</v>
      </c>
      <c r="I31" s="54">
        <v>15399.236999999921</v>
      </c>
      <c r="J31" s="55">
        <v>21.104932206639454</v>
      </c>
    </row>
    <row r="32" spans="1:12" ht="12" customHeight="1" x14ac:dyDescent="0.2">
      <c r="A32" s="64"/>
      <c r="C32" s="50"/>
      <c r="F32" s="53"/>
      <c r="G32" s="54"/>
      <c r="H32" s="54"/>
      <c r="I32" s="54"/>
      <c r="J32" s="55"/>
    </row>
    <row r="33" spans="1:10" ht="12" customHeight="1" x14ac:dyDescent="0.2">
      <c r="A33" s="64"/>
      <c r="B33" s="52" t="s">
        <v>94</v>
      </c>
      <c r="C33" s="50"/>
      <c r="F33" s="53"/>
      <c r="G33" s="54">
        <v>17923.687000000005</v>
      </c>
      <c r="H33" s="54">
        <v>27399.180000000037</v>
      </c>
      <c r="I33" s="54">
        <v>9475.4930000000313</v>
      </c>
      <c r="J33" s="55">
        <v>52.865758032931659</v>
      </c>
    </row>
    <row r="34" spans="1:10" ht="12" customHeight="1" x14ac:dyDescent="0.2">
      <c r="A34" s="64"/>
      <c r="C34" s="50"/>
      <c r="F34" s="53"/>
      <c r="G34" s="54"/>
      <c r="H34" s="54"/>
      <c r="I34" s="54"/>
      <c r="J34" s="55"/>
    </row>
    <row r="35" spans="1:10" ht="12" customHeight="1" x14ac:dyDescent="0.2">
      <c r="A35" s="52" t="s">
        <v>95</v>
      </c>
      <c r="B35" s="50"/>
      <c r="F35" s="53"/>
      <c r="G35" s="54">
        <v>9713.2880000000023</v>
      </c>
      <c r="H35" s="54">
        <v>13266.051999999994</v>
      </c>
      <c r="I35" s="54">
        <v>3552.7639999999919</v>
      </c>
      <c r="J35" s="55">
        <v>36.576327192192707</v>
      </c>
    </row>
    <row r="36" spans="1:10" ht="12" customHeight="1" x14ac:dyDescent="0.2">
      <c r="B36" s="50"/>
      <c r="F36" s="53"/>
      <c r="G36" s="54"/>
      <c r="H36" s="54"/>
      <c r="I36" s="54"/>
      <c r="J36" s="55"/>
    </row>
    <row r="37" spans="1:10" ht="12" customHeight="1" x14ac:dyDescent="0.2">
      <c r="A37" s="52" t="s">
        <v>96</v>
      </c>
      <c r="B37" s="50"/>
      <c r="F37" s="53"/>
      <c r="G37" s="54">
        <v>149.38</v>
      </c>
      <c r="H37" s="54">
        <v>2497.2759999999998</v>
      </c>
      <c r="I37" s="54">
        <v>2347.8959999999997</v>
      </c>
      <c r="J37" s="55">
        <v>1571.760610523497</v>
      </c>
    </row>
    <row r="38" spans="1:10" ht="12" customHeight="1" x14ac:dyDescent="0.2">
      <c r="B38" s="50"/>
      <c r="F38" s="53"/>
      <c r="G38" s="54"/>
      <c r="H38" s="54"/>
      <c r="I38" s="54"/>
      <c r="J38" s="55"/>
    </row>
    <row r="39" spans="1:10" ht="12" customHeight="1" x14ac:dyDescent="0.2">
      <c r="A39" s="52" t="s">
        <v>97</v>
      </c>
      <c r="B39" s="50"/>
      <c r="F39" s="53"/>
      <c r="G39" s="54">
        <v>342.17399999999998</v>
      </c>
      <c r="H39" s="54">
        <v>496.71400000000006</v>
      </c>
      <c r="I39" s="54">
        <v>154.54000000000008</v>
      </c>
      <c r="J39" s="55">
        <v>45.16415624799081</v>
      </c>
    </row>
    <row r="40" spans="1:10" ht="12" customHeight="1" x14ac:dyDescent="0.2">
      <c r="B40" s="50"/>
      <c r="F40" s="53"/>
      <c r="G40" s="54"/>
      <c r="H40" s="54"/>
      <c r="I40" s="54"/>
      <c r="J40" s="55"/>
    </row>
    <row r="41" spans="1:10" ht="12" customHeight="1" x14ac:dyDescent="0.2">
      <c r="A41" s="52" t="s">
        <v>98</v>
      </c>
      <c r="B41" s="50"/>
      <c r="F41" s="53"/>
      <c r="G41" s="54">
        <v>1908.9829999999999</v>
      </c>
      <c r="H41" s="54" t="s">
        <v>275</v>
      </c>
      <c r="I41" s="54" t="s">
        <v>276</v>
      </c>
      <c r="J41" s="55" t="s">
        <v>276</v>
      </c>
    </row>
    <row r="42" spans="1:10" ht="12" customHeight="1" x14ac:dyDescent="0.2">
      <c r="B42" s="50"/>
      <c r="F42" s="53"/>
      <c r="G42" s="54"/>
      <c r="H42" s="54"/>
      <c r="I42" s="54"/>
      <c r="J42" s="55"/>
    </row>
    <row r="43" spans="1:10" ht="12" customHeight="1" x14ac:dyDescent="0.2">
      <c r="A43" s="52" t="s">
        <v>233</v>
      </c>
      <c r="B43" s="50"/>
      <c r="F43" s="53"/>
      <c r="G43" s="54">
        <v>49.172000000000004</v>
      </c>
      <c r="H43" s="54">
        <v>956.04599999999994</v>
      </c>
      <c r="I43" s="54">
        <v>906.87399999999991</v>
      </c>
      <c r="J43" s="55">
        <v>1844.2894330106562</v>
      </c>
    </row>
    <row r="44" spans="1:10" ht="12" customHeight="1" x14ac:dyDescent="0.2">
      <c r="A44" s="64"/>
      <c r="F44" s="53"/>
      <c r="G44" s="54"/>
      <c r="H44" s="54"/>
      <c r="I44" s="54"/>
      <c r="J44" s="55"/>
    </row>
    <row r="45" spans="1:10" ht="12" customHeight="1" x14ac:dyDescent="0.2">
      <c r="A45" s="52" t="s">
        <v>99</v>
      </c>
      <c r="B45" s="50"/>
      <c r="F45" s="53"/>
      <c r="G45" s="54">
        <v>103051.79399999988</v>
      </c>
      <c r="H45" s="54">
        <v>132979.61500000002</v>
      </c>
      <c r="I45" s="54">
        <v>29927.821000000142</v>
      </c>
      <c r="J45" s="55">
        <v>29.041533231338192</v>
      </c>
    </row>
    <row r="46" spans="1:10" ht="12" customHeight="1" x14ac:dyDescent="0.2">
      <c r="B46" s="50"/>
      <c r="F46" s="53"/>
      <c r="G46" s="54"/>
      <c r="H46" s="54"/>
      <c r="I46" s="54"/>
      <c r="J46" s="55"/>
    </row>
    <row r="47" spans="1:10" ht="12" customHeight="1" x14ac:dyDescent="0.2">
      <c r="A47" s="52" t="s">
        <v>89</v>
      </c>
      <c r="B47" s="50"/>
      <c r="F47" s="53"/>
      <c r="G47" s="54">
        <v>1089.828</v>
      </c>
      <c r="H47" s="54">
        <v>1283.164</v>
      </c>
      <c r="I47" s="54">
        <v>193.33600000000001</v>
      </c>
      <c r="J47" s="55">
        <v>17.740047053296486</v>
      </c>
    </row>
    <row r="48" spans="1:10" ht="12" customHeight="1" x14ac:dyDescent="0.2">
      <c r="B48" s="50"/>
      <c r="F48" s="53"/>
      <c r="G48" s="57"/>
      <c r="H48" s="57"/>
      <c r="I48" s="54"/>
      <c r="J48" s="56"/>
    </row>
    <row r="49" spans="1:10" ht="12" customHeight="1" x14ac:dyDescent="0.2">
      <c r="B49" s="50"/>
      <c r="F49" s="53"/>
      <c r="G49" s="57"/>
      <c r="H49" s="57"/>
      <c r="I49" s="54"/>
      <c r="J49" s="56"/>
    </row>
    <row r="50" spans="1:10" ht="12" customHeight="1" x14ac:dyDescent="0.2">
      <c r="A50" s="64"/>
      <c r="F50" s="53"/>
      <c r="G50" s="57"/>
      <c r="H50" s="57"/>
      <c r="I50" s="54"/>
      <c r="J50" s="56"/>
    </row>
    <row r="51" spans="1:10" s="59" customFormat="1" ht="12" customHeight="1" x14ac:dyDescent="0.2">
      <c r="A51" s="58" t="s">
        <v>100</v>
      </c>
      <c r="C51" s="58"/>
      <c r="D51" s="58"/>
      <c r="F51" s="60"/>
      <c r="G51" s="61">
        <v>101961.96599999988</v>
      </c>
      <c r="H51" s="61">
        <v>131696.45100000003</v>
      </c>
      <c r="I51" s="61">
        <v>29734.485000000146</v>
      </c>
      <c r="J51" s="62">
        <v>29.16233000058098</v>
      </c>
    </row>
    <row r="52" spans="1:10" ht="12" customHeight="1" x14ac:dyDescent="0.2">
      <c r="B52" s="50"/>
      <c r="F52" s="53"/>
      <c r="G52" s="61"/>
      <c r="H52" s="61"/>
      <c r="I52" s="54"/>
      <c r="J52" s="62"/>
    </row>
    <row r="53" spans="1:10" ht="12" customHeight="1" x14ac:dyDescent="0.2">
      <c r="B53" s="50"/>
      <c r="F53" s="53"/>
      <c r="G53" s="61"/>
      <c r="H53" s="61"/>
      <c r="I53" s="54"/>
      <c r="J53" s="62"/>
    </row>
    <row r="54" spans="1:10" ht="12" customHeight="1" x14ac:dyDescent="0.2">
      <c r="A54" s="64"/>
      <c r="F54" s="53"/>
      <c r="G54" s="61"/>
      <c r="H54" s="61"/>
      <c r="I54" s="54"/>
      <c r="J54" s="62"/>
    </row>
    <row r="55" spans="1:10" s="59" customFormat="1" ht="12" customHeight="1" x14ac:dyDescent="0.2">
      <c r="A55" s="58" t="s">
        <v>101</v>
      </c>
      <c r="C55" s="58"/>
      <c r="D55" s="58"/>
      <c r="F55" s="60"/>
      <c r="G55" s="61">
        <v>1236371.3200000054</v>
      </c>
      <c r="H55" s="61">
        <v>1293413.5979999881</v>
      </c>
      <c r="I55" s="61">
        <v>57042.277999982703</v>
      </c>
      <c r="J55" s="62">
        <v>4.6136849890680454</v>
      </c>
    </row>
    <row r="56" spans="1:10" s="59" customFormat="1" ht="12" customHeight="1" x14ac:dyDescent="0.2">
      <c r="A56" s="58"/>
      <c r="C56" s="58"/>
      <c r="D56" s="58"/>
      <c r="F56" s="65"/>
      <c r="G56" s="66"/>
      <c r="H56" s="66"/>
      <c r="I56" s="66"/>
      <c r="J56" s="67"/>
    </row>
    <row r="57" spans="1:10" s="59" customFormat="1" ht="12" customHeight="1" x14ac:dyDescent="0.2">
      <c r="A57" s="58"/>
      <c r="C57" s="58"/>
      <c r="D57" s="58"/>
      <c r="F57" s="65"/>
      <c r="G57" s="66"/>
      <c r="H57" s="66"/>
      <c r="I57" s="66"/>
      <c r="J57" s="67"/>
    </row>
    <row r="58" spans="1:10" s="59" customFormat="1" ht="12" customHeight="1" x14ac:dyDescent="0.2">
      <c r="A58" s="58"/>
      <c r="C58" s="58"/>
      <c r="D58" s="58"/>
      <c r="F58" s="65"/>
      <c r="G58" s="66"/>
      <c r="H58" s="66"/>
      <c r="I58" s="66"/>
      <c r="J58" s="67"/>
    </row>
    <row r="59" spans="1:10" x14ac:dyDescent="0.2">
      <c r="A59" s="153" t="s">
        <v>277</v>
      </c>
      <c r="B59" s="153"/>
      <c r="C59" s="153"/>
      <c r="D59" s="153"/>
      <c r="E59" s="153"/>
      <c r="F59" s="153"/>
      <c r="G59" s="153"/>
      <c r="H59" s="153"/>
      <c r="I59" s="153"/>
      <c r="J59" s="153"/>
    </row>
    <row r="60" spans="1:10" ht="15.95" customHeight="1" thickBot="1" x14ac:dyDescent="0.25">
      <c r="A60" s="154" t="s">
        <v>0</v>
      </c>
      <c r="B60" s="154"/>
      <c r="C60" s="154"/>
      <c r="D60" s="154"/>
      <c r="E60" s="154"/>
      <c r="F60" s="154"/>
      <c r="G60" s="154"/>
      <c r="H60" s="154"/>
      <c r="I60" s="154"/>
      <c r="J60" s="154"/>
    </row>
    <row r="61" spans="1:10" ht="15" customHeight="1" x14ac:dyDescent="0.2">
      <c r="A61" s="129" t="s">
        <v>102</v>
      </c>
      <c r="B61" s="129"/>
      <c r="C61" s="129"/>
      <c r="D61" s="129"/>
      <c r="E61" s="129"/>
      <c r="F61" s="130"/>
      <c r="G61" s="135" t="s">
        <v>266</v>
      </c>
      <c r="H61" s="138" t="s">
        <v>267</v>
      </c>
      <c r="I61" s="141" t="s">
        <v>268</v>
      </c>
      <c r="J61" s="142"/>
    </row>
    <row r="62" spans="1:10" ht="15" customHeight="1" x14ac:dyDescent="0.2">
      <c r="A62" s="131"/>
      <c r="B62" s="131"/>
      <c r="C62" s="131"/>
      <c r="D62" s="131"/>
      <c r="E62" s="131"/>
      <c r="F62" s="132"/>
      <c r="G62" s="136"/>
      <c r="H62" s="139"/>
      <c r="I62" s="143"/>
      <c r="J62" s="144"/>
    </row>
    <row r="63" spans="1:10" ht="15" customHeight="1" x14ac:dyDescent="0.2">
      <c r="A63" s="131"/>
      <c r="B63" s="131"/>
      <c r="C63" s="131"/>
      <c r="D63" s="131"/>
      <c r="E63" s="131"/>
      <c r="F63" s="132"/>
      <c r="G63" s="136"/>
      <c r="H63" s="139"/>
      <c r="I63" s="143"/>
      <c r="J63" s="144"/>
    </row>
    <row r="64" spans="1:10" ht="15" customHeight="1" x14ac:dyDescent="0.2">
      <c r="A64" s="131"/>
      <c r="B64" s="131"/>
      <c r="C64" s="131"/>
      <c r="D64" s="131"/>
      <c r="E64" s="131"/>
      <c r="F64" s="132"/>
      <c r="G64" s="137"/>
      <c r="H64" s="140"/>
      <c r="I64" s="145"/>
      <c r="J64" s="146"/>
    </row>
    <row r="65" spans="1:10" ht="15" customHeight="1" thickBot="1" x14ac:dyDescent="0.25">
      <c r="A65" s="133"/>
      <c r="B65" s="133"/>
      <c r="C65" s="133"/>
      <c r="D65" s="133"/>
      <c r="E65" s="133"/>
      <c r="F65" s="134"/>
      <c r="G65" s="147" t="s">
        <v>269</v>
      </c>
      <c r="H65" s="148"/>
      <c r="I65" s="149"/>
      <c r="J65" s="51" t="s">
        <v>270</v>
      </c>
    </row>
    <row r="66" spans="1:10" ht="39.950000000000003" customHeight="1" x14ac:dyDescent="0.2">
      <c r="A66" s="150" t="s">
        <v>84</v>
      </c>
      <c r="B66" s="150"/>
      <c r="C66" s="150"/>
      <c r="D66" s="150"/>
      <c r="E66" s="150"/>
      <c r="F66" s="150"/>
      <c r="G66" s="150"/>
      <c r="H66" s="150"/>
      <c r="I66" s="150"/>
      <c r="J66" s="150"/>
    </row>
    <row r="67" spans="1:10" ht="12" customHeight="1" x14ac:dyDescent="0.2">
      <c r="A67" s="52" t="s">
        <v>103</v>
      </c>
      <c r="B67" s="50"/>
      <c r="F67" s="53"/>
      <c r="G67" s="54">
        <v>279037.94399999984</v>
      </c>
      <c r="H67" s="54">
        <v>265325.10900000011</v>
      </c>
      <c r="I67" s="54">
        <v>-13712.83499999973</v>
      </c>
      <c r="J67" s="55">
        <v>-4.9143262752823818</v>
      </c>
    </row>
    <row r="68" spans="1:10" ht="12" customHeight="1" x14ac:dyDescent="0.2">
      <c r="B68" s="50"/>
      <c r="F68" s="53"/>
      <c r="G68" s="54"/>
      <c r="H68" s="54"/>
      <c r="I68" s="54"/>
      <c r="J68" s="55"/>
    </row>
    <row r="69" spans="1:10" ht="12" customHeight="1" x14ac:dyDescent="0.2">
      <c r="A69" s="52" t="s">
        <v>104</v>
      </c>
      <c r="B69" s="50"/>
      <c r="F69" s="53"/>
      <c r="G69" s="54">
        <v>148723.32199999999</v>
      </c>
      <c r="H69" s="54">
        <v>152308.70799999998</v>
      </c>
      <c r="I69" s="54">
        <v>3585.3859999999986</v>
      </c>
      <c r="J69" s="55">
        <v>2.4107758970042363</v>
      </c>
    </row>
    <row r="70" spans="1:10" ht="12" customHeight="1" x14ac:dyDescent="0.2">
      <c r="B70" s="50"/>
      <c r="F70" s="53"/>
      <c r="G70" s="54"/>
      <c r="H70" s="54"/>
      <c r="I70" s="54"/>
      <c r="J70" s="55"/>
    </row>
    <row r="71" spans="1:10" ht="12" customHeight="1" x14ac:dyDescent="0.2">
      <c r="A71" s="52" t="s">
        <v>105</v>
      </c>
      <c r="B71" s="50"/>
      <c r="F71" s="53"/>
      <c r="G71" s="54">
        <v>622.29899999999986</v>
      </c>
      <c r="H71" s="54">
        <v>503.68600000000004</v>
      </c>
      <c r="I71" s="54">
        <v>-118.61299999999983</v>
      </c>
      <c r="J71" s="55">
        <v>-19.060451647841287</v>
      </c>
    </row>
    <row r="72" spans="1:10" ht="12" customHeight="1" x14ac:dyDescent="0.2">
      <c r="B72" s="50"/>
      <c r="F72" s="53"/>
      <c r="G72" s="54"/>
      <c r="H72" s="54"/>
      <c r="I72" s="54"/>
      <c r="J72" s="55"/>
    </row>
    <row r="73" spans="1:10" ht="12" customHeight="1" x14ac:dyDescent="0.2">
      <c r="A73" s="52" t="s">
        <v>106</v>
      </c>
      <c r="B73" s="50"/>
      <c r="F73" s="53"/>
      <c r="G73" s="54">
        <v>791458.03800000134</v>
      </c>
      <c r="H73" s="54">
        <v>809748.7990000014</v>
      </c>
      <c r="I73" s="54">
        <v>18290.761000000057</v>
      </c>
      <c r="J73" s="55">
        <v>2.3110209413275333</v>
      </c>
    </row>
    <row r="74" spans="1:10" ht="12" customHeight="1" x14ac:dyDescent="0.2">
      <c r="B74" s="50"/>
      <c r="F74" s="53"/>
      <c r="G74" s="54"/>
      <c r="H74" s="54"/>
      <c r="I74" s="54"/>
      <c r="J74" s="55"/>
    </row>
    <row r="75" spans="1:10" ht="12" customHeight="1" x14ac:dyDescent="0.2">
      <c r="B75" s="50" t="s">
        <v>274</v>
      </c>
      <c r="F75" s="53"/>
      <c r="G75" s="54"/>
      <c r="H75" s="54"/>
      <c r="I75" s="54"/>
      <c r="J75" s="55"/>
    </row>
    <row r="76" spans="1:10" ht="12" customHeight="1" x14ac:dyDescent="0.2">
      <c r="A76" s="64"/>
      <c r="B76" s="52" t="s">
        <v>107</v>
      </c>
      <c r="C76" s="50"/>
      <c r="F76" s="53"/>
      <c r="G76" s="54">
        <v>760188.22800000093</v>
      </c>
      <c r="H76" s="54">
        <v>780276.19700000121</v>
      </c>
      <c r="I76" s="54">
        <v>20087.969000000274</v>
      </c>
      <c r="J76" s="55">
        <v>2.6424993521473277</v>
      </c>
    </row>
    <row r="77" spans="1:10" ht="12" customHeight="1" x14ac:dyDescent="0.2">
      <c r="A77" s="64"/>
      <c r="C77" s="50"/>
      <c r="F77" s="53"/>
      <c r="G77" s="54"/>
      <c r="H77" s="54"/>
      <c r="I77" s="54"/>
      <c r="J77" s="55"/>
    </row>
    <row r="78" spans="1:10" ht="12" customHeight="1" x14ac:dyDescent="0.2">
      <c r="A78" s="64"/>
      <c r="B78" s="52" t="s">
        <v>108</v>
      </c>
      <c r="C78" s="50"/>
      <c r="F78" s="53"/>
      <c r="G78" s="54">
        <v>31269.809999999979</v>
      </c>
      <c r="H78" s="54">
        <v>29472.601999999992</v>
      </c>
      <c r="I78" s="54">
        <v>-1797.2079999999878</v>
      </c>
      <c r="J78" s="55">
        <v>-5.7474221941226658</v>
      </c>
    </row>
    <row r="79" spans="1:10" ht="12" customHeight="1" x14ac:dyDescent="0.2">
      <c r="A79" s="64"/>
      <c r="F79" s="53"/>
      <c r="G79" s="54"/>
      <c r="H79" s="54"/>
      <c r="I79" s="54"/>
      <c r="J79" s="55"/>
    </row>
    <row r="80" spans="1:10" ht="12" customHeight="1" x14ac:dyDescent="0.2">
      <c r="A80" s="52" t="s">
        <v>109</v>
      </c>
      <c r="B80" s="50"/>
      <c r="F80" s="53"/>
      <c r="G80" s="54">
        <v>1219841.6029999992</v>
      </c>
      <c r="H80" s="54">
        <v>1227886.3020000032</v>
      </c>
      <c r="I80" s="54">
        <v>8044.6990000039805</v>
      </c>
      <c r="J80" s="55">
        <v>0.65948718097656045</v>
      </c>
    </row>
    <row r="81" spans="1:10" ht="12" customHeight="1" x14ac:dyDescent="0.2">
      <c r="B81" s="50"/>
      <c r="F81" s="53"/>
      <c r="G81" s="54"/>
      <c r="H81" s="54"/>
      <c r="I81" s="54"/>
      <c r="J81" s="55"/>
    </row>
    <row r="82" spans="1:10" ht="12" customHeight="1" x14ac:dyDescent="0.2">
      <c r="A82" s="52" t="s">
        <v>89</v>
      </c>
      <c r="B82" s="50"/>
      <c r="F82" s="53"/>
      <c r="G82" s="54">
        <v>167206.7439999998</v>
      </c>
      <c r="H82" s="54">
        <v>167120.26200000005</v>
      </c>
      <c r="I82" s="54">
        <v>-86.481999999756226</v>
      </c>
      <c r="J82" s="55">
        <v>-5.1721598023436378E-2</v>
      </c>
    </row>
    <row r="83" spans="1:10" ht="12" customHeight="1" x14ac:dyDescent="0.2">
      <c r="B83" s="50"/>
      <c r="F83" s="53"/>
      <c r="G83" s="54"/>
      <c r="H83" s="54"/>
      <c r="I83" s="54"/>
      <c r="J83" s="55"/>
    </row>
    <row r="84" spans="1:10" ht="12" customHeight="1" x14ac:dyDescent="0.2">
      <c r="B84" s="50"/>
      <c r="F84" s="53"/>
      <c r="G84" s="54"/>
      <c r="H84" s="54"/>
      <c r="I84" s="54"/>
      <c r="J84" s="55"/>
    </row>
    <row r="85" spans="1:10" s="59" customFormat="1" ht="12" customHeight="1" x14ac:dyDescent="0.2">
      <c r="A85" s="58" t="s">
        <v>110</v>
      </c>
      <c r="C85" s="58"/>
      <c r="D85" s="58"/>
      <c r="F85" s="60"/>
      <c r="G85" s="61">
        <v>1052634.8589999995</v>
      </c>
      <c r="H85" s="61">
        <v>1060766.0400000031</v>
      </c>
      <c r="I85" s="61">
        <v>8131.1810000035912</v>
      </c>
      <c r="J85" s="62">
        <v>0.7724597879770192</v>
      </c>
    </row>
    <row r="86" spans="1:10" ht="39.950000000000003" customHeight="1" x14ac:dyDescent="0.2">
      <c r="A86" s="151" t="s">
        <v>91</v>
      </c>
      <c r="B86" s="151"/>
      <c r="C86" s="151"/>
      <c r="D86" s="151"/>
      <c r="E86" s="151"/>
      <c r="F86" s="151"/>
      <c r="G86" s="151"/>
      <c r="H86" s="151"/>
      <c r="I86" s="151"/>
      <c r="J86" s="151"/>
    </row>
    <row r="87" spans="1:10" ht="12" customHeight="1" x14ac:dyDescent="0.2">
      <c r="A87" s="52" t="s">
        <v>111</v>
      </c>
      <c r="B87" s="50"/>
      <c r="F87" s="53"/>
      <c r="G87" s="54">
        <v>10015.044</v>
      </c>
      <c r="H87" s="54">
        <v>14731.84399999999</v>
      </c>
      <c r="I87" s="54">
        <v>4716.7999999999902</v>
      </c>
      <c r="J87" s="55">
        <v>47.097147051974908</v>
      </c>
    </row>
    <row r="88" spans="1:10" ht="12" customHeight="1" x14ac:dyDescent="0.2">
      <c r="B88" s="50"/>
      <c r="F88" s="53"/>
      <c r="G88" s="54"/>
      <c r="H88" s="54"/>
      <c r="I88" s="54"/>
      <c r="J88" s="55"/>
    </row>
    <row r="89" spans="1:10" ht="12" customHeight="1" x14ac:dyDescent="0.2">
      <c r="A89" s="52" t="s">
        <v>95</v>
      </c>
      <c r="B89" s="50"/>
      <c r="F89" s="53"/>
      <c r="G89" s="54">
        <v>31180.063999999991</v>
      </c>
      <c r="H89" s="54">
        <v>137074.80000000022</v>
      </c>
      <c r="I89" s="54">
        <v>105894.73600000024</v>
      </c>
      <c r="J89" s="55">
        <v>339.62321565472178</v>
      </c>
    </row>
    <row r="90" spans="1:10" ht="12" customHeight="1" x14ac:dyDescent="0.2">
      <c r="B90" s="50"/>
      <c r="F90" s="53"/>
      <c r="G90" s="54"/>
      <c r="H90" s="54"/>
      <c r="I90" s="54"/>
      <c r="J90" s="55"/>
    </row>
    <row r="91" spans="1:10" ht="12" customHeight="1" x14ac:dyDescent="0.2">
      <c r="B91" s="50" t="s">
        <v>274</v>
      </c>
      <c r="F91" s="53"/>
      <c r="G91" s="54"/>
      <c r="H91" s="54"/>
      <c r="I91" s="54"/>
      <c r="J91" s="55"/>
    </row>
    <row r="92" spans="1:10" ht="12" customHeight="1" x14ac:dyDescent="0.2">
      <c r="A92" s="64"/>
      <c r="B92" s="52" t="s">
        <v>107</v>
      </c>
      <c r="C92" s="50"/>
      <c r="F92" s="53"/>
      <c r="G92" s="54">
        <v>28440.103999999992</v>
      </c>
      <c r="H92" s="54">
        <v>136166.30800000028</v>
      </c>
      <c r="I92" s="54">
        <v>107726.20400000029</v>
      </c>
      <c r="J92" s="55">
        <v>378.78273581559444</v>
      </c>
    </row>
    <row r="93" spans="1:10" ht="12" customHeight="1" x14ac:dyDescent="0.2">
      <c r="A93" s="64"/>
      <c r="C93" s="50"/>
      <c r="F93" s="53"/>
      <c r="G93" s="54"/>
      <c r="H93" s="54"/>
      <c r="I93" s="54"/>
      <c r="J93" s="55"/>
    </row>
    <row r="94" spans="1:10" ht="12" customHeight="1" x14ac:dyDescent="0.2">
      <c r="A94" s="64"/>
      <c r="B94" s="52" t="s">
        <v>108</v>
      </c>
      <c r="C94" s="50"/>
      <c r="F94" s="53"/>
      <c r="G94" s="54">
        <v>2739.9599999999991</v>
      </c>
      <c r="H94" s="54">
        <v>908.49199999999973</v>
      </c>
      <c r="I94" s="54">
        <v>-1831.4679999999994</v>
      </c>
      <c r="J94" s="55">
        <v>-66.842873618592975</v>
      </c>
    </row>
    <row r="95" spans="1:10" ht="12" customHeight="1" x14ac:dyDescent="0.2">
      <c r="A95" s="64"/>
      <c r="C95" s="50"/>
      <c r="F95" s="53"/>
      <c r="G95" s="54"/>
      <c r="H95" s="54"/>
      <c r="I95" s="54"/>
      <c r="J95" s="55"/>
    </row>
    <row r="96" spans="1:10" ht="12" customHeight="1" x14ac:dyDescent="0.2">
      <c r="A96" s="52" t="s">
        <v>143</v>
      </c>
      <c r="C96" s="50"/>
      <c r="F96" s="53"/>
      <c r="G96" s="54">
        <v>7866.1190000000024</v>
      </c>
      <c r="H96" s="54">
        <v>3258.0679999999988</v>
      </c>
      <c r="I96" s="54">
        <v>-4608.0510000000031</v>
      </c>
      <c r="J96" s="55">
        <v>-58.580997821161894</v>
      </c>
    </row>
    <row r="97" spans="1:10" ht="12" customHeight="1" x14ac:dyDescent="0.2">
      <c r="A97" s="64"/>
      <c r="C97" s="50"/>
      <c r="F97" s="53"/>
      <c r="G97" s="54"/>
      <c r="H97" s="54"/>
      <c r="I97" s="54"/>
      <c r="J97" s="55"/>
    </row>
    <row r="98" spans="1:10" ht="12" customHeight="1" x14ac:dyDescent="0.2">
      <c r="A98" s="52" t="s">
        <v>202</v>
      </c>
      <c r="B98" s="50"/>
      <c r="F98" s="53"/>
      <c r="G98" s="54">
        <v>1543.508</v>
      </c>
      <c r="H98" s="54">
        <v>595.89499999999998</v>
      </c>
      <c r="I98" s="54">
        <v>-947.61300000000006</v>
      </c>
      <c r="J98" s="55">
        <v>-61.39346216540504</v>
      </c>
    </row>
    <row r="99" spans="1:10" ht="12" customHeight="1" x14ac:dyDescent="0.2">
      <c r="B99" s="50"/>
      <c r="F99" s="53"/>
      <c r="G99" s="54"/>
      <c r="H99" s="54"/>
      <c r="I99" s="54"/>
      <c r="J99" s="55"/>
    </row>
    <row r="100" spans="1:10" ht="12" customHeight="1" x14ac:dyDescent="0.2">
      <c r="A100" s="52" t="s">
        <v>112</v>
      </c>
      <c r="B100" s="50"/>
      <c r="F100" s="53"/>
      <c r="G100" s="54" t="s">
        <v>275</v>
      </c>
      <c r="H100" s="54" t="s">
        <v>275</v>
      </c>
      <c r="I100" s="54" t="s">
        <v>276</v>
      </c>
      <c r="J100" s="55" t="s">
        <v>276</v>
      </c>
    </row>
    <row r="101" spans="1:10" ht="12" customHeight="1" x14ac:dyDescent="0.2">
      <c r="A101" s="64"/>
      <c r="F101" s="53"/>
      <c r="G101" s="54"/>
      <c r="H101" s="54"/>
      <c r="I101" s="54"/>
      <c r="J101" s="55"/>
    </row>
    <row r="102" spans="1:10" ht="12" customHeight="1" x14ac:dyDescent="0.2">
      <c r="A102" s="52" t="s">
        <v>113</v>
      </c>
      <c r="B102" s="50"/>
      <c r="F102" s="53"/>
      <c r="G102" s="54">
        <v>50604.734999999921</v>
      </c>
      <c r="H102" s="54">
        <v>155660.60700000002</v>
      </c>
      <c r="I102" s="54">
        <v>105055.87200000009</v>
      </c>
      <c r="J102" s="55">
        <v>207.60087371270743</v>
      </c>
    </row>
    <row r="103" spans="1:10" ht="12" customHeight="1" x14ac:dyDescent="0.2">
      <c r="B103" s="50"/>
      <c r="F103" s="53"/>
      <c r="G103" s="54"/>
      <c r="H103" s="54"/>
      <c r="I103" s="54"/>
      <c r="J103" s="56"/>
    </row>
    <row r="104" spans="1:10" ht="12" customHeight="1" x14ac:dyDescent="0.2">
      <c r="A104" s="52" t="s">
        <v>89</v>
      </c>
      <c r="B104" s="50"/>
      <c r="F104" s="53"/>
      <c r="G104" s="54">
        <v>1089.828</v>
      </c>
      <c r="H104" s="54">
        <v>1283.164</v>
      </c>
      <c r="I104" s="54">
        <v>193.33600000000001</v>
      </c>
      <c r="J104" s="55">
        <v>17.740047053296486</v>
      </c>
    </row>
    <row r="105" spans="1:10" ht="12" customHeight="1" x14ac:dyDescent="0.2">
      <c r="B105" s="50"/>
      <c r="F105" s="53"/>
      <c r="G105" s="57"/>
      <c r="H105" s="57"/>
      <c r="I105" s="54"/>
      <c r="J105" s="56"/>
    </row>
    <row r="106" spans="1:10" ht="12" customHeight="1" x14ac:dyDescent="0.2">
      <c r="B106" s="50"/>
      <c r="F106" s="53"/>
      <c r="G106" s="57"/>
      <c r="H106" s="57"/>
      <c r="I106" s="54"/>
      <c r="J106" s="56"/>
    </row>
    <row r="107" spans="1:10" s="59" customFormat="1" ht="12" customHeight="1" x14ac:dyDescent="0.2">
      <c r="A107" s="58" t="s">
        <v>114</v>
      </c>
      <c r="C107" s="58"/>
      <c r="D107" s="58"/>
      <c r="F107" s="60"/>
      <c r="G107" s="61">
        <v>49514.906999999919</v>
      </c>
      <c r="H107" s="61">
        <v>154377.44300000003</v>
      </c>
      <c r="I107" s="61">
        <v>104862.53600000011</v>
      </c>
      <c r="J107" s="62">
        <v>211.77972928435528</v>
      </c>
    </row>
    <row r="108" spans="1:10" s="59" customFormat="1" ht="12" customHeight="1" x14ac:dyDescent="0.2">
      <c r="A108" s="58"/>
      <c r="C108" s="58"/>
      <c r="D108" s="58"/>
      <c r="F108" s="60"/>
      <c r="G108" s="61"/>
      <c r="H108" s="61"/>
      <c r="I108" s="54"/>
      <c r="J108" s="62"/>
    </row>
    <row r="109" spans="1:10" ht="12" customHeight="1" x14ac:dyDescent="0.2">
      <c r="A109" s="64"/>
      <c r="F109" s="53"/>
      <c r="G109" s="61"/>
      <c r="H109" s="61"/>
      <c r="I109" s="54"/>
      <c r="J109" s="62"/>
    </row>
    <row r="110" spans="1:10" s="59" customFormat="1" ht="12" customHeight="1" x14ac:dyDescent="0.2">
      <c r="A110" s="58" t="s">
        <v>115</v>
      </c>
      <c r="C110" s="58"/>
      <c r="D110" s="58"/>
      <c r="F110" s="60"/>
      <c r="G110" s="61">
        <v>1102149.7659999984</v>
      </c>
      <c r="H110" s="61">
        <v>1215143.4830000063</v>
      </c>
      <c r="I110" s="61">
        <v>112993.71700000786</v>
      </c>
      <c r="J110" s="62">
        <v>10.252120037197196</v>
      </c>
    </row>
    <row r="111" spans="1:10" ht="12" customHeight="1" x14ac:dyDescent="0.2">
      <c r="B111" s="50"/>
      <c r="F111" s="53"/>
      <c r="G111" s="57"/>
      <c r="H111" s="57"/>
      <c r="I111" s="57"/>
      <c r="J111" s="56"/>
    </row>
    <row r="112" spans="1:10" ht="12" customHeight="1" x14ac:dyDescent="0.2">
      <c r="A112" s="52" t="s">
        <v>278</v>
      </c>
      <c r="B112" s="50"/>
      <c r="F112" s="53"/>
      <c r="G112" s="54">
        <v>-134221.55400000699</v>
      </c>
      <c r="H112" s="54">
        <v>-78270.11499998183</v>
      </c>
      <c r="I112" s="55" t="s">
        <v>276</v>
      </c>
      <c r="J112" s="55" t="s">
        <v>276</v>
      </c>
    </row>
    <row r="113" spans="1:10" ht="39.950000000000003" customHeight="1" x14ac:dyDescent="0.2">
      <c r="A113" s="151" t="s">
        <v>279</v>
      </c>
      <c r="B113" s="151"/>
      <c r="C113" s="151"/>
      <c r="D113" s="151"/>
      <c r="E113" s="151"/>
      <c r="F113" s="151"/>
      <c r="G113" s="151"/>
      <c r="H113" s="151"/>
      <c r="I113" s="151"/>
      <c r="J113" s="151"/>
    </row>
    <row r="114" spans="1:10" ht="12" customHeight="1" x14ac:dyDescent="0.2">
      <c r="A114" s="52" t="s">
        <v>280</v>
      </c>
      <c r="B114" s="50"/>
      <c r="F114" s="53"/>
      <c r="G114" s="54">
        <v>1589326.7729999979</v>
      </c>
      <c r="H114" s="54">
        <v>1463421.7319999996</v>
      </c>
      <c r="I114" s="54">
        <v>-125905.04099999834</v>
      </c>
      <c r="J114" s="55">
        <v>-7.921910279176962</v>
      </c>
    </row>
  </sheetData>
  <mergeCells count="19">
    <mergeCell ref="A66:J66"/>
    <mergeCell ref="A86:J86"/>
    <mergeCell ref="A113:J113"/>
    <mergeCell ref="A8:J8"/>
    <mergeCell ref="A27:J27"/>
    <mergeCell ref="A59:J59"/>
    <mergeCell ref="A60:J60"/>
    <mergeCell ref="A61:F65"/>
    <mergeCell ref="G61:G64"/>
    <mergeCell ref="H61:H64"/>
    <mergeCell ref="I61:J64"/>
    <mergeCell ref="G65:I65"/>
    <mergeCell ref="A1:J1"/>
    <mergeCell ref="A2:J2"/>
    <mergeCell ref="A3:F7"/>
    <mergeCell ref="G3:G6"/>
    <mergeCell ref="H3:H6"/>
    <mergeCell ref="I3:J6"/>
    <mergeCell ref="G7:I7"/>
  </mergeCells>
  <pageMargins left="0.78740157480314965" right="0.78740157480314965" top="0.59055118110236227" bottom="0.59055118110236227" header="0.27559055118110237" footer="0.31496062992125984"/>
  <pageSetup paperSize="9" firstPageNumber="10" orientation="portrait" useFirstPageNumber="1"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7" width="10.28515625" style="50" customWidth="1"/>
    <col min="18" max="18" width="3.28515625" style="50" customWidth="1"/>
    <col min="19" max="16384" width="11.42578125" style="50"/>
  </cols>
  <sheetData>
    <row r="1" spans="1:20" ht="12" customHeight="1" x14ac:dyDescent="0.2">
      <c r="A1" s="155" t="s">
        <v>281</v>
      </c>
      <c r="B1" s="155"/>
      <c r="C1" s="155"/>
      <c r="D1" s="155"/>
      <c r="E1" s="155"/>
      <c r="F1" s="155"/>
      <c r="G1" s="155"/>
      <c r="H1" s="155"/>
      <c r="I1" s="155"/>
      <c r="J1" s="155"/>
      <c r="K1" s="68" t="s">
        <v>282</v>
      </c>
      <c r="L1" s="68"/>
      <c r="M1" s="68"/>
      <c r="N1" s="68"/>
      <c r="O1" s="68"/>
      <c r="P1" s="68"/>
      <c r="Q1" s="68"/>
      <c r="R1" s="68"/>
      <c r="S1" s="68"/>
      <c r="T1" s="68"/>
    </row>
    <row r="2" spans="1:20" ht="15.75" customHeight="1" thickBot="1" x14ac:dyDescent="0.25">
      <c r="A2" s="69"/>
      <c r="B2" s="69"/>
      <c r="C2" s="69"/>
      <c r="D2" s="69"/>
      <c r="E2" s="69"/>
      <c r="F2" s="69"/>
      <c r="G2" s="69"/>
      <c r="H2" s="69"/>
      <c r="I2" s="69"/>
      <c r="J2" s="69"/>
      <c r="K2" s="70"/>
      <c r="L2" s="70"/>
      <c r="M2" s="70"/>
      <c r="N2" s="70"/>
      <c r="O2" s="70"/>
      <c r="P2" s="70"/>
      <c r="Q2" s="70"/>
      <c r="R2" s="70"/>
    </row>
    <row r="3" spans="1:20" ht="15" customHeight="1" x14ac:dyDescent="0.2">
      <c r="A3" s="156" t="s">
        <v>283</v>
      </c>
      <c r="B3" s="159" t="s">
        <v>83</v>
      </c>
      <c r="C3" s="129"/>
      <c r="D3" s="129"/>
      <c r="E3" s="129"/>
      <c r="F3" s="130"/>
      <c r="G3" s="162" t="s">
        <v>284</v>
      </c>
      <c r="H3" s="138" t="s">
        <v>285</v>
      </c>
      <c r="I3" s="166" t="s">
        <v>286</v>
      </c>
      <c r="J3" s="167"/>
      <c r="K3" s="71" t="s">
        <v>287</v>
      </c>
      <c r="L3" s="71"/>
      <c r="M3" s="71"/>
      <c r="N3" s="71"/>
      <c r="O3" s="72"/>
      <c r="P3" s="138" t="s">
        <v>288</v>
      </c>
      <c r="Q3" s="138" t="s">
        <v>289</v>
      </c>
      <c r="R3" s="159" t="s">
        <v>283</v>
      </c>
    </row>
    <row r="4" spans="1:20" ht="15" customHeight="1" x14ac:dyDescent="0.2">
      <c r="A4" s="157"/>
      <c r="B4" s="160"/>
      <c r="C4" s="131"/>
      <c r="D4" s="131"/>
      <c r="E4" s="131"/>
      <c r="F4" s="132"/>
      <c r="G4" s="163"/>
      <c r="H4" s="139"/>
      <c r="I4" s="170" t="s">
        <v>290</v>
      </c>
      <c r="J4" s="73" t="s">
        <v>274</v>
      </c>
      <c r="K4" s="74" t="s">
        <v>291</v>
      </c>
      <c r="L4" s="75"/>
      <c r="M4" s="75"/>
      <c r="N4" s="75"/>
      <c r="O4" s="76"/>
      <c r="P4" s="139"/>
      <c r="Q4" s="139"/>
      <c r="R4" s="168"/>
    </row>
    <row r="5" spans="1:20" ht="15" customHeight="1" x14ac:dyDescent="0.2">
      <c r="A5" s="157"/>
      <c r="B5" s="160"/>
      <c r="C5" s="131"/>
      <c r="D5" s="131"/>
      <c r="E5" s="131"/>
      <c r="F5" s="132"/>
      <c r="G5" s="163"/>
      <c r="H5" s="139"/>
      <c r="I5" s="139"/>
      <c r="J5" s="171" t="s">
        <v>292</v>
      </c>
      <c r="K5" s="172" t="s">
        <v>293</v>
      </c>
      <c r="L5" s="173" t="s">
        <v>294</v>
      </c>
      <c r="M5" s="173" t="s">
        <v>295</v>
      </c>
      <c r="N5" s="173" t="s">
        <v>296</v>
      </c>
      <c r="O5" s="173" t="s">
        <v>297</v>
      </c>
      <c r="P5" s="139"/>
      <c r="Q5" s="139"/>
      <c r="R5" s="168"/>
    </row>
    <row r="6" spans="1:20" ht="15" customHeight="1" x14ac:dyDescent="0.2">
      <c r="A6" s="157"/>
      <c r="B6" s="160"/>
      <c r="C6" s="131"/>
      <c r="D6" s="131"/>
      <c r="E6" s="131"/>
      <c r="F6" s="132"/>
      <c r="G6" s="163"/>
      <c r="H6" s="139"/>
      <c r="I6" s="139"/>
      <c r="J6" s="168"/>
      <c r="K6" s="157"/>
      <c r="L6" s="139"/>
      <c r="M6" s="139"/>
      <c r="N6" s="139"/>
      <c r="O6" s="139"/>
      <c r="P6" s="139"/>
      <c r="Q6" s="139"/>
      <c r="R6" s="168"/>
    </row>
    <row r="7" spans="1:20" ht="15" customHeight="1" thickBot="1" x14ac:dyDescent="0.25">
      <c r="A7" s="158"/>
      <c r="B7" s="161"/>
      <c r="C7" s="133"/>
      <c r="D7" s="133"/>
      <c r="E7" s="133"/>
      <c r="F7" s="134"/>
      <c r="G7" s="164"/>
      <c r="H7" s="165"/>
      <c r="I7" s="165"/>
      <c r="J7" s="169"/>
      <c r="K7" s="158"/>
      <c r="L7" s="165"/>
      <c r="M7" s="165"/>
      <c r="N7" s="165"/>
      <c r="O7" s="165"/>
      <c r="P7" s="165"/>
      <c r="Q7" s="165"/>
      <c r="R7" s="169"/>
      <c r="S7" s="77"/>
      <c r="T7" s="77"/>
    </row>
    <row r="8" spans="1:20" ht="21.95" customHeight="1" x14ac:dyDescent="0.2">
      <c r="A8" s="150" t="s">
        <v>84</v>
      </c>
      <c r="B8" s="150"/>
      <c r="C8" s="150"/>
      <c r="D8" s="150"/>
      <c r="E8" s="150"/>
      <c r="F8" s="150"/>
      <c r="G8" s="150"/>
      <c r="H8" s="150"/>
      <c r="I8" s="150"/>
      <c r="J8" s="150"/>
      <c r="K8" s="150" t="s">
        <v>84</v>
      </c>
      <c r="L8" s="150"/>
      <c r="M8" s="150"/>
      <c r="N8" s="150"/>
      <c r="O8" s="150"/>
      <c r="P8" s="150"/>
      <c r="Q8" s="150"/>
      <c r="R8" s="78"/>
      <c r="S8" s="79"/>
      <c r="T8" s="79"/>
    </row>
    <row r="9" spans="1:20" ht="12" customHeight="1" x14ac:dyDescent="0.2">
      <c r="A9" s="80" t="s">
        <v>298</v>
      </c>
      <c r="B9" s="50" t="s">
        <v>85</v>
      </c>
      <c r="F9" s="53"/>
      <c r="G9" s="54">
        <v>359950.79500000027</v>
      </c>
      <c r="H9" s="54">
        <v>95671.957999999984</v>
      </c>
      <c r="I9" s="54">
        <v>134283.90100000013</v>
      </c>
      <c r="J9" s="54">
        <v>9204.1009999999969</v>
      </c>
      <c r="K9" s="54">
        <v>14679.844999999998</v>
      </c>
      <c r="L9" s="54">
        <v>14806.395999999999</v>
      </c>
      <c r="M9" s="54">
        <v>30726.138999999999</v>
      </c>
      <c r="N9" s="54">
        <v>22084.425999999996</v>
      </c>
      <c r="O9" s="54">
        <v>42782.993999999999</v>
      </c>
      <c r="P9" s="54">
        <v>12424.839</v>
      </c>
      <c r="Q9" s="54">
        <v>117570.09699999999</v>
      </c>
      <c r="R9" s="81" t="s">
        <v>298</v>
      </c>
    </row>
    <row r="10" spans="1:20" ht="12" customHeight="1" x14ac:dyDescent="0.2">
      <c r="A10" s="80" t="s">
        <v>299</v>
      </c>
      <c r="B10" s="50" t="s">
        <v>86</v>
      </c>
      <c r="F10" s="53"/>
      <c r="G10" s="54">
        <v>233329.40300000025</v>
      </c>
      <c r="H10" s="54">
        <v>61508.230999999978</v>
      </c>
      <c r="I10" s="54">
        <v>87638.079000000231</v>
      </c>
      <c r="J10" s="54">
        <v>8289.1280000000297</v>
      </c>
      <c r="K10" s="54">
        <v>11272.742000000006</v>
      </c>
      <c r="L10" s="54">
        <v>9918.1659999999974</v>
      </c>
      <c r="M10" s="54">
        <v>21495.396000000022</v>
      </c>
      <c r="N10" s="54">
        <v>13486.206999999999</v>
      </c>
      <c r="O10" s="54">
        <v>23176.440000000002</v>
      </c>
      <c r="P10" s="54">
        <v>3225.2789999999995</v>
      </c>
      <c r="Q10" s="54">
        <v>80957.814000000013</v>
      </c>
      <c r="R10" s="81" t="s">
        <v>299</v>
      </c>
    </row>
    <row r="11" spans="1:20" ht="12" customHeight="1" x14ac:dyDescent="0.2">
      <c r="A11" s="80" t="s">
        <v>300</v>
      </c>
      <c r="C11" s="50" t="s">
        <v>116</v>
      </c>
      <c r="F11" s="53"/>
      <c r="G11" s="54">
        <v>220094.72800000009</v>
      </c>
      <c r="H11" s="54">
        <v>56936.335000000006</v>
      </c>
      <c r="I11" s="54">
        <v>84924.139000000199</v>
      </c>
      <c r="J11" s="54">
        <v>8257.0080000000326</v>
      </c>
      <c r="K11" s="54">
        <v>11225.442000000006</v>
      </c>
      <c r="L11" s="54">
        <v>9772.9389999999967</v>
      </c>
      <c r="M11" s="54">
        <v>21314.265000000018</v>
      </c>
      <c r="N11" s="54">
        <v>11612.869000000001</v>
      </c>
      <c r="O11" s="54">
        <v>22741.615999999998</v>
      </c>
      <c r="P11" s="54">
        <v>3213.7139999999995</v>
      </c>
      <c r="Q11" s="54">
        <v>75020.539999999994</v>
      </c>
      <c r="R11" s="81" t="s">
        <v>300</v>
      </c>
    </row>
    <row r="12" spans="1:20" ht="12" customHeight="1" x14ac:dyDescent="0.2">
      <c r="A12" s="80" t="s">
        <v>301</v>
      </c>
      <c r="C12" s="50" t="s">
        <v>117</v>
      </c>
      <c r="F12" s="53"/>
      <c r="G12" s="54">
        <v>13234.675000000007</v>
      </c>
      <c r="H12" s="54">
        <v>4571.8959999999997</v>
      </c>
      <c r="I12" s="54">
        <v>2713.94</v>
      </c>
      <c r="J12" s="54">
        <v>32.11999999999999</v>
      </c>
      <c r="K12" s="54">
        <v>47.3</v>
      </c>
      <c r="L12" s="54">
        <v>145.22699999999998</v>
      </c>
      <c r="M12" s="54">
        <v>181.131</v>
      </c>
      <c r="N12" s="54">
        <v>1873.338</v>
      </c>
      <c r="O12" s="54">
        <v>434.82399999999996</v>
      </c>
      <c r="P12" s="54">
        <v>11.565000000000001</v>
      </c>
      <c r="Q12" s="54">
        <v>5937.2740000000003</v>
      </c>
      <c r="R12" s="81" t="s">
        <v>301</v>
      </c>
    </row>
    <row r="13" spans="1:20" ht="12" customHeight="1" x14ac:dyDescent="0.2">
      <c r="A13" s="80" t="s">
        <v>302</v>
      </c>
      <c r="B13" s="50" t="s">
        <v>87</v>
      </c>
      <c r="F13" s="53"/>
      <c r="G13" s="54">
        <v>6679.3640000000032</v>
      </c>
      <c r="H13" s="54">
        <v>1257.9359999999999</v>
      </c>
      <c r="I13" s="54">
        <v>3653.3199999999993</v>
      </c>
      <c r="J13" s="54">
        <v>191.39199999999991</v>
      </c>
      <c r="K13" s="54">
        <v>376.88600000000008</v>
      </c>
      <c r="L13" s="54">
        <v>417.52100000000002</v>
      </c>
      <c r="M13" s="54">
        <v>1027.2360000000001</v>
      </c>
      <c r="N13" s="54">
        <v>453.68399999999991</v>
      </c>
      <c r="O13" s="54">
        <v>1186.6010000000001</v>
      </c>
      <c r="P13" s="54">
        <v>103.86900000000003</v>
      </c>
      <c r="Q13" s="54">
        <v>1664.2389999999998</v>
      </c>
      <c r="R13" s="81" t="s">
        <v>302</v>
      </c>
    </row>
    <row r="14" spans="1:20" ht="12" customHeight="1" x14ac:dyDescent="0.2">
      <c r="A14" s="80" t="s">
        <v>303</v>
      </c>
      <c r="C14" s="50" t="s">
        <v>118</v>
      </c>
      <c r="F14" s="53"/>
      <c r="G14" s="54">
        <v>0.55100000000000005</v>
      </c>
      <c r="H14" s="54" t="s">
        <v>275</v>
      </c>
      <c r="I14" s="54">
        <v>0.55100000000000005</v>
      </c>
      <c r="J14" s="54">
        <v>6.6000000000000003E-2</v>
      </c>
      <c r="K14" s="54">
        <v>0.23100000000000001</v>
      </c>
      <c r="L14" s="54" t="s">
        <v>275</v>
      </c>
      <c r="M14" s="54">
        <v>0.17399999999999999</v>
      </c>
      <c r="N14" s="54">
        <v>0.08</v>
      </c>
      <c r="O14" s="54" t="s">
        <v>275</v>
      </c>
      <c r="P14" s="54" t="s">
        <v>275</v>
      </c>
      <c r="Q14" s="54" t="s">
        <v>275</v>
      </c>
      <c r="R14" s="81" t="s">
        <v>303</v>
      </c>
    </row>
    <row r="15" spans="1:20" ht="12" customHeight="1" x14ac:dyDescent="0.2">
      <c r="A15" s="80" t="s">
        <v>304</v>
      </c>
      <c r="C15" s="50" t="s">
        <v>119</v>
      </c>
      <c r="F15" s="53"/>
      <c r="G15" s="54">
        <v>6678.8130000000037</v>
      </c>
      <c r="H15" s="54">
        <v>1257.9359999999999</v>
      </c>
      <c r="I15" s="54">
        <v>3652.7689999999993</v>
      </c>
      <c r="J15" s="54">
        <v>191.32599999999991</v>
      </c>
      <c r="K15" s="54">
        <v>376.65500000000009</v>
      </c>
      <c r="L15" s="54">
        <v>417.52100000000002</v>
      </c>
      <c r="M15" s="54">
        <v>1027.0620000000001</v>
      </c>
      <c r="N15" s="54">
        <v>453.60399999999993</v>
      </c>
      <c r="O15" s="54">
        <v>1186.6010000000001</v>
      </c>
      <c r="P15" s="54">
        <v>103.86900000000003</v>
      </c>
      <c r="Q15" s="54">
        <v>1664.2389999999998</v>
      </c>
      <c r="R15" s="81" t="s">
        <v>304</v>
      </c>
    </row>
    <row r="16" spans="1:20" ht="12" customHeight="1" x14ac:dyDescent="0.2">
      <c r="A16" s="80" t="s">
        <v>305</v>
      </c>
      <c r="B16" s="50" t="s">
        <v>306</v>
      </c>
      <c r="F16" s="53"/>
      <c r="G16" s="54"/>
      <c r="H16" s="54"/>
      <c r="I16" s="54"/>
      <c r="J16" s="54"/>
      <c r="K16" s="54"/>
      <c r="L16" s="54"/>
      <c r="M16" s="54"/>
      <c r="N16" s="54"/>
      <c r="O16" s="54"/>
      <c r="P16" s="54"/>
      <c r="Q16" s="54"/>
      <c r="R16" s="19"/>
    </row>
    <row r="17" spans="1:18" ht="12" customHeight="1" x14ac:dyDescent="0.2">
      <c r="A17" s="80"/>
      <c r="B17" s="50"/>
      <c r="E17" s="50" t="s">
        <v>307</v>
      </c>
      <c r="F17" s="53"/>
      <c r="G17" s="54">
        <v>728877.84699999879</v>
      </c>
      <c r="H17" s="54">
        <v>201939.22999999995</v>
      </c>
      <c r="I17" s="54">
        <v>239977.80300000001</v>
      </c>
      <c r="J17" s="54">
        <v>31207.097999999994</v>
      </c>
      <c r="K17" s="54">
        <v>32090.87799999999</v>
      </c>
      <c r="L17" s="54">
        <v>23316.119999999995</v>
      </c>
      <c r="M17" s="54">
        <v>58523.396000000008</v>
      </c>
      <c r="N17" s="54">
        <v>26196.646999999997</v>
      </c>
      <c r="O17" s="54">
        <v>68643.66399999999</v>
      </c>
      <c r="P17" s="54">
        <v>1546.0950000000003</v>
      </c>
      <c r="Q17" s="54">
        <v>285414.71899999987</v>
      </c>
      <c r="R17" s="81" t="s">
        <v>305</v>
      </c>
    </row>
    <row r="18" spans="1:18" ht="12" customHeight="1" x14ac:dyDescent="0.2">
      <c r="A18" s="80" t="s">
        <v>308</v>
      </c>
      <c r="C18" s="50" t="s">
        <v>118</v>
      </c>
      <c r="F18" s="53"/>
      <c r="G18" s="54">
        <v>198816.6379999998</v>
      </c>
      <c r="H18" s="54">
        <v>8603.0910000000022</v>
      </c>
      <c r="I18" s="54">
        <v>166985.62699999992</v>
      </c>
      <c r="J18" s="54">
        <v>26366.666999999979</v>
      </c>
      <c r="K18" s="54">
        <v>24387.864999999991</v>
      </c>
      <c r="L18" s="54">
        <v>16568.694</v>
      </c>
      <c r="M18" s="54">
        <v>40031.533000000032</v>
      </c>
      <c r="N18" s="54">
        <v>19583.925999999999</v>
      </c>
      <c r="O18" s="54">
        <v>40046.942000000003</v>
      </c>
      <c r="P18" s="54">
        <v>396.39500000000004</v>
      </c>
      <c r="Q18" s="54">
        <v>22831.525000000005</v>
      </c>
      <c r="R18" s="81" t="s">
        <v>308</v>
      </c>
    </row>
    <row r="19" spans="1:18" ht="12" customHeight="1" x14ac:dyDescent="0.2">
      <c r="A19" s="80" t="s">
        <v>309</v>
      </c>
      <c r="D19" s="50" t="s">
        <v>310</v>
      </c>
      <c r="F19" s="53"/>
      <c r="G19" s="54">
        <v>146212.78100000008</v>
      </c>
      <c r="H19" s="54" t="s">
        <v>275</v>
      </c>
      <c r="I19" s="54">
        <v>146212.78099999996</v>
      </c>
      <c r="J19" s="54">
        <v>20607.549999999959</v>
      </c>
      <c r="K19" s="54">
        <v>20737.66599999999</v>
      </c>
      <c r="L19" s="54">
        <v>14362.030999999995</v>
      </c>
      <c r="M19" s="54">
        <v>35600.946000000018</v>
      </c>
      <c r="N19" s="54">
        <v>17754.2</v>
      </c>
      <c r="O19" s="54">
        <v>37150.387999999999</v>
      </c>
      <c r="P19" s="54" t="s">
        <v>275</v>
      </c>
      <c r="Q19" s="54" t="s">
        <v>275</v>
      </c>
      <c r="R19" s="81" t="s">
        <v>309</v>
      </c>
    </row>
    <row r="20" spans="1:18" ht="12" customHeight="1" x14ac:dyDescent="0.2">
      <c r="A20" s="80" t="s">
        <v>311</v>
      </c>
      <c r="E20" s="50" t="s">
        <v>120</v>
      </c>
      <c r="F20" s="53"/>
      <c r="G20" s="54">
        <v>3820.2109999999998</v>
      </c>
      <c r="H20" s="54" t="s">
        <v>275</v>
      </c>
      <c r="I20" s="54">
        <v>3820.2109999999998</v>
      </c>
      <c r="J20" s="54">
        <v>1961.136</v>
      </c>
      <c r="K20" s="54">
        <v>558.16300000000001</v>
      </c>
      <c r="L20" s="54">
        <v>510.81400000000002</v>
      </c>
      <c r="M20" s="54">
        <v>784.18200000000002</v>
      </c>
      <c r="N20" s="54">
        <v>5.9160000000000004</v>
      </c>
      <c r="O20" s="54" t="s">
        <v>275</v>
      </c>
      <c r="P20" s="54" t="s">
        <v>275</v>
      </c>
      <c r="Q20" s="54" t="s">
        <v>275</v>
      </c>
      <c r="R20" s="81" t="s">
        <v>311</v>
      </c>
    </row>
    <row r="21" spans="1:18" ht="12" customHeight="1" x14ac:dyDescent="0.2">
      <c r="A21" s="80" t="s">
        <v>312</v>
      </c>
      <c r="E21" s="50" t="s">
        <v>121</v>
      </c>
      <c r="F21" s="53"/>
      <c r="G21" s="54">
        <v>142392.57000000015</v>
      </c>
      <c r="H21" s="54" t="s">
        <v>275</v>
      </c>
      <c r="I21" s="54">
        <v>142392.56999999995</v>
      </c>
      <c r="J21" s="54">
        <v>18646.413999999986</v>
      </c>
      <c r="K21" s="54">
        <v>20179.50299999999</v>
      </c>
      <c r="L21" s="54">
        <v>13851.216999999997</v>
      </c>
      <c r="M21" s="54">
        <v>34816.76400000001</v>
      </c>
      <c r="N21" s="54">
        <v>17748.284</v>
      </c>
      <c r="O21" s="54">
        <v>37150.387999999999</v>
      </c>
      <c r="P21" s="54" t="s">
        <v>275</v>
      </c>
      <c r="Q21" s="54" t="s">
        <v>275</v>
      </c>
      <c r="R21" s="81" t="s">
        <v>312</v>
      </c>
    </row>
    <row r="22" spans="1:18" ht="12" customHeight="1" x14ac:dyDescent="0.2">
      <c r="A22" s="80" t="s">
        <v>313</v>
      </c>
      <c r="E22" s="50" t="s">
        <v>314</v>
      </c>
      <c r="F22" s="53"/>
      <c r="G22" s="54" t="s">
        <v>275</v>
      </c>
      <c r="H22" s="54" t="s">
        <v>275</v>
      </c>
      <c r="I22" s="54" t="s">
        <v>275</v>
      </c>
      <c r="J22" s="54" t="s">
        <v>275</v>
      </c>
      <c r="K22" s="54" t="s">
        <v>275</v>
      </c>
      <c r="L22" s="54" t="s">
        <v>275</v>
      </c>
      <c r="M22" s="54" t="s">
        <v>275</v>
      </c>
      <c r="N22" s="54" t="s">
        <v>275</v>
      </c>
      <c r="O22" s="54" t="s">
        <v>275</v>
      </c>
      <c r="P22" s="54" t="s">
        <v>275</v>
      </c>
      <c r="Q22" s="54" t="s">
        <v>275</v>
      </c>
      <c r="R22" s="81" t="s">
        <v>313</v>
      </c>
    </row>
    <row r="23" spans="1:18" ht="12" customHeight="1" x14ac:dyDescent="0.2">
      <c r="A23" s="80" t="s">
        <v>315</v>
      </c>
      <c r="D23" s="50" t="s">
        <v>316</v>
      </c>
      <c r="F23" s="53"/>
      <c r="G23" s="54"/>
      <c r="H23" s="54"/>
      <c r="I23" s="54"/>
      <c r="J23" s="54"/>
      <c r="K23" s="54"/>
      <c r="L23" s="54"/>
      <c r="M23" s="54"/>
      <c r="N23" s="54"/>
      <c r="O23" s="54"/>
      <c r="P23" s="54"/>
      <c r="Q23" s="54"/>
      <c r="R23" s="81"/>
    </row>
    <row r="24" spans="1:18" ht="12" customHeight="1" x14ac:dyDescent="0.2">
      <c r="A24" s="80"/>
      <c r="D24" s="50"/>
      <c r="E24" s="50" t="s">
        <v>307</v>
      </c>
      <c r="F24" s="53"/>
      <c r="G24" s="54">
        <v>52603.857000000025</v>
      </c>
      <c r="H24" s="54">
        <v>8603.0910000000022</v>
      </c>
      <c r="I24" s="54">
        <v>20772.84599999998</v>
      </c>
      <c r="J24" s="54">
        <v>5759.1169999999966</v>
      </c>
      <c r="K24" s="54">
        <v>3650.1989999999992</v>
      </c>
      <c r="L24" s="54">
        <v>2206.6629999999991</v>
      </c>
      <c r="M24" s="54">
        <v>4430.5869999999995</v>
      </c>
      <c r="N24" s="54">
        <v>1829.7259999999999</v>
      </c>
      <c r="O24" s="54">
        <v>2896.5540000000001</v>
      </c>
      <c r="P24" s="54">
        <v>396.39500000000004</v>
      </c>
      <c r="Q24" s="54">
        <v>22831.524999999994</v>
      </c>
      <c r="R24" s="81" t="s">
        <v>315</v>
      </c>
    </row>
    <row r="25" spans="1:18" ht="12" customHeight="1" x14ac:dyDescent="0.2">
      <c r="A25" s="80" t="s">
        <v>317</v>
      </c>
      <c r="C25" s="50" t="s">
        <v>119</v>
      </c>
      <c r="F25" s="53"/>
      <c r="G25" s="54">
        <v>530061.20899999945</v>
      </c>
      <c r="H25" s="54">
        <v>193336.13900000002</v>
      </c>
      <c r="I25" s="54">
        <v>72992.176000000021</v>
      </c>
      <c r="J25" s="54">
        <v>4840.4309999999978</v>
      </c>
      <c r="K25" s="54">
        <v>7703.0129999999999</v>
      </c>
      <c r="L25" s="54">
        <v>6747.4259999999995</v>
      </c>
      <c r="M25" s="54">
        <v>18491.863000000008</v>
      </c>
      <c r="N25" s="54">
        <v>6612.7209999999995</v>
      </c>
      <c r="O25" s="54">
        <v>28596.721999999998</v>
      </c>
      <c r="P25" s="54">
        <v>1149.7000000000003</v>
      </c>
      <c r="Q25" s="54">
        <v>262583.1939999999</v>
      </c>
      <c r="R25" s="81" t="s">
        <v>317</v>
      </c>
    </row>
    <row r="26" spans="1:18" ht="12" customHeight="1" x14ac:dyDescent="0.2">
      <c r="A26" s="80" t="s">
        <v>318</v>
      </c>
      <c r="D26" s="52" t="s">
        <v>319</v>
      </c>
      <c r="F26" s="53"/>
      <c r="G26" s="54">
        <v>56236.375000000015</v>
      </c>
      <c r="H26" s="54">
        <v>31092.99</v>
      </c>
      <c r="I26" s="54">
        <v>5780.0429999999978</v>
      </c>
      <c r="J26" s="54">
        <v>1.9159999999999999</v>
      </c>
      <c r="K26" s="54">
        <v>264.47799999999995</v>
      </c>
      <c r="L26" s="54">
        <v>230.88100000000003</v>
      </c>
      <c r="M26" s="54">
        <v>963.10799999999995</v>
      </c>
      <c r="N26" s="54">
        <v>1286.615</v>
      </c>
      <c r="O26" s="54">
        <v>3033.0449999999992</v>
      </c>
      <c r="P26" s="54">
        <v>495.90600000000001</v>
      </c>
      <c r="Q26" s="54">
        <v>18867.436000000002</v>
      </c>
      <c r="R26" s="81" t="s">
        <v>318</v>
      </c>
    </row>
    <row r="27" spans="1:18" ht="12" customHeight="1" x14ac:dyDescent="0.2">
      <c r="A27" s="80" t="s">
        <v>320</v>
      </c>
      <c r="D27" s="52" t="s">
        <v>321</v>
      </c>
      <c r="F27" s="53"/>
      <c r="G27" s="54">
        <v>122695.31700000008</v>
      </c>
      <c r="H27" s="54">
        <v>46170.620999999999</v>
      </c>
      <c r="I27" s="54">
        <v>67167.872000000047</v>
      </c>
      <c r="J27" s="54">
        <v>4834.6209999999983</v>
      </c>
      <c r="K27" s="54">
        <v>7432.4089999999987</v>
      </c>
      <c r="L27" s="54">
        <v>6510.6449999999995</v>
      </c>
      <c r="M27" s="54">
        <v>17504.947000000004</v>
      </c>
      <c r="N27" s="54">
        <v>5325.8309999999992</v>
      </c>
      <c r="O27" s="54">
        <v>25559.419000000002</v>
      </c>
      <c r="P27" s="54">
        <v>652.70900000000006</v>
      </c>
      <c r="Q27" s="54">
        <v>8704.1149999999998</v>
      </c>
      <c r="R27" s="81" t="s">
        <v>320</v>
      </c>
    </row>
    <row r="28" spans="1:18" ht="12" customHeight="1" x14ac:dyDescent="0.2">
      <c r="A28" s="80" t="s">
        <v>322</v>
      </c>
      <c r="D28" s="52" t="s">
        <v>323</v>
      </c>
      <c r="F28" s="53"/>
      <c r="G28" s="54">
        <v>351129.51700000011</v>
      </c>
      <c r="H28" s="54">
        <v>116072.52800000002</v>
      </c>
      <c r="I28" s="54">
        <v>44.260999999999996</v>
      </c>
      <c r="J28" s="54">
        <v>3.8940000000000001</v>
      </c>
      <c r="K28" s="54">
        <v>6.1260000000000003</v>
      </c>
      <c r="L28" s="54">
        <v>5.9</v>
      </c>
      <c r="M28" s="54">
        <v>23.808</v>
      </c>
      <c r="N28" s="54">
        <v>0.27500000000000002</v>
      </c>
      <c r="O28" s="54">
        <v>4.258</v>
      </c>
      <c r="P28" s="54">
        <v>1.085</v>
      </c>
      <c r="Q28" s="54">
        <v>235011.64300000004</v>
      </c>
      <c r="R28" s="81" t="s">
        <v>322</v>
      </c>
    </row>
    <row r="29" spans="1:18" ht="12" customHeight="1" x14ac:dyDescent="0.2">
      <c r="A29" s="80" t="s">
        <v>324</v>
      </c>
      <c r="D29" s="52" t="s">
        <v>307</v>
      </c>
      <c r="F29" s="53"/>
      <c r="G29" s="54" t="s">
        <v>275</v>
      </c>
      <c r="H29" s="54" t="s">
        <v>275</v>
      </c>
      <c r="I29" s="54" t="s">
        <v>275</v>
      </c>
      <c r="J29" s="54" t="s">
        <v>275</v>
      </c>
      <c r="K29" s="54" t="s">
        <v>275</v>
      </c>
      <c r="L29" s="54" t="s">
        <v>275</v>
      </c>
      <c r="M29" s="54" t="s">
        <v>275</v>
      </c>
      <c r="N29" s="54" t="s">
        <v>275</v>
      </c>
      <c r="O29" s="54" t="s">
        <v>275</v>
      </c>
      <c r="P29" s="54" t="s">
        <v>275</v>
      </c>
      <c r="Q29" s="54" t="s">
        <v>275</v>
      </c>
      <c r="R29" s="81" t="s">
        <v>324</v>
      </c>
    </row>
    <row r="30" spans="1:18" ht="6.95" customHeight="1" x14ac:dyDescent="0.2">
      <c r="A30" s="80"/>
      <c r="F30" s="53"/>
      <c r="G30" s="54"/>
      <c r="H30" s="54"/>
      <c r="I30" s="54"/>
      <c r="J30" s="54"/>
      <c r="K30" s="54"/>
      <c r="L30" s="54"/>
      <c r="M30" s="54"/>
      <c r="N30" s="54"/>
      <c r="O30" s="54"/>
      <c r="P30" s="54"/>
      <c r="Q30" s="54"/>
      <c r="R30" s="81"/>
    </row>
    <row r="31" spans="1:18" ht="12" customHeight="1" x14ac:dyDescent="0.2">
      <c r="A31" s="80" t="s">
        <v>325</v>
      </c>
      <c r="B31" s="52" t="s">
        <v>88</v>
      </c>
      <c r="F31" s="53"/>
      <c r="G31" s="54">
        <v>1328837.4089999932</v>
      </c>
      <c r="H31" s="54">
        <v>360377.35499999992</v>
      </c>
      <c r="I31" s="54">
        <v>465553.10299999919</v>
      </c>
      <c r="J31" s="54">
        <v>48891.719000000005</v>
      </c>
      <c r="K31" s="54">
        <v>58420.351000000024</v>
      </c>
      <c r="L31" s="54">
        <v>48458.202999999994</v>
      </c>
      <c r="M31" s="54">
        <v>111772.16699999999</v>
      </c>
      <c r="N31" s="54">
        <v>62220.964000000007</v>
      </c>
      <c r="O31" s="54">
        <v>135789.69900000002</v>
      </c>
      <c r="P31" s="54">
        <v>17300.081999999991</v>
      </c>
      <c r="Q31" s="54">
        <v>485606.86899999989</v>
      </c>
      <c r="R31" s="81" t="s">
        <v>325</v>
      </c>
    </row>
    <row r="32" spans="1:18" ht="12" customHeight="1" x14ac:dyDescent="0.2">
      <c r="A32" s="80" t="s">
        <v>326</v>
      </c>
      <c r="B32" s="52" t="s">
        <v>89</v>
      </c>
      <c r="F32" s="53"/>
      <c r="G32" s="54">
        <v>167120.26200000005</v>
      </c>
      <c r="H32" s="54">
        <v>1571.3509999999999</v>
      </c>
      <c r="I32" s="54">
        <v>10757.354000000008</v>
      </c>
      <c r="J32" s="54">
        <v>2944.2170000000019</v>
      </c>
      <c r="K32" s="54">
        <v>1853.3899999999992</v>
      </c>
      <c r="L32" s="54">
        <v>1525.7480000000003</v>
      </c>
      <c r="M32" s="54">
        <v>2334.4890000000009</v>
      </c>
      <c r="N32" s="54">
        <v>869.8660000000001</v>
      </c>
      <c r="O32" s="54">
        <v>1229.644</v>
      </c>
      <c r="P32" s="54">
        <v>11640.970999999996</v>
      </c>
      <c r="Q32" s="54">
        <v>143150.58599999998</v>
      </c>
      <c r="R32" s="81" t="s">
        <v>326</v>
      </c>
    </row>
    <row r="33" spans="1:20" ht="6.95" customHeight="1" x14ac:dyDescent="0.2">
      <c r="A33" s="80"/>
      <c r="F33" s="53"/>
      <c r="G33" s="54"/>
      <c r="H33" s="54"/>
      <c r="I33" s="54"/>
      <c r="J33" s="54"/>
      <c r="K33" s="54"/>
      <c r="L33" s="54"/>
      <c r="M33" s="54"/>
      <c r="N33" s="54"/>
      <c r="O33" s="54"/>
      <c r="P33" s="54"/>
      <c r="Q33" s="54"/>
      <c r="R33" s="81"/>
    </row>
    <row r="34" spans="1:20" s="59" customFormat="1" ht="12" customHeight="1" x14ac:dyDescent="0.2">
      <c r="A34" s="82" t="s">
        <v>327</v>
      </c>
      <c r="B34" s="58" t="s">
        <v>90</v>
      </c>
      <c r="C34" s="58"/>
      <c r="D34" s="58"/>
      <c r="F34" s="60"/>
      <c r="G34" s="61">
        <v>1161717.1469999931</v>
      </c>
      <c r="H34" s="61">
        <v>358806.0039999999</v>
      </c>
      <c r="I34" s="61">
        <v>454795.74899999984</v>
      </c>
      <c r="J34" s="61">
        <v>45947.501999999979</v>
      </c>
      <c r="K34" s="61">
        <v>56566.961000000003</v>
      </c>
      <c r="L34" s="61">
        <v>46932.455000000024</v>
      </c>
      <c r="M34" s="61">
        <v>109437.67799999996</v>
      </c>
      <c r="N34" s="61">
        <v>61351.098000000005</v>
      </c>
      <c r="O34" s="61">
        <v>134560.05500000002</v>
      </c>
      <c r="P34" s="61">
        <v>5659.1110000000026</v>
      </c>
      <c r="Q34" s="61">
        <v>342456.28299999982</v>
      </c>
      <c r="R34" s="83" t="s">
        <v>327</v>
      </c>
    </row>
    <row r="35" spans="1:20" ht="21.95" customHeight="1" x14ac:dyDescent="0.2">
      <c r="A35" s="152" t="s">
        <v>91</v>
      </c>
      <c r="B35" s="152"/>
      <c r="C35" s="152"/>
      <c r="D35" s="152"/>
      <c r="E35" s="152"/>
      <c r="F35" s="152"/>
      <c r="G35" s="152"/>
      <c r="H35" s="152"/>
      <c r="I35" s="152"/>
      <c r="J35" s="152"/>
      <c r="K35" s="152" t="s">
        <v>91</v>
      </c>
      <c r="L35" s="152"/>
      <c r="M35" s="152"/>
      <c r="N35" s="152"/>
      <c r="O35" s="152"/>
      <c r="P35" s="152"/>
      <c r="Q35" s="152"/>
      <c r="R35" s="84"/>
      <c r="S35" s="84"/>
      <c r="T35" s="84"/>
    </row>
    <row r="36" spans="1:20" ht="12" customHeight="1" x14ac:dyDescent="0.2">
      <c r="A36" s="80" t="s">
        <v>328</v>
      </c>
      <c r="B36" s="52" t="s">
        <v>92</v>
      </c>
      <c r="F36" s="53"/>
      <c r="G36" s="54">
        <v>115763.52700000007</v>
      </c>
      <c r="H36" s="54">
        <v>16614.352999999999</v>
      </c>
      <c r="I36" s="54">
        <v>76622.640000000058</v>
      </c>
      <c r="J36" s="54">
        <v>5230.0090000000027</v>
      </c>
      <c r="K36" s="54">
        <v>10136.487000000001</v>
      </c>
      <c r="L36" s="54">
        <v>7720.6529999999993</v>
      </c>
      <c r="M36" s="54">
        <v>25128.423999999999</v>
      </c>
      <c r="N36" s="54">
        <v>10797.985000000001</v>
      </c>
      <c r="O36" s="54">
        <v>17609.081999999999</v>
      </c>
      <c r="P36" s="54">
        <v>212.04500000000002</v>
      </c>
      <c r="Q36" s="54">
        <v>22314.488999999998</v>
      </c>
      <c r="R36" s="81" t="s">
        <v>328</v>
      </c>
    </row>
    <row r="37" spans="1:20" ht="12" customHeight="1" x14ac:dyDescent="0.2">
      <c r="A37" s="80" t="s">
        <v>329</v>
      </c>
      <c r="C37" s="52" t="s">
        <v>93</v>
      </c>
      <c r="F37" s="53"/>
      <c r="G37" s="54">
        <v>88364.346999999994</v>
      </c>
      <c r="H37" s="54">
        <v>14164.719999999998</v>
      </c>
      <c r="I37" s="54">
        <v>58373.033999999992</v>
      </c>
      <c r="J37" s="54">
        <v>4445.5690000000004</v>
      </c>
      <c r="K37" s="54">
        <v>5101.7860000000019</v>
      </c>
      <c r="L37" s="54">
        <v>6688.768</v>
      </c>
      <c r="M37" s="54">
        <v>19239.807000000001</v>
      </c>
      <c r="N37" s="54">
        <v>7750.3379999999997</v>
      </c>
      <c r="O37" s="54">
        <v>15146.766000000001</v>
      </c>
      <c r="P37" s="54">
        <v>114.94400000000002</v>
      </c>
      <c r="Q37" s="54">
        <v>15711.648999999998</v>
      </c>
      <c r="R37" s="81" t="s">
        <v>329</v>
      </c>
    </row>
    <row r="38" spans="1:20" ht="12" customHeight="1" x14ac:dyDescent="0.2">
      <c r="A38" s="80" t="s">
        <v>330</v>
      </c>
      <c r="D38" s="52" t="s">
        <v>122</v>
      </c>
      <c r="F38" s="53"/>
      <c r="G38" s="54">
        <v>16316.831999999999</v>
      </c>
      <c r="H38" s="54">
        <v>2714.4390000000003</v>
      </c>
      <c r="I38" s="54">
        <v>1818.9179999999997</v>
      </c>
      <c r="J38" s="54" t="s">
        <v>275</v>
      </c>
      <c r="K38" s="54">
        <v>78.455000000000013</v>
      </c>
      <c r="L38" s="54" t="s">
        <v>275</v>
      </c>
      <c r="M38" s="54" t="s">
        <v>275</v>
      </c>
      <c r="N38" s="54">
        <v>486.91</v>
      </c>
      <c r="O38" s="54">
        <v>1253.5529999999999</v>
      </c>
      <c r="P38" s="54" t="s">
        <v>275</v>
      </c>
      <c r="Q38" s="54">
        <v>11783.474999999997</v>
      </c>
      <c r="R38" s="81" t="s">
        <v>330</v>
      </c>
    </row>
    <row r="39" spans="1:20" ht="12" customHeight="1" x14ac:dyDescent="0.2">
      <c r="A39" s="80" t="s">
        <v>331</v>
      </c>
      <c r="D39" s="52" t="s">
        <v>123</v>
      </c>
      <c r="F39" s="53"/>
      <c r="G39" s="54">
        <v>11487.945000000002</v>
      </c>
      <c r="H39" s="54">
        <v>2014.1040000000003</v>
      </c>
      <c r="I39" s="54">
        <v>9443.947999999993</v>
      </c>
      <c r="J39" s="54">
        <v>292.91400000000004</v>
      </c>
      <c r="K39" s="54">
        <v>883.82400000000007</v>
      </c>
      <c r="L39" s="54">
        <v>976.91599999999994</v>
      </c>
      <c r="M39" s="54">
        <v>2480.5010000000007</v>
      </c>
      <c r="N39" s="54">
        <v>1696.171</v>
      </c>
      <c r="O39" s="54">
        <v>3113.6219999999998</v>
      </c>
      <c r="P39" s="54">
        <v>29.893000000000001</v>
      </c>
      <c r="Q39" s="54" t="s">
        <v>275</v>
      </c>
      <c r="R39" s="81" t="s">
        <v>331</v>
      </c>
    </row>
    <row r="40" spans="1:20" ht="12" customHeight="1" x14ac:dyDescent="0.2">
      <c r="A40" s="80" t="s">
        <v>332</v>
      </c>
      <c r="D40" s="52" t="s">
        <v>124</v>
      </c>
      <c r="F40" s="53"/>
      <c r="G40" s="54">
        <v>21453.278999999995</v>
      </c>
      <c r="H40" s="54">
        <v>2902.52</v>
      </c>
      <c r="I40" s="54">
        <v>16174.967999999999</v>
      </c>
      <c r="J40" s="54">
        <v>1483.2150000000006</v>
      </c>
      <c r="K40" s="54">
        <v>1616.89</v>
      </c>
      <c r="L40" s="54">
        <v>2517.6820000000007</v>
      </c>
      <c r="M40" s="54">
        <v>5009.5910000000013</v>
      </c>
      <c r="N40" s="54">
        <v>2112.9229999999998</v>
      </c>
      <c r="O40" s="54">
        <v>3434.6669999999995</v>
      </c>
      <c r="P40" s="54" t="s">
        <v>275</v>
      </c>
      <c r="Q40" s="54">
        <v>2375.7909999999997</v>
      </c>
      <c r="R40" s="81" t="s">
        <v>332</v>
      </c>
    </row>
    <row r="41" spans="1:20" ht="12" customHeight="1" x14ac:dyDescent="0.2">
      <c r="A41" s="80" t="s">
        <v>333</v>
      </c>
      <c r="D41" s="52" t="s">
        <v>125</v>
      </c>
      <c r="F41" s="53"/>
      <c r="G41" s="54">
        <v>459.22200000000004</v>
      </c>
      <c r="H41" s="54" t="s">
        <v>275</v>
      </c>
      <c r="I41" s="54">
        <v>456.09199999999987</v>
      </c>
      <c r="J41" s="54">
        <v>4.0960000000000001</v>
      </c>
      <c r="K41" s="54">
        <v>33.44</v>
      </c>
      <c r="L41" s="54">
        <v>18.497</v>
      </c>
      <c r="M41" s="54">
        <v>198.32000000000002</v>
      </c>
      <c r="N41" s="54">
        <v>190.63900000000001</v>
      </c>
      <c r="O41" s="54">
        <v>11.1</v>
      </c>
      <c r="P41" s="54">
        <v>3.13</v>
      </c>
      <c r="Q41" s="54" t="s">
        <v>275</v>
      </c>
      <c r="R41" s="81" t="s">
        <v>333</v>
      </c>
    </row>
    <row r="42" spans="1:20" ht="12" customHeight="1" x14ac:dyDescent="0.2">
      <c r="A42" s="80" t="s">
        <v>334</v>
      </c>
      <c r="C42" s="52" t="s">
        <v>94</v>
      </c>
      <c r="F42" s="53"/>
      <c r="G42" s="54">
        <v>27399.180000000037</v>
      </c>
      <c r="H42" s="54">
        <v>2449.6330000000007</v>
      </c>
      <c r="I42" s="54">
        <v>18249.605999999996</v>
      </c>
      <c r="J42" s="54">
        <v>784.44000000000017</v>
      </c>
      <c r="K42" s="54">
        <v>5034.7010000000018</v>
      </c>
      <c r="L42" s="54">
        <v>1031.885</v>
      </c>
      <c r="M42" s="54">
        <v>5888.617000000002</v>
      </c>
      <c r="N42" s="54">
        <v>3047.6469999999995</v>
      </c>
      <c r="O42" s="54">
        <v>2462.3160000000003</v>
      </c>
      <c r="P42" s="54">
        <v>97.100999999999999</v>
      </c>
      <c r="Q42" s="54">
        <v>6602.8399999999992</v>
      </c>
      <c r="R42" s="81" t="s">
        <v>334</v>
      </c>
    </row>
    <row r="43" spans="1:20" ht="12" customHeight="1" x14ac:dyDescent="0.2">
      <c r="A43" s="80" t="s">
        <v>335</v>
      </c>
      <c r="B43" s="52" t="s">
        <v>95</v>
      </c>
      <c r="F43" s="53"/>
      <c r="G43" s="54">
        <v>13266.051999999994</v>
      </c>
      <c r="H43" s="54">
        <v>2124.8420000000001</v>
      </c>
      <c r="I43" s="54">
        <v>5952.338999999999</v>
      </c>
      <c r="J43" s="54">
        <v>478.72700000000003</v>
      </c>
      <c r="K43" s="54">
        <v>908.91399999999999</v>
      </c>
      <c r="L43" s="54">
        <v>595.40000000000009</v>
      </c>
      <c r="M43" s="54">
        <v>1186.0540000000001</v>
      </c>
      <c r="N43" s="54">
        <v>1847.453</v>
      </c>
      <c r="O43" s="54">
        <v>935.79100000000017</v>
      </c>
      <c r="P43" s="54">
        <v>54.692999999999998</v>
      </c>
      <c r="Q43" s="54">
        <v>5134.177999999999</v>
      </c>
      <c r="R43" s="81" t="s">
        <v>335</v>
      </c>
    </row>
    <row r="44" spans="1:20" ht="12" customHeight="1" x14ac:dyDescent="0.2">
      <c r="A44" s="80" t="s">
        <v>336</v>
      </c>
      <c r="C44" s="52" t="s">
        <v>118</v>
      </c>
      <c r="F44" s="53"/>
      <c r="G44" s="54">
        <v>7973.2700000000013</v>
      </c>
      <c r="H44" s="54">
        <v>1134.43</v>
      </c>
      <c r="I44" s="54">
        <v>3148.0590000000002</v>
      </c>
      <c r="J44" s="54">
        <v>263.99399999999997</v>
      </c>
      <c r="K44" s="54">
        <v>894.91500000000008</v>
      </c>
      <c r="L44" s="54">
        <v>342.524</v>
      </c>
      <c r="M44" s="54">
        <v>598.91</v>
      </c>
      <c r="N44" s="54">
        <v>1015.329</v>
      </c>
      <c r="O44" s="54">
        <v>32.386999999999993</v>
      </c>
      <c r="P44" s="54">
        <v>47.6</v>
      </c>
      <c r="Q44" s="54">
        <v>3643.181</v>
      </c>
      <c r="R44" s="81" t="s">
        <v>336</v>
      </c>
    </row>
    <row r="45" spans="1:20" ht="12" customHeight="1" x14ac:dyDescent="0.2">
      <c r="A45" s="80" t="s">
        <v>337</v>
      </c>
      <c r="C45" s="52" t="s">
        <v>119</v>
      </c>
      <c r="F45" s="53"/>
      <c r="G45" s="54">
        <v>5292.7819999999992</v>
      </c>
      <c r="H45" s="54">
        <v>990.41200000000003</v>
      </c>
      <c r="I45" s="54">
        <v>2804.2799999999997</v>
      </c>
      <c r="J45" s="54">
        <v>214.733</v>
      </c>
      <c r="K45" s="54">
        <v>13.999000000000001</v>
      </c>
      <c r="L45" s="54">
        <v>252.87599999999998</v>
      </c>
      <c r="M45" s="54">
        <v>587.14400000000001</v>
      </c>
      <c r="N45" s="54">
        <v>832.12400000000002</v>
      </c>
      <c r="O45" s="54">
        <v>903.404</v>
      </c>
      <c r="P45" s="54">
        <v>7.093</v>
      </c>
      <c r="Q45" s="54">
        <v>1490.9969999999998</v>
      </c>
      <c r="R45" s="81" t="s">
        <v>337</v>
      </c>
    </row>
    <row r="46" spans="1:20" ht="12" customHeight="1" x14ac:dyDescent="0.2">
      <c r="A46" s="80" t="s">
        <v>338</v>
      </c>
      <c r="B46" s="52" t="s">
        <v>96</v>
      </c>
      <c r="F46" s="53"/>
      <c r="G46" s="54">
        <v>2497.2759999999998</v>
      </c>
      <c r="H46" s="54">
        <v>52.603999999999999</v>
      </c>
      <c r="I46" s="54">
        <v>2081.9989999999998</v>
      </c>
      <c r="J46" s="54" t="s">
        <v>275</v>
      </c>
      <c r="K46" s="54" t="s">
        <v>275</v>
      </c>
      <c r="L46" s="54" t="s">
        <v>275</v>
      </c>
      <c r="M46" s="54">
        <v>131.999</v>
      </c>
      <c r="N46" s="54">
        <v>50</v>
      </c>
      <c r="O46" s="54">
        <v>1900</v>
      </c>
      <c r="P46" s="54" t="s">
        <v>275</v>
      </c>
      <c r="Q46" s="54">
        <v>362.673</v>
      </c>
      <c r="R46" s="81" t="s">
        <v>338</v>
      </c>
    </row>
    <row r="47" spans="1:20" ht="12" customHeight="1" x14ac:dyDescent="0.2">
      <c r="A47" s="80" t="s">
        <v>339</v>
      </c>
      <c r="B47" s="52" t="s">
        <v>97</v>
      </c>
      <c r="F47" s="53"/>
      <c r="G47" s="54">
        <v>496.71400000000006</v>
      </c>
      <c r="H47" s="54">
        <v>139.53700000000001</v>
      </c>
      <c r="I47" s="54">
        <v>351.435</v>
      </c>
      <c r="J47" s="54">
        <v>86.16</v>
      </c>
      <c r="K47" s="54">
        <v>14.25</v>
      </c>
      <c r="L47" s="54" t="s">
        <v>275</v>
      </c>
      <c r="M47" s="54">
        <v>2.9289999999999998</v>
      </c>
      <c r="N47" s="54">
        <v>100</v>
      </c>
      <c r="O47" s="54">
        <v>148.096</v>
      </c>
      <c r="P47" s="54">
        <v>5.742</v>
      </c>
      <c r="Q47" s="54" t="s">
        <v>275</v>
      </c>
      <c r="R47" s="81" t="s">
        <v>339</v>
      </c>
    </row>
    <row r="48" spans="1:20" ht="12" customHeight="1" x14ac:dyDescent="0.2">
      <c r="A48" s="80" t="s">
        <v>340</v>
      </c>
      <c r="B48" s="52" t="s">
        <v>98</v>
      </c>
      <c r="F48" s="53"/>
      <c r="G48" s="54" t="s">
        <v>275</v>
      </c>
      <c r="H48" s="54" t="s">
        <v>275</v>
      </c>
      <c r="I48" s="54" t="s">
        <v>275</v>
      </c>
      <c r="J48" s="54" t="s">
        <v>275</v>
      </c>
      <c r="K48" s="54" t="s">
        <v>275</v>
      </c>
      <c r="L48" s="54" t="s">
        <v>275</v>
      </c>
      <c r="M48" s="54" t="s">
        <v>275</v>
      </c>
      <c r="N48" s="54" t="s">
        <v>275</v>
      </c>
      <c r="O48" s="54" t="s">
        <v>275</v>
      </c>
      <c r="P48" s="54" t="s">
        <v>275</v>
      </c>
      <c r="Q48" s="54" t="s">
        <v>275</v>
      </c>
      <c r="R48" s="81" t="s">
        <v>340</v>
      </c>
    </row>
    <row r="49" spans="1:20" ht="12" customHeight="1" x14ac:dyDescent="0.2">
      <c r="A49" s="80" t="s">
        <v>341</v>
      </c>
      <c r="B49" s="52" t="s">
        <v>233</v>
      </c>
      <c r="F49" s="53"/>
      <c r="G49" s="54">
        <v>956.04599999999994</v>
      </c>
      <c r="H49" s="54">
        <v>514.59500000000003</v>
      </c>
      <c r="I49" s="54">
        <v>441.45099999999996</v>
      </c>
      <c r="J49" s="54" t="s">
        <v>275</v>
      </c>
      <c r="K49" s="54">
        <v>0.124</v>
      </c>
      <c r="L49" s="54">
        <v>143.62299999999999</v>
      </c>
      <c r="M49" s="54">
        <v>0.16200000000000001</v>
      </c>
      <c r="N49" s="54">
        <v>0.372</v>
      </c>
      <c r="O49" s="54">
        <v>297.17</v>
      </c>
      <c r="P49" s="54" t="s">
        <v>275</v>
      </c>
      <c r="Q49" s="54" t="s">
        <v>275</v>
      </c>
      <c r="R49" s="81" t="s">
        <v>341</v>
      </c>
    </row>
    <row r="50" spans="1:20" ht="6.95" customHeight="1" x14ac:dyDescent="0.2">
      <c r="A50" s="80"/>
      <c r="F50" s="53"/>
      <c r="G50" s="54"/>
      <c r="H50" s="54"/>
      <c r="I50" s="54"/>
      <c r="J50" s="54"/>
      <c r="K50" s="54"/>
      <c r="L50" s="54"/>
      <c r="M50" s="54"/>
      <c r="N50" s="54"/>
      <c r="O50" s="54"/>
      <c r="P50" s="54"/>
      <c r="Q50" s="54"/>
      <c r="R50" s="81"/>
    </row>
    <row r="51" spans="1:20" ht="12" customHeight="1" x14ac:dyDescent="0.2">
      <c r="A51" s="80" t="s">
        <v>342</v>
      </c>
      <c r="B51" s="52" t="s">
        <v>99</v>
      </c>
      <c r="F51" s="53"/>
      <c r="G51" s="54">
        <v>132979.61500000002</v>
      </c>
      <c r="H51" s="54">
        <v>19445.931</v>
      </c>
      <c r="I51" s="54">
        <v>85449.863999999958</v>
      </c>
      <c r="J51" s="54">
        <v>5794.895999999997</v>
      </c>
      <c r="K51" s="54">
        <v>11059.774999999998</v>
      </c>
      <c r="L51" s="54">
        <v>8459.6760000000013</v>
      </c>
      <c r="M51" s="54">
        <v>26449.567999999985</v>
      </c>
      <c r="N51" s="54">
        <v>12795.810000000005</v>
      </c>
      <c r="O51" s="54">
        <v>20890.139000000003</v>
      </c>
      <c r="P51" s="54">
        <v>272.48000000000008</v>
      </c>
      <c r="Q51" s="54">
        <v>27811.34</v>
      </c>
      <c r="R51" s="81" t="s">
        <v>342</v>
      </c>
    </row>
    <row r="52" spans="1:20" ht="12" customHeight="1" x14ac:dyDescent="0.2">
      <c r="A52" s="80" t="s">
        <v>343</v>
      </c>
      <c r="B52" s="52" t="s">
        <v>89</v>
      </c>
      <c r="F52" s="53"/>
      <c r="G52" s="54">
        <v>1283.164</v>
      </c>
      <c r="H52" s="54" t="s">
        <v>275</v>
      </c>
      <c r="I52" s="54">
        <v>990.85399999999993</v>
      </c>
      <c r="J52" s="54">
        <v>4</v>
      </c>
      <c r="K52" s="54">
        <v>101.24199999999999</v>
      </c>
      <c r="L52" s="54">
        <v>241.50399999999999</v>
      </c>
      <c r="M52" s="54">
        <v>250.61199999999999</v>
      </c>
      <c r="N52" s="54">
        <v>272.23400000000004</v>
      </c>
      <c r="O52" s="54">
        <v>121.262</v>
      </c>
      <c r="P52" s="54">
        <v>17.258999999999997</v>
      </c>
      <c r="Q52" s="54">
        <v>275.05099999999999</v>
      </c>
      <c r="R52" s="81" t="s">
        <v>343</v>
      </c>
    </row>
    <row r="53" spans="1:20" ht="6.95" customHeight="1" x14ac:dyDescent="0.2">
      <c r="A53" s="80"/>
      <c r="F53" s="53"/>
      <c r="G53" s="57"/>
      <c r="H53" s="57"/>
      <c r="I53" s="54"/>
      <c r="J53" s="57"/>
      <c r="K53" s="57"/>
      <c r="L53" s="57"/>
      <c r="M53" s="57"/>
      <c r="N53" s="57"/>
      <c r="O53" s="57"/>
      <c r="P53" s="57"/>
      <c r="Q53" s="57"/>
      <c r="R53" s="81"/>
    </row>
    <row r="54" spans="1:20" s="59" customFormat="1" ht="12" customHeight="1" x14ac:dyDescent="0.2">
      <c r="A54" s="82" t="s">
        <v>344</v>
      </c>
      <c r="B54" s="58" t="s">
        <v>100</v>
      </c>
      <c r="C54" s="58"/>
      <c r="D54" s="58"/>
      <c r="F54" s="60"/>
      <c r="G54" s="61">
        <v>131696.45100000003</v>
      </c>
      <c r="H54" s="61">
        <v>19445.931</v>
      </c>
      <c r="I54" s="61">
        <v>84459.010000000053</v>
      </c>
      <c r="J54" s="61">
        <v>5790.8960000000025</v>
      </c>
      <c r="K54" s="61">
        <v>10958.533000000005</v>
      </c>
      <c r="L54" s="61">
        <v>8218.1719999999968</v>
      </c>
      <c r="M54" s="61">
        <v>26198.955999999991</v>
      </c>
      <c r="N54" s="61">
        <v>12523.576000000003</v>
      </c>
      <c r="O54" s="61">
        <v>20768.876999999997</v>
      </c>
      <c r="P54" s="61">
        <v>255.22100000000009</v>
      </c>
      <c r="Q54" s="61">
        <v>27536.289000000008</v>
      </c>
      <c r="R54" s="83" t="s">
        <v>344</v>
      </c>
    </row>
    <row r="55" spans="1:20" ht="6.95" customHeight="1" x14ac:dyDescent="0.2">
      <c r="A55" s="80"/>
      <c r="F55" s="53"/>
      <c r="G55" s="61"/>
      <c r="H55" s="61"/>
      <c r="I55" s="54"/>
      <c r="J55" s="61"/>
      <c r="K55" s="61"/>
      <c r="L55" s="61"/>
      <c r="M55" s="61"/>
      <c r="N55" s="61"/>
      <c r="O55" s="61"/>
      <c r="P55" s="61"/>
      <c r="Q55" s="61"/>
      <c r="R55" s="81"/>
    </row>
    <row r="56" spans="1:20" s="59" customFormat="1" ht="12" customHeight="1" x14ac:dyDescent="0.2">
      <c r="A56" s="82" t="s">
        <v>345</v>
      </c>
      <c r="B56" s="58" t="s">
        <v>101</v>
      </c>
      <c r="C56" s="58"/>
      <c r="D56" s="58"/>
      <c r="F56" s="60"/>
      <c r="G56" s="61">
        <v>1293413.5979999881</v>
      </c>
      <c r="H56" s="61">
        <v>378251.93499999994</v>
      </c>
      <c r="I56" s="61">
        <v>539254.7589999981</v>
      </c>
      <c r="J56" s="61">
        <v>51738.398000000023</v>
      </c>
      <c r="K56" s="61">
        <v>67525.493999999962</v>
      </c>
      <c r="L56" s="61">
        <v>55150.62700000003</v>
      </c>
      <c r="M56" s="61">
        <v>135636.63399999987</v>
      </c>
      <c r="N56" s="61">
        <v>73874.674000000014</v>
      </c>
      <c r="O56" s="61">
        <v>155328.93200000006</v>
      </c>
      <c r="P56" s="61">
        <v>5914.3320000000058</v>
      </c>
      <c r="Q56" s="61">
        <v>369992.57199999999</v>
      </c>
      <c r="R56" s="83" t="s">
        <v>345</v>
      </c>
    </row>
    <row r="57" spans="1:20" ht="12" customHeight="1" x14ac:dyDescent="0.2">
      <c r="A57" s="80" t="s">
        <v>346</v>
      </c>
      <c r="B57" s="52" t="s">
        <v>126</v>
      </c>
      <c r="F57" s="53"/>
      <c r="G57" s="54" t="s">
        <v>275</v>
      </c>
      <c r="H57" s="54" t="s">
        <v>275</v>
      </c>
      <c r="I57" s="54" t="s">
        <v>275</v>
      </c>
      <c r="J57" s="54" t="s">
        <v>275</v>
      </c>
      <c r="K57" s="54" t="s">
        <v>275</v>
      </c>
      <c r="L57" s="54" t="s">
        <v>275</v>
      </c>
      <c r="M57" s="54" t="s">
        <v>275</v>
      </c>
      <c r="N57" s="54" t="s">
        <v>275</v>
      </c>
      <c r="O57" s="54" t="s">
        <v>275</v>
      </c>
      <c r="P57" s="54">
        <v>911.1929999999993</v>
      </c>
      <c r="Q57" s="54">
        <v>885.03200000047218</v>
      </c>
      <c r="R57" s="81" t="s">
        <v>346</v>
      </c>
    </row>
    <row r="58" spans="1:20" ht="21.95" customHeight="1" x14ac:dyDescent="0.2">
      <c r="A58" s="152" t="s">
        <v>127</v>
      </c>
      <c r="B58" s="152"/>
      <c r="C58" s="152"/>
      <c r="D58" s="152"/>
      <c r="E58" s="152"/>
      <c r="F58" s="152"/>
      <c r="G58" s="152"/>
      <c r="H58" s="152"/>
      <c r="I58" s="152"/>
      <c r="J58" s="152"/>
      <c r="K58" s="152" t="s">
        <v>127</v>
      </c>
      <c r="L58" s="152"/>
      <c r="M58" s="152"/>
      <c r="N58" s="152"/>
      <c r="O58" s="152"/>
      <c r="P58" s="152"/>
      <c r="Q58" s="152"/>
      <c r="R58" s="84"/>
      <c r="S58" s="84"/>
      <c r="T58" s="84"/>
    </row>
    <row r="59" spans="1:20" ht="12" customHeight="1" x14ac:dyDescent="0.2">
      <c r="A59" s="80" t="s">
        <v>347</v>
      </c>
      <c r="B59" s="52" t="s">
        <v>128</v>
      </c>
      <c r="F59" s="53"/>
      <c r="G59" s="54">
        <v>36550.345999999976</v>
      </c>
      <c r="H59" s="54">
        <v>8066.648000000001</v>
      </c>
      <c r="I59" s="54">
        <v>20460.812999999998</v>
      </c>
      <c r="J59" s="54">
        <v>1650.7030000000002</v>
      </c>
      <c r="K59" s="54">
        <v>4390.6710000000012</v>
      </c>
      <c r="L59" s="54">
        <v>1473.759</v>
      </c>
      <c r="M59" s="54">
        <v>4573.1670000000013</v>
      </c>
      <c r="N59" s="54">
        <v>1814.6440000000002</v>
      </c>
      <c r="O59" s="54">
        <v>6557.8690000000006</v>
      </c>
      <c r="P59" s="54">
        <v>235.43</v>
      </c>
      <c r="Q59" s="54">
        <v>7787.4550000000008</v>
      </c>
      <c r="R59" s="81" t="s">
        <v>347</v>
      </c>
    </row>
    <row r="60" spans="1:20" ht="12" customHeight="1" x14ac:dyDescent="0.2">
      <c r="A60" s="80" t="s">
        <v>348</v>
      </c>
      <c r="C60" s="52" t="s">
        <v>129</v>
      </c>
      <c r="F60" s="53"/>
      <c r="G60" s="54">
        <v>36536.071999999978</v>
      </c>
      <c r="H60" s="54">
        <v>8066.648000000001</v>
      </c>
      <c r="I60" s="54">
        <v>20460.812999999998</v>
      </c>
      <c r="J60" s="54">
        <v>1650.7030000000002</v>
      </c>
      <c r="K60" s="54">
        <v>4390.6710000000012</v>
      </c>
      <c r="L60" s="54">
        <v>1473.759</v>
      </c>
      <c r="M60" s="54">
        <v>4573.1670000000013</v>
      </c>
      <c r="N60" s="54">
        <v>1814.6440000000002</v>
      </c>
      <c r="O60" s="54">
        <v>6557.8690000000006</v>
      </c>
      <c r="P60" s="54">
        <v>235.43</v>
      </c>
      <c r="Q60" s="54">
        <v>7773.1810000000005</v>
      </c>
      <c r="R60" s="81" t="s">
        <v>348</v>
      </c>
    </row>
    <row r="61" spans="1:20" ht="12" customHeight="1" x14ac:dyDescent="0.2">
      <c r="A61" s="80" t="s">
        <v>349</v>
      </c>
      <c r="C61" s="52" t="s">
        <v>130</v>
      </c>
      <c r="F61" s="53"/>
      <c r="G61" s="54">
        <v>14.273999999999999</v>
      </c>
      <c r="H61" s="54" t="s">
        <v>275</v>
      </c>
      <c r="I61" s="54" t="s">
        <v>275</v>
      </c>
      <c r="J61" s="54" t="s">
        <v>275</v>
      </c>
      <c r="K61" s="54" t="s">
        <v>275</v>
      </c>
      <c r="L61" s="54" t="s">
        <v>275</v>
      </c>
      <c r="M61" s="54" t="s">
        <v>275</v>
      </c>
      <c r="N61" s="54" t="s">
        <v>275</v>
      </c>
      <c r="O61" s="54" t="s">
        <v>275</v>
      </c>
      <c r="P61" s="54" t="s">
        <v>275</v>
      </c>
      <c r="Q61" s="54">
        <v>14.273999999999999</v>
      </c>
      <c r="R61" s="81" t="s">
        <v>349</v>
      </c>
    </row>
    <row r="62" spans="1:20" ht="12" customHeight="1" x14ac:dyDescent="0.2">
      <c r="A62" s="80" t="s">
        <v>350</v>
      </c>
      <c r="B62" s="52" t="s">
        <v>131</v>
      </c>
      <c r="F62" s="53"/>
      <c r="G62" s="54">
        <v>4865.2080000000005</v>
      </c>
      <c r="H62" s="54" t="s">
        <v>275</v>
      </c>
      <c r="I62" s="54">
        <v>816.08299999999997</v>
      </c>
      <c r="J62" s="54">
        <v>71.313000000000002</v>
      </c>
      <c r="K62" s="54">
        <v>744.77</v>
      </c>
      <c r="L62" s="54" t="s">
        <v>275</v>
      </c>
      <c r="M62" s="54" t="s">
        <v>275</v>
      </c>
      <c r="N62" s="54" t="s">
        <v>275</v>
      </c>
      <c r="O62" s="54" t="s">
        <v>275</v>
      </c>
      <c r="P62" s="54">
        <v>26.678999999999998</v>
      </c>
      <c r="Q62" s="54">
        <v>4022.4459999999999</v>
      </c>
      <c r="R62" s="81" t="s">
        <v>350</v>
      </c>
    </row>
    <row r="63" spans="1:20" ht="12" customHeight="1" x14ac:dyDescent="0.2">
      <c r="A63" s="64"/>
      <c r="F63" s="77"/>
      <c r="G63" s="54"/>
      <c r="H63" s="54"/>
      <c r="I63" s="54"/>
      <c r="J63" s="54"/>
      <c r="K63" s="54"/>
      <c r="L63" s="54"/>
      <c r="M63" s="54"/>
      <c r="N63" s="54"/>
      <c r="O63" s="54"/>
      <c r="P63" s="54"/>
      <c r="Q63" s="54"/>
      <c r="R63" s="85"/>
    </row>
    <row r="64" spans="1:20" ht="12" customHeight="1" x14ac:dyDescent="0.2">
      <c r="A64" s="174" t="s">
        <v>351</v>
      </c>
      <c r="B64" s="174"/>
      <c r="C64" s="174"/>
      <c r="D64" s="174"/>
      <c r="E64" s="174"/>
      <c r="F64" s="174"/>
      <c r="G64" s="174"/>
      <c r="H64" s="174"/>
      <c r="I64" s="174"/>
      <c r="J64" s="174"/>
      <c r="K64" s="86" t="s">
        <v>282</v>
      </c>
      <c r="R64" s="77"/>
    </row>
    <row r="65" spans="1:20" ht="15.95" customHeight="1" thickBot="1" x14ac:dyDescent="0.25">
      <c r="A65" s="69"/>
      <c r="B65" s="69"/>
      <c r="C65" s="69"/>
      <c r="D65" s="69"/>
      <c r="E65" s="69"/>
      <c r="F65" s="69"/>
      <c r="G65" s="69"/>
      <c r="H65" s="69"/>
      <c r="I65" s="69"/>
      <c r="J65" s="69"/>
      <c r="K65" s="70"/>
      <c r="L65" s="70"/>
      <c r="M65" s="70"/>
      <c r="N65" s="70"/>
      <c r="O65" s="70"/>
      <c r="P65" s="70"/>
      <c r="Q65" s="70"/>
      <c r="R65" s="70"/>
    </row>
    <row r="66" spans="1:20" ht="15" customHeight="1" x14ac:dyDescent="0.2">
      <c r="A66" s="156" t="s">
        <v>283</v>
      </c>
      <c r="E66" s="129" t="s">
        <v>102</v>
      </c>
      <c r="F66" s="53"/>
      <c r="G66" s="162" t="s">
        <v>284</v>
      </c>
      <c r="H66" s="138" t="s">
        <v>285</v>
      </c>
      <c r="I66" s="166" t="s">
        <v>286</v>
      </c>
      <c r="J66" s="167"/>
      <c r="K66" s="71" t="s">
        <v>287</v>
      </c>
      <c r="L66" s="71"/>
      <c r="M66" s="71"/>
      <c r="N66" s="71"/>
      <c r="O66" s="72"/>
      <c r="P66" s="138" t="s">
        <v>288</v>
      </c>
      <c r="Q66" s="138" t="s">
        <v>289</v>
      </c>
      <c r="R66" s="159" t="s">
        <v>283</v>
      </c>
    </row>
    <row r="67" spans="1:20" ht="15" customHeight="1" x14ac:dyDescent="0.2">
      <c r="A67" s="157"/>
      <c r="E67" s="175"/>
      <c r="F67" s="53"/>
      <c r="G67" s="163"/>
      <c r="H67" s="139"/>
      <c r="I67" s="170" t="s">
        <v>290</v>
      </c>
      <c r="J67" s="73" t="s">
        <v>274</v>
      </c>
      <c r="K67" s="74" t="s">
        <v>291</v>
      </c>
      <c r="L67" s="75"/>
      <c r="M67" s="75"/>
      <c r="N67" s="75"/>
      <c r="O67" s="76"/>
      <c r="P67" s="139"/>
      <c r="Q67" s="139"/>
      <c r="R67" s="168"/>
    </row>
    <row r="68" spans="1:20" ht="15" customHeight="1" x14ac:dyDescent="0.2">
      <c r="A68" s="157"/>
      <c r="E68" s="175"/>
      <c r="F68" s="53"/>
      <c r="G68" s="163"/>
      <c r="H68" s="139"/>
      <c r="I68" s="139"/>
      <c r="J68" s="171" t="s">
        <v>292</v>
      </c>
      <c r="K68" s="172" t="s">
        <v>352</v>
      </c>
      <c r="L68" s="173" t="s">
        <v>353</v>
      </c>
      <c r="M68" s="173" t="s">
        <v>354</v>
      </c>
      <c r="N68" s="173" t="s">
        <v>355</v>
      </c>
      <c r="O68" s="173" t="s">
        <v>356</v>
      </c>
      <c r="P68" s="139"/>
      <c r="Q68" s="139"/>
      <c r="R68" s="168"/>
    </row>
    <row r="69" spans="1:20" ht="15" customHeight="1" x14ac:dyDescent="0.2">
      <c r="A69" s="157"/>
      <c r="E69" s="175"/>
      <c r="F69" s="53"/>
      <c r="G69" s="163"/>
      <c r="H69" s="139"/>
      <c r="I69" s="139"/>
      <c r="J69" s="168"/>
      <c r="K69" s="157"/>
      <c r="L69" s="139"/>
      <c r="M69" s="139"/>
      <c r="N69" s="139"/>
      <c r="O69" s="139"/>
      <c r="P69" s="139"/>
      <c r="Q69" s="139"/>
      <c r="R69" s="168"/>
    </row>
    <row r="70" spans="1:20" ht="15" customHeight="1" thickBot="1" x14ac:dyDescent="0.25">
      <c r="A70" s="158"/>
      <c r="B70" s="87"/>
      <c r="C70" s="87"/>
      <c r="D70" s="87"/>
      <c r="E70" s="176"/>
      <c r="F70" s="53"/>
      <c r="G70" s="164"/>
      <c r="H70" s="165"/>
      <c r="I70" s="165"/>
      <c r="J70" s="169"/>
      <c r="K70" s="158"/>
      <c r="L70" s="165"/>
      <c r="M70" s="165"/>
      <c r="N70" s="165"/>
      <c r="O70" s="165"/>
      <c r="P70" s="165"/>
      <c r="Q70" s="165"/>
      <c r="R70" s="169"/>
      <c r="S70" s="77"/>
      <c r="T70" s="77"/>
    </row>
    <row r="71" spans="1:20" ht="21.95" customHeight="1" x14ac:dyDescent="0.2">
      <c r="A71" s="150" t="s">
        <v>84</v>
      </c>
      <c r="B71" s="150"/>
      <c r="C71" s="150"/>
      <c r="D71" s="150"/>
      <c r="E71" s="150"/>
      <c r="F71" s="150"/>
      <c r="G71" s="150"/>
      <c r="H71" s="150"/>
      <c r="I71" s="150"/>
      <c r="J71" s="150"/>
      <c r="K71" s="150" t="s">
        <v>84</v>
      </c>
      <c r="L71" s="150"/>
      <c r="M71" s="150"/>
      <c r="N71" s="150"/>
      <c r="O71" s="150"/>
      <c r="P71" s="150"/>
      <c r="Q71" s="150"/>
      <c r="R71" s="79"/>
      <c r="S71" s="79"/>
      <c r="T71" s="79"/>
    </row>
    <row r="72" spans="1:20" ht="12" customHeight="1" x14ac:dyDescent="0.2">
      <c r="A72" s="80" t="s">
        <v>357</v>
      </c>
      <c r="B72" s="52" t="s">
        <v>103</v>
      </c>
      <c r="F72" s="53"/>
      <c r="G72" s="54">
        <v>265325.10900000011</v>
      </c>
      <c r="H72" s="54">
        <v>84842.958000000013</v>
      </c>
      <c r="I72" s="54">
        <v>180482.15100000042</v>
      </c>
      <c r="J72" s="54">
        <v>17389.267999999993</v>
      </c>
      <c r="K72" s="54">
        <v>19046.895999999979</v>
      </c>
      <c r="L72" s="54">
        <v>20299.665999999972</v>
      </c>
      <c r="M72" s="54">
        <v>40508.642999999967</v>
      </c>
      <c r="N72" s="54">
        <v>27129.813999999991</v>
      </c>
      <c r="O72" s="54">
        <v>56107.864000000001</v>
      </c>
      <c r="P72" s="54" t="s">
        <v>275</v>
      </c>
      <c r="Q72" s="54" t="s">
        <v>275</v>
      </c>
      <c r="R72" s="81" t="s">
        <v>357</v>
      </c>
    </row>
    <row r="73" spans="1:20" ht="12" customHeight="1" x14ac:dyDescent="0.2">
      <c r="A73" s="80" t="s">
        <v>358</v>
      </c>
      <c r="C73" s="52" t="s">
        <v>132</v>
      </c>
      <c r="F73" s="53"/>
      <c r="G73" s="54">
        <v>56146.056000000026</v>
      </c>
      <c r="H73" s="54">
        <v>18420.865000000002</v>
      </c>
      <c r="I73" s="54">
        <v>37725.190999999984</v>
      </c>
      <c r="J73" s="54">
        <v>3579.1180000000013</v>
      </c>
      <c r="K73" s="54">
        <v>4666.8120000000017</v>
      </c>
      <c r="L73" s="54">
        <v>3846.3449999999993</v>
      </c>
      <c r="M73" s="54">
        <v>8973.578000000005</v>
      </c>
      <c r="N73" s="54">
        <v>4984.1369999999988</v>
      </c>
      <c r="O73" s="54">
        <v>11675.200999999999</v>
      </c>
      <c r="P73" s="54" t="s">
        <v>275</v>
      </c>
      <c r="Q73" s="54" t="s">
        <v>275</v>
      </c>
      <c r="R73" s="81" t="s">
        <v>358</v>
      </c>
    </row>
    <row r="74" spans="1:20" ht="12" customHeight="1" x14ac:dyDescent="0.2">
      <c r="A74" s="80" t="s">
        <v>359</v>
      </c>
      <c r="C74" s="52" t="s">
        <v>133</v>
      </c>
      <c r="F74" s="53"/>
      <c r="G74" s="54">
        <v>195308.50700000007</v>
      </c>
      <c r="H74" s="54">
        <v>61262.387999999999</v>
      </c>
      <c r="I74" s="54">
        <v>134046.11900000021</v>
      </c>
      <c r="J74" s="54">
        <v>13009.080000000004</v>
      </c>
      <c r="K74" s="54">
        <v>13429.196</v>
      </c>
      <c r="L74" s="54">
        <v>15712.477999999999</v>
      </c>
      <c r="M74" s="54">
        <v>29483.267999999996</v>
      </c>
      <c r="N74" s="54">
        <v>20890.522000000001</v>
      </c>
      <c r="O74" s="54">
        <v>41521.574999999997</v>
      </c>
      <c r="P74" s="54" t="s">
        <v>275</v>
      </c>
      <c r="Q74" s="54" t="s">
        <v>275</v>
      </c>
      <c r="R74" s="81" t="s">
        <v>359</v>
      </c>
    </row>
    <row r="75" spans="1:20" ht="12" customHeight="1" x14ac:dyDescent="0.2">
      <c r="A75" s="80" t="s">
        <v>360</v>
      </c>
      <c r="C75" s="52" t="s">
        <v>134</v>
      </c>
      <c r="F75" s="53"/>
      <c r="G75" s="54">
        <v>7461.6020000000035</v>
      </c>
      <c r="H75" s="54">
        <v>2174.123</v>
      </c>
      <c r="I75" s="54">
        <v>5287.4790000000021</v>
      </c>
      <c r="J75" s="54">
        <v>613.38799999999992</v>
      </c>
      <c r="K75" s="54">
        <v>691.25099999999998</v>
      </c>
      <c r="L75" s="54">
        <v>544.71199999999976</v>
      </c>
      <c r="M75" s="54">
        <v>1399.5320000000002</v>
      </c>
      <c r="N75" s="54">
        <v>663.71900000000005</v>
      </c>
      <c r="O75" s="54">
        <v>1374.877</v>
      </c>
      <c r="P75" s="54" t="s">
        <v>275</v>
      </c>
      <c r="Q75" s="54" t="s">
        <v>275</v>
      </c>
      <c r="R75" s="81" t="s">
        <v>360</v>
      </c>
    </row>
    <row r="76" spans="1:20" ht="12" customHeight="1" x14ac:dyDescent="0.2">
      <c r="A76" s="80" t="s">
        <v>361</v>
      </c>
      <c r="C76" s="52" t="s">
        <v>135</v>
      </c>
      <c r="F76" s="53"/>
      <c r="G76" s="54">
        <v>1447.3679999999986</v>
      </c>
      <c r="H76" s="54">
        <v>511.51400000000001</v>
      </c>
      <c r="I76" s="54">
        <v>935.85399999999959</v>
      </c>
      <c r="J76" s="54">
        <v>63.77200000000002</v>
      </c>
      <c r="K76" s="54">
        <v>94.882000000000048</v>
      </c>
      <c r="L76" s="54">
        <v>83.92300000000003</v>
      </c>
      <c r="M76" s="54">
        <v>233.16900000000004</v>
      </c>
      <c r="N76" s="54">
        <v>144.25899999999999</v>
      </c>
      <c r="O76" s="54">
        <v>315.84899999999993</v>
      </c>
      <c r="P76" s="54" t="s">
        <v>275</v>
      </c>
      <c r="Q76" s="54" t="s">
        <v>275</v>
      </c>
      <c r="R76" s="81" t="s">
        <v>361</v>
      </c>
    </row>
    <row r="77" spans="1:20" ht="12" customHeight="1" x14ac:dyDescent="0.2">
      <c r="A77" s="80" t="s">
        <v>362</v>
      </c>
      <c r="C77" s="52" t="s">
        <v>136</v>
      </c>
      <c r="F77" s="53"/>
      <c r="G77" s="54">
        <v>4961.5759999999991</v>
      </c>
      <c r="H77" s="54">
        <v>2474.0679999999998</v>
      </c>
      <c r="I77" s="54">
        <v>2487.5079999999962</v>
      </c>
      <c r="J77" s="54">
        <v>123.91000000000008</v>
      </c>
      <c r="K77" s="54">
        <v>164.75500000000002</v>
      </c>
      <c r="L77" s="54">
        <v>112.208</v>
      </c>
      <c r="M77" s="54">
        <v>419.09599999999995</v>
      </c>
      <c r="N77" s="54">
        <v>447.17700000000008</v>
      </c>
      <c r="O77" s="54">
        <v>1220.3620000000003</v>
      </c>
      <c r="P77" s="54" t="s">
        <v>275</v>
      </c>
      <c r="Q77" s="54" t="s">
        <v>275</v>
      </c>
      <c r="R77" s="81" t="s">
        <v>362</v>
      </c>
    </row>
    <row r="78" spans="1:20" ht="12" customHeight="1" x14ac:dyDescent="0.2">
      <c r="A78" s="80" t="s">
        <v>363</v>
      </c>
      <c r="B78" s="52" t="s">
        <v>104</v>
      </c>
      <c r="F78" s="53"/>
      <c r="G78" s="54">
        <v>152308.70799999998</v>
      </c>
      <c r="H78" s="54">
        <v>47670.882999999987</v>
      </c>
      <c r="I78" s="54">
        <v>63100.016999999854</v>
      </c>
      <c r="J78" s="54">
        <v>6063.7350000000151</v>
      </c>
      <c r="K78" s="54">
        <v>8878.8589999999986</v>
      </c>
      <c r="L78" s="54">
        <v>7646.4230000000025</v>
      </c>
      <c r="M78" s="54">
        <v>13729.459999999994</v>
      </c>
      <c r="N78" s="54">
        <v>7283.2519999999995</v>
      </c>
      <c r="O78" s="54">
        <v>19498.288000000015</v>
      </c>
      <c r="P78" s="54">
        <v>1500.433</v>
      </c>
      <c r="Q78" s="54">
        <v>40037.375000000007</v>
      </c>
      <c r="R78" s="81" t="s">
        <v>363</v>
      </c>
    </row>
    <row r="79" spans="1:20" ht="12" customHeight="1" x14ac:dyDescent="0.2">
      <c r="A79" s="80" t="s">
        <v>364</v>
      </c>
      <c r="C79" s="52" t="s">
        <v>137</v>
      </c>
      <c r="F79" s="53"/>
      <c r="G79" s="54">
        <v>89473.015000000189</v>
      </c>
      <c r="H79" s="54">
        <v>27688.088</v>
      </c>
      <c r="I79" s="54">
        <v>27969.360000000022</v>
      </c>
      <c r="J79" s="54">
        <v>2052.5630000000019</v>
      </c>
      <c r="K79" s="54">
        <v>2973.847999999999</v>
      </c>
      <c r="L79" s="54">
        <v>2678.3650000000002</v>
      </c>
      <c r="M79" s="54">
        <v>5142.0870000000004</v>
      </c>
      <c r="N79" s="54">
        <v>3945.4309999999982</v>
      </c>
      <c r="O79" s="54">
        <v>11177.066000000006</v>
      </c>
      <c r="P79" s="54">
        <v>1285.9799999999996</v>
      </c>
      <c r="Q79" s="54">
        <v>32529.586999999992</v>
      </c>
      <c r="R79" s="81" t="s">
        <v>364</v>
      </c>
    </row>
    <row r="80" spans="1:20" ht="12" customHeight="1" x14ac:dyDescent="0.2">
      <c r="A80" s="80" t="s">
        <v>365</v>
      </c>
      <c r="C80" s="52" t="s">
        <v>366</v>
      </c>
      <c r="F80" s="53"/>
      <c r="G80" s="54">
        <v>44650.029000000068</v>
      </c>
      <c r="H80" s="54">
        <v>11123.119000000001</v>
      </c>
      <c r="I80" s="54">
        <v>26020.668000000012</v>
      </c>
      <c r="J80" s="54">
        <v>3117.8599999999965</v>
      </c>
      <c r="K80" s="54">
        <v>4711.6129999999985</v>
      </c>
      <c r="L80" s="54">
        <v>3975.5539999999974</v>
      </c>
      <c r="M80" s="54">
        <v>6439.3829999999989</v>
      </c>
      <c r="N80" s="54">
        <v>2362.0590000000002</v>
      </c>
      <c r="O80" s="54">
        <v>5414.1989999999996</v>
      </c>
      <c r="P80" s="54">
        <v>214.453</v>
      </c>
      <c r="Q80" s="54">
        <v>7291.7889999999989</v>
      </c>
      <c r="R80" s="81" t="s">
        <v>365</v>
      </c>
    </row>
    <row r="81" spans="1:18" ht="12" customHeight="1" x14ac:dyDescent="0.2">
      <c r="A81" s="80" t="s">
        <v>367</v>
      </c>
      <c r="C81" s="52" t="s">
        <v>138</v>
      </c>
      <c r="F81" s="53"/>
      <c r="G81" s="54">
        <v>18185.664000000015</v>
      </c>
      <c r="H81" s="54">
        <v>8859.6760000000013</v>
      </c>
      <c r="I81" s="54">
        <v>9109.989000000005</v>
      </c>
      <c r="J81" s="54">
        <v>893.31199999999967</v>
      </c>
      <c r="K81" s="54">
        <v>1193.3980000000008</v>
      </c>
      <c r="L81" s="54">
        <v>992.50400000000002</v>
      </c>
      <c r="M81" s="54">
        <v>2147.9900000000002</v>
      </c>
      <c r="N81" s="54">
        <v>975.76200000000006</v>
      </c>
      <c r="O81" s="54">
        <v>2907.0230000000001</v>
      </c>
      <c r="P81" s="54" t="s">
        <v>275</v>
      </c>
      <c r="Q81" s="54">
        <v>215.999</v>
      </c>
      <c r="R81" s="81" t="s">
        <v>367</v>
      </c>
    </row>
    <row r="82" spans="1:18" ht="12" customHeight="1" x14ac:dyDescent="0.2">
      <c r="A82" s="80" t="s">
        <v>368</v>
      </c>
      <c r="B82" s="52" t="s">
        <v>105</v>
      </c>
      <c r="F82" s="53"/>
      <c r="G82" s="54">
        <v>503.68600000000004</v>
      </c>
      <c r="H82" s="54">
        <v>34.207000000000001</v>
      </c>
      <c r="I82" s="54">
        <v>353.00099999999975</v>
      </c>
      <c r="J82" s="54">
        <v>7.64</v>
      </c>
      <c r="K82" s="54">
        <v>36.659999999999997</v>
      </c>
      <c r="L82" s="54">
        <v>17.515999999999998</v>
      </c>
      <c r="M82" s="54">
        <v>64.662999999999997</v>
      </c>
      <c r="N82" s="54">
        <v>161.999</v>
      </c>
      <c r="O82" s="54">
        <v>64.522999999999996</v>
      </c>
      <c r="P82" s="54">
        <v>0.36499999999999999</v>
      </c>
      <c r="Q82" s="54">
        <v>116.11300000000001</v>
      </c>
      <c r="R82" s="81" t="s">
        <v>368</v>
      </c>
    </row>
    <row r="83" spans="1:18" ht="12" customHeight="1" x14ac:dyDescent="0.2">
      <c r="A83" s="80" t="s">
        <v>369</v>
      </c>
      <c r="C83" s="52" t="s">
        <v>107</v>
      </c>
      <c r="F83" s="53"/>
      <c r="G83" s="54">
        <v>56.725000000000009</v>
      </c>
      <c r="H83" s="54">
        <v>-4.4269999999999996</v>
      </c>
      <c r="I83" s="54">
        <v>60.687000000000012</v>
      </c>
      <c r="J83" s="54">
        <v>6.0000000000000001E-3</v>
      </c>
      <c r="K83" s="54">
        <v>17.018000000000001</v>
      </c>
      <c r="L83" s="54" t="s">
        <v>275</v>
      </c>
      <c r="M83" s="54" t="s">
        <v>275</v>
      </c>
      <c r="N83" s="54">
        <v>43.585000000000001</v>
      </c>
      <c r="O83" s="54">
        <v>7.8E-2</v>
      </c>
      <c r="P83" s="54" t="s">
        <v>275</v>
      </c>
      <c r="Q83" s="54">
        <v>0.46499999999999997</v>
      </c>
      <c r="R83" s="81" t="s">
        <v>369</v>
      </c>
    </row>
    <row r="84" spans="1:18" ht="12" customHeight="1" x14ac:dyDescent="0.2">
      <c r="A84" s="80" t="s">
        <v>370</v>
      </c>
      <c r="C84" s="52" t="s">
        <v>108</v>
      </c>
      <c r="F84" s="53"/>
      <c r="G84" s="54">
        <v>446.96100000000001</v>
      </c>
      <c r="H84" s="54">
        <v>38.634</v>
      </c>
      <c r="I84" s="54">
        <v>292.31399999999979</v>
      </c>
      <c r="J84" s="54">
        <v>7.6339999999999995</v>
      </c>
      <c r="K84" s="54">
        <v>19.641999999999996</v>
      </c>
      <c r="L84" s="54">
        <v>17.515999999999998</v>
      </c>
      <c r="M84" s="54">
        <v>64.662999999999997</v>
      </c>
      <c r="N84" s="54">
        <v>118.41399999999999</v>
      </c>
      <c r="O84" s="54">
        <v>64.444999999999993</v>
      </c>
      <c r="P84" s="54">
        <v>0.36499999999999999</v>
      </c>
      <c r="Q84" s="54">
        <v>115.64800000000001</v>
      </c>
      <c r="R84" s="81" t="s">
        <v>370</v>
      </c>
    </row>
    <row r="85" spans="1:18" ht="12" customHeight="1" x14ac:dyDescent="0.2">
      <c r="A85" s="80" t="s">
        <v>371</v>
      </c>
      <c r="B85" s="52" t="s">
        <v>106</v>
      </c>
      <c r="F85" s="53"/>
      <c r="G85" s="54">
        <v>809748.7990000014</v>
      </c>
      <c r="H85" s="54">
        <v>176010.27299999996</v>
      </c>
      <c r="I85" s="54">
        <v>199294.88999999998</v>
      </c>
      <c r="J85" s="54">
        <v>18548.403000000006</v>
      </c>
      <c r="K85" s="54">
        <v>19616.005000000012</v>
      </c>
      <c r="L85" s="54">
        <v>17030.083999999999</v>
      </c>
      <c r="M85" s="54">
        <v>64791.544999999998</v>
      </c>
      <c r="N85" s="54">
        <v>25890.208999999999</v>
      </c>
      <c r="O85" s="54">
        <v>53418.644000000015</v>
      </c>
      <c r="P85" s="54">
        <v>16567.199000000004</v>
      </c>
      <c r="Q85" s="54">
        <v>417876.43700000033</v>
      </c>
      <c r="R85" s="81" t="s">
        <v>371</v>
      </c>
    </row>
    <row r="86" spans="1:18" ht="12" customHeight="1" x14ac:dyDescent="0.2">
      <c r="A86" s="80" t="s">
        <v>372</v>
      </c>
      <c r="C86" s="52" t="s">
        <v>107</v>
      </c>
      <c r="F86" s="53"/>
      <c r="G86" s="54">
        <v>780276.19700000121</v>
      </c>
      <c r="H86" s="54">
        <v>167097.15699999989</v>
      </c>
      <c r="I86" s="54">
        <v>197707.05499999961</v>
      </c>
      <c r="J86" s="54">
        <v>18462.199999999961</v>
      </c>
      <c r="K86" s="54">
        <v>19317.168000000027</v>
      </c>
      <c r="L86" s="54">
        <v>16979.316999999985</v>
      </c>
      <c r="M86" s="54">
        <v>64413.764999999985</v>
      </c>
      <c r="N86" s="54">
        <v>25421.86799999998</v>
      </c>
      <c r="O86" s="54">
        <v>53112.736999999994</v>
      </c>
      <c r="P86" s="54">
        <v>16532.185999999998</v>
      </c>
      <c r="Q86" s="54">
        <v>398939.79900000023</v>
      </c>
      <c r="R86" s="81" t="s">
        <v>372</v>
      </c>
    </row>
    <row r="87" spans="1:18" ht="12" customHeight="1" x14ac:dyDescent="0.2">
      <c r="A87" s="80" t="s">
        <v>373</v>
      </c>
      <c r="D87" s="52" t="s">
        <v>206</v>
      </c>
      <c r="F87" s="53"/>
      <c r="G87" s="54">
        <v>19769.874999999989</v>
      </c>
      <c r="H87" s="54">
        <v>574.86799999999994</v>
      </c>
      <c r="I87" s="54">
        <v>528.4079999999999</v>
      </c>
      <c r="J87" s="54">
        <v>98.810000000000016</v>
      </c>
      <c r="K87" s="54">
        <v>83.902000000000001</v>
      </c>
      <c r="L87" s="54">
        <v>73.721000000000004</v>
      </c>
      <c r="M87" s="54">
        <v>103.178</v>
      </c>
      <c r="N87" s="54">
        <v>50.826000000000001</v>
      </c>
      <c r="O87" s="54">
        <v>117.97099999999999</v>
      </c>
      <c r="P87" s="54">
        <v>15.661000000000001</v>
      </c>
      <c r="Q87" s="54">
        <v>18650.938000000002</v>
      </c>
      <c r="R87" s="81" t="s">
        <v>373</v>
      </c>
    </row>
    <row r="88" spans="1:18" ht="12" customHeight="1" x14ac:dyDescent="0.2">
      <c r="A88" s="80" t="s">
        <v>374</v>
      </c>
      <c r="D88" s="52" t="s">
        <v>139</v>
      </c>
      <c r="F88" s="53"/>
      <c r="G88" s="54">
        <v>426905.7170000003</v>
      </c>
      <c r="H88" s="54">
        <v>112769.83500000001</v>
      </c>
      <c r="I88" s="54">
        <v>137872.74299999984</v>
      </c>
      <c r="J88" s="54">
        <v>10621.019000000002</v>
      </c>
      <c r="K88" s="54">
        <v>11191.641000000005</v>
      </c>
      <c r="L88" s="54">
        <v>10883.805999999999</v>
      </c>
      <c r="M88" s="54">
        <v>48654.647000000019</v>
      </c>
      <c r="N88" s="54">
        <v>18873.134999999995</v>
      </c>
      <c r="O88" s="54">
        <v>37648.49500000001</v>
      </c>
      <c r="P88" s="54">
        <v>3540.5969999999998</v>
      </c>
      <c r="Q88" s="54">
        <v>172722.54199999996</v>
      </c>
      <c r="R88" s="81" t="s">
        <v>374</v>
      </c>
    </row>
    <row r="89" spans="1:18" ht="12" customHeight="1" x14ac:dyDescent="0.2">
      <c r="A89" s="80" t="s">
        <v>375</v>
      </c>
      <c r="E89" s="50" t="s">
        <v>376</v>
      </c>
      <c r="F89" s="53"/>
      <c r="G89" s="54">
        <v>314160.99199999974</v>
      </c>
      <c r="H89" s="54">
        <v>94603.631999999998</v>
      </c>
      <c r="I89" s="54">
        <v>88750.279999999926</v>
      </c>
      <c r="J89" s="54">
        <v>10030.924000000008</v>
      </c>
      <c r="K89" s="54">
        <v>9579.086000000003</v>
      </c>
      <c r="L89" s="54">
        <v>8320.9979999999996</v>
      </c>
      <c r="M89" s="54">
        <v>21429.790000000012</v>
      </c>
      <c r="N89" s="54">
        <v>10789.904999999999</v>
      </c>
      <c r="O89" s="54">
        <v>28599.576999999997</v>
      </c>
      <c r="P89" s="54" t="s">
        <v>275</v>
      </c>
      <c r="Q89" s="54">
        <v>130807.08</v>
      </c>
      <c r="R89" s="81" t="s">
        <v>375</v>
      </c>
    </row>
    <row r="90" spans="1:18" ht="12" customHeight="1" x14ac:dyDescent="0.2">
      <c r="A90" s="80" t="s">
        <v>377</v>
      </c>
      <c r="D90" s="52" t="s">
        <v>140</v>
      </c>
      <c r="F90" s="53"/>
      <c r="G90" s="54">
        <v>155169.2790000001</v>
      </c>
      <c r="H90" s="54">
        <v>48098.273000000001</v>
      </c>
      <c r="I90" s="54">
        <v>47429.669999999962</v>
      </c>
      <c r="J90" s="54">
        <v>4657.5929999999998</v>
      </c>
      <c r="K90" s="54">
        <v>5906.1040000000012</v>
      </c>
      <c r="L90" s="54">
        <v>4382.3270000000011</v>
      </c>
      <c r="M90" s="54">
        <v>12965.778</v>
      </c>
      <c r="N90" s="54">
        <v>5572.6149999999998</v>
      </c>
      <c r="O90" s="54">
        <v>13945.253000000001</v>
      </c>
      <c r="P90" s="54">
        <v>1267.9410000000003</v>
      </c>
      <c r="Q90" s="54">
        <v>58373.394999999997</v>
      </c>
      <c r="R90" s="81" t="s">
        <v>377</v>
      </c>
    </row>
    <row r="91" spans="1:18" ht="12" customHeight="1" x14ac:dyDescent="0.2">
      <c r="A91" s="80" t="s">
        <v>378</v>
      </c>
      <c r="D91" s="52" t="s">
        <v>379</v>
      </c>
      <c r="F91" s="53"/>
      <c r="G91" s="54">
        <v>144036.58299999998</v>
      </c>
      <c r="H91" s="54" t="s">
        <v>275</v>
      </c>
      <c r="I91" s="54">
        <v>1030.3030000000001</v>
      </c>
      <c r="J91" s="54" t="s">
        <v>275</v>
      </c>
      <c r="K91" s="54">
        <v>102.22</v>
      </c>
      <c r="L91" s="54">
        <v>427.476</v>
      </c>
      <c r="M91" s="54">
        <v>282.608</v>
      </c>
      <c r="N91" s="54" t="s">
        <v>275</v>
      </c>
      <c r="O91" s="54">
        <v>217.999</v>
      </c>
      <c r="P91" s="54">
        <v>9308.4240000000009</v>
      </c>
      <c r="Q91" s="54">
        <v>133697.85600000003</v>
      </c>
      <c r="R91" s="81" t="s">
        <v>378</v>
      </c>
    </row>
    <row r="92" spans="1:18" ht="12" customHeight="1" x14ac:dyDescent="0.2">
      <c r="A92" s="80" t="s">
        <v>380</v>
      </c>
      <c r="D92" s="52" t="s">
        <v>381</v>
      </c>
      <c r="F92" s="53"/>
      <c r="G92" s="54">
        <v>23083.667999999969</v>
      </c>
      <c r="H92" s="54">
        <v>1571.3509999999999</v>
      </c>
      <c r="I92" s="54">
        <v>9727.0400000000063</v>
      </c>
      <c r="J92" s="54">
        <v>2944.2110000000016</v>
      </c>
      <c r="K92" s="54">
        <v>1751.1649999999993</v>
      </c>
      <c r="L92" s="54">
        <v>1098.2719999999997</v>
      </c>
      <c r="M92" s="54">
        <v>2051.8810000000003</v>
      </c>
      <c r="N92" s="54">
        <v>869.8660000000001</v>
      </c>
      <c r="O92" s="54">
        <v>1011.6449999999999</v>
      </c>
      <c r="P92" s="54">
        <v>2332.5470000000005</v>
      </c>
      <c r="Q92" s="54">
        <v>9452.7300000000014</v>
      </c>
      <c r="R92" s="81" t="s">
        <v>380</v>
      </c>
    </row>
    <row r="93" spans="1:18" ht="12" customHeight="1" x14ac:dyDescent="0.2">
      <c r="A93" s="80" t="s">
        <v>382</v>
      </c>
      <c r="D93" s="52" t="s">
        <v>383</v>
      </c>
      <c r="F93" s="53"/>
      <c r="G93" s="54">
        <v>1005.857</v>
      </c>
      <c r="H93" s="54">
        <v>417.702</v>
      </c>
      <c r="I93" s="54">
        <v>231.96199999999999</v>
      </c>
      <c r="J93" s="54">
        <v>0.499</v>
      </c>
      <c r="K93" s="54">
        <v>108.035</v>
      </c>
      <c r="L93" s="54">
        <v>6.2190000000000003</v>
      </c>
      <c r="M93" s="54">
        <v>116.744</v>
      </c>
      <c r="N93" s="54" t="s">
        <v>275</v>
      </c>
      <c r="O93" s="54">
        <v>0.46500000000000002</v>
      </c>
      <c r="P93" s="54">
        <v>21.245000000000001</v>
      </c>
      <c r="Q93" s="54">
        <v>334.94799999999998</v>
      </c>
      <c r="R93" s="81" t="s">
        <v>382</v>
      </c>
    </row>
    <row r="94" spans="1:18" ht="12" customHeight="1" x14ac:dyDescent="0.2">
      <c r="A94" s="80" t="s">
        <v>384</v>
      </c>
      <c r="D94" s="52" t="s">
        <v>207</v>
      </c>
      <c r="F94" s="53"/>
      <c r="G94" s="54">
        <v>10305.218000000003</v>
      </c>
      <c r="H94" s="54">
        <v>3665.1280000000002</v>
      </c>
      <c r="I94" s="54">
        <v>886.92900000000009</v>
      </c>
      <c r="J94" s="54">
        <v>140.06800000000001</v>
      </c>
      <c r="K94" s="54">
        <v>174.10100000000003</v>
      </c>
      <c r="L94" s="54">
        <v>107.49600000000002</v>
      </c>
      <c r="M94" s="54">
        <v>238.92900000000003</v>
      </c>
      <c r="N94" s="54">
        <v>55.425999999999995</v>
      </c>
      <c r="O94" s="54">
        <v>170.90899999999999</v>
      </c>
      <c r="P94" s="54">
        <v>45.770999999999994</v>
      </c>
      <c r="Q94" s="54">
        <v>5707.39</v>
      </c>
      <c r="R94" s="81" t="s">
        <v>384</v>
      </c>
    </row>
    <row r="95" spans="1:18" ht="12" customHeight="1" x14ac:dyDescent="0.2">
      <c r="A95" s="80" t="s">
        <v>385</v>
      </c>
      <c r="C95" s="52" t="s">
        <v>108</v>
      </c>
      <c r="F95" s="53"/>
      <c r="G95" s="54">
        <v>29472.601999999992</v>
      </c>
      <c r="H95" s="54">
        <v>8913.116</v>
      </c>
      <c r="I95" s="54">
        <v>1587.8349999999991</v>
      </c>
      <c r="J95" s="54">
        <v>86.203000000000003</v>
      </c>
      <c r="K95" s="54">
        <v>298.83699999999999</v>
      </c>
      <c r="L95" s="54">
        <v>50.76700000000001</v>
      </c>
      <c r="M95" s="54">
        <v>377.78000000000003</v>
      </c>
      <c r="N95" s="54">
        <v>468.34100000000001</v>
      </c>
      <c r="O95" s="54">
        <v>305.90699999999993</v>
      </c>
      <c r="P95" s="54">
        <v>35.012999999999998</v>
      </c>
      <c r="Q95" s="54">
        <v>18936.637999999999</v>
      </c>
      <c r="R95" s="81" t="s">
        <v>385</v>
      </c>
    </row>
    <row r="96" spans="1:18" ht="6.95" customHeight="1" x14ac:dyDescent="0.2">
      <c r="A96" s="80"/>
      <c r="F96" s="53"/>
      <c r="G96" s="54"/>
      <c r="H96" s="54"/>
      <c r="I96" s="54"/>
      <c r="J96" s="54"/>
      <c r="K96" s="54"/>
      <c r="L96" s="54"/>
      <c r="M96" s="54"/>
      <c r="N96" s="54"/>
      <c r="O96" s="54"/>
      <c r="P96" s="54"/>
      <c r="Q96" s="54"/>
      <c r="R96" s="81"/>
    </row>
    <row r="97" spans="1:20" ht="12" customHeight="1" x14ac:dyDescent="0.2">
      <c r="A97" s="80" t="s">
        <v>386</v>
      </c>
      <c r="B97" s="52" t="s">
        <v>109</v>
      </c>
      <c r="F97" s="53"/>
      <c r="G97" s="54">
        <v>1227886.3020000032</v>
      </c>
      <c r="H97" s="54">
        <v>308558.32100000011</v>
      </c>
      <c r="I97" s="54">
        <v>443230.05900000065</v>
      </c>
      <c r="J97" s="54">
        <v>42009.045999999798</v>
      </c>
      <c r="K97" s="54">
        <v>47578.419999999947</v>
      </c>
      <c r="L97" s="54">
        <v>44993.688999999998</v>
      </c>
      <c r="M97" s="54">
        <v>119094.31099999989</v>
      </c>
      <c r="N97" s="54">
        <v>60465.274000000005</v>
      </c>
      <c r="O97" s="54">
        <v>129089.31899999992</v>
      </c>
      <c r="P97" s="54">
        <v>18067.996999999999</v>
      </c>
      <c r="Q97" s="54">
        <v>458029.9250000004</v>
      </c>
      <c r="R97" s="81" t="s">
        <v>386</v>
      </c>
    </row>
    <row r="98" spans="1:20" ht="12" customHeight="1" x14ac:dyDescent="0.2">
      <c r="A98" s="80" t="s">
        <v>387</v>
      </c>
      <c r="B98" s="52" t="s">
        <v>89</v>
      </c>
      <c r="F98" s="53"/>
      <c r="G98" s="54">
        <v>167120.26200000005</v>
      </c>
      <c r="H98" s="54">
        <v>1571.3509999999999</v>
      </c>
      <c r="I98" s="54">
        <v>10757.354000000008</v>
      </c>
      <c r="J98" s="54">
        <v>2944.2170000000019</v>
      </c>
      <c r="K98" s="54">
        <v>1853.3899999999992</v>
      </c>
      <c r="L98" s="54">
        <v>1525.7480000000003</v>
      </c>
      <c r="M98" s="54">
        <v>2334.4890000000009</v>
      </c>
      <c r="N98" s="54">
        <v>869.8660000000001</v>
      </c>
      <c r="O98" s="54">
        <v>1229.644</v>
      </c>
      <c r="P98" s="54">
        <v>11640.970999999996</v>
      </c>
      <c r="Q98" s="54">
        <v>143150.58599999998</v>
      </c>
      <c r="R98" s="81" t="s">
        <v>387</v>
      </c>
    </row>
    <row r="99" spans="1:20" ht="6.95" customHeight="1" x14ac:dyDescent="0.2">
      <c r="A99" s="80"/>
      <c r="F99" s="53"/>
      <c r="G99" s="57"/>
      <c r="H99" s="57"/>
      <c r="I99" s="54"/>
      <c r="J99" s="57"/>
      <c r="K99" s="57"/>
      <c r="L99" s="57"/>
      <c r="M99" s="57"/>
      <c r="N99" s="57"/>
      <c r="O99" s="57"/>
      <c r="P99" s="57"/>
      <c r="Q99" s="57"/>
      <c r="R99" s="81"/>
    </row>
    <row r="100" spans="1:20" s="59" customFormat="1" ht="12" customHeight="1" x14ac:dyDescent="0.2">
      <c r="A100" s="82" t="s">
        <v>388</v>
      </c>
      <c r="B100" s="58" t="s">
        <v>110</v>
      </c>
      <c r="C100" s="58"/>
      <c r="D100" s="58"/>
      <c r="F100" s="60"/>
      <c r="G100" s="61">
        <v>1060766.0400000031</v>
      </c>
      <c r="H100" s="61">
        <v>306986.97000000015</v>
      </c>
      <c r="I100" s="61">
        <v>432472.70499999955</v>
      </c>
      <c r="J100" s="61">
        <v>39064.828999999692</v>
      </c>
      <c r="K100" s="61">
        <v>45725.029999999897</v>
      </c>
      <c r="L100" s="61">
        <v>43467.940999999992</v>
      </c>
      <c r="M100" s="61">
        <v>116759.82199999984</v>
      </c>
      <c r="N100" s="61">
        <v>59595.408000000003</v>
      </c>
      <c r="O100" s="61">
        <v>127859.67499999989</v>
      </c>
      <c r="P100" s="61">
        <v>6427.0260000000035</v>
      </c>
      <c r="Q100" s="61">
        <v>314879.33900000039</v>
      </c>
      <c r="R100" s="83" t="s">
        <v>388</v>
      </c>
    </row>
    <row r="101" spans="1:20" ht="21.95" customHeight="1" x14ac:dyDescent="0.2">
      <c r="A101" s="151" t="s">
        <v>91</v>
      </c>
      <c r="B101" s="151"/>
      <c r="C101" s="151"/>
      <c r="D101" s="151"/>
      <c r="E101" s="151"/>
      <c r="F101" s="151"/>
      <c r="G101" s="151"/>
      <c r="H101" s="151"/>
      <c r="I101" s="151"/>
      <c r="J101" s="151"/>
      <c r="K101" s="152" t="s">
        <v>91</v>
      </c>
      <c r="L101" s="152"/>
      <c r="M101" s="152"/>
      <c r="N101" s="152"/>
      <c r="O101" s="152"/>
      <c r="P101" s="152"/>
      <c r="Q101" s="152"/>
      <c r="R101" s="84"/>
      <c r="S101" s="84"/>
      <c r="T101" s="84"/>
    </row>
    <row r="102" spans="1:20" ht="12" customHeight="1" x14ac:dyDescent="0.2">
      <c r="A102" s="80" t="s">
        <v>389</v>
      </c>
      <c r="B102" s="52" t="s">
        <v>111</v>
      </c>
      <c r="F102" s="53"/>
      <c r="G102" s="54">
        <v>14731.84399999999</v>
      </c>
      <c r="H102" s="54">
        <v>1497.7830000000001</v>
      </c>
      <c r="I102" s="54">
        <v>11340.128999999988</v>
      </c>
      <c r="J102" s="54">
        <v>2363.4539999999997</v>
      </c>
      <c r="K102" s="54">
        <v>2447.5120000000011</v>
      </c>
      <c r="L102" s="54">
        <v>839.00799999999992</v>
      </c>
      <c r="M102" s="54">
        <v>1887.7390000000005</v>
      </c>
      <c r="N102" s="54">
        <v>1527.9009999999998</v>
      </c>
      <c r="O102" s="54">
        <v>2274.5150000000008</v>
      </c>
      <c r="P102" s="54">
        <v>215.34499999999997</v>
      </c>
      <c r="Q102" s="54">
        <v>1678.587</v>
      </c>
      <c r="R102" s="81" t="s">
        <v>389</v>
      </c>
    </row>
    <row r="103" spans="1:20" ht="12" customHeight="1" x14ac:dyDescent="0.2">
      <c r="A103" s="80" t="s">
        <v>390</v>
      </c>
      <c r="B103" s="52" t="s">
        <v>95</v>
      </c>
      <c r="F103" s="53"/>
      <c r="G103" s="54">
        <v>137074.80000000022</v>
      </c>
      <c r="H103" s="54">
        <v>33885.06</v>
      </c>
      <c r="I103" s="54">
        <v>48589.823999999979</v>
      </c>
      <c r="J103" s="54">
        <v>2994.2129999999997</v>
      </c>
      <c r="K103" s="54">
        <v>3418.7470000000012</v>
      </c>
      <c r="L103" s="54">
        <v>4892.0510000000013</v>
      </c>
      <c r="M103" s="54">
        <v>9844.4919999999929</v>
      </c>
      <c r="N103" s="54">
        <v>9529.4979999999996</v>
      </c>
      <c r="O103" s="54">
        <v>17910.822999999997</v>
      </c>
      <c r="P103" s="54">
        <v>166.04900000000001</v>
      </c>
      <c r="Q103" s="54">
        <v>54433.867000000006</v>
      </c>
      <c r="R103" s="81" t="s">
        <v>390</v>
      </c>
    </row>
    <row r="104" spans="1:20" ht="12" customHeight="1" x14ac:dyDescent="0.2">
      <c r="A104" s="80" t="s">
        <v>391</v>
      </c>
      <c r="C104" s="52" t="s">
        <v>107</v>
      </c>
      <c r="F104" s="53"/>
      <c r="G104" s="54">
        <v>136166.30800000028</v>
      </c>
      <c r="H104" s="54">
        <v>33805.703000000001</v>
      </c>
      <c r="I104" s="54">
        <v>47956.147999999979</v>
      </c>
      <c r="J104" s="54">
        <v>2962.6939999999977</v>
      </c>
      <c r="K104" s="54">
        <v>3298.1429999999996</v>
      </c>
      <c r="L104" s="54">
        <v>4818.7470000000012</v>
      </c>
      <c r="M104" s="54">
        <v>9670.4809999999943</v>
      </c>
      <c r="N104" s="54">
        <v>9443.9660000000003</v>
      </c>
      <c r="O104" s="54">
        <v>17762.116999999998</v>
      </c>
      <c r="P104" s="54">
        <v>66.049000000000007</v>
      </c>
      <c r="Q104" s="54">
        <v>54338.407999999996</v>
      </c>
      <c r="R104" s="81" t="s">
        <v>391</v>
      </c>
    </row>
    <row r="105" spans="1:20" ht="12" customHeight="1" x14ac:dyDescent="0.2">
      <c r="A105" s="80" t="s">
        <v>392</v>
      </c>
      <c r="D105" s="88" t="s">
        <v>206</v>
      </c>
      <c r="F105" s="53"/>
      <c r="G105" s="54">
        <v>730.24400000000003</v>
      </c>
      <c r="H105" s="54">
        <v>353.17700000000002</v>
      </c>
      <c r="I105" s="54">
        <v>329.61900000000003</v>
      </c>
      <c r="J105" s="54" t="s">
        <v>275</v>
      </c>
      <c r="K105" s="54">
        <v>33.698999999999998</v>
      </c>
      <c r="L105" s="54">
        <v>222.52799999999999</v>
      </c>
      <c r="M105" s="54">
        <v>73.391999999999996</v>
      </c>
      <c r="N105" s="54" t="s">
        <v>275</v>
      </c>
      <c r="O105" s="54" t="s">
        <v>275</v>
      </c>
      <c r="P105" s="54" t="s">
        <v>275</v>
      </c>
      <c r="Q105" s="54">
        <v>47.448</v>
      </c>
      <c r="R105" s="81" t="s">
        <v>392</v>
      </c>
    </row>
    <row r="106" spans="1:20" ht="12" customHeight="1" x14ac:dyDescent="0.2">
      <c r="A106" s="80" t="s">
        <v>393</v>
      </c>
      <c r="D106" s="52" t="s">
        <v>141</v>
      </c>
      <c r="F106" s="53"/>
      <c r="G106" s="54">
        <v>134115.60900000023</v>
      </c>
      <c r="H106" s="54">
        <v>33452.526000000005</v>
      </c>
      <c r="I106" s="54">
        <v>46602.771999999997</v>
      </c>
      <c r="J106" s="54">
        <v>2958.6939999999977</v>
      </c>
      <c r="K106" s="54">
        <v>3163.0020000000009</v>
      </c>
      <c r="L106" s="54">
        <v>4352.469000000001</v>
      </c>
      <c r="M106" s="54">
        <v>9346.4769999999953</v>
      </c>
      <c r="N106" s="54">
        <v>9132.5859999999993</v>
      </c>
      <c r="O106" s="54">
        <v>17649.543999999998</v>
      </c>
      <c r="P106" s="54">
        <v>48.79</v>
      </c>
      <c r="Q106" s="54">
        <v>54011.520999999993</v>
      </c>
      <c r="R106" s="81" t="s">
        <v>393</v>
      </c>
    </row>
    <row r="107" spans="1:20" ht="12" customHeight="1" x14ac:dyDescent="0.2">
      <c r="A107" s="80" t="s">
        <v>394</v>
      </c>
      <c r="D107" s="52" t="s">
        <v>142</v>
      </c>
      <c r="F107" s="53"/>
      <c r="G107" s="54">
        <v>1274.4749999999999</v>
      </c>
      <c r="H107" s="54" t="s">
        <v>275</v>
      </c>
      <c r="I107" s="54">
        <v>982.16500000000008</v>
      </c>
      <c r="J107" s="54">
        <v>4</v>
      </c>
      <c r="K107" s="54">
        <v>101.24199999999999</v>
      </c>
      <c r="L107" s="54">
        <v>241.50399999999999</v>
      </c>
      <c r="M107" s="54">
        <v>250.61199999999999</v>
      </c>
      <c r="N107" s="54">
        <v>272.23400000000004</v>
      </c>
      <c r="O107" s="54">
        <v>112.57300000000001</v>
      </c>
      <c r="P107" s="54">
        <v>17.258999999999997</v>
      </c>
      <c r="Q107" s="54">
        <v>275.05099999999999</v>
      </c>
      <c r="R107" s="81" t="s">
        <v>394</v>
      </c>
    </row>
    <row r="108" spans="1:20" ht="12" customHeight="1" x14ac:dyDescent="0.2">
      <c r="A108" s="80" t="s">
        <v>395</v>
      </c>
      <c r="D108" s="52" t="s">
        <v>383</v>
      </c>
      <c r="F108" s="53"/>
      <c r="G108" s="54">
        <v>43.360000000000007</v>
      </c>
      <c r="H108" s="54" t="s">
        <v>275</v>
      </c>
      <c r="I108" s="54">
        <v>41.592000000000006</v>
      </c>
      <c r="J108" s="54" t="s">
        <v>275</v>
      </c>
      <c r="K108" s="54">
        <v>0.2</v>
      </c>
      <c r="L108" s="54">
        <v>2.246</v>
      </c>
      <c r="M108" s="54" t="s">
        <v>275</v>
      </c>
      <c r="N108" s="54">
        <v>39.146000000000001</v>
      </c>
      <c r="O108" s="54" t="s">
        <v>275</v>
      </c>
      <c r="P108" s="54" t="s">
        <v>275</v>
      </c>
      <c r="Q108" s="54">
        <v>1.768</v>
      </c>
      <c r="R108" s="81" t="s">
        <v>395</v>
      </c>
    </row>
    <row r="109" spans="1:20" ht="12" customHeight="1" x14ac:dyDescent="0.2">
      <c r="A109" s="80" t="s">
        <v>396</v>
      </c>
      <c r="D109" s="52" t="s">
        <v>207</v>
      </c>
      <c r="F109" s="53"/>
      <c r="G109" s="54">
        <v>2.62</v>
      </c>
      <c r="H109" s="54" t="s">
        <v>275</v>
      </c>
      <c r="I109" s="54" t="s">
        <v>275</v>
      </c>
      <c r="J109" s="54" t="s">
        <v>275</v>
      </c>
      <c r="K109" s="54" t="s">
        <v>275</v>
      </c>
      <c r="L109" s="54" t="s">
        <v>275</v>
      </c>
      <c r="M109" s="54" t="s">
        <v>275</v>
      </c>
      <c r="N109" s="54" t="s">
        <v>275</v>
      </c>
      <c r="O109" s="54" t="s">
        <v>275</v>
      </c>
      <c r="P109" s="54" t="s">
        <v>275</v>
      </c>
      <c r="Q109" s="54">
        <v>2.62</v>
      </c>
      <c r="R109" s="81" t="s">
        <v>396</v>
      </c>
    </row>
    <row r="110" spans="1:20" ht="12" customHeight="1" x14ac:dyDescent="0.2">
      <c r="A110" s="80" t="s">
        <v>397</v>
      </c>
      <c r="C110" s="52" t="s">
        <v>108</v>
      </c>
      <c r="F110" s="53"/>
      <c r="G110" s="54">
        <v>908.49199999999973</v>
      </c>
      <c r="H110" s="54">
        <v>79.356999999999999</v>
      </c>
      <c r="I110" s="54">
        <v>633.67600000000027</v>
      </c>
      <c r="J110" s="54">
        <v>31.518999999999998</v>
      </c>
      <c r="K110" s="54">
        <v>120.604</v>
      </c>
      <c r="L110" s="54">
        <v>73.304000000000002</v>
      </c>
      <c r="M110" s="54">
        <v>174.01100000000002</v>
      </c>
      <c r="N110" s="54">
        <v>85.531999999999996</v>
      </c>
      <c r="O110" s="54">
        <v>148.70599999999999</v>
      </c>
      <c r="P110" s="54">
        <v>100</v>
      </c>
      <c r="Q110" s="54">
        <v>95.459000000000003</v>
      </c>
      <c r="R110" s="81" t="s">
        <v>397</v>
      </c>
    </row>
    <row r="111" spans="1:20" ht="12" customHeight="1" x14ac:dyDescent="0.2">
      <c r="A111" s="80" t="s">
        <v>398</v>
      </c>
      <c r="B111" s="52" t="s">
        <v>143</v>
      </c>
      <c r="F111" s="53"/>
      <c r="G111" s="54">
        <v>3258.0679999999988</v>
      </c>
      <c r="H111" s="54">
        <v>501.69599999999997</v>
      </c>
      <c r="I111" s="54">
        <v>2698.0860000000007</v>
      </c>
      <c r="J111" s="54">
        <v>375.51799999999992</v>
      </c>
      <c r="K111" s="54">
        <v>438.63099999999991</v>
      </c>
      <c r="L111" s="54">
        <v>202.73399999999995</v>
      </c>
      <c r="M111" s="54">
        <v>774.59099999999978</v>
      </c>
      <c r="N111" s="54">
        <v>559.53100000000006</v>
      </c>
      <c r="O111" s="54">
        <v>347.08100000000007</v>
      </c>
      <c r="P111" s="54">
        <v>34.363999999999997</v>
      </c>
      <c r="Q111" s="54">
        <v>23.922000000000001</v>
      </c>
      <c r="R111" s="81" t="s">
        <v>398</v>
      </c>
    </row>
    <row r="112" spans="1:20" ht="12" customHeight="1" x14ac:dyDescent="0.2">
      <c r="A112" s="80" t="s">
        <v>399</v>
      </c>
      <c r="B112" s="52" t="s">
        <v>202</v>
      </c>
      <c r="F112" s="53"/>
      <c r="G112" s="54">
        <v>595.89499999999998</v>
      </c>
      <c r="H112" s="54">
        <v>44.195999999999998</v>
      </c>
      <c r="I112" s="54">
        <v>414.75900000000001</v>
      </c>
      <c r="J112" s="54">
        <v>0.60099999999999998</v>
      </c>
      <c r="K112" s="54">
        <v>49.83</v>
      </c>
      <c r="L112" s="54">
        <v>38.031999999999996</v>
      </c>
      <c r="M112" s="54">
        <v>28.693999999999999</v>
      </c>
      <c r="N112" s="54">
        <v>268.53000000000003</v>
      </c>
      <c r="O112" s="54">
        <v>29.071999999999999</v>
      </c>
      <c r="P112" s="54" t="s">
        <v>275</v>
      </c>
      <c r="Q112" s="54">
        <v>136.94</v>
      </c>
      <c r="R112" s="81" t="s">
        <v>399</v>
      </c>
    </row>
    <row r="113" spans="1:20" ht="12" customHeight="1" x14ac:dyDescent="0.2">
      <c r="A113" s="80" t="s">
        <v>400</v>
      </c>
      <c r="B113" s="52" t="s">
        <v>112</v>
      </c>
      <c r="F113" s="53"/>
      <c r="G113" s="54" t="s">
        <v>275</v>
      </c>
      <c r="H113" s="54" t="s">
        <v>275</v>
      </c>
      <c r="I113" s="54" t="s">
        <v>275</v>
      </c>
      <c r="J113" s="54" t="s">
        <v>275</v>
      </c>
      <c r="K113" s="54" t="s">
        <v>275</v>
      </c>
      <c r="L113" s="54" t="s">
        <v>275</v>
      </c>
      <c r="M113" s="54" t="s">
        <v>275</v>
      </c>
      <c r="N113" s="54" t="s">
        <v>275</v>
      </c>
      <c r="O113" s="54" t="s">
        <v>275</v>
      </c>
      <c r="P113" s="54" t="s">
        <v>275</v>
      </c>
      <c r="Q113" s="54" t="s">
        <v>275</v>
      </c>
      <c r="R113" s="81" t="s">
        <v>400</v>
      </c>
    </row>
    <row r="114" spans="1:20" ht="6.95" customHeight="1" x14ac:dyDescent="0.2">
      <c r="A114" s="80"/>
      <c r="F114" s="53"/>
      <c r="G114" s="54"/>
      <c r="H114" s="54"/>
      <c r="I114" s="54"/>
      <c r="J114" s="54"/>
      <c r="K114" s="54"/>
      <c r="L114" s="54"/>
      <c r="M114" s="54"/>
      <c r="N114" s="54"/>
      <c r="O114" s="54"/>
      <c r="P114" s="54"/>
      <c r="Q114" s="54"/>
      <c r="R114" s="81"/>
    </row>
    <row r="115" spans="1:20" ht="12" customHeight="1" x14ac:dyDescent="0.2">
      <c r="A115" s="80" t="s">
        <v>401</v>
      </c>
      <c r="B115" s="52" t="s">
        <v>113</v>
      </c>
      <c r="F115" s="53"/>
      <c r="G115" s="54">
        <v>155660.60700000002</v>
      </c>
      <c r="H115" s="54">
        <v>35928.735000000001</v>
      </c>
      <c r="I115" s="54">
        <v>63042.798000000075</v>
      </c>
      <c r="J115" s="54">
        <v>5733.7859999999982</v>
      </c>
      <c r="K115" s="54">
        <v>6354.720000000003</v>
      </c>
      <c r="L115" s="54">
        <v>5971.8250000000016</v>
      </c>
      <c r="M115" s="54">
        <v>12535.516000000001</v>
      </c>
      <c r="N115" s="54">
        <v>11885.459999999997</v>
      </c>
      <c r="O115" s="54">
        <v>20561.491000000002</v>
      </c>
      <c r="P115" s="54">
        <v>415.75799999999998</v>
      </c>
      <c r="Q115" s="54">
        <v>56273.316000000006</v>
      </c>
      <c r="R115" s="81" t="s">
        <v>401</v>
      </c>
    </row>
    <row r="116" spans="1:20" ht="12" customHeight="1" x14ac:dyDescent="0.2">
      <c r="A116" s="80" t="s">
        <v>402</v>
      </c>
      <c r="B116" s="52" t="s">
        <v>89</v>
      </c>
      <c r="F116" s="53"/>
      <c r="G116" s="54">
        <v>1283.164</v>
      </c>
      <c r="H116" s="54" t="s">
        <v>275</v>
      </c>
      <c r="I116" s="54">
        <v>990.85399999999993</v>
      </c>
      <c r="J116" s="54">
        <v>4</v>
      </c>
      <c r="K116" s="54">
        <v>101.24199999999999</v>
      </c>
      <c r="L116" s="54">
        <v>241.50399999999999</v>
      </c>
      <c r="M116" s="54">
        <v>250.61199999999999</v>
      </c>
      <c r="N116" s="54">
        <v>272.23400000000004</v>
      </c>
      <c r="O116" s="54">
        <v>121.262</v>
      </c>
      <c r="P116" s="54">
        <v>17.258999999999997</v>
      </c>
      <c r="Q116" s="54">
        <v>275.05099999999999</v>
      </c>
      <c r="R116" s="81" t="s">
        <v>402</v>
      </c>
    </row>
    <row r="117" spans="1:20" ht="6.95" customHeight="1" x14ac:dyDescent="0.2">
      <c r="A117" s="80"/>
      <c r="F117" s="53"/>
      <c r="G117" s="57"/>
      <c r="H117" s="57"/>
      <c r="I117" s="54"/>
      <c r="J117" s="57"/>
      <c r="K117" s="57"/>
      <c r="L117" s="57"/>
      <c r="M117" s="57"/>
      <c r="N117" s="57"/>
      <c r="O117" s="57"/>
      <c r="P117" s="57"/>
      <c r="Q117" s="57"/>
      <c r="R117" s="81"/>
    </row>
    <row r="118" spans="1:20" s="59" customFormat="1" ht="12" customHeight="1" x14ac:dyDescent="0.2">
      <c r="A118" s="82" t="s">
        <v>403</v>
      </c>
      <c r="B118" s="58" t="s">
        <v>114</v>
      </c>
      <c r="C118" s="58"/>
      <c r="D118" s="58"/>
      <c r="F118" s="60"/>
      <c r="G118" s="61">
        <v>154377.44300000003</v>
      </c>
      <c r="H118" s="61">
        <v>35928.735000000001</v>
      </c>
      <c r="I118" s="61">
        <v>62051.944000000076</v>
      </c>
      <c r="J118" s="61">
        <v>5729.7859999999982</v>
      </c>
      <c r="K118" s="61">
        <v>6253.4780000000028</v>
      </c>
      <c r="L118" s="61">
        <v>5730.3210000000017</v>
      </c>
      <c r="M118" s="61">
        <v>12284.904000000002</v>
      </c>
      <c r="N118" s="61">
        <v>11613.225999999997</v>
      </c>
      <c r="O118" s="61">
        <v>20440.229000000003</v>
      </c>
      <c r="P118" s="61">
        <v>398.49899999999997</v>
      </c>
      <c r="Q118" s="61">
        <v>55998.265000000007</v>
      </c>
      <c r="R118" s="83" t="s">
        <v>403</v>
      </c>
    </row>
    <row r="119" spans="1:20" ht="6.95" customHeight="1" x14ac:dyDescent="0.2">
      <c r="A119" s="80"/>
      <c r="F119" s="53"/>
      <c r="G119" s="61"/>
      <c r="H119" s="61"/>
      <c r="I119" s="54"/>
      <c r="J119" s="61"/>
      <c r="K119" s="61"/>
      <c r="L119" s="61"/>
      <c r="M119" s="61"/>
      <c r="N119" s="61"/>
      <c r="O119" s="61"/>
      <c r="P119" s="61"/>
      <c r="Q119" s="61"/>
      <c r="R119" s="81"/>
    </row>
    <row r="120" spans="1:20" s="59" customFormat="1" ht="12" customHeight="1" x14ac:dyDescent="0.2">
      <c r="A120" s="82" t="s">
        <v>404</v>
      </c>
      <c r="B120" s="58" t="s">
        <v>405</v>
      </c>
      <c r="C120" s="58"/>
      <c r="D120" s="58"/>
      <c r="F120" s="60"/>
      <c r="G120" s="61">
        <v>1215143.4830000063</v>
      </c>
      <c r="H120" s="61">
        <v>342915.70500000002</v>
      </c>
      <c r="I120" s="61">
        <v>494524.64900000003</v>
      </c>
      <c r="J120" s="61">
        <v>44794.614999999765</v>
      </c>
      <c r="K120" s="61">
        <v>51978.507999999863</v>
      </c>
      <c r="L120" s="61">
        <v>49198.261999999981</v>
      </c>
      <c r="M120" s="61">
        <v>129044.72599999976</v>
      </c>
      <c r="N120" s="61">
        <v>71208.63400000002</v>
      </c>
      <c r="O120" s="61">
        <v>148299.90399999986</v>
      </c>
      <c r="P120" s="61">
        <v>6825.5250000000051</v>
      </c>
      <c r="Q120" s="61">
        <v>370877.60400000046</v>
      </c>
      <c r="R120" s="83" t="s">
        <v>404</v>
      </c>
    </row>
    <row r="121" spans="1:20" ht="12" customHeight="1" x14ac:dyDescent="0.2">
      <c r="A121" s="80" t="s">
        <v>406</v>
      </c>
      <c r="B121" s="52" t="s">
        <v>144</v>
      </c>
      <c r="F121" s="53"/>
      <c r="G121" s="54">
        <v>78270.11499998183</v>
      </c>
      <c r="H121" s="54">
        <v>35336.229999999923</v>
      </c>
      <c r="I121" s="54">
        <v>44730.109999998065</v>
      </c>
      <c r="J121" s="54">
        <v>6943.7830000002577</v>
      </c>
      <c r="K121" s="54">
        <v>15546.986000000099</v>
      </c>
      <c r="L121" s="54">
        <v>5952.3650000000489</v>
      </c>
      <c r="M121" s="54">
        <v>6591.9080000001122</v>
      </c>
      <c r="N121" s="54">
        <v>2666.0399999999936</v>
      </c>
      <c r="O121" s="54">
        <v>7029.0280000001949</v>
      </c>
      <c r="P121" s="54" t="s">
        <v>275</v>
      </c>
      <c r="Q121" s="54" t="s">
        <v>275</v>
      </c>
      <c r="R121" s="81" t="s">
        <v>406</v>
      </c>
    </row>
    <row r="122" spans="1:20" ht="21.95" customHeight="1" x14ac:dyDescent="0.2">
      <c r="A122" s="151" t="s">
        <v>127</v>
      </c>
      <c r="B122" s="151"/>
      <c r="C122" s="151"/>
      <c r="D122" s="151"/>
      <c r="E122" s="151"/>
      <c r="F122" s="151"/>
      <c r="G122" s="151"/>
      <c r="H122" s="151"/>
      <c r="I122" s="151"/>
      <c r="J122" s="151"/>
      <c r="K122" s="152" t="s">
        <v>127</v>
      </c>
      <c r="L122" s="152"/>
      <c r="M122" s="152"/>
      <c r="N122" s="152"/>
      <c r="O122" s="152"/>
      <c r="P122" s="152"/>
      <c r="Q122" s="152"/>
      <c r="R122" s="84"/>
      <c r="S122" s="84"/>
      <c r="T122" s="84"/>
    </row>
    <row r="123" spans="1:20" ht="12" customHeight="1" x14ac:dyDescent="0.2">
      <c r="A123" s="80" t="s">
        <v>407</v>
      </c>
      <c r="B123" s="52" t="s">
        <v>145</v>
      </c>
      <c r="F123" s="53"/>
      <c r="G123" s="54">
        <v>16176.467000000002</v>
      </c>
      <c r="H123" s="54">
        <v>2098.2440000000001</v>
      </c>
      <c r="I123" s="54">
        <v>10760.923000000001</v>
      </c>
      <c r="J123" s="54">
        <v>346.51600000000008</v>
      </c>
      <c r="K123" s="54">
        <v>6380.55</v>
      </c>
      <c r="L123" s="54" t="s">
        <v>275</v>
      </c>
      <c r="M123" s="54">
        <v>983.69799999999987</v>
      </c>
      <c r="N123" s="54">
        <v>1300</v>
      </c>
      <c r="O123" s="54">
        <v>1750.1590000000001</v>
      </c>
      <c r="P123" s="54" t="s">
        <v>275</v>
      </c>
      <c r="Q123" s="54">
        <v>3317.3</v>
      </c>
      <c r="R123" s="81" t="s">
        <v>407</v>
      </c>
    </row>
    <row r="124" spans="1:20" ht="12" customHeight="1" x14ac:dyDescent="0.2">
      <c r="A124" s="80" t="s">
        <v>408</v>
      </c>
      <c r="C124" s="52" t="s">
        <v>129</v>
      </c>
      <c r="F124" s="53"/>
      <c r="G124" s="54">
        <v>15690.967000000002</v>
      </c>
      <c r="H124" s="54">
        <v>2098.2440000000001</v>
      </c>
      <c r="I124" s="54">
        <v>10760.923000000001</v>
      </c>
      <c r="J124" s="54">
        <v>346.51600000000008</v>
      </c>
      <c r="K124" s="54">
        <v>6380.55</v>
      </c>
      <c r="L124" s="54" t="s">
        <v>275</v>
      </c>
      <c r="M124" s="54">
        <v>983.69799999999987</v>
      </c>
      <c r="N124" s="54">
        <v>1300</v>
      </c>
      <c r="O124" s="54">
        <v>1750.1590000000001</v>
      </c>
      <c r="P124" s="54" t="s">
        <v>275</v>
      </c>
      <c r="Q124" s="54">
        <v>2831.8</v>
      </c>
      <c r="R124" s="81" t="s">
        <v>408</v>
      </c>
    </row>
    <row r="125" spans="1:20" ht="12" customHeight="1" x14ac:dyDescent="0.2">
      <c r="A125" s="80" t="s">
        <v>409</v>
      </c>
      <c r="C125" s="52" t="s">
        <v>130</v>
      </c>
      <c r="F125" s="53"/>
      <c r="G125" s="54">
        <v>485.5</v>
      </c>
      <c r="H125" s="54" t="s">
        <v>275</v>
      </c>
      <c r="I125" s="54" t="s">
        <v>275</v>
      </c>
      <c r="J125" s="54" t="s">
        <v>275</v>
      </c>
      <c r="K125" s="54" t="s">
        <v>275</v>
      </c>
      <c r="L125" s="54" t="s">
        <v>275</v>
      </c>
      <c r="M125" s="54" t="s">
        <v>275</v>
      </c>
      <c r="N125" s="54" t="s">
        <v>275</v>
      </c>
      <c r="O125" s="54" t="s">
        <v>275</v>
      </c>
      <c r="P125" s="54" t="s">
        <v>275</v>
      </c>
      <c r="Q125" s="54">
        <v>485.5</v>
      </c>
      <c r="R125" s="81" t="s">
        <v>409</v>
      </c>
    </row>
    <row r="126" spans="1:20" ht="18" customHeight="1" x14ac:dyDescent="0.2">
      <c r="A126" s="89"/>
    </row>
  </sheetData>
  <mergeCells count="44">
    <mergeCell ref="A71:J71"/>
    <mergeCell ref="K71:Q71"/>
    <mergeCell ref="A101:J101"/>
    <mergeCell ref="K101:Q101"/>
    <mergeCell ref="A122:J122"/>
    <mergeCell ref="K122:Q122"/>
    <mergeCell ref="P66:P70"/>
    <mergeCell ref="Q66:Q70"/>
    <mergeCell ref="R66:R70"/>
    <mergeCell ref="I67:I70"/>
    <mergeCell ref="J68:J70"/>
    <mergeCell ref="K68:K70"/>
    <mergeCell ref="L68:L70"/>
    <mergeCell ref="M68:M70"/>
    <mergeCell ref="N68:N70"/>
    <mergeCell ref="O68:O70"/>
    <mergeCell ref="A64:J64"/>
    <mergeCell ref="A66:A70"/>
    <mergeCell ref="E66:E70"/>
    <mergeCell ref="G66:G70"/>
    <mergeCell ref="H66:H70"/>
    <mergeCell ref="I66:J66"/>
    <mergeCell ref="A8:J8"/>
    <mergeCell ref="K8:Q8"/>
    <mergeCell ref="A35:J35"/>
    <mergeCell ref="K35:Q35"/>
    <mergeCell ref="A58:J58"/>
    <mergeCell ref="K58:Q58"/>
    <mergeCell ref="P3:P7"/>
    <mergeCell ref="Q3:Q7"/>
    <mergeCell ref="R3:R7"/>
    <mergeCell ref="I4:I7"/>
    <mergeCell ref="J5:J7"/>
    <mergeCell ref="K5:K7"/>
    <mergeCell ref="L5:L7"/>
    <mergeCell ref="M5:M7"/>
    <mergeCell ref="N5:N7"/>
    <mergeCell ref="O5:O7"/>
    <mergeCell ref="A1:J1"/>
    <mergeCell ref="A3:A7"/>
    <mergeCell ref="B3:F7"/>
    <mergeCell ref="G3:G7"/>
    <mergeCell ref="H3:H7"/>
    <mergeCell ref="I3:J3"/>
  </mergeCells>
  <pageMargins left="0.78740157480314965" right="0.78740157480314965" top="0.59055118110236227" bottom="0.51181102362204722" header="0.27559055118110237" footer="0.51181102362204722"/>
  <pageSetup paperSize="9" firstPageNumber="12" pageOrder="overThenDown" orientation="portrait" useFirstPageNumber="1"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17" width="10.28515625" style="50" customWidth="1"/>
    <col min="18" max="18" width="3.28515625" style="50" customWidth="1"/>
    <col min="19" max="16384" width="11.42578125" style="50"/>
  </cols>
  <sheetData>
    <row r="1" spans="1:20" ht="12" customHeight="1" x14ac:dyDescent="0.2">
      <c r="A1" s="155" t="s">
        <v>410</v>
      </c>
      <c r="B1" s="155"/>
      <c r="C1" s="155"/>
      <c r="D1" s="155"/>
      <c r="E1" s="155"/>
      <c r="F1" s="155"/>
      <c r="G1" s="155"/>
      <c r="H1" s="155"/>
      <c r="I1" s="155"/>
      <c r="J1" s="155"/>
      <c r="K1" s="68" t="s">
        <v>1</v>
      </c>
      <c r="L1" s="68"/>
      <c r="M1" s="68"/>
      <c r="N1" s="68"/>
      <c r="O1" s="68"/>
      <c r="P1" s="68"/>
      <c r="Q1" s="68"/>
      <c r="R1" s="68"/>
      <c r="S1" s="68"/>
      <c r="T1" s="68"/>
    </row>
    <row r="2" spans="1:20" ht="15.95" customHeight="1" thickBot="1" x14ac:dyDescent="0.25">
      <c r="A2" s="69"/>
      <c r="B2" s="69"/>
      <c r="C2" s="69"/>
      <c r="D2" s="69"/>
      <c r="E2" s="69"/>
      <c r="F2" s="69"/>
      <c r="G2" s="69"/>
      <c r="H2" s="69"/>
      <c r="I2" s="69"/>
      <c r="J2" s="69"/>
      <c r="K2" s="70"/>
      <c r="L2" s="70"/>
      <c r="M2" s="70"/>
      <c r="N2" s="70"/>
      <c r="O2" s="70"/>
      <c r="P2" s="70"/>
      <c r="Q2" s="70"/>
      <c r="R2" s="70"/>
    </row>
    <row r="3" spans="1:20" ht="15" customHeight="1" x14ac:dyDescent="0.2">
      <c r="A3" s="156" t="s">
        <v>283</v>
      </c>
      <c r="B3" s="159" t="s">
        <v>83</v>
      </c>
      <c r="C3" s="129"/>
      <c r="D3" s="129"/>
      <c r="E3" s="129"/>
      <c r="F3" s="130"/>
      <c r="G3" s="162" t="s">
        <v>284</v>
      </c>
      <c r="H3" s="138" t="s">
        <v>285</v>
      </c>
      <c r="I3" s="166" t="s">
        <v>286</v>
      </c>
      <c r="J3" s="167"/>
      <c r="K3" s="71" t="s">
        <v>287</v>
      </c>
      <c r="L3" s="71"/>
      <c r="M3" s="71"/>
      <c r="N3" s="71"/>
      <c r="O3" s="72"/>
      <c r="P3" s="138" t="s">
        <v>288</v>
      </c>
      <c r="Q3" s="138" t="s">
        <v>289</v>
      </c>
      <c r="R3" s="159" t="s">
        <v>283</v>
      </c>
    </row>
    <row r="4" spans="1:20" ht="15" customHeight="1" x14ac:dyDescent="0.2">
      <c r="A4" s="157"/>
      <c r="B4" s="160"/>
      <c r="C4" s="131"/>
      <c r="D4" s="131"/>
      <c r="E4" s="131"/>
      <c r="F4" s="132"/>
      <c r="G4" s="163"/>
      <c r="H4" s="139"/>
      <c r="I4" s="170" t="s">
        <v>290</v>
      </c>
      <c r="J4" s="73" t="s">
        <v>274</v>
      </c>
      <c r="K4" s="74" t="s">
        <v>291</v>
      </c>
      <c r="L4" s="75"/>
      <c r="M4" s="75"/>
      <c r="N4" s="75"/>
      <c r="O4" s="76"/>
      <c r="P4" s="139"/>
      <c r="Q4" s="139"/>
      <c r="R4" s="168"/>
    </row>
    <row r="5" spans="1:20" ht="15" customHeight="1" x14ac:dyDescent="0.2">
      <c r="A5" s="157"/>
      <c r="B5" s="160"/>
      <c r="C5" s="131"/>
      <c r="D5" s="131"/>
      <c r="E5" s="131"/>
      <c r="F5" s="132"/>
      <c r="G5" s="163"/>
      <c r="H5" s="139"/>
      <c r="I5" s="139"/>
      <c r="J5" s="171" t="s">
        <v>292</v>
      </c>
      <c r="K5" s="172" t="s">
        <v>293</v>
      </c>
      <c r="L5" s="173" t="s">
        <v>294</v>
      </c>
      <c r="M5" s="173" t="s">
        <v>295</v>
      </c>
      <c r="N5" s="173" t="s">
        <v>296</v>
      </c>
      <c r="O5" s="173" t="s">
        <v>297</v>
      </c>
      <c r="P5" s="139"/>
      <c r="Q5" s="139"/>
      <c r="R5" s="168"/>
    </row>
    <row r="6" spans="1:20" ht="15" customHeight="1" x14ac:dyDescent="0.2">
      <c r="A6" s="157"/>
      <c r="B6" s="160"/>
      <c r="C6" s="131"/>
      <c r="D6" s="131"/>
      <c r="E6" s="131"/>
      <c r="F6" s="132"/>
      <c r="G6" s="163"/>
      <c r="H6" s="139"/>
      <c r="I6" s="139"/>
      <c r="J6" s="168"/>
      <c r="K6" s="157"/>
      <c r="L6" s="139"/>
      <c r="M6" s="139"/>
      <c r="N6" s="139"/>
      <c r="O6" s="139"/>
      <c r="P6" s="139"/>
      <c r="Q6" s="139"/>
      <c r="R6" s="168"/>
    </row>
    <row r="7" spans="1:20" ht="15" customHeight="1" thickBot="1" x14ac:dyDescent="0.25">
      <c r="A7" s="158"/>
      <c r="B7" s="161"/>
      <c r="C7" s="133"/>
      <c r="D7" s="133"/>
      <c r="E7" s="133"/>
      <c r="F7" s="134"/>
      <c r="G7" s="164"/>
      <c r="H7" s="165"/>
      <c r="I7" s="165"/>
      <c r="J7" s="169"/>
      <c r="K7" s="158"/>
      <c r="L7" s="165"/>
      <c r="M7" s="165"/>
      <c r="N7" s="165"/>
      <c r="O7" s="165"/>
      <c r="P7" s="165"/>
      <c r="Q7" s="165"/>
      <c r="R7" s="169"/>
      <c r="S7" s="77"/>
      <c r="T7" s="77"/>
    </row>
    <row r="8" spans="1:20" ht="21.95" customHeight="1" x14ac:dyDescent="0.2">
      <c r="A8" s="150" t="s">
        <v>84</v>
      </c>
      <c r="B8" s="150"/>
      <c r="C8" s="150"/>
      <c r="D8" s="150"/>
      <c r="E8" s="150"/>
      <c r="F8" s="150"/>
      <c r="G8" s="150"/>
      <c r="H8" s="150"/>
      <c r="I8" s="150"/>
      <c r="J8" s="150"/>
      <c r="K8" s="150" t="s">
        <v>84</v>
      </c>
      <c r="L8" s="150"/>
      <c r="M8" s="150"/>
      <c r="N8" s="150"/>
      <c r="O8" s="150"/>
      <c r="P8" s="150"/>
      <c r="Q8" s="150"/>
      <c r="R8" s="78"/>
      <c r="S8" s="79"/>
      <c r="T8" s="79"/>
    </row>
    <row r="9" spans="1:20" ht="12" customHeight="1" x14ac:dyDescent="0.2">
      <c r="A9" s="80" t="s">
        <v>298</v>
      </c>
      <c r="B9" s="50" t="s">
        <v>85</v>
      </c>
      <c r="F9" s="53"/>
      <c r="G9" s="54">
        <v>167.77324909343452</v>
      </c>
      <c r="H9" s="54">
        <v>170.01094288659061</v>
      </c>
      <c r="I9" s="54">
        <v>84.843750631823696</v>
      </c>
      <c r="J9" s="54">
        <v>54.201392119566769</v>
      </c>
      <c r="K9" s="54">
        <v>73.296609746355145</v>
      </c>
      <c r="L9" s="54">
        <v>88.827539040237113</v>
      </c>
      <c r="M9" s="54">
        <v>74.899055173388817</v>
      </c>
      <c r="N9" s="54">
        <v>107.23093730577999</v>
      </c>
      <c r="O9" s="54">
        <v>99.552288053165285</v>
      </c>
      <c r="P9" s="54">
        <v>39.058432801335393</v>
      </c>
      <c r="Q9" s="54">
        <v>74.283573215729888</v>
      </c>
      <c r="R9" s="81" t="s">
        <v>298</v>
      </c>
    </row>
    <row r="10" spans="1:20" ht="12" customHeight="1" x14ac:dyDescent="0.2">
      <c r="A10" s="80" t="s">
        <v>299</v>
      </c>
      <c r="B10" s="50" t="s">
        <v>86</v>
      </c>
      <c r="F10" s="53"/>
      <c r="G10" s="54">
        <v>108.75495371621936</v>
      </c>
      <c r="H10" s="54">
        <v>109.30133098766748</v>
      </c>
      <c r="I10" s="54">
        <v>55.371814976748887</v>
      </c>
      <c r="J10" s="54">
        <v>48.813271068763889</v>
      </c>
      <c r="K10" s="54">
        <v>56.284911124425761</v>
      </c>
      <c r="L10" s="54">
        <v>59.501736788111849</v>
      </c>
      <c r="M10" s="54">
        <v>52.397889984740402</v>
      </c>
      <c r="N10" s="54">
        <v>65.482282279366032</v>
      </c>
      <c r="O10" s="54">
        <v>53.929550393946293</v>
      </c>
      <c r="P10" s="54">
        <v>10.1389115051759</v>
      </c>
      <c r="Q10" s="54">
        <v>51.151065254751316</v>
      </c>
      <c r="R10" s="81" t="s">
        <v>299</v>
      </c>
    </row>
    <row r="11" spans="1:20" ht="12" customHeight="1" x14ac:dyDescent="0.2">
      <c r="A11" s="80" t="s">
        <v>300</v>
      </c>
      <c r="C11" s="50" t="s">
        <v>116</v>
      </c>
      <c r="F11" s="53"/>
      <c r="G11" s="54">
        <v>102.58626495017386</v>
      </c>
      <c r="H11" s="54">
        <v>101.17698226534456</v>
      </c>
      <c r="I11" s="54">
        <v>53.65708337545491</v>
      </c>
      <c r="J11" s="54">
        <v>48.624121828128615</v>
      </c>
      <c r="K11" s="54">
        <v>56.048741761533812</v>
      </c>
      <c r="L11" s="54">
        <v>58.630481081308076</v>
      </c>
      <c r="M11" s="54">
        <v>51.956359053613305</v>
      </c>
      <c r="N11" s="54">
        <v>56.386289038222479</v>
      </c>
      <c r="O11" s="54">
        <v>52.917752947034813</v>
      </c>
      <c r="P11" s="54">
        <v>10.102556042111352</v>
      </c>
      <c r="Q11" s="54">
        <v>47.399754852405984</v>
      </c>
      <c r="R11" s="81" t="s">
        <v>300</v>
      </c>
    </row>
    <row r="12" spans="1:20" ht="12" customHeight="1" x14ac:dyDescent="0.2">
      <c r="A12" s="80" t="s">
        <v>301</v>
      </c>
      <c r="C12" s="50" t="s">
        <v>117</v>
      </c>
      <c r="F12" s="53"/>
      <c r="G12" s="54">
        <v>6.1686887660455101</v>
      </c>
      <c r="H12" s="54">
        <v>8.1243487223229192</v>
      </c>
      <c r="I12" s="54">
        <v>1.7147316012939748</v>
      </c>
      <c r="J12" s="54">
        <v>0.18914924063528704</v>
      </c>
      <c r="K12" s="54">
        <v>0.23616936289195128</v>
      </c>
      <c r="L12" s="54">
        <v>0.87125570680376996</v>
      </c>
      <c r="M12" s="54">
        <v>0.44153093112711284</v>
      </c>
      <c r="N12" s="54">
        <v>9.0959932411435673</v>
      </c>
      <c r="O12" s="54">
        <v>1.0117974469114888</v>
      </c>
      <c r="P12" s="54">
        <v>3.635546306454706E-2</v>
      </c>
      <c r="Q12" s="54">
        <v>3.7513104023453296</v>
      </c>
      <c r="R12" s="81" t="s">
        <v>301</v>
      </c>
    </row>
    <row r="13" spans="1:20" ht="12" customHeight="1" x14ac:dyDescent="0.2">
      <c r="A13" s="80" t="s">
        <v>302</v>
      </c>
      <c r="B13" s="50" t="s">
        <v>87</v>
      </c>
      <c r="F13" s="53"/>
      <c r="G13" s="54">
        <v>3.113254966300933</v>
      </c>
      <c r="H13" s="54">
        <v>2.2353769058535025</v>
      </c>
      <c r="I13" s="54">
        <v>2.308254144763445</v>
      </c>
      <c r="J13" s="54">
        <v>1.1270750767020195</v>
      </c>
      <c r="K13" s="54">
        <v>1.8817954863191533</v>
      </c>
      <c r="L13" s="54">
        <v>2.5048204119097464</v>
      </c>
      <c r="M13" s="54">
        <v>2.5040245323400794</v>
      </c>
      <c r="N13" s="54">
        <v>2.20286280298322</v>
      </c>
      <c r="O13" s="54">
        <v>2.7611168249742883</v>
      </c>
      <c r="P13" s="54">
        <v>0.32652015504119658</v>
      </c>
      <c r="Q13" s="54">
        <v>1.0515056358673676</v>
      </c>
      <c r="R13" s="81" t="s">
        <v>302</v>
      </c>
    </row>
    <row r="14" spans="1:20" ht="12" customHeight="1" x14ac:dyDescent="0.2">
      <c r="A14" s="80" t="s">
        <v>303</v>
      </c>
      <c r="C14" s="50" t="s">
        <v>118</v>
      </c>
      <c r="F14" s="53"/>
      <c r="G14" s="54">
        <v>2.5682138096259075E-4</v>
      </c>
      <c r="H14" s="54" t="s">
        <v>275</v>
      </c>
      <c r="I14" s="54">
        <v>3.4813485644965631E-4</v>
      </c>
      <c r="J14" s="54">
        <v>3.8866282322319254E-4</v>
      </c>
      <c r="K14" s="54">
        <v>1.1533852606351108E-3</v>
      </c>
      <c r="L14" s="54" t="s">
        <v>275</v>
      </c>
      <c r="M14" s="54">
        <v>4.2414816909373674E-4</v>
      </c>
      <c r="N14" s="54">
        <v>3.8844002486016161E-4</v>
      </c>
      <c r="O14" s="54" t="s">
        <v>275</v>
      </c>
      <c r="P14" s="54" t="s">
        <v>275</v>
      </c>
      <c r="Q14" s="54" t="s">
        <v>275</v>
      </c>
      <c r="R14" s="81" t="s">
        <v>303</v>
      </c>
    </row>
    <row r="15" spans="1:20" ht="12" customHeight="1" x14ac:dyDescent="0.2">
      <c r="A15" s="80" t="s">
        <v>304</v>
      </c>
      <c r="C15" s="50" t="s">
        <v>119</v>
      </c>
      <c r="F15" s="53"/>
      <c r="G15" s="54">
        <v>3.1129981449199704</v>
      </c>
      <c r="H15" s="54">
        <v>2.2353769058535025</v>
      </c>
      <c r="I15" s="54">
        <v>2.3079060099069957</v>
      </c>
      <c r="J15" s="54">
        <v>1.1266864138787962</v>
      </c>
      <c r="K15" s="54">
        <v>1.8806421010585181</v>
      </c>
      <c r="L15" s="54">
        <v>2.5048204119097464</v>
      </c>
      <c r="M15" s="54">
        <v>2.5036003841709857</v>
      </c>
      <c r="N15" s="54">
        <v>2.2024743629583599</v>
      </c>
      <c r="O15" s="54">
        <v>2.7611168249742883</v>
      </c>
      <c r="P15" s="54">
        <v>0.32652015504119658</v>
      </c>
      <c r="Q15" s="54">
        <v>1.0515056358673676</v>
      </c>
      <c r="R15" s="81" t="s">
        <v>304</v>
      </c>
    </row>
    <row r="16" spans="1:20" ht="12" customHeight="1" x14ac:dyDescent="0.2">
      <c r="A16" s="80" t="s">
        <v>305</v>
      </c>
      <c r="B16" s="50" t="s">
        <v>306</v>
      </c>
      <c r="F16" s="53"/>
      <c r="G16" s="54"/>
      <c r="H16" s="54"/>
      <c r="I16" s="54"/>
      <c r="J16" s="54"/>
      <c r="K16" s="54"/>
      <c r="L16" s="54"/>
      <c r="M16" s="54"/>
      <c r="N16" s="54"/>
      <c r="O16" s="54"/>
      <c r="P16" s="54"/>
      <c r="Q16" s="54"/>
      <c r="R16" s="19"/>
    </row>
    <row r="17" spans="1:18" ht="12" customHeight="1" x14ac:dyDescent="0.2">
      <c r="A17" s="80"/>
      <c r="B17" s="50"/>
      <c r="E17" s="50" t="s">
        <v>307</v>
      </c>
      <c r="F17" s="53"/>
      <c r="G17" s="54">
        <v>339.73033615168777</v>
      </c>
      <c r="H17" s="54">
        <v>358.84996623662795</v>
      </c>
      <c r="I17" s="54">
        <v>151.62366242923574</v>
      </c>
      <c r="J17" s="54">
        <v>183.77331535277042</v>
      </c>
      <c r="K17" s="54">
        <v>160.23006790493298</v>
      </c>
      <c r="L17" s="54">
        <v>139.87965468212874</v>
      </c>
      <c r="M17" s="54">
        <v>142.65857047441216</v>
      </c>
      <c r="N17" s="54">
        <v>127.19782764916096</v>
      </c>
      <c r="O17" s="54">
        <v>159.72780707102203</v>
      </c>
      <c r="P17" s="54">
        <v>4.860268021338598</v>
      </c>
      <c r="Q17" s="54">
        <v>180.33178262737565</v>
      </c>
      <c r="R17" s="81" t="s">
        <v>305</v>
      </c>
    </row>
    <row r="18" spans="1:18" ht="12" customHeight="1" x14ac:dyDescent="0.2">
      <c r="A18" s="80" t="s">
        <v>308</v>
      </c>
      <c r="C18" s="50" t="s">
        <v>118</v>
      </c>
      <c r="F18" s="53"/>
      <c r="G18" s="54">
        <v>92.668536351178773</v>
      </c>
      <c r="H18" s="54">
        <v>15.287861179230195</v>
      </c>
      <c r="I18" s="54">
        <v>105.5054760159725</v>
      </c>
      <c r="J18" s="54">
        <v>155.26883689705718</v>
      </c>
      <c r="K18" s="54">
        <v>121.76884861194331</v>
      </c>
      <c r="L18" s="54">
        <v>99.40003719546219</v>
      </c>
      <c r="M18" s="54">
        <v>97.582192114744302</v>
      </c>
      <c r="N18" s="54">
        <v>95.089758778744581</v>
      </c>
      <c r="O18" s="54">
        <v>93.185734164196305</v>
      </c>
      <c r="P18" s="54">
        <v>1.2460980355789997</v>
      </c>
      <c r="Q18" s="54">
        <v>14.425498508896078</v>
      </c>
      <c r="R18" s="81" t="s">
        <v>308</v>
      </c>
    </row>
    <row r="19" spans="1:18" ht="12" customHeight="1" x14ac:dyDescent="0.2">
      <c r="A19" s="80" t="s">
        <v>309</v>
      </c>
      <c r="D19" s="50" t="s">
        <v>310</v>
      </c>
      <c r="F19" s="53"/>
      <c r="G19" s="54">
        <v>68.149851780037849</v>
      </c>
      <c r="H19" s="54" t="s">
        <v>275</v>
      </c>
      <c r="I19" s="54">
        <v>92.380699681560856</v>
      </c>
      <c r="J19" s="54">
        <v>121.35437216231975</v>
      </c>
      <c r="K19" s="54">
        <v>103.54336928300383</v>
      </c>
      <c r="L19" s="54">
        <v>86.161674275738349</v>
      </c>
      <c r="M19" s="54">
        <v>86.782046344281568</v>
      </c>
      <c r="N19" s="54">
        <v>86.205523617153517</v>
      </c>
      <c r="O19" s="54">
        <v>86.445706148168497</v>
      </c>
      <c r="P19" s="54" t="s">
        <v>275</v>
      </c>
      <c r="Q19" s="54" t="s">
        <v>275</v>
      </c>
      <c r="R19" s="81" t="s">
        <v>309</v>
      </c>
    </row>
    <row r="20" spans="1:18" ht="12" customHeight="1" x14ac:dyDescent="0.2">
      <c r="A20" s="80" t="s">
        <v>311</v>
      </c>
      <c r="E20" s="50" t="s">
        <v>120</v>
      </c>
      <c r="F20" s="53"/>
      <c r="G20" s="54">
        <v>1.7806022950789109</v>
      </c>
      <c r="H20" s="54" t="s">
        <v>275</v>
      </c>
      <c r="I20" s="54">
        <v>2.4136998331985442</v>
      </c>
      <c r="J20" s="54">
        <v>11.548797795221802</v>
      </c>
      <c r="K20" s="54">
        <v>2.7869133213501098</v>
      </c>
      <c r="L20" s="54">
        <v>3.064510129764169</v>
      </c>
      <c r="M20" s="54">
        <v>1.9115480433118661</v>
      </c>
      <c r="N20" s="54">
        <v>2.872513983840895E-2</v>
      </c>
      <c r="O20" s="54" t="s">
        <v>275</v>
      </c>
      <c r="P20" s="54" t="s">
        <v>275</v>
      </c>
      <c r="Q20" s="54" t="s">
        <v>275</v>
      </c>
      <c r="R20" s="81" t="s">
        <v>311</v>
      </c>
    </row>
    <row r="21" spans="1:18" ht="12" customHeight="1" x14ac:dyDescent="0.2">
      <c r="A21" s="80" t="s">
        <v>312</v>
      </c>
      <c r="E21" s="50" t="s">
        <v>121</v>
      </c>
      <c r="F21" s="53"/>
      <c r="G21" s="54">
        <v>66.369249484958942</v>
      </c>
      <c r="H21" s="54" t="s">
        <v>275</v>
      </c>
      <c r="I21" s="54">
        <v>89.966999848362306</v>
      </c>
      <c r="J21" s="54">
        <v>109.80557436709793</v>
      </c>
      <c r="K21" s="54">
        <v>100.75645596165371</v>
      </c>
      <c r="L21" s="54">
        <v>83.09716414597419</v>
      </c>
      <c r="M21" s="54">
        <v>84.8704983009697</v>
      </c>
      <c r="N21" s="54">
        <v>86.176798477315103</v>
      </c>
      <c r="O21" s="54">
        <v>86.445706148168497</v>
      </c>
      <c r="P21" s="54" t="s">
        <v>275</v>
      </c>
      <c r="Q21" s="54" t="s">
        <v>275</v>
      </c>
      <c r="R21" s="81" t="s">
        <v>312</v>
      </c>
    </row>
    <row r="22" spans="1:18" ht="12" customHeight="1" x14ac:dyDescent="0.2">
      <c r="A22" s="80" t="s">
        <v>313</v>
      </c>
      <c r="E22" s="50" t="s">
        <v>314</v>
      </c>
      <c r="F22" s="53"/>
      <c r="G22" s="54" t="s">
        <v>275</v>
      </c>
      <c r="H22" s="54" t="s">
        <v>275</v>
      </c>
      <c r="I22" s="54" t="s">
        <v>275</v>
      </c>
      <c r="J22" s="54" t="s">
        <v>275</v>
      </c>
      <c r="K22" s="54" t="s">
        <v>275</v>
      </c>
      <c r="L22" s="54" t="s">
        <v>275</v>
      </c>
      <c r="M22" s="54" t="s">
        <v>275</v>
      </c>
      <c r="N22" s="54" t="s">
        <v>275</v>
      </c>
      <c r="O22" s="54" t="s">
        <v>275</v>
      </c>
      <c r="P22" s="54" t="s">
        <v>275</v>
      </c>
      <c r="Q22" s="54" t="s">
        <v>275</v>
      </c>
      <c r="R22" s="81" t="s">
        <v>313</v>
      </c>
    </row>
    <row r="23" spans="1:18" ht="12" customHeight="1" x14ac:dyDescent="0.2">
      <c r="A23" s="80" t="s">
        <v>315</v>
      </c>
      <c r="D23" s="50" t="s">
        <v>316</v>
      </c>
      <c r="F23" s="53"/>
      <c r="G23" s="54"/>
      <c r="H23" s="54"/>
      <c r="I23" s="54"/>
      <c r="J23" s="54"/>
      <c r="K23" s="54"/>
      <c r="L23" s="54"/>
      <c r="M23" s="54"/>
      <c r="N23" s="54"/>
      <c r="O23" s="54"/>
      <c r="P23" s="54"/>
      <c r="Q23" s="54"/>
      <c r="R23" s="81"/>
    </row>
    <row r="24" spans="1:18" ht="12" customHeight="1" x14ac:dyDescent="0.2">
      <c r="A24" s="80"/>
      <c r="D24" s="50"/>
      <c r="E24" s="50" t="s">
        <v>307</v>
      </c>
      <c r="F24" s="53"/>
      <c r="G24" s="54">
        <v>24.51868457114092</v>
      </c>
      <c r="H24" s="54">
        <v>15.287861179230195</v>
      </c>
      <c r="I24" s="54">
        <v>13.124776334411646</v>
      </c>
      <c r="J24" s="54">
        <v>33.914464734737628</v>
      </c>
      <c r="K24" s="54">
        <v>18.225479328939493</v>
      </c>
      <c r="L24" s="54">
        <v>13.238362919723787</v>
      </c>
      <c r="M24" s="54">
        <v>10.800145770462708</v>
      </c>
      <c r="N24" s="54">
        <v>8.8842351615910502</v>
      </c>
      <c r="O24" s="54">
        <v>6.7400280160277752</v>
      </c>
      <c r="P24" s="54">
        <v>1.2460980355789997</v>
      </c>
      <c r="Q24" s="54">
        <v>14.425498508896078</v>
      </c>
      <c r="R24" s="81" t="s">
        <v>315</v>
      </c>
    </row>
    <row r="25" spans="1:18" ht="12" customHeight="1" x14ac:dyDescent="0.2">
      <c r="A25" s="80" t="s">
        <v>317</v>
      </c>
      <c r="C25" s="50" t="s">
        <v>119</v>
      </c>
      <c r="F25" s="53"/>
      <c r="G25" s="54">
        <v>247.06179980050899</v>
      </c>
      <c r="H25" s="54">
        <v>343.56210505739773</v>
      </c>
      <c r="I25" s="54">
        <v>46.118186413263246</v>
      </c>
      <c r="J25" s="54">
        <v>28.504478455713059</v>
      </c>
      <c r="K25" s="54">
        <v>38.461219292989803</v>
      </c>
      <c r="L25" s="54">
        <v>40.479617486666633</v>
      </c>
      <c r="M25" s="54">
        <v>45.076378359667899</v>
      </c>
      <c r="N25" s="54">
        <v>32.10806887041641</v>
      </c>
      <c r="O25" s="54">
        <v>66.54207290682578</v>
      </c>
      <c r="P25" s="54">
        <v>3.6141699857595979</v>
      </c>
      <c r="Q25" s="54">
        <v>165.90628411847959</v>
      </c>
      <c r="R25" s="81" t="s">
        <v>317</v>
      </c>
    </row>
    <row r="26" spans="1:18" ht="12" customHeight="1" x14ac:dyDescent="0.2">
      <c r="A26" s="80" t="s">
        <v>318</v>
      </c>
      <c r="D26" s="52" t="s">
        <v>319</v>
      </c>
      <c r="F26" s="53"/>
      <c r="G26" s="54">
        <v>26.21180306321255</v>
      </c>
      <c r="H26" s="54">
        <v>55.252852116430326</v>
      </c>
      <c r="I26" s="54">
        <v>3.651968130812778</v>
      </c>
      <c r="J26" s="54">
        <v>1.1282999534782378E-2</v>
      </c>
      <c r="K26" s="54">
        <v>1.3205412422608349</v>
      </c>
      <c r="L26" s="54">
        <v>1.3851170157240817</v>
      </c>
      <c r="M26" s="54">
        <v>2.3477039933306356</v>
      </c>
      <c r="N26" s="54">
        <v>6.2471595323182108</v>
      </c>
      <c r="O26" s="54">
        <v>7.0576306445082535</v>
      </c>
      <c r="P26" s="54">
        <v>1.5589184839158905</v>
      </c>
      <c r="Q26" s="54">
        <v>11.920893145976546</v>
      </c>
      <c r="R26" s="81" t="s">
        <v>318</v>
      </c>
    </row>
    <row r="27" spans="1:18" ht="12" customHeight="1" x14ac:dyDescent="0.2">
      <c r="A27" s="80" t="s">
        <v>320</v>
      </c>
      <c r="D27" s="52" t="s">
        <v>321</v>
      </c>
      <c r="F27" s="53"/>
      <c r="G27" s="54">
        <v>57.188349817754698</v>
      </c>
      <c r="H27" s="54">
        <v>82.046097664996267</v>
      </c>
      <c r="I27" s="54">
        <v>42.438253133845535</v>
      </c>
      <c r="J27" s="54">
        <v>28.470264349608108</v>
      </c>
      <c r="K27" s="54">
        <v>37.110090872778102</v>
      </c>
      <c r="L27" s="54">
        <v>39.059104789215709</v>
      </c>
      <c r="M27" s="54">
        <v>42.670639196166093</v>
      </c>
      <c r="N27" s="54">
        <v>25.859574075512743</v>
      </c>
      <c r="O27" s="54">
        <v>59.474534268441957</v>
      </c>
      <c r="P27" s="54">
        <v>2.051840721262209</v>
      </c>
      <c r="Q27" s="54">
        <v>5.499466108976951</v>
      </c>
      <c r="R27" s="81" t="s">
        <v>320</v>
      </c>
    </row>
    <row r="28" spans="1:18" ht="12" customHeight="1" x14ac:dyDescent="0.2">
      <c r="A28" s="80" t="s">
        <v>322</v>
      </c>
      <c r="D28" s="52" t="s">
        <v>323</v>
      </c>
      <c r="F28" s="53"/>
      <c r="G28" s="54">
        <v>163.66164691954174</v>
      </c>
      <c r="H28" s="54">
        <v>206.26315527597114</v>
      </c>
      <c r="I28" s="54">
        <v>2.7965148604933279E-2</v>
      </c>
      <c r="J28" s="54">
        <v>2.293110657016836E-2</v>
      </c>
      <c r="K28" s="54">
        <v>3.058717795086878E-2</v>
      </c>
      <c r="L28" s="54">
        <v>3.5395681726829324E-2</v>
      </c>
      <c r="M28" s="54">
        <v>5.8035170171170603E-2</v>
      </c>
      <c r="N28" s="54">
        <v>1.3352625854568055E-3</v>
      </c>
      <c r="O28" s="54">
        <v>9.9079938755660211E-3</v>
      </c>
      <c r="P28" s="54">
        <v>3.4107805814987944E-3</v>
      </c>
      <c r="Q28" s="54">
        <v>148.48592486352609</v>
      </c>
      <c r="R28" s="81" t="s">
        <v>322</v>
      </c>
    </row>
    <row r="29" spans="1:18" ht="12" customHeight="1" x14ac:dyDescent="0.2">
      <c r="A29" s="80" t="s">
        <v>324</v>
      </c>
      <c r="D29" s="52" t="s">
        <v>307</v>
      </c>
      <c r="F29" s="53"/>
      <c r="G29" s="54" t="s">
        <v>275</v>
      </c>
      <c r="H29" s="54" t="s">
        <v>275</v>
      </c>
      <c r="I29" s="54" t="s">
        <v>275</v>
      </c>
      <c r="J29" s="54" t="s">
        <v>275</v>
      </c>
      <c r="K29" s="54" t="s">
        <v>275</v>
      </c>
      <c r="L29" s="54" t="s">
        <v>275</v>
      </c>
      <c r="M29" s="54" t="s">
        <v>275</v>
      </c>
      <c r="N29" s="54" t="s">
        <v>275</v>
      </c>
      <c r="O29" s="54" t="s">
        <v>275</v>
      </c>
      <c r="P29" s="54" t="s">
        <v>275</v>
      </c>
      <c r="Q29" s="54" t="s">
        <v>275</v>
      </c>
      <c r="R29" s="81" t="s">
        <v>324</v>
      </c>
    </row>
    <row r="30" spans="1:18" ht="6.95" customHeight="1" x14ac:dyDescent="0.2">
      <c r="A30" s="80"/>
      <c r="F30" s="53"/>
      <c r="G30" s="54"/>
      <c r="H30" s="54"/>
      <c r="I30" s="54"/>
      <c r="J30" s="54"/>
      <c r="K30" s="54"/>
      <c r="L30" s="54"/>
      <c r="M30" s="54"/>
      <c r="N30" s="54"/>
      <c r="O30" s="54"/>
      <c r="P30" s="54"/>
      <c r="Q30" s="54"/>
      <c r="R30" s="81"/>
    </row>
    <row r="31" spans="1:18" ht="12" customHeight="1" x14ac:dyDescent="0.2">
      <c r="A31" s="80" t="s">
        <v>325</v>
      </c>
      <c r="B31" s="52" t="s">
        <v>88</v>
      </c>
      <c r="F31" s="53"/>
      <c r="G31" s="54">
        <v>619.37179392764256</v>
      </c>
      <c r="H31" s="54">
        <v>640.39761701673956</v>
      </c>
      <c r="I31" s="54">
        <v>294.14748218257176</v>
      </c>
      <c r="J31" s="54">
        <v>287.9150536178023</v>
      </c>
      <c r="K31" s="54">
        <v>291.69338426203285</v>
      </c>
      <c r="L31" s="54">
        <v>290.71375092238748</v>
      </c>
      <c r="M31" s="54">
        <v>272.45954016488133</v>
      </c>
      <c r="N31" s="54">
        <v>302.11391003729022</v>
      </c>
      <c r="O31" s="54">
        <v>315.97076234310799</v>
      </c>
      <c r="P31" s="54">
        <v>54.384132482891083</v>
      </c>
      <c r="Q31" s="54">
        <v>306.81792673372422</v>
      </c>
      <c r="R31" s="81" t="s">
        <v>325</v>
      </c>
    </row>
    <row r="32" spans="1:18" ht="12" customHeight="1" x14ac:dyDescent="0.2">
      <c r="A32" s="80" t="s">
        <v>326</v>
      </c>
      <c r="B32" s="52" t="s">
        <v>89</v>
      </c>
      <c r="F32" s="53"/>
      <c r="G32" s="54">
        <v>77.894839335154231</v>
      </c>
      <c r="H32" s="54">
        <v>2.7923214983829121</v>
      </c>
      <c r="I32" s="54">
        <v>6.7967511625556005</v>
      </c>
      <c r="J32" s="54">
        <v>17.337995324268466</v>
      </c>
      <c r="K32" s="54">
        <v>9.2539944078290404</v>
      </c>
      <c r="L32" s="54">
        <v>9.1533712887027772</v>
      </c>
      <c r="M32" s="54">
        <v>5.6906277880429217</v>
      </c>
      <c r="N32" s="54">
        <v>4.2236346333126171</v>
      </c>
      <c r="O32" s="54">
        <v>2.8612741242664406</v>
      </c>
      <c r="P32" s="54">
        <v>36.594283720360004</v>
      </c>
      <c r="Q32" s="54">
        <v>90.445932319045696</v>
      </c>
      <c r="R32" s="81" t="s">
        <v>326</v>
      </c>
    </row>
    <row r="33" spans="1:20" ht="6.95" customHeight="1" x14ac:dyDescent="0.2">
      <c r="A33" s="80"/>
      <c r="F33" s="53"/>
      <c r="G33" s="57"/>
      <c r="H33" s="57"/>
      <c r="I33" s="54"/>
      <c r="J33" s="57"/>
      <c r="K33" s="57"/>
      <c r="L33" s="57"/>
      <c r="M33" s="57"/>
      <c r="N33" s="57"/>
      <c r="O33" s="57"/>
      <c r="P33" s="57"/>
      <c r="Q33" s="57"/>
      <c r="R33" s="81"/>
    </row>
    <row r="34" spans="1:20" s="59" customFormat="1" ht="12" customHeight="1" x14ac:dyDescent="0.2">
      <c r="A34" s="82" t="s">
        <v>327</v>
      </c>
      <c r="B34" s="58" t="s">
        <v>90</v>
      </c>
      <c r="C34" s="58"/>
      <c r="D34" s="58"/>
      <c r="F34" s="60"/>
      <c r="G34" s="61">
        <v>541.47695459248837</v>
      </c>
      <c r="H34" s="61">
        <v>637.60529551835668</v>
      </c>
      <c r="I34" s="61">
        <v>287.35073102001616</v>
      </c>
      <c r="J34" s="61">
        <v>270.57705829353364</v>
      </c>
      <c r="K34" s="61">
        <v>282.43938985420385</v>
      </c>
      <c r="L34" s="61">
        <v>281.56037963368493</v>
      </c>
      <c r="M34" s="61">
        <v>266.76891237683839</v>
      </c>
      <c r="N34" s="61">
        <v>297.89027540397757</v>
      </c>
      <c r="O34" s="61">
        <v>313.10948821884165</v>
      </c>
      <c r="P34" s="61">
        <v>17.789848762531079</v>
      </c>
      <c r="Q34" s="61">
        <v>216.37199441467851</v>
      </c>
      <c r="R34" s="83" t="s">
        <v>327</v>
      </c>
    </row>
    <row r="35" spans="1:20" ht="21.95" customHeight="1" x14ac:dyDescent="0.2">
      <c r="A35" s="152" t="s">
        <v>91</v>
      </c>
      <c r="B35" s="152"/>
      <c r="C35" s="152"/>
      <c r="D35" s="152"/>
      <c r="E35" s="152"/>
      <c r="F35" s="152"/>
      <c r="G35" s="152"/>
      <c r="H35" s="152"/>
      <c r="I35" s="152"/>
      <c r="J35" s="152"/>
      <c r="K35" s="152" t="s">
        <v>91</v>
      </c>
      <c r="L35" s="152"/>
      <c r="M35" s="152"/>
      <c r="N35" s="152"/>
      <c r="O35" s="152"/>
      <c r="P35" s="152"/>
      <c r="Q35" s="152"/>
      <c r="R35" s="84"/>
      <c r="S35" s="84"/>
      <c r="T35" s="84"/>
    </row>
    <row r="36" spans="1:20" ht="12" customHeight="1" x14ac:dyDescent="0.2">
      <c r="A36" s="80" t="s">
        <v>328</v>
      </c>
      <c r="B36" s="52" t="s">
        <v>92</v>
      </c>
      <c r="F36" s="53"/>
      <c r="G36" s="54">
        <v>53.957438964138227</v>
      </c>
      <c r="H36" s="54">
        <v>29.524030635817606</v>
      </c>
      <c r="I36" s="54">
        <v>48.411999595632835</v>
      </c>
      <c r="J36" s="54">
        <v>30.798637324586462</v>
      </c>
      <c r="K36" s="54">
        <v>50.61157878969442</v>
      </c>
      <c r="L36" s="54">
        <v>46.31826717140509</v>
      </c>
      <c r="M36" s="54">
        <v>61.253879493167325</v>
      </c>
      <c r="N36" s="54">
        <v>52.429619522995651</v>
      </c>
      <c r="O36" s="54">
        <v>40.974794882653804</v>
      </c>
      <c r="P36" s="54">
        <v>0.66657969438148557</v>
      </c>
      <c r="Q36" s="54">
        <v>14.098822912454509</v>
      </c>
      <c r="R36" s="81" t="s">
        <v>328</v>
      </c>
    </row>
    <row r="37" spans="1:20" ht="12" customHeight="1" x14ac:dyDescent="0.2">
      <c r="A37" s="80" t="s">
        <v>329</v>
      </c>
      <c r="C37" s="52" t="s">
        <v>93</v>
      </c>
      <c r="F37" s="53"/>
      <c r="G37" s="54">
        <v>41.186667194913909</v>
      </c>
      <c r="H37" s="54">
        <v>25.170984824252763</v>
      </c>
      <c r="I37" s="54">
        <v>36.881466083704005</v>
      </c>
      <c r="J37" s="54">
        <v>26.179203005659176</v>
      </c>
      <c r="K37" s="54">
        <v>25.473267425604156</v>
      </c>
      <c r="L37" s="54">
        <v>40.12771241908488</v>
      </c>
      <c r="M37" s="54">
        <v>46.899591452683097</v>
      </c>
      <c r="N37" s="54">
        <v>37.631768567433184</v>
      </c>
      <c r="O37" s="54">
        <v>35.245200742750505</v>
      </c>
      <c r="P37" s="54">
        <v>0.36133526558506673</v>
      </c>
      <c r="Q37" s="54">
        <v>9.9269921401132226</v>
      </c>
      <c r="R37" s="81" t="s">
        <v>329</v>
      </c>
    </row>
    <row r="38" spans="1:20" ht="12" customHeight="1" x14ac:dyDescent="0.2">
      <c r="A38" s="80" t="s">
        <v>330</v>
      </c>
      <c r="D38" s="52" t="s">
        <v>122</v>
      </c>
      <c r="F38" s="53"/>
      <c r="G38" s="54">
        <v>7.6052837153803843</v>
      </c>
      <c r="H38" s="54">
        <v>4.8236112591960767</v>
      </c>
      <c r="I38" s="54">
        <v>1.1492354933279418</v>
      </c>
      <c r="J38" s="54" t="s">
        <v>275</v>
      </c>
      <c r="K38" s="54">
        <v>0.39172658278410222</v>
      </c>
      <c r="L38" s="54" t="s">
        <v>275</v>
      </c>
      <c r="M38" s="54" t="s">
        <v>275</v>
      </c>
      <c r="N38" s="54">
        <v>2.3641916563082663</v>
      </c>
      <c r="O38" s="54">
        <v>2.9169082777589042</v>
      </c>
      <c r="P38" s="54" t="s">
        <v>275</v>
      </c>
      <c r="Q38" s="54">
        <v>7.445078725232511</v>
      </c>
      <c r="R38" s="81" t="s">
        <v>330</v>
      </c>
    </row>
    <row r="39" spans="1:20" ht="12" customHeight="1" x14ac:dyDescent="0.2">
      <c r="A39" s="80" t="s">
        <v>331</v>
      </c>
      <c r="D39" s="52" t="s">
        <v>123</v>
      </c>
      <c r="F39" s="53"/>
      <c r="G39" s="54">
        <v>5.3545370223635027</v>
      </c>
      <c r="H39" s="54">
        <v>3.5791022497067919</v>
      </c>
      <c r="I39" s="54">
        <v>5.9669101293974931</v>
      </c>
      <c r="J39" s="54">
        <v>1.7249209424484582</v>
      </c>
      <c r="K39" s="54">
        <v>4.4129418813660886</v>
      </c>
      <c r="L39" s="54">
        <v>5.8607809847198649</v>
      </c>
      <c r="M39" s="54">
        <v>6.0465514803746148</v>
      </c>
      <c r="N39" s="54">
        <v>8.2357588175885663</v>
      </c>
      <c r="O39" s="54">
        <v>7.245126281547118</v>
      </c>
      <c r="P39" s="54">
        <v>9.3970934491007796E-2</v>
      </c>
      <c r="Q39" s="54" t="s">
        <v>275</v>
      </c>
      <c r="R39" s="81" t="s">
        <v>331</v>
      </c>
    </row>
    <row r="40" spans="1:20" ht="12" customHeight="1" x14ac:dyDescent="0.2">
      <c r="A40" s="80" t="s">
        <v>332</v>
      </c>
      <c r="D40" s="52" t="s">
        <v>124</v>
      </c>
      <c r="F40" s="53"/>
      <c r="G40" s="54">
        <v>9.9993842812264031</v>
      </c>
      <c r="H40" s="54">
        <v>5.1578348793403705</v>
      </c>
      <c r="I40" s="54">
        <v>10.219728063081277</v>
      </c>
      <c r="J40" s="54">
        <v>8.7344019598028417</v>
      </c>
      <c r="K40" s="54">
        <v>8.0731475933692813</v>
      </c>
      <c r="L40" s="54">
        <v>15.104249281587643</v>
      </c>
      <c r="M40" s="54">
        <v>12.211545118152078</v>
      </c>
      <c r="N40" s="54">
        <v>10.25929828309509</v>
      </c>
      <c r="O40" s="54">
        <v>7.9921699390814283</v>
      </c>
      <c r="P40" s="54" t="s">
        <v>275</v>
      </c>
      <c r="Q40" s="54">
        <v>1.5010810503437122</v>
      </c>
      <c r="R40" s="81" t="s">
        <v>332</v>
      </c>
    </row>
    <row r="41" spans="1:20" ht="12" customHeight="1" x14ac:dyDescent="0.2">
      <c r="A41" s="80" t="s">
        <v>333</v>
      </c>
      <c r="D41" s="52" t="s">
        <v>125</v>
      </c>
      <c r="F41" s="53"/>
      <c r="G41" s="54">
        <v>0.21404360836370756</v>
      </c>
      <c r="H41" s="54" t="s">
        <v>275</v>
      </c>
      <c r="I41" s="54">
        <v>0.28816973311767086</v>
      </c>
      <c r="J41" s="54">
        <v>2.4120650362457526E-2</v>
      </c>
      <c r="K41" s="54">
        <v>0.16696624725384462</v>
      </c>
      <c r="L41" s="54">
        <v>0.11096846184765459</v>
      </c>
      <c r="M41" s="54">
        <v>0.48343140744063146</v>
      </c>
      <c r="N41" s="54">
        <v>0.92564772374145432</v>
      </c>
      <c r="O41" s="54">
        <v>2.5828729924561495E-2</v>
      </c>
      <c r="P41" s="54">
        <v>9.8393946728951402E-3</v>
      </c>
      <c r="Q41" s="54" t="s">
        <v>275</v>
      </c>
      <c r="R41" s="81" t="s">
        <v>333</v>
      </c>
    </row>
    <row r="42" spans="1:20" ht="12" customHeight="1" x14ac:dyDescent="0.2">
      <c r="A42" s="80" t="s">
        <v>334</v>
      </c>
      <c r="C42" s="52" t="s">
        <v>94</v>
      </c>
      <c r="F42" s="53"/>
      <c r="G42" s="54">
        <v>12.770771769224316</v>
      </c>
      <c r="H42" s="54">
        <v>4.3530458115648436</v>
      </c>
      <c r="I42" s="54">
        <v>11.530533511928832</v>
      </c>
      <c r="J42" s="54">
        <v>4.6194343189272891</v>
      </c>
      <c r="K42" s="54">
        <v>25.138311364090264</v>
      </c>
      <c r="L42" s="54">
        <v>6.1905547523202156</v>
      </c>
      <c r="M42" s="54">
        <v>14.354288040484214</v>
      </c>
      <c r="N42" s="54">
        <v>14.797850955562458</v>
      </c>
      <c r="O42" s="54">
        <v>5.729594139903293</v>
      </c>
      <c r="P42" s="54">
        <v>0.30524442879641883</v>
      </c>
      <c r="Q42" s="54">
        <v>4.171830772341286</v>
      </c>
      <c r="R42" s="81" t="s">
        <v>334</v>
      </c>
    </row>
    <row r="43" spans="1:20" ht="12" customHeight="1" x14ac:dyDescent="0.2">
      <c r="A43" s="80" t="s">
        <v>335</v>
      </c>
      <c r="B43" s="52" t="s">
        <v>95</v>
      </c>
      <c r="F43" s="53"/>
      <c r="G43" s="54">
        <v>6.1833136017450805</v>
      </c>
      <c r="H43" s="54">
        <v>3.7758858442620036</v>
      </c>
      <c r="I43" s="54">
        <v>3.7608288263243024</v>
      </c>
      <c r="J43" s="54">
        <v>2.8191422329268083</v>
      </c>
      <c r="K43" s="54">
        <v>4.5382164969043339</v>
      </c>
      <c r="L43" s="54">
        <v>3.5719642203651154</v>
      </c>
      <c r="M43" s="54">
        <v>2.8911645548638099</v>
      </c>
      <c r="N43" s="54">
        <v>8.97030861559975</v>
      </c>
      <c r="O43" s="54">
        <v>2.1775038743094886</v>
      </c>
      <c r="P43" s="54">
        <v>0.17193163349669452</v>
      </c>
      <c r="Q43" s="54">
        <v>3.2438953194500608</v>
      </c>
      <c r="R43" s="81" t="s">
        <v>335</v>
      </c>
    </row>
    <row r="44" spans="1:20" ht="12" customHeight="1" x14ac:dyDescent="0.2">
      <c r="A44" s="80" t="s">
        <v>336</v>
      </c>
      <c r="C44" s="52" t="s">
        <v>118</v>
      </c>
      <c r="F44" s="53"/>
      <c r="G44" s="54">
        <v>3.7163452126816625</v>
      </c>
      <c r="H44" s="54">
        <v>2.0159043252656645</v>
      </c>
      <c r="I44" s="54">
        <v>1.9890182723412859</v>
      </c>
      <c r="J44" s="54">
        <v>1.5546159599088409</v>
      </c>
      <c r="K44" s="54">
        <v>4.4683193529059322</v>
      </c>
      <c r="L44" s="54">
        <v>2.0548933030170313</v>
      </c>
      <c r="M44" s="54">
        <v>1.4599228732869531</v>
      </c>
      <c r="N44" s="54">
        <v>4.9299302750155372</v>
      </c>
      <c r="O44" s="54">
        <v>7.5361718564574146E-2</v>
      </c>
      <c r="P44" s="54">
        <v>0.14963424486575355</v>
      </c>
      <c r="Q44" s="54">
        <v>2.3018480843105538</v>
      </c>
      <c r="R44" s="81" t="s">
        <v>336</v>
      </c>
    </row>
    <row r="45" spans="1:20" ht="12" customHeight="1" x14ac:dyDescent="0.2">
      <c r="A45" s="80" t="s">
        <v>337</v>
      </c>
      <c r="C45" s="52" t="s">
        <v>119</v>
      </c>
      <c r="F45" s="53"/>
      <c r="G45" s="54">
        <v>2.4669683890634175</v>
      </c>
      <c r="H45" s="54">
        <v>1.7599815189963393</v>
      </c>
      <c r="I45" s="54">
        <v>1.7718105539830167</v>
      </c>
      <c r="J45" s="54">
        <v>1.2645262730179669</v>
      </c>
      <c r="K45" s="54">
        <v>6.9897143998402231E-2</v>
      </c>
      <c r="L45" s="54">
        <v>1.5170709173480834</v>
      </c>
      <c r="M45" s="54">
        <v>1.4312416815768563</v>
      </c>
      <c r="N45" s="54">
        <v>4.0403783405842137</v>
      </c>
      <c r="O45" s="54">
        <v>2.1021421557449149</v>
      </c>
      <c r="P45" s="54">
        <v>2.2297388630940967E-2</v>
      </c>
      <c r="Q45" s="54">
        <v>0.94204723513950672</v>
      </c>
      <c r="R45" s="81" t="s">
        <v>337</v>
      </c>
    </row>
    <row r="46" spans="1:20" ht="12" customHeight="1" x14ac:dyDescent="0.2">
      <c r="A46" s="80" t="s">
        <v>338</v>
      </c>
      <c r="B46" s="52" t="s">
        <v>96</v>
      </c>
      <c r="F46" s="53"/>
      <c r="G46" s="54">
        <v>1.163981616995889</v>
      </c>
      <c r="H46" s="54">
        <v>9.3478338131286212E-2</v>
      </c>
      <c r="I46" s="54">
        <v>1.3154563030731905</v>
      </c>
      <c r="J46" s="54" t="s">
        <v>275</v>
      </c>
      <c r="K46" s="54" t="s">
        <v>275</v>
      </c>
      <c r="L46" s="54" t="s">
        <v>275</v>
      </c>
      <c r="M46" s="54">
        <v>0.32176513892071357</v>
      </c>
      <c r="N46" s="54">
        <v>0.242775015537601</v>
      </c>
      <c r="O46" s="54">
        <v>4.4211339510510665</v>
      </c>
      <c r="P46" s="54" t="s">
        <v>275</v>
      </c>
      <c r="Q46" s="54">
        <v>0.22914539526890418</v>
      </c>
      <c r="R46" s="81" t="s">
        <v>338</v>
      </c>
    </row>
    <row r="47" spans="1:20" ht="12" customHeight="1" x14ac:dyDescent="0.2">
      <c r="A47" s="80" t="s">
        <v>339</v>
      </c>
      <c r="B47" s="52" t="s">
        <v>97</v>
      </c>
      <c r="F47" s="53"/>
      <c r="G47" s="54">
        <v>0.23151864868140165</v>
      </c>
      <c r="H47" s="54">
        <v>0.24795998151899634</v>
      </c>
      <c r="I47" s="54">
        <v>0.22204496057420137</v>
      </c>
      <c r="J47" s="54">
        <v>0.50738164922591322</v>
      </c>
      <c r="K47" s="54">
        <v>7.1150389454763333E-2</v>
      </c>
      <c r="L47" s="54" t="s">
        <v>275</v>
      </c>
      <c r="M47" s="54">
        <v>7.1398275130779018E-3</v>
      </c>
      <c r="N47" s="54">
        <v>0.485550031075202</v>
      </c>
      <c r="O47" s="54">
        <v>0.34460644927097828</v>
      </c>
      <c r="P47" s="54">
        <v>1.8050416681074728E-2</v>
      </c>
      <c r="Q47" s="54" t="s">
        <v>275</v>
      </c>
      <c r="R47" s="81" t="s">
        <v>339</v>
      </c>
    </row>
    <row r="48" spans="1:20" ht="12" customHeight="1" x14ac:dyDescent="0.2">
      <c r="A48" s="80" t="s">
        <v>340</v>
      </c>
      <c r="B48" s="52" t="s">
        <v>98</v>
      </c>
      <c r="F48" s="53"/>
      <c r="G48" s="54" t="s">
        <v>275</v>
      </c>
      <c r="H48" s="54" t="s">
        <v>275</v>
      </c>
      <c r="I48" s="54" t="s">
        <v>275</v>
      </c>
      <c r="J48" s="54" t="s">
        <v>275</v>
      </c>
      <c r="K48" s="54" t="s">
        <v>275</v>
      </c>
      <c r="L48" s="54" t="s">
        <v>275</v>
      </c>
      <c r="M48" s="54" t="s">
        <v>275</v>
      </c>
      <c r="N48" s="54" t="s">
        <v>275</v>
      </c>
      <c r="O48" s="54" t="s">
        <v>275</v>
      </c>
      <c r="P48" s="54" t="s">
        <v>275</v>
      </c>
      <c r="Q48" s="54" t="s">
        <v>275</v>
      </c>
      <c r="R48" s="81" t="s">
        <v>340</v>
      </c>
    </row>
    <row r="49" spans="1:20" ht="12" customHeight="1" x14ac:dyDescent="0.2">
      <c r="A49" s="80" t="s">
        <v>341</v>
      </c>
      <c r="B49" s="52" t="s">
        <v>233</v>
      </c>
      <c r="F49" s="53"/>
      <c r="G49" s="54">
        <v>0.44561352810119975</v>
      </c>
      <c r="H49" s="54">
        <v>0.91444539218822196</v>
      </c>
      <c r="I49" s="54">
        <v>0.27891920238576628</v>
      </c>
      <c r="J49" s="54" t="s">
        <v>275</v>
      </c>
      <c r="K49" s="54">
        <v>6.1913321350109843E-4</v>
      </c>
      <c r="L49" s="54">
        <v>0.86163288078854383</v>
      </c>
      <c r="M49" s="54">
        <v>3.948965712252032E-4</v>
      </c>
      <c r="N49" s="54">
        <v>1.8062461155997514E-3</v>
      </c>
      <c r="O49" s="54">
        <v>0.69148861907044501</v>
      </c>
      <c r="P49" s="54" t="s">
        <v>275</v>
      </c>
      <c r="Q49" s="54" t="s">
        <v>275</v>
      </c>
      <c r="R49" s="81" t="s">
        <v>341</v>
      </c>
    </row>
    <row r="50" spans="1:20" ht="6.95" customHeight="1" x14ac:dyDescent="0.2">
      <c r="A50" s="80"/>
      <c r="F50" s="53"/>
      <c r="G50" s="54"/>
      <c r="H50" s="54"/>
      <c r="I50" s="54"/>
      <c r="J50" s="54"/>
      <c r="K50" s="54"/>
      <c r="L50" s="54"/>
      <c r="M50" s="54"/>
      <c r="N50" s="54"/>
      <c r="O50" s="54"/>
      <c r="P50" s="54"/>
      <c r="Q50" s="54"/>
      <c r="R50" s="81"/>
    </row>
    <row r="51" spans="1:20" ht="12" customHeight="1" x14ac:dyDescent="0.2">
      <c r="A51" s="80" t="s">
        <v>342</v>
      </c>
      <c r="B51" s="52" t="s">
        <v>99</v>
      </c>
      <c r="F51" s="53"/>
      <c r="G51" s="54">
        <v>61.981866359661801</v>
      </c>
      <c r="H51" s="54">
        <v>34.555800191918117</v>
      </c>
      <c r="I51" s="54">
        <v>53.989248887990293</v>
      </c>
      <c r="J51" s="54">
        <v>34.125161206739158</v>
      </c>
      <c r="K51" s="54">
        <v>55.221564809267058</v>
      </c>
      <c r="L51" s="54">
        <v>50.751864272558727</v>
      </c>
      <c r="M51" s="54">
        <v>64.474343911036144</v>
      </c>
      <c r="N51" s="54">
        <v>62.130059431323794</v>
      </c>
      <c r="O51" s="54">
        <v>48.60952777635579</v>
      </c>
      <c r="P51" s="54">
        <v>0.85656174455925482</v>
      </c>
      <c r="Q51" s="54">
        <v>17.571863627173474</v>
      </c>
      <c r="R51" s="81" t="s">
        <v>342</v>
      </c>
    </row>
    <row r="52" spans="1:20" ht="12" customHeight="1" x14ac:dyDescent="0.2">
      <c r="A52" s="80" t="s">
        <v>343</v>
      </c>
      <c r="B52" s="52" t="s">
        <v>89</v>
      </c>
      <c r="F52" s="53"/>
      <c r="G52" s="54">
        <v>0.59808339470323379</v>
      </c>
      <c r="H52" s="54" t="s">
        <v>275</v>
      </c>
      <c r="I52" s="54">
        <v>0.62604503639304487</v>
      </c>
      <c r="J52" s="54">
        <v>2.355532261958743E-2</v>
      </c>
      <c r="K52" s="54">
        <v>0.50550229678450176</v>
      </c>
      <c r="L52" s="54">
        <v>1.4488472406366424</v>
      </c>
      <c r="M52" s="54">
        <v>0.61090012041907782</v>
      </c>
      <c r="N52" s="54">
        <v>1.3218322715972652</v>
      </c>
      <c r="O52" s="54">
        <v>0.28216607640650232</v>
      </c>
      <c r="P52" s="54">
        <v>5.4254988070126908E-2</v>
      </c>
      <c r="Q52" s="54">
        <v>0.1737837393853619</v>
      </c>
      <c r="R52" s="81" t="s">
        <v>343</v>
      </c>
    </row>
    <row r="53" spans="1:20" ht="6.95" customHeight="1" x14ac:dyDescent="0.2">
      <c r="A53" s="80"/>
      <c r="F53" s="53"/>
      <c r="G53" s="57"/>
      <c r="H53" s="57"/>
      <c r="I53" s="54"/>
      <c r="J53" s="57"/>
      <c r="K53" s="57"/>
      <c r="L53" s="57"/>
      <c r="M53" s="57"/>
      <c r="N53" s="57"/>
      <c r="O53" s="57"/>
      <c r="P53" s="57"/>
      <c r="Q53" s="57"/>
      <c r="R53" s="81"/>
    </row>
    <row r="54" spans="1:20" s="59" customFormat="1" ht="12" customHeight="1" x14ac:dyDescent="0.2">
      <c r="A54" s="82" t="s">
        <v>344</v>
      </c>
      <c r="B54" s="58" t="s">
        <v>100</v>
      </c>
      <c r="C54" s="58"/>
      <c r="D54" s="58"/>
      <c r="F54" s="60"/>
      <c r="G54" s="61">
        <v>61.38378296495857</v>
      </c>
      <c r="H54" s="61">
        <v>34.555800191918117</v>
      </c>
      <c r="I54" s="61">
        <v>53.363203851597248</v>
      </c>
      <c r="J54" s="61">
        <v>34.1016058841196</v>
      </c>
      <c r="K54" s="61">
        <v>54.716062512482516</v>
      </c>
      <c r="L54" s="61">
        <v>49.303017031922103</v>
      </c>
      <c r="M54" s="61">
        <v>63.863443790617083</v>
      </c>
      <c r="N54" s="61">
        <v>60.808227159726528</v>
      </c>
      <c r="O54" s="61">
        <v>48.327361699949272</v>
      </c>
      <c r="P54" s="61">
        <v>0.80230675648912797</v>
      </c>
      <c r="Q54" s="61">
        <v>17.398079887788114</v>
      </c>
      <c r="R54" s="83" t="s">
        <v>344</v>
      </c>
    </row>
    <row r="55" spans="1:20" ht="6.95" customHeight="1" x14ac:dyDescent="0.2">
      <c r="A55" s="80"/>
      <c r="F55" s="53"/>
      <c r="G55" s="61"/>
      <c r="H55" s="61"/>
      <c r="I55" s="54"/>
      <c r="J55" s="61"/>
      <c r="K55" s="61"/>
      <c r="L55" s="61"/>
      <c r="M55" s="61"/>
      <c r="N55" s="61"/>
      <c r="O55" s="61"/>
      <c r="P55" s="61"/>
      <c r="Q55" s="61"/>
      <c r="R55" s="81"/>
    </row>
    <row r="56" spans="1:20" s="59" customFormat="1" ht="12" customHeight="1" x14ac:dyDescent="0.2">
      <c r="A56" s="82" t="s">
        <v>345</v>
      </c>
      <c r="B56" s="58" t="s">
        <v>101</v>
      </c>
      <c r="C56" s="58"/>
      <c r="D56" s="58"/>
      <c r="F56" s="60"/>
      <c r="G56" s="61">
        <v>602.8607375574469</v>
      </c>
      <c r="H56" s="61">
        <v>672.16109571027471</v>
      </c>
      <c r="I56" s="61">
        <v>340.71393487161345</v>
      </c>
      <c r="J56" s="61">
        <v>304.6786641776539</v>
      </c>
      <c r="K56" s="61">
        <v>337.15545236668663</v>
      </c>
      <c r="L56" s="61">
        <v>330.8633966656069</v>
      </c>
      <c r="M56" s="61">
        <v>330.63235616745527</v>
      </c>
      <c r="N56" s="61">
        <v>358.69850256370393</v>
      </c>
      <c r="O56" s="61">
        <v>361.43684991879087</v>
      </c>
      <c r="P56" s="61">
        <v>18.59215551902021</v>
      </c>
      <c r="Q56" s="61">
        <v>233.77007430246664</v>
      </c>
      <c r="R56" s="83" t="s">
        <v>345</v>
      </c>
    </row>
    <row r="57" spans="1:20" ht="12" customHeight="1" x14ac:dyDescent="0.2">
      <c r="A57" s="80" t="s">
        <v>346</v>
      </c>
      <c r="B57" s="52" t="s">
        <v>126</v>
      </c>
      <c r="F57" s="53"/>
      <c r="G57" s="54" t="s">
        <v>275</v>
      </c>
      <c r="H57" s="54" t="s">
        <v>275</v>
      </c>
      <c r="I57" s="54" t="s">
        <v>275</v>
      </c>
      <c r="J57" s="54" t="s">
        <v>275</v>
      </c>
      <c r="K57" s="54" t="s">
        <v>275</v>
      </c>
      <c r="L57" s="54" t="s">
        <v>275</v>
      </c>
      <c r="M57" s="54" t="s">
        <v>275</v>
      </c>
      <c r="N57" s="54" t="s">
        <v>275</v>
      </c>
      <c r="O57" s="54" t="s">
        <v>275</v>
      </c>
      <c r="P57" s="54">
        <v>2.8644049681084169</v>
      </c>
      <c r="Q57" s="54">
        <v>0.55918418924386515</v>
      </c>
      <c r="R57" s="81" t="s">
        <v>346</v>
      </c>
    </row>
    <row r="58" spans="1:20" ht="21.95" customHeight="1" x14ac:dyDescent="0.2">
      <c r="A58" s="152" t="s">
        <v>127</v>
      </c>
      <c r="B58" s="152"/>
      <c r="C58" s="152"/>
      <c r="D58" s="152"/>
      <c r="E58" s="152"/>
      <c r="F58" s="152"/>
      <c r="G58" s="152"/>
      <c r="H58" s="152"/>
      <c r="I58" s="152"/>
      <c r="J58" s="152"/>
      <c r="K58" s="152" t="s">
        <v>127</v>
      </c>
      <c r="L58" s="152"/>
      <c r="M58" s="152"/>
      <c r="N58" s="152"/>
      <c r="O58" s="152"/>
      <c r="P58" s="152"/>
      <c r="Q58" s="152"/>
      <c r="R58" s="84"/>
      <c r="S58" s="84"/>
      <c r="T58" s="84"/>
    </row>
    <row r="59" spans="1:20" ht="12" customHeight="1" x14ac:dyDescent="0.2">
      <c r="A59" s="80" t="s">
        <v>347</v>
      </c>
      <c r="B59" s="52" t="s">
        <v>128</v>
      </c>
      <c r="F59" s="53"/>
      <c r="G59" s="54">
        <v>17.03613490813159</v>
      </c>
      <c r="H59" s="54">
        <v>14.334591463197924</v>
      </c>
      <c r="I59" s="54">
        <v>12.927626491103922</v>
      </c>
      <c r="J59" s="54">
        <v>9.7207104285302108</v>
      </c>
      <c r="K59" s="54">
        <v>21.922663271420017</v>
      </c>
      <c r="L59" s="54">
        <v>8.8414753400085164</v>
      </c>
      <c r="M59" s="54">
        <v>11.147703505804005</v>
      </c>
      <c r="N59" s="54">
        <v>8.8110045059042879</v>
      </c>
      <c r="O59" s="54">
        <v>15.259588043392267</v>
      </c>
      <c r="P59" s="54">
        <v>0.74009223253664624</v>
      </c>
      <c r="Q59" s="54">
        <v>4.9202985998786897</v>
      </c>
      <c r="R59" s="81" t="s">
        <v>347</v>
      </c>
    </row>
    <row r="60" spans="1:20" ht="12" customHeight="1" x14ac:dyDescent="0.2">
      <c r="A60" s="80" t="s">
        <v>348</v>
      </c>
      <c r="C60" s="52" t="s">
        <v>129</v>
      </c>
      <c r="F60" s="53"/>
      <c r="G60" s="54">
        <v>17.029481789453076</v>
      </c>
      <c r="H60" s="54">
        <v>14.334591463197924</v>
      </c>
      <c r="I60" s="54">
        <v>12.927626491103922</v>
      </c>
      <c r="J60" s="54">
        <v>9.7207104285302108</v>
      </c>
      <c r="K60" s="54">
        <v>21.922663271420017</v>
      </c>
      <c r="L60" s="54">
        <v>8.8414753400085164</v>
      </c>
      <c r="M60" s="54">
        <v>11.147703505804005</v>
      </c>
      <c r="N60" s="54">
        <v>8.8110045059042879</v>
      </c>
      <c r="O60" s="54">
        <v>15.259588043392267</v>
      </c>
      <c r="P60" s="54">
        <v>0.74009223253664624</v>
      </c>
      <c r="Q60" s="54">
        <v>4.9112799484431866</v>
      </c>
      <c r="R60" s="81" t="s">
        <v>348</v>
      </c>
    </row>
    <row r="61" spans="1:20" ht="12" customHeight="1" x14ac:dyDescent="0.2">
      <c r="A61" s="80" t="s">
        <v>349</v>
      </c>
      <c r="C61" s="52" t="s">
        <v>130</v>
      </c>
      <c r="F61" s="53"/>
      <c r="G61" s="54">
        <v>6.6531186785118339E-3</v>
      </c>
      <c r="H61" s="54" t="s">
        <v>275</v>
      </c>
      <c r="I61" s="54" t="s">
        <v>275</v>
      </c>
      <c r="J61" s="54" t="s">
        <v>275</v>
      </c>
      <c r="K61" s="54" t="s">
        <v>275</v>
      </c>
      <c r="L61" s="54" t="s">
        <v>275</v>
      </c>
      <c r="M61" s="54" t="s">
        <v>275</v>
      </c>
      <c r="N61" s="54" t="s">
        <v>275</v>
      </c>
      <c r="O61" s="54" t="s">
        <v>275</v>
      </c>
      <c r="P61" s="54" t="s">
        <v>275</v>
      </c>
      <c r="Q61" s="54">
        <v>9.0186514355034379E-3</v>
      </c>
      <c r="R61" s="81" t="s">
        <v>349</v>
      </c>
    </row>
    <row r="62" spans="1:20" ht="12" customHeight="1" x14ac:dyDescent="0.2">
      <c r="A62" s="80" t="s">
        <v>350</v>
      </c>
      <c r="B62" s="52" t="s">
        <v>131</v>
      </c>
      <c r="F62" s="53"/>
      <c r="G62" s="54">
        <v>2.2676759296374671</v>
      </c>
      <c r="H62" s="54" t="s">
        <v>275</v>
      </c>
      <c r="I62" s="54">
        <v>0.51562057723412857</v>
      </c>
      <c r="J62" s="54">
        <v>0.41995018049265959</v>
      </c>
      <c r="K62" s="54">
        <v>3.7186438985420414</v>
      </c>
      <c r="L62" s="54" t="s">
        <v>275</v>
      </c>
      <c r="M62" s="54" t="s">
        <v>275</v>
      </c>
      <c r="N62" s="54" t="s">
        <v>275</v>
      </c>
      <c r="O62" s="54" t="s">
        <v>275</v>
      </c>
      <c r="P62" s="54">
        <v>8.3867479385996618E-2</v>
      </c>
      <c r="Q62" s="54">
        <v>2.5414766983420947</v>
      </c>
      <c r="R62" s="81" t="s">
        <v>350</v>
      </c>
    </row>
    <row r="63" spans="1:20" ht="12" customHeight="1" x14ac:dyDescent="0.2">
      <c r="A63" s="64"/>
      <c r="F63" s="77"/>
      <c r="G63" s="57"/>
      <c r="H63" s="57"/>
      <c r="I63" s="54"/>
      <c r="J63" s="57"/>
      <c r="K63" s="57"/>
      <c r="L63" s="57"/>
      <c r="M63" s="57"/>
      <c r="N63" s="57"/>
      <c r="O63" s="57"/>
      <c r="P63" s="57"/>
      <c r="Q63" s="90"/>
      <c r="R63" s="85"/>
    </row>
    <row r="64" spans="1:20" ht="12" customHeight="1" x14ac:dyDescent="0.2">
      <c r="A64" s="174" t="s">
        <v>411</v>
      </c>
      <c r="B64" s="174"/>
      <c r="C64" s="174"/>
      <c r="D64" s="174"/>
      <c r="E64" s="174"/>
      <c r="F64" s="174"/>
      <c r="G64" s="174"/>
      <c r="H64" s="174"/>
      <c r="I64" s="174"/>
      <c r="J64" s="174"/>
      <c r="K64" s="86" t="s">
        <v>1</v>
      </c>
      <c r="R64" s="77"/>
    </row>
    <row r="65" spans="1:20" ht="15.95" customHeight="1" thickBot="1" x14ac:dyDescent="0.25">
      <c r="A65" s="69"/>
      <c r="B65" s="69"/>
      <c r="C65" s="69"/>
      <c r="D65" s="69"/>
      <c r="E65" s="69"/>
      <c r="F65" s="69"/>
      <c r="G65" s="69"/>
      <c r="H65" s="69"/>
      <c r="I65" s="69"/>
      <c r="J65" s="69"/>
      <c r="K65" s="70"/>
      <c r="L65" s="70"/>
      <c r="M65" s="70"/>
      <c r="N65" s="70"/>
      <c r="O65" s="70"/>
      <c r="P65" s="70"/>
      <c r="Q65" s="70"/>
      <c r="R65" s="70"/>
    </row>
    <row r="66" spans="1:20" ht="15" customHeight="1" x14ac:dyDescent="0.2">
      <c r="A66" s="156" t="s">
        <v>283</v>
      </c>
      <c r="E66" s="129" t="s">
        <v>102</v>
      </c>
      <c r="F66" s="53"/>
      <c r="G66" s="162" t="s">
        <v>284</v>
      </c>
      <c r="H66" s="138" t="s">
        <v>285</v>
      </c>
      <c r="I66" s="166" t="s">
        <v>286</v>
      </c>
      <c r="J66" s="167"/>
      <c r="K66" s="71" t="s">
        <v>287</v>
      </c>
      <c r="L66" s="71"/>
      <c r="M66" s="71"/>
      <c r="N66" s="71"/>
      <c r="O66" s="72"/>
      <c r="P66" s="138" t="s">
        <v>288</v>
      </c>
      <c r="Q66" s="138" t="s">
        <v>289</v>
      </c>
      <c r="R66" s="159" t="s">
        <v>283</v>
      </c>
    </row>
    <row r="67" spans="1:20" ht="15" customHeight="1" x14ac:dyDescent="0.2">
      <c r="A67" s="157"/>
      <c r="E67" s="175"/>
      <c r="F67" s="53"/>
      <c r="G67" s="163"/>
      <c r="H67" s="139"/>
      <c r="I67" s="170" t="s">
        <v>290</v>
      </c>
      <c r="J67" s="73" t="s">
        <v>274</v>
      </c>
      <c r="K67" s="74" t="s">
        <v>291</v>
      </c>
      <c r="L67" s="75"/>
      <c r="M67" s="75"/>
      <c r="N67" s="75"/>
      <c r="O67" s="76"/>
      <c r="P67" s="139"/>
      <c r="Q67" s="139"/>
      <c r="R67" s="168"/>
    </row>
    <row r="68" spans="1:20" ht="15" customHeight="1" x14ac:dyDescent="0.2">
      <c r="A68" s="157"/>
      <c r="E68" s="175"/>
      <c r="F68" s="53"/>
      <c r="G68" s="163"/>
      <c r="H68" s="139"/>
      <c r="I68" s="139"/>
      <c r="J68" s="171" t="s">
        <v>292</v>
      </c>
      <c r="K68" s="172" t="s">
        <v>352</v>
      </c>
      <c r="L68" s="173" t="s">
        <v>353</v>
      </c>
      <c r="M68" s="173" t="s">
        <v>354</v>
      </c>
      <c r="N68" s="173" t="s">
        <v>355</v>
      </c>
      <c r="O68" s="173" t="s">
        <v>356</v>
      </c>
      <c r="P68" s="139"/>
      <c r="Q68" s="139"/>
      <c r="R68" s="168"/>
    </row>
    <row r="69" spans="1:20" ht="15" customHeight="1" x14ac:dyDescent="0.2">
      <c r="A69" s="157"/>
      <c r="E69" s="175"/>
      <c r="F69" s="53"/>
      <c r="G69" s="163"/>
      <c r="H69" s="139"/>
      <c r="I69" s="139"/>
      <c r="J69" s="168"/>
      <c r="K69" s="157"/>
      <c r="L69" s="139"/>
      <c r="M69" s="139"/>
      <c r="N69" s="139"/>
      <c r="O69" s="139"/>
      <c r="P69" s="139"/>
      <c r="Q69" s="139"/>
      <c r="R69" s="168"/>
    </row>
    <row r="70" spans="1:20" ht="15" customHeight="1" thickBot="1" x14ac:dyDescent="0.25">
      <c r="A70" s="158"/>
      <c r="B70" s="87"/>
      <c r="C70" s="87"/>
      <c r="D70" s="87"/>
      <c r="E70" s="176"/>
      <c r="F70" s="53"/>
      <c r="G70" s="164"/>
      <c r="H70" s="165"/>
      <c r="I70" s="165"/>
      <c r="J70" s="169"/>
      <c r="K70" s="158"/>
      <c r="L70" s="165"/>
      <c r="M70" s="165"/>
      <c r="N70" s="165"/>
      <c r="O70" s="165"/>
      <c r="P70" s="165"/>
      <c r="Q70" s="165"/>
      <c r="R70" s="169"/>
      <c r="S70" s="77"/>
      <c r="T70" s="77"/>
    </row>
    <row r="71" spans="1:20" ht="21.95" customHeight="1" x14ac:dyDescent="0.2">
      <c r="A71" s="150" t="s">
        <v>84</v>
      </c>
      <c r="B71" s="150"/>
      <c r="C71" s="150"/>
      <c r="D71" s="150"/>
      <c r="E71" s="150"/>
      <c r="F71" s="150"/>
      <c r="G71" s="150"/>
      <c r="H71" s="150"/>
      <c r="I71" s="150"/>
      <c r="J71" s="150"/>
      <c r="K71" s="150" t="s">
        <v>84</v>
      </c>
      <c r="L71" s="150"/>
      <c r="M71" s="150"/>
      <c r="N71" s="150"/>
      <c r="O71" s="150"/>
      <c r="P71" s="150"/>
      <c r="Q71" s="150"/>
      <c r="R71" s="78"/>
      <c r="S71" s="79"/>
      <c r="T71" s="79"/>
    </row>
    <row r="72" spans="1:20" ht="12" customHeight="1" x14ac:dyDescent="0.2">
      <c r="A72" s="80" t="s">
        <v>357</v>
      </c>
      <c r="B72" s="52" t="s">
        <v>103</v>
      </c>
      <c r="F72" s="53"/>
      <c r="G72" s="54">
        <v>123.66816859787644</v>
      </c>
      <c r="H72" s="54">
        <v>150.76759782492803</v>
      </c>
      <c r="I72" s="54">
        <v>114.03289969167004</v>
      </c>
      <c r="J72" s="54">
        <v>102.40245446461746</v>
      </c>
      <c r="K72" s="54">
        <v>95.101338126622579</v>
      </c>
      <c r="L72" s="54">
        <v>121.78313845710824</v>
      </c>
      <c r="M72" s="54">
        <v>98.745211269665617</v>
      </c>
      <c r="N72" s="54">
        <v>131.72882030764447</v>
      </c>
      <c r="O72" s="54">
        <v>130.55809602702948</v>
      </c>
      <c r="P72" s="54" t="s">
        <v>275</v>
      </c>
      <c r="Q72" s="54" t="s">
        <v>275</v>
      </c>
      <c r="R72" s="81" t="s">
        <v>357</v>
      </c>
    </row>
    <row r="73" spans="1:20" ht="12" customHeight="1" x14ac:dyDescent="0.2">
      <c r="A73" s="80" t="s">
        <v>358</v>
      </c>
      <c r="C73" s="52" t="s">
        <v>132</v>
      </c>
      <c r="F73" s="53"/>
      <c r="G73" s="54">
        <v>26.169705331257632</v>
      </c>
      <c r="H73" s="54">
        <v>32.734237836300956</v>
      </c>
      <c r="I73" s="54">
        <v>23.83566960675293</v>
      </c>
      <c r="J73" s="54">
        <v>21.076819795893112</v>
      </c>
      <c r="K73" s="54">
        <v>23.301437986818456</v>
      </c>
      <c r="L73" s="54">
        <v>23.075254818912093</v>
      </c>
      <c r="M73" s="54">
        <v>21.874291258159975</v>
      </c>
      <c r="N73" s="54">
        <v>24.200478752330639</v>
      </c>
      <c r="O73" s="54">
        <v>27.167172382339661</v>
      </c>
      <c r="P73" s="54" t="s">
        <v>275</v>
      </c>
      <c r="Q73" s="54" t="s">
        <v>275</v>
      </c>
      <c r="R73" s="81" t="s">
        <v>358</v>
      </c>
    </row>
    <row r="74" spans="1:20" ht="12" customHeight="1" x14ac:dyDescent="0.2">
      <c r="A74" s="80" t="s">
        <v>359</v>
      </c>
      <c r="C74" s="52" t="s">
        <v>133</v>
      </c>
      <c r="F74" s="53"/>
      <c r="G74" s="54">
        <v>91.03339470323381</v>
      </c>
      <c r="H74" s="54">
        <v>108.86446316238404</v>
      </c>
      <c r="I74" s="54">
        <v>84.693514329761427</v>
      </c>
      <c r="J74" s="54">
        <v>76.608269096005671</v>
      </c>
      <c r="K74" s="54">
        <v>67.05210705012982</v>
      </c>
      <c r="L74" s="54">
        <v>94.263367869119975</v>
      </c>
      <c r="M74" s="54">
        <v>71.869391615516989</v>
      </c>
      <c r="N74" s="54">
        <v>101.43393606277192</v>
      </c>
      <c r="O74" s="54">
        <v>96.617076280849048</v>
      </c>
      <c r="P74" s="54" t="s">
        <v>275</v>
      </c>
      <c r="Q74" s="54" t="s">
        <v>275</v>
      </c>
      <c r="R74" s="81" t="s">
        <v>359</v>
      </c>
    </row>
    <row r="75" spans="1:20" ht="12" customHeight="1" x14ac:dyDescent="0.2">
      <c r="A75" s="80" t="s">
        <v>360</v>
      </c>
      <c r="C75" s="52" t="s">
        <v>134</v>
      </c>
      <c r="F75" s="53"/>
      <c r="G75" s="54">
        <v>3.4778564969750079</v>
      </c>
      <c r="H75" s="54">
        <v>3.8634591463197925</v>
      </c>
      <c r="I75" s="54">
        <v>3.3407545238576626</v>
      </c>
      <c r="J75" s="54">
        <v>3.6121380577458746</v>
      </c>
      <c r="K75" s="54">
        <v>3.4514230077890966</v>
      </c>
      <c r="L75" s="54">
        <v>3.2678733194550271</v>
      </c>
      <c r="M75" s="54">
        <v>3.4115456056787101</v>
      </c>
      <c r="N75" s="54">
        <v>3.2226878107520203</v>
      </c>
      <c r="O75" s="54">
        <v>3.199218622746967</v>
      </c>
      <c r="P75" s="54" t="s">
        <v>275</v>
      </c>
      <c r="Q75" s="54" t="s">
        <v>275</v>
      </c>
      <c r="R75" s="81" t="s">
        <v>360</v>
      </c>
    </row>
    <row r="76" spans="1:20" ht="12" customHeight="1" x14ac:dyDescent="0.2">
      <c r="A76" s="80" t="s">
        <v>361</v>
      </c>
      <c r="C76" s="52" t="s">
        <v>135</v>
      </c>
      <c r="F76" s="53"/>
      <c r="G76" s="54">
        <v>0.67461896283314537</v>
      </c>
      <c r="H76" s="54">
        <v>0.90897039485375131</v>
      </c>
      <c r="I76" s="54">
        <v>0.59129473311767089</v>
      </c>
      <c r="J76" s="54">
        <v>0.375542508524082</v>
      </c>
      <c r="K76" s="54">
        <v>0.47374675454363879</v>
      </c>
      <c r="L76" s="54">
        <v>0.5034765758577453</v>
      </c>
      <c r="M76" s="54">
        <v>0.56838048528400853</v>
      </c>
      <c r="N76" s="54">
        <v>0.7004496193287757</v>
      </c>
      <c r="O76" s="54">
        <v>0.73495301963448856</v>
      </c>
      <c r="P76" s="54" t="s">
        <v>275</v>
      </c>
      <c r="Q76" s="54" t="s">
        <v>275</v>
      </c>
      <c r="R76" s="81" t="s">
        <v>361</v>
      </c>
    </row>
    <row r="77" spans="1:20" ht="12" customHeight="1" x14ac:dyDescent="0.2">
      <c r="A77" s="80" t="s">
        <v>362</v>
      </c>
      <c r="C77" s="52" t="s">
        <v>136</v>
      </c>
      <c r="F77" s="53"/>
      <c r="G77" s="54">
        <v>2.3125931035768552</v>
      </c>
      <c r="H77" s="54">
        <v>4.3964672850694813</v>
      </c>
      <c r="I77" s="54">
        <v>1.5716664981803476</v>
      </c>
      <c r="J77" s="54">
        <v>0.72968500644826961</v>
      </c>
      <c r="K77" s="54">
        <v>0.82262332734172128</v>
      </c>
      <c r="L77" s="54">
        <v>0.67316587376340087</v>
      </c>
      <c r="M77" s="54">
        <v>1.021602305025912</v>
      </c>
      <c r="N77" s="54">
        <v>2.1712680624611567</v>
      </c>
      <c r="O77" s="54">
        <v>2.8396757214592525</v>
      </c>
      <c r="P77" s="54" t="s">
        <v>275</v>
      </c>
      <c r="Q77" s="54" t="s">
        <v>275</v>
      </c>
      <c r="R77" s="81" t="s">
        <v>362</v>
      </c>
    </row>
    <row r="78" spans="1:20" ht="12" customHeight="1" x14ac:dyDescent="0.2">
      <c r="A78" s="80" t="s">
        <v>363</v>
      </c>
      <c r="B78" s="52" t="s">
        <v>104</v>
      </c>
      <c r="F78" s="53"/>
      <c r="G78" s="54">
        <v>70.991166463136111</v>
      </c>
      <c r="H78" s="54">
        <v>84.712092618260655</v>
      </c>
      <c r="I78" s="54">
        <v>39.868085953295591</v>
      </c>
      <c r="J78" s="54">
        <v>35.708308551170958</v>
      </c>
      <c r="K78" s="54">
        <v>44.332229878170637</v>
      </c>
      <c r="L78" s="54">
        <v>45.872941501136822</v>
      </c>
      <c r="M78" s="54">
        <v>33.467386906009686</v>
      </c>
      <c r="N78" s="54">
        <v>35.363832349285218</v>
      </c>
      <c r="O78" s="54">
        <v>45.370812139037675</v>
      </c>
      <c r="P78" s="54">
        <v>4.7167260278709495</v>
      </c>
      <c r="Q78" s="54">
        <v>25.296562247270522</v>
      </c>
      <c r="R78" s="81" t="s">
        <v>363</v>
      </c>
    </row>
    <row r="79" spans="1:20" ht="12" customHeight="1" x14ac:dyDescent="0.2">
      <c r="A79" s="80" t="s">
        <v>364</v>
      </c>
      <c r="C79" s="52" t="s">
        <v>137</v>
      </c>
      <c r="F79" s="53"/>
      <c r="G79" s="54">
        <v>41.703417915039196</v>
      </c>
      <c r="H79" s="54">
        <v>49.202274585065929</v>
      </c>
      <c r="I79" s="54">
        <v>17.671704407602103</v>
      </c>
      <c r="J79" s="54">
        <v>12.08719591550704</v>
      </c>
      <c r="K79" s="54">
        <v>14.848452166966254</v>
      </c>
      <c r="L79" s="54">
        <v>16.068229675979541</v>
      </c>
      <c r="M79" s="54">
        <v>12.534521760751192</v>
      </c>
      <c r="N79" s="54">
        <v>19.157041446550664</v>
      </c>
      <c r="O79" s="54">
        <v>26.008055771441324</v>
      </c>
      <c r="P79" s="54">
        <v>4.0425766011021382</v>
      </c>
      <c r="Q79" s="54">
        <v>20.552963884957542</v>
      </c>
      <c r="R79" s="81" t="s">
        <v>364</v>
      </c>
    </row>
    <row r="80" spans="1:20" ht="12" customHeight="1" x14ac:dyDescent="0.2">
      <c r="A80" s="80" t="s">
        <v>365</v>
      </c>
      <c r="C80" s="52" t="s">
        <v>366</v>
      </c>
      <c r="F80" s="53"/>
      <c r="G80" s="54">
        <v>20.811401284573005</v>
      </c>
      <c r="H80" s="54">
        <v>19.766000284323134</v>
      </c>
      <c r="I80" s="54">
        <v>16.440474625960373</v>
      </c>
      <c r="J80" s="54">
        <v>18.360549545676697</v>
      </c>
      <c r="K80" s="54">
        <v>23.525129818254463</v>
      </c>
      <c r="L80" s="54">
        <v>23.850414249461554</v>
      </c>
      <c r="M80" s="54">
        <v>15.696853503122611</v>
      </c>
      <c r="N80" s="54">
        <v>11.46897820851461</v>
      </c>
      <c r="O80" s="54">
        <v>12.598367903498279</v>
      </c>
      <c r="P80" s="54">
        <v>0.67414942676881195</v>
      </c>
      <c r="Q80" s="54">
        <v>4.6071250758188436</v>
      </c>
      <c r="R80" s="81" t="s">
        <v>365</v>
      </c>
    </row>
    <row r="81" spans="1:18" ht="12" customHeight="1" x14ac:dyDescent="0.2">
      <c r="A81" s="80" t="s">
        <v>367</v>
      </c>
      <c r="C81" s="52" t="s">
        <v>138</v>
      </c>
      <c r="F81" s="53"/>
      <c r="G81" s="54">
        <v>8.4763472635239054</v>
      </c>
      <c r="H81" s="54">
        <v>15.743817748871592</v>
      </c>
      <c r="I81" s="54">
        <v>5.7559069197331176</v>
      </c>
      <c r="J81" s="54">
        <v>5.2605630899872242</v>
      </c>
      <c r="K81" s="54">
        <v>5.9586478929498705</v>
      </c>
      <c r="L81" s="54">
        <v>5.9542975756957679</v>
      </c>
      <c r="M81" s="54">
        <v>5.2360116421359493</v>
      </c>
      <c r="N81" s="54">
        <v>4.7378126942200129</v>
      </c>
      <c r="O81" s="54">
        <v>6.7643884640980652</v>
      </c>
      <c r="P81" s="54" t="s">
        <v>275</v>
      </c>
      <c r="Q81" s="54">
        <v>0.13647328649413668</v>
      </c>
      <c r="R81" s="81" t="s">
        <v>367</v>
      </c>
    </row>
    <row r="82" spans="1:18" ht="12" customHeight="1" x14ac:dyDescent="0.2">
      <c r="A82" s="80" t="s">
        <v>368</v>
      </c>
      <c r="B82" s="52" t="s">
        <v>105</v>
      </c>
      <c r="F82" s="53"/>
      <c r="G82" s="54">
        <v>0.23476830143652178</v>
      </c>
      <c r="H82" s="54">
        <v>6.078650886732772E-2</v>
      </c>
      <c r="I82" s="54">
        <v>0.22303439648200565</v>
      </c>
      <c r="J82" s="54">
        <v>4.4990666203411994E-2</v>
      </c>
      <c r="K82" s="54">
        <v>0.18304373876572799</v>
      </c>
      <c r="L82" s="54">
        <v>0.10508317985205805</v>
      </c>
      <c r="M82" s="54">
        <v>0.15762467274774886</v>
      </c>
      <c r="N82" s="54">
        <v>0.78658619484151648</v>
      </c>
      <c r="O82" s="54">
        <v>0.15013938206508837</v>
      </c>
      <c r="P82" s="54">
        <v>1.1474054490756313E-3</v>
      </c>
      <c r="Q82" s="54">
        <v>7.3362944803881919E-2</v>
      </c>
      <c r="R82" s="81" t="s">
        <v>368</v>
      </c>
    </row>
    <row r="83" spans="1:18" ht="12" customHeight="1" x14ac:dyDescent="0.2">
      <c r="A83" s="80" t="s">
        <v>369</v>
      </c>
      <c r="C83" s="52" t="s">
        <v>107</v>
      </c>
      <c r="F83" s="53"/>
      <c r="G83" s="54">
        <v>2.643955142486926E-2</v>
      </c>
      <c r="H83" s="54">
        <v>-7.866865692859935E-3</v>
      </c>
      <c r="I83" s="54">
        <v>3.8343484634047714E-2</v>
      </c>
      <c r="J83" s="54">
        <v>3.533298392938114E-5</v>
      </c>
      <c r="K83" s="54">
        <v>8.4971040543239465E-2</v>
      </c>
      <c r="L83" s="54" t="s">
        <v>275</v>
      </c>
      <c r="M83" s="54" t="s">
        <v>275</v>
      </c>
      <c r="N83" s="54">
        <v>0.21162698104412678</v>
      </c>
      <c r="O83" s="54">
        <v>1.8149918325367537E-4</v>
      </c>
      <c r="P83" s="54" t="s">
        <v>275</v>
      </c>
      <c r="Q83" s="54">
        <v>2.9379801860088961E-4</v>
      </c>
      <c r="R83" s="81" t="s">
        <v>369</v>
      </c>
    </row>
    <row r="84" spans="1:18" ht="12" customHeight="1" x14ac:dyDescent="0.2">
      <c r="A84" s="80" t="s">
        <v>370</v>
      </c>
      <c r="C84" s="52" t="s">
        <v>108</v>
      </c>
      <c r="F84" s="53"/>
      <c r="G84" s="54">
        <v>0.20832875001165252</v>
      </c>
      <c r="H84" s="54">
        <v>6.8653374560187649E-2</v>
      </c>
      <c r="I84" s="54">
        <v>0.18469091184795794</v>
      </c>
      <c r="J84" s="54">
        <v>4.4955333219482613E-2</v>
      </c>
      <c r="K84" s="54">
        <v>9.8072698222488541E-2</v>
      </c>
      <c r="L84" s="54">
        <v>0.10508317985205805</v>
      </c>
      <c r="M84" s="54">
        <v>0.15762467274774886</v>
      </c>
      <c r="N84" s="54">
        <v>0.57495921379738968</v>
      </c>
      <c r="O84" s="54">
        <v>0.1499578828818347</v>
      </c>
      <c r="P84" s="54">
        <v>1.1474054490756313E-3</v>
      </c>
      <c r="Q84" s="54">
        <v>7.3069146785281036E-2</v>
      </c>
      <c r="R84" s="81" t="s">
        <v>370</v>
      </c>
    </row>
    <row r="85" spans="1:18" ht="12" customHeight="1" x14ac:dyDescent="0.2">
      <c r="A85" s="80" t="s">
        <v>371</v>
      </c>
      <c r="B85" s="52" t="s">
        <v>106</v>
      </c>
      <c r="F85" s="53"/>
      <c r="G85" s="54">
        <v>377.42432811611496</v>
      </c>
      <c r="H85" s="54">
        <v>312.77370188719482</v>
      </c>
      <c r="I85" s="54">
        <v>125.91923397695108</v>
      </c>
      <c r="J85" s="54">
        <v>109.22840418578082</v>
      </c>
      <c r="K85" s="54">
        <v>97.942904933093658</v>
      </c>
      <c r="L85" s="54">
        <v>102.16803949918115</v>
      </c>
      <c r="M85" s="54">
        <v>157.93801830174976</v>
      </c>
      <c r="N85" s="54">
        <v>125.70991784493471</v>
      </c>
      <c r="O85" s="54">
        <v>124.30051610921596</v>
      </c>
      <c r="P85" s="54">
        <v>52.080258653480413</v>
      </c>
      <c r="Q85" s="54">
        <v>264.02423486150423</v>
      </c>
      <c r="R85" s="81" t="s">
        <v>371</v>
      </c>
    </row>
    <row r="86" spans="1:18" ht="12" customHeight="1" x14ac:dyDescent="0.2">
      <c r="A86" s="80" t="s">
        <v>372</v>
      </c>
      <c r="C86" s="52" t="s">
        <v>107</v>
      </c>
      <c r="F86" s="53"/>
      <c r="G86" s="54">
        <v>363.68713329542385</v>
      </c>
      <c r="H86" s="54">
        <v>296.93492021182072</v>
      </c>
      <c r="I86" s="54">
        <v>124.91600219874647</v>
      </c>
      <c r="J86" s="54">
        <v>108.72076931683674</v>
      </c>
      <c r="K86" s="54">
        <v>96.450808867585309</v>
      </c>
      <c r="L86" s="54">
        <v>101.86347465609208</v>
      </c>
      <c r="M86" s="54">
        <v>157.01712924818517</v>
      </c>
      <c r="N86" s="54">
        <v>123.4358879738968</v>
      </c>
      <c r="O86" s="54">
        <v>123.58869725470852</v>
      </c>
      <c r="P86" s="54">
        <v>51.970192606936614</v>
      </c>
      <c r="Q86" s="54">
        <v>252.05961825212293</v>
      </c>
      <c r="R86" s="81" t="s">
        <v>372</v>
      </c>
    </row>
    <row r="87" spans="1:18" ht="12" customHeight="1" x14ac:dyDescent="0.2">
      <c r="A87" s="80" t="s">
        <v>373</v>
      </c>
      <c r="D87" s="52" t="s">
        <v>206</v>
      </c>
      <c r="F87" s="53"/>
      <c r="G87" s="54">
        <v>9.2147488184352078</v>
      </c>
      <c r="H87" s="54">
        <v>1.0215516934996625</v>
      </c>
      <c r="I87" s="54">
        <v>0.33386069551152447</v>
      </c>
      <c r="J87" s="54">
        <v>0.58187535701035864</v>
      </c>
      <c r="K87" s="54">
        <v>0.41892350709007392</v>
      </c>
      <c r="L87" s="54">
        <v>0.44227204281077709</v>
      </c>
      <c r="M87" s="54">
        <v>0.25151011373996307</v>
      </c>
      <c r="N87" s="54">
        <v>0.24678565879428216</v>
      </c>
      <c r="O87" s="54">
        <v>0.27450820702076068</v>
      </c>
      <c r="P87" s="54">
        <v>4.9231552706776607E-2</v>
      </c>
      <c r="Q87" s="54">
        <v>11.784104579458148</v>
      </c>
      <c r="R87" s="81" t="s">
        <v>373</v>
      </c>
    </row>
    <row r="88" spans="1:18" ht="12" customHeight="1" x14ac:dyDescent="0.2">
      <c r="A88" s="80" t="s">
        <v>374</v>
      </c>
      <c r="D88" s="52" t="s">
        <v>139</v>
      </c>
      <c r="F88" s="53"/>
      <c r="G88" s="54">
        <v>198.98097237888379</v>
      </c>
      <c r="H88" s="54">
        <v>200.39420513914064</v>
      </c>
      <c r="I88" s="54">
        <v>87.11126604832188</v>
      </c>
      <c r="J88" s="54">
        <v>62.545382273442009</v>
      </c>
      <c r="K88" s="54">
        <v>55.879973037747114</v>
      </c>
      <c r="L88" s="54">
        <v>65.294870025856852</v>
      </c>
      <c r="M88" s="54">
        <v>118.60218070662106</v>
      </c>
      <c r="N88" s="54">
        <v>91.638512857364816</v>
      </c>
      <c r="O88" s="54">
        <v>87.604757605513853</v>
      </c>
      <c r="P88" s="54">
        <v>11.130137782961187</v>
      </c>
      <c r="Q88" s="54">
        <v>109.13019485442783</v>
      </c>
      <c r="R88" s="81" t="s">
        <v>374</v>
      </c>
    </row>
    <row r="89" spans="1:18" ht="12" customHeight="1" x14ac:dyDescent="0.2">
      <c r="A89" s="80" t="s">
        <v>375</v>
      </c>
      <c r="E89" s="50" t="s">
        <v>376</v>
      </c>
      <c r="F89" s="53"/>
      <c r="G89" s="54">
        <v>146.43059856627482</v>
      </c>
      <c r="H89" s="54">
        <v>168.11250666382344</v>
      </c>
      <c r="I89" s="54">
        <v>56.074529923170239</v>
      </c>
      <c r="J89" s="54">
        <v>59.070412748140598</v>
      </c>
      <c r="K89" s="54">
        <v>47.828470141801482</v>
      </c>
      <c r="L89" s="54">
        <v>49.919897772471771</v>
      </c>
      <c r="M89" s="54">
        <v>52.23796662392683</v>
      </c>
      <c r="N89" s="54">
        <v>52.390387080484778</v>
      </c>
      <c r="O89" s="54">
        <v>66.548716242315365</v>
      </c>
      <c r="P89" s="54" t="s">
        <v>275</v>
      </c>
      <c r="Q89" s="54">
        <v>82.647012737565703</v>
      </c>
      <c r="R89" s="81" t="s">
        <v>375</v>
      </c>
    </row>
    <row r="90" spans="1:18" ht="12" customHeight="1" x14ac:dyDescent="0.2">
      <c r="A90" s="80" t="s">
        <v>377</v>
      </c>
      <c r="D90" s="52" t="s">
        <v>140</v>
      </c>
      <c r="F90" s="53"/>
      <c r="G90" s="54">
        <v>72.324480064881186</v>
      </c>
      <c r="H90" s="54">
        <v>85.471573017734656</v>
      </c>
      <c r="I90" s="54">
        <v>29.967189395471088</v>
      </c>
      <c r="J90" s="54">
        <v>27.42777643643301</v>
      </c>
      <c r="K90" s="54">
        <v>29.489235070900737</v>
      </c>
      <c r="L90" s="54">
        <v>26.290754527947588</v>
      </c>
      <c r="M90" s="54">
        <v>31.605810342389955</v>
      </c>
      <c r="N90" s="54">
        <v>27.057833864201367</v>
      </c>
      <c r="O90" s="54">
        <v>32.449384996998283</v>
      </c>
      <c r="P90" s="54">
        <v>3.9858696233052191</v>
      </c>
      <c r="Q90" s="54">
        <v>36.881694172058232</v>
      </c>
      <c r="R90" s="81" t="s">
        <v>377</v>
      </c>
    </row>
    <row r="91" spans="1:18" ht="12" customHeight="1" x14ac:dyDescent="0.2">
      <c r="A91" s="80" t="s">
        <v>378</v>
      </c>
      <c r="D91" s="52" t="s">
        <v>379</v>
      </c>
      <c r="F91" s="53"/>
      <c r="G91" s="54">
        <v>67.135524782564119</v>
      </c>
      <c r="H91" s="54" t="s">
        <v>275</v>
      </c>
      <c r="I91" s="54">
        <v>0.65096984937323088</v>
      </c>
      <c r="J91" s="54" t="s">
        <v>275</v>
      </c>
      <c r="K91" s="54">
        <v>0.51038546035550236</v>
      </c>
      <c r="L91" s="54">
        <v>2.5645431257386599</v>
      </c>
      <c r="M91" s="54">
        <v>0.68889463086921121</v>
      </c>
      <c r="N91" s="54" t="s">
        <v>275</v>
      </c>
      <c r="O91" s="54">
        <v>0.50726462115535864</v>
      </c>
      <c r="P91" s="54">
        <v>29.261743616181874</v>
      </c>
      <c r="Q91" s="54">
        <v>84.473473513950665</v>
      </c>
      <c r="R91" s="81" t="s">
        <v>378</v>
      </c>
    </row>
    <row r="92" spans="1:18" ht="12" customHeight="1" x14ac:dyDescent="0.2">
      <c r="A92" s="80" t="s">
        <v>380</v>
      </c>
      <c r="D92" s="52" t="s">
        <v>381</v>
      </c>
      <c r="F92" s="53"/>
      <c r="G92" s="54">
        <v>10.759309425484512</v>
      </c>
      <c r="H92" s="54">
        <v>2.7923214983829121</v>
      </c>
      <c r="I92" s="54">
        <v>6.1457743631217143</v>
      </c>
      <c r="J92" s="54">
        <v>17.337959991284539</v>
      </c>
      <c r="K92" s="54">
        <v>8.7435839824246031</v>
      </c>
      <c r="L92" s="54">
        <v>6.5888281629641181</v>
      </c>
      <c r="M92" s="54">
        <v>5.0017331571737111</v>
      </c>
      <c r="N92" s="54">
        <v>4.2236346333126171</v>
      </c>
      <c r="O92" s="54">
        <v>2.3540095031110817</v>
      </c>
      <c r="P92" s="54">
        <v>7.3325401041781273</v>
      </c>
      <c r="Q92" s="54">
        <v>5.9724588050950267</v>
      </c>
      <c r="R92" s="81" t="s">
        <v>380</v>
      </c>
    </row>
    <row r="93" spans="1:18" ht="12" customHeight="1" x14ac:dyDescent="0.2">
      <c r="A93" s="80" t="s">
        <v>382</v>
      </c>
      <c r="D93" s="52" t="s">
        <v>383</v>
      </c>
      <c r="F93" s="53"/>
      <c r="G93" s="54">
        <v>0.46883046060052391</v>
      </c>
      <c r="H93" s="54">
        <v>0.74226463375626395</v>
      </c>
      <c r="I93" s="54">
        <v>0.14655908815204205</v>
      </c>
      <c r="J93" s="54">
        <v>2.9385264967935316E-3</v>
      </c>
      <c r="K93" s="54">
        <v>0.53941981226283209</v>
      </c>
      <c r="L93" s="54">
        <v>3.7309448247313831E-2</v>
      </c>
      <c r="M93" s="54">
        <v>0.28457904513034021</v>
      </c>
      <c r="N93" s="54" t="s">
        <v>275</v>
      </c>
      <c r="O93" s="54">
        <v>1.0820143617046032E-3</v>
      </c>
      <c r="P93" s="54">
        <v>6.6785284289347366E-2</v>
      </c>
      <c r="Q93" s="54">
        <v>0.21162808329963606</v>
      </c>
      <c r="R93" s="81" t="s">
        <v>382</v>
      </c>
    </row>
    <row r="94" spans="1:18" ht="12" customHeight="1" x14ac:dyDescent="0.2">
      <c r="A94" s="80" t="s">
        <v>384</v>
      </c>
      <c r="D94" s="52" t="s">
        <v>207</v>
      </c>
      <c r="F94" s="53"/>
      <c r="G94" s="54">
        <v>4.8032673645744968</v>
      </c>
      <c r="H94" s="54">
        <v>6.5130042293066071</v>
      </c>
      <c r="I94" s="54">
        <v>0.56038275879498589</v>
      </c>
      <c r="J94" s="54">
        <v>0.82483673217009312</v>
      </c>
      <c r="K94" s="54">
        <v>0.86928799680447366</v>
      </c>
      <c r="L94" s="54">
        <v>0.64489732252665188</v>
      </c>
      <c r="M94" s="54">
        <v>0.5824212522609048</v>
      </c>
      <c r="N94" s="54">
        <v>0.26912096022374143</v>
      </c>
      <c r="O94" s="54">
        <v>0.39769030654746679</v>
      </c>
      <c r="P94" s="54">
        <v>0.14388464331408415</v>
      </c>
      <c r="Q94" s="54">
        <v>3.6060642438334005</v>
      </c>
      <c r="R94" s="81" t="s">
        <v>384</v>
      </c>
    </row>
    <row r="95" spans="1:18" ht="12" customHeight="1" x14ac:dyDescent="0.2">
      <c r="A95" s="80" t="s">
        <v>385</v>
      </c>
      <c r="C95" s="52" t="s">
        <v>108</v>
      </c>
      <c r="F95" s="53"/>
      <c r="G95" s="54">
        <v>13.737194820691133</v>
      </c>
      <c r="H95" s="54">
        <v>15.838781675374063</v>
      </c>
      <c r="I95" s="54">
        <v>1.0032317782046098</v>
      </c>
      <c r="J95" s="54">
        <v>0.50763486894407384</v>
      </c>
      <c r="K95" s="54">
        <v>1.4920960655082884</v>
      </c>
      <c r="L95" s="54">
        <v>0.30456484308914311</v>
      </c>
      <c r="M95" s="54">
        <v>0.92088905356455109</v>
      </c>
      <c r="N95" s="54">
        <v>2.2740298710379108</v>
      </c>
      <c r="O95" s="54">
        <v>0.71181885450746252</v>
      </c>
      <c r="P95" s="54">
        <v>0.11006604654379473</v>
      </c>
      <c r="Q95" s="54">
        <v>11.964616609381318</v>
      </c>
      <c r="R95" s="81" t="s">
        <v>385</v>
      </c>
    </row>
    <row r="96" spans="1:18" ht="6.95" customHeight="1" x14ac:dyDescent="0.2">
      <c r="A96" s="80"/>
      <c r="F96" s="53"/>
      <c r="G96" s="54"/>
      <c r="H96" s="54"/>
      <c r="I96" s="54"/>
      <c r="J96" s="54"/>
      <c r="K96" s="54"/>
      <c r="L96" s="54"/>
      <c r="M96" s="54"/>
      <c r="N96" s="54"/>
      <c r="O96" s="54"/>
      <c r="P96" s="54"/>
      <c r="Q96" s="54"/>
      <c r="R96" s="81"/>
    </row>
    <row r="97" spans="1:20" ht="12" customHeight="1" x14ac:dyDescent="0.2">
      <c r="A97" s="80" t="s">
        <v>386</v>
      </c>
      <c r="B97" s="52" t="s">
        <v>109</v>
      </c>
      <c r="F97" s="53"/>
      <c r="G97" s="54">
        <v>572.31843147856398</v>
      </c>
      <c r="H97" s="54">
        <v>548.31417883925076</v>
      </c>
      <c r="I97" s="54">
        <v>280.04325401839873</v>
      </c>
      <c r="J97" s="54">
        <v>247.38415786777384</v>
      </c>
      <c r="K97" s="54">
        <v>237.55951667665298</v>
      </c>
      <c r="L97" s="54">
        <v>269.92920263727808</v>
      </c>
      <c r="M97" s="54">
        <v>290.30824115017242</v>
      </c>
      <c r="N97" s="54">
        <v>293.58915669670614</v>
      </c>
      <c r="O97" s="54">
        <v>300.37956365734789</v>
      </c>
      <c r="P97" s="54">
        <v>56.798132086800436</v>
      </c>
      <c r="Q97" s="54">
        <v>289.39416005357867</v>
      </c>
      <c r="R97" s="81" t="s">
        <v>386</v>
      </c>
    </row>
    <row r="98" spans="1:20" ht="12" customHeight="1" x14ac:dyDescent="0.2">
      <c r="A98" s="80" t="s">
        <v>387</v>
      </c>
      <c r="B98" s="52" t="s">
        <v>89</v>
      </c>
      <c r="F98" s="53"/>
      <c r="G98" s="54">
        <v>77.894839335154231</v>
      </c>
      <c r="H98" s="54">
        <v>2.7923214983829121</v>
      </c>
      <c r="I98" s="54">
        <v>6.7967511625556005</v>
      </c>
      <c r="J98" s="54">
        <v>17.337995324268466</v>
      </c>
      <c r="K98" s="54">
        <v>9.2539944078290404</v>
      </c>
      <c r="L98" s="54">
        <v>9.1533712887027772</v>
      </c>
      <c r="M98" s="54">
        <v>5.6906277880429217</v>
      </c>
      <c r="N98" s="54">
        <v>4.2236346333126171</v>
      </c>
      <c r="O98" s="54">
        <v>2.8612741242664406</v>
      </c>
      <c r="P98" s="54">
        <v>36.594283720360004</v>
      </c>
      <c r="Q98" s="54">
        <v>90.445932319045696</v>
      </c>
      <c r="R98" s="81" t="s">
        <v>387</v>
      </c>
    </row>
    <row r="99" spans="1:20" ht="6.95" customHeight="1" x14ac:dyDescent="0.2">
      <c r="A99" s="80"/>
      <c r="F99" s="53"/>
      <c r="G99" s="57"/>
      <c r="H99" s="57"/>
      <c r="I99" s="54"/>
      <c r="J99" s="57"/>
      <c r="K99" s="57"/>
      <c r="L99" s="57"/>
      <c r="M99" s="57"/>
      <c r="N99" s="57"/>
      <c r="O99" s="57"/>
      <c r="P99" s="57"/>
      <c r="Q99" s="57"/>
      <c r="R99" s="81"/>
    </row>
    <row r="100" spans="1:20" s="59" customFormat="1" ht="12" customHeight="1" x14ac:dyDescent="0.2">
      <c r="A100" s="82" t="s">
        <v>388</v>
      </c>
      <c r="B100" s="58" t="s">
        <v>110</v>
      </c>
      <c r="C100" s="58"/>
      <c r="D100" s="58"/>
      <c r="F100" s="60"/>
      <c r="G100" s="61">
        <v>494.42359214340979</v>
      </c>
      <c r="H100" s="61">
        <v>545.52185734086788</v>
      </c>
      <c r="I100" s="61">
        <v>273.24650285584312</v>
      </c>
      <c r="J100" s="61">
        <v>230.0461625435054</v>
      </c>
      <c r="K100" s="61">
        <v>228.30552226882418</v>
      </c>
      <c r="L100" s="61">
        <v>260.77583134857508</v>
      </c>
      <c r="M100" s="61">
        <v>284.61761336212976</v>
      </c>
      <c r="N100" s="61">
        <v>289.36552206339331</v>
      </c>
      <c r="O100" s="61">
        <v>297.51828953308154</v>
      </c>
      <c r="P100" s="61">
        <v>20.203848366440432</v>
      </c>
      <c r="Q100" s="61">
        <v>198.94822773453296</v>
      </c>
      <c r="R100" s="83" t="s">
        <v>388</v>
      </c>
    </row>
    <row r="101" spans="1:20" ht="21.95" customHeight="1" x14ac:dyDescent="0.2">
      <c r="A101" s="151" t="s">
        <v>91</v>
      </c>
      <c r="B101" s="151"/>
      <c r="C101" s="151"/>
      <c r="D101" s="151"/>
      <c r="E101" s="151"/>
      <c r="F101" s="151"/>
      <c r="G101" s="151"/>
      <c r="H101" s="151"/>
      <c r="I101" s="151"/>
      <c r="J101" s="151"/>
      <c r="K101" s="152" t="s">
        <v>91</v>
      </c>
      <c r="L101" s="152"/>
      <c r="M101" s="152"/>
      <c r="N101" s="152"/>
      <c r="O101" s="152"/>
      <c r="P101" s="152"/>
      <c r="Q101" s="152"/>
      <c r="R101" s="84"/>
      <c r="S101" s="84"/>
      <c r="T101" s="84"/>
    </row>
    <row r="102" spans="1:20" ht="12" customHeight="1" x14ac:dyDescent="0.2">
      <c r="A102" s="80" t="s">
        <v>389</v>
      </c>
      <c r="B102" s="52" t="s">
        <v>111</v>
      </c>
      <c r="F102" s="53"/>
      <c r="G102" s="54">
        <v>6.8665200003728808</v>
      </c>
      <c r="H102" s="54">
        <v>2.6615897217187334</v>
      </c>
      <c r="I102" s="54">
        <v>7.1649622169429845</v>
      </c>
      <c r="J102" s="54">
        <v>13.917980366638593</v>
      </c>
      <c r="K102" s="54">
        <v>12.220451368084683</v>
      </c>
      <c r="L102" s="54">
        <v>5.0334339210616337</v>
      </c>
      <c r="M102" s="54">
        <v>4.6016151757289752</v>
      </c>
      <c r="N102" s="54">
        <v>7.4187237802983219</v>
      </c>
      <c r="O102" s="54">
        <v>5.2925976256183782</v>
      </c>
      <c r="P102" s="54">
        <v>0.67695349707175845</v>
      </c>
      <c r="Q102" s="54">
        <v>1.0605710422563688</v>
      </c>
      <c r="R102" s="81" t="s">
        <v>389</v>
      </c>
    </row>
    <row r="103" spans="1:20" ht="12" customHeight="1" x14ac:dyDescent="0.2">
      <c r="A103" s="80" t="s">
        <v>390</v>
      </c>
      <c r="B103" s="52" t="s">
        <v>95</v>
      </c>
      <c r="F103" s="53"/>
      <c r="G103" s="54">
        <v>63.890634176353792</v>
      </c>
      <c r="H103" s="54">
        <v>60.214415182855312</v>
      </c>
      <c r="I103" s="54">
        <v>30.700202183582693</v>
      </c>
      <c r="J103" s="54">
        <v>17.632413301690686</v>
      </c>
      <c r="K103" s="54">
        <v>17.069837227880967</v>
      </c>
      <c r="L103" s="54">
        <v>29.348725455494439</v>
      </c>
      <c r="M103" s="54">
        <v>23.997260100332987</v>
      </c>
      <c r="N103" s="54">
        <v>46.270480500310754</v>
      </c>
      <c r="O103" s="54">
        <v>41.676919819245427</v>
      </c>
      <c r="P103" s="54">
        <v>0.52198774633851919</v>
      </c>
      <c r="Q103" s="54">
        <v>34.392607030934087</v>
      </c>
      <c r="R103" s="81" t="s">
        <v>390</v>
      </c>
    </row>
    <row r="104" spans="1:20" ht="12" customHeight="1" x14ac:dyDescent="0.2">
      <c r="A104" s="80" t="s">
        <v>391</v>
      </c>
      <c r="C104" s="52" t="s">
        <v>107</v>
      </c>
      <c r="F104" s="53"/>
      <c r="G104" s="54">
        <v>63.467185591901035</v>
      </c>
      <c r="H104" s="54">
        <v>60.073396239826565</v>
      </c>
      <c r="I104" s="54">
        <v>30.299830671249495</v>
      </c>
      <c r="J104" s="54">
        <v>17.446803248278997</v>
      </c>
      <c r="K104" s="54">
        <v>16.467660275614143</v>
      </c>
      <c r="L104" s="54">
        <v>28.908955107476892</v>
      </c>
      <c r="M104" s="54">
        <v>23.573085117274537</v>
      </c>
      <c r="N104" s="54">
        <v>45.855179847731499</v>
      </c>
      <c r="O104" s="54">
        <v>41.3308939532849</v>
      </c>
      <c r="P104" s="54">
        <v>0.20763008905752431</v>
      </c>
      <c r="Q104" s="54">
        <v>34.332293772745651</v>
      </c>
      <c r="R104" s="81" t="s">
        <v>391</v>
      </c>
    </row>
    <row r="105" spans="1:20" ht="12" customHeight="1" x14ac:dyDescent="0.2">
      <c r="A105" s="80" t="s">
        <v>392</v>
      </c>
      <c r="D105" s="88" t="s">
        <v>206</v>
      </c>
      <c r="F105" s="53"/>
      <c r="G105" s="54">
        <v>0.34036710076160825</v>
      </c>
      <c r="H105" s="54">
        <v>0.62760244517894592</v>
      </c>
      <c r="I105" s="54">
        <v>0.2082610948241003</v>
      </c>
      <c r="J105" s="54" t="s">
        <v>275</v>
      </c>
      <c r="K105" s="54">
        <v>0.16825943678849611</v>
      </c>
      <c r="L105" s="54">
        <v>1.3350051293742164</v>
      </c>
      <c r="M105" s="54">
        <v>0.17890277256395132</v>
      </c>
      <c r="N105" s="54" t="s">
        <v>275</v>
      </c>
      <c r="O105" s="54" t="s">
        <v>275</v>
      </c>
      <c r="P105" s="54" t="s">
        <v>275</v>
      </c>
      <c r="Q105" s="54">
        <v>2.9978770723817227E-2</v>
      </c>
      <c r="R105" s="81" t="s">
        <v>392</v>
      </c>
    </row>
    <row r="106" spans="1:20" ht="12" customHeight="1" x14ac:dyDescent="0.2">
      <c r="A106" s="80" t="s">
        <v>393</v>
      </c>
      <c r="D106" s="52" t="s">
        <v>141</v>
      </c>
      <c r="F106" s="53"/>
      <c r="G106" s="54">
        <v>62.511353742320992</v>
      </c>
      <c r="H106" s="54">
        <v>59.445793794647614</v>
      </c>
      <c r="I106" s="54">
        <v>29.444735644965629</v>
      </c>
      <c r="J106" s="54">
        <v>17.42324792565941</v>
      </c>
      <c r="K106" s="54">
        <v>15.792899940083883</v>
      </c>
      <c r="L106" s="54">
        <v>26.111628381337479</v>
      </c>
      <c r="M106" s="54">
        <v>22.783282224291508</v>
      </c>
      <c r="N106" s="54">
        <v>44.343274160969543</v>
      </c>
      <c r="O106" s="54">
        <v>41.068946420510336</v>
      </c>
      <c r="P106" s="54">
        <v>0.1533751009873974</v>
      </c>
      <c r="Q106" s="54">
        <v>34.125758820258795</v>
      </c>
      <c r="R106" s="81" t="s">
        <v>393</v>
      </c>
    </row>
    <row r="107" spans="1:20" ht="12" customHeight="1" x14ac:dyDescent="0.2">
      <c r="A107" s="80" t="s">
        <v>394</v>
      </c>
      <c r="D107" s="52" t="s">
        <v>142</v>
      </c>
      <c r="F107" s="53"/>
      <c r="G107" s="54">
        <v>0.59403344737259145</v>
      </c>
      <c r="H107" s="54" t="s">
        <v>275</v>
      </c>
      <c r="I107" s="54">
        <v>0.62055512029923166</v>
      </c>
      <c r="J107" s="54">
        <v>2.355532261958743E-2</v>
      </c>
      <c r="K107" s="54">
        <v>0.50550229678450176</v>
      </c>
      <c r="L107" s="54">
        <v>1.4488472406366424</v>
      </c>
      <c r="M107" s="54">
        <v>0.61090012041907782</v>
      </c>
      <c r="N107" s="54">
        <v>1.3218322715972652</v>
      </c>
      <c r="O107" s="54">
        <v>0.26194753277456406</v>
      </c>
      <c r="P107" s="54">
        <v>5.4254988070126908E-2</v>
      </c>
      <c r="Q107" s="54">
        <v>0.1737837393853619</v>
      </c>
      <c r="R107" s="81" t="s">
        <v>394</v>
      </c>
    </row>
    <row r="108" spans="1:20" ht="12" customHeight="1" x14ac:dyDescent="0.2">
      <c r="A108" s="80" t="s">
        <v>395</v>
      </c>
      <c r="D108" s="52" t="s">
        <v>383</v>
      </c>
      <c r="F108" s="53"/>
      <c r="G108" s="54">
        <v>2.0210118109869214E-2</v>
      </c>
      <c r="H108" s="54" t="s">
        <v>275</v>
      </c>
      <c r="I108" s="54">
        <v>2.6278811160533766E-2</v>
      </c>
      <c r="J108" s="54" t="s">
        <v>275</v>
      </c>
      <c r="K108" s="54">
        <v>9.9860195725983629E-4</v>
      </c>
      <c r="L108" s="54">
        <v>1.3474356128552316E-2</v>
      </c>
      <c r="M108" s="54" t="s">
        <v>275</v>
      </c>
      <c r="N108" s="54">
        <v>0.19007341516469858</v>
      </c>
      <c r="O108" s="54" t="s">
        <v>275</v>
      </c>
      <c r="P108" s="54" t="s">
        <v>275</v>
      </c>
      <c r="Q108" s="54">
        <v>1.1170642943792964E-3</v>
      </c>
      <c r="R108" s="81" t="s">
        <v>395</v>
      </c>
    </row>
    <row r="109" spans="1:20" ht="12" customHeight="1" x14ac:dyDescent="0.2">
      <c r="A109" s="80" t="s">
        <v>396</v>
      </c>
      <c r="D109" s="52" t="s">
        <v>207</v>
      </c>
      <c r="F109" s="53"/>
      <c r="G109" s="54">
        <v>1.2211833359745696E-3</v>
      </c>
      <c r="H109" s="54" t="s">
        <v>275</v>
      </c>
      <c r="I109" s="54" t="s">
        <v>275</v>
      </c>
      <c r="J109" s="54" t="s">
        <v>275</v>
      </c>
      <c r="K109" s="54" t="s">
        <v>275</v>
      </c>
      <c r="L109" s="54" t="s">
        <v>275</v>
      </c>
      <c r="M109" s="54" t="s">
        <v>275</v>
      </c>
      <c r="N109" s="54" t="s">
        <v>275</v>
      </c>
      <c r="O109" s="54" t="s">
        <v>275</v>
      </c>
      <c r="P109" s="54" t="s">
        <v>275</v>
      </c>
      <c r="Q109" s="54">
        <v>1.6553780832996362E-3</v>
      </c>
      <c r="R109" s="81" t="s">
        <v>396</v>
      </c>
    </row>
    <row r="110" spans="1:20" ht="12" customHeight="1" x14ac:dyDescent="0.2">
      <c r="A110" s="80" t="s">
        <v>397</v>
      </c>
      <c r="C110" s="52" t="s">
        <v>108</v>
      </c>
      <c r="F110" s="53"/>
      <c r="G110" s="54">
        <v>0.42344858445275141</v>
      </c>
      <c r="H110" s="54">
        <v>0.14101894302875218</v>
      </c>
      <c r="I110" s="54">
        <v>0.40037151233319856</v>
      </c>
      <c r="J110" s="54">
        <v>0.18561005341169406</v>
      </c>
      <c r="K110" s="54">
        <v>0.60217695226682633</v>
      </c>
      <c r="L110" s="54">
        <v>0.43977034801754183</v>
      </c>
      <c r="M110" s="54">
        <v>0.42417498305844947</v>
      </c>
      <c r="N110" s="54">
        <v>0.41530065257924176</v>
      </c>
      <c r="O110" s="54">
        <v>0.34602586596052626</v>
      </c>
      <c r="P110" s="54">
        <v>0.31435765728099491</v>
      </c>
      <c r="Q110" s="54">
        <v>6.0313258188435102E-2</v>
      </c>
      <c r="R110" s="81" t="s">
        <v>397</v>
      </c>
    </row>
    <row r="111" spans="1:20" ht="12" customHeight="1" x14ac:dyDescent="0.2">
      <c r="A111" s="80" t="s">
        <v>398</v>
      </c>
      <c r="B111" s="52" t="s">
        <v>143</v>
      </c>
      <c r="F111" s="53"/>
      <c r="G111" s="54">
        <v>1.5185871561343489</v>
      </c>
      <c r="H111" s="54">
        <v>0.89152361659025481</v>
      </c>
      <c r="I111" s="54">
        <v>1.7047146684189243</v>
      </c>
      <c r="J111" s="54">
        <v>2.2113619098655581</v>
      </c>
      <c r="K111" s="54">
        <v>2.1900888755741956</v>
      </c>
      <c r="L111" s="54">
        <v>1.2162556168147489</v>
      </c>
      <c r="M111" s="54">
        <v>1.88816870371544</v>
      </c>
      <c r="N111" s="54">
        <v>2.7168029443753881</v>
      </c>
      <c r="O111" s="54">
        <v>0.80762715413934483</v>
      </c>
      <c r="P111" s="54">
        <v>0.10802586534804108</v>
      </c>
      <c r="Q111" s="54">
        <v>1.5114486453699959E-2</v>
      </c>
      <c r="R111" s="81" t="s">
        <v>398</v>
      </c>
    </row>
    <row r="112" spans="1:20" ht="12" customHeight="1" x14ac:dyDescent="0.2">
      <c r="A112" s="80" t="s">
        <v>399</v>
      </c>
      <c r="B112" s="52" t="s">
        <v>202</v>
      </c>
      <c r="F112" s="53"/>
      <c r="G112" s="54">
        <v>0.2777469633551779</v>
      </c>
      <c r="H112" s="54">
        <v>7.8537157479475428E-2</v>
      </c>
      <c r="I112" s="54">
        <v>0.26205456429437929</v>
      </c>
      <c r="J112" s="54">
        <v>3.5391872235930109E-3</v>
      </c>
      <c r="K112" s="54">
        <v>0.24880167765128819</v>
      </c>
      <c r="L112" s="54">
        <v>0.22816416397199543</v>
      </c>
      <c r="M112" s="54">
        <v>6.994544576997519E-2</v>
      </c>
      <c r="N112" s="54">
        <v>1.30384749844624</v>
      </c>
      <c r="O112" s="54">
        <v>6.7648003276292945E-2</v>
      </c>
      <c r="P112" s="54" t="s">
        <v>275</v>
      </c>
      <c r="Q112" s="54">
        <v>8.6521936918722203E-2</v>
      </c>
      <c r="R112" s="81" t="s">
        <v>399</v>
      </c>
    </row>
    <row r="113" spans="1:20" ht="12" customHeight="1" x14ac:dyDescent="0.2">
      <c r="A113" s="80" t="s">
        <v>400</v>
      </c>
      <c r="B113" s="52" t="s">
        <v>112</v>
      </c>
      <c r="F113" s="53"/>
      <c r="G113" s="54" t="s">
        <v>275</v>
      </c>
      <c r="H113" s="54" t="s">
        <v>275</v>
      </c>
      <c r="I113" s="54" t="s">
        <v>275</v>
      </c>
      <c r="J113" s="54" t="s">
        <v>275</v>
      </c>
      <c r="K113" s="54" t="s">
        <v>275</v>
      </c>
      <c r="L113" s="54" t="s">
        <v>275</v>
      </c>
      <c r="M113" s="54" t="s">
        <v>275</v>
      </c>
      <c r="N113" s="54" t="s">
        <v>275</v>
      </c>
      <c r="O113" s="54" t="s">
        <v>275</v>
      </c>
      <c r="P113" s="54" t="s">
        <v>275</v>
      </c>
      <c r="Q113" s="54" t="s">
        <v>275</v>
      </c>
      <c r="R113" s="81" t="s">
        <v>400</v>
      </c>
    </row>
    <row r="114" spans="1:20" ht="6.95" customHeight="1" x14ac:dyDescent="0.2">
      <c r="A114" s="80"/>
      <c r="F114" s="53"/>
      <c r="G114" s="54"/>
      <c r="H114" s="54"/>
      <c r="I114" s="54"/>
      <c r="J114" s="54"/>
      <c r="K114" s="54"/>
      <c r="L114" s="54"/>
      <c r="M114" s="54"/>
      <c r="N114" s="54"/>
      <c r="O114" s="54"/>
      <c r="P114" s="54"/>
      <c r="Q114" s="54"/>
      <c r="R114" s="81"/>
    </row>
    <row r="115" spans="1:20" ht="12" customHeight="1" x14ac:dyDescent="0.2">
      <c r="A115" s="80" t="s">
        <v>401</v>
      </c>
      <c r="B115" s="52" t="s">
        <v>113</v>
      </c>
      <c r="F115" s="53"/>
      <c r="G115" s="54">
        <v>72.553488296216202</v>
      </c>
      <c r="H115" s="54">
        <v>63.846065678643775</v>
      </c>
      <c r="I115" s="54">
        <v>39.831933633238982</v>
      </c>
      <c r="J115" s="54">
        <v>33.76529476541846</v>
      </c>
      <c r="K115" s="54">
        <v>31.729179149191125</v>
      </c>
      <c r="L115" s="54">
        <v>35.82657915734282</v>
      </c>
      <c r="M115" s="54">
        <v>30.556989425547361</v>
      </c>
      <c r="N115" s="54">
        <v>57.709854723430702</v>
      </c>
      <c r="O115" s="54">
        <v>47.844792602279448</v>
      </c>
      <c r="P115" s="54">
        <v>1.3069671087583188</v>
      </c>
      <c r="Q115" s="54">
        <v>35.554814496562877</v>
      </c>
      <c r="R115" s="81" t="s">
        <v>401</v>
      </c>
    </row>
    <row r="116" spans="1:20" ht="12" customHeight="1" x14ac:dyDescent="0.2">
      <c r="A116" s="80" t="s">
        <v>402</v>
      </c>
      <c r="B116" s="52" t="s">
        <v>89</v>
      </c>
      <c r="F116" s="53"/>
      <c r="G116" s="54">
        <v>0.59808339470323379</v>
      </c>
      <c r="H116" s="54" t="s">
        <v>275</v>
      </c>
      <c r="I116" s="54">
        <v>0.62604503639304487</v>
      </c>
      <c r="J116" s="54">
        <v>2.355532261958743E-2</v>
      </c>
      <c r="K116" s="54">
        <v>0.50550229678450176</v>
      </c>
      <c r="L116" s="54">
        <v>1.4488472406366424</v>
      </c>
      <c r="M116" s="54">
        <v>0.61090012041907782</v>
      </c>
      <c r="N116" s="54">
        <v>1.3218322715972652</v>
      </c>
      <c r="O116" s="54">
        <v>0.28216607640650232</v>
      </c>
      <c r="P116" s="54">
        <v>5.4254988070126908E-2</v>
      </c>
      <c r="Q116" s="54">
        <v>0.1737837393853619</v>
      </c>
      <c r="R116" s="81" t="s">
        <v>402</v>
      </c>
    </row>
    <row r="117" spans="1:20" ht="6.95" customHeight="1" x14ac:dyDescent="0.2">
      <c r="A117" s="80"/>
      <c r="F117" s="53"/>
      <c r="G117" s="57"/>
      <c r="H117" s="57"/>
      <c r="I117" s="54"/>
      <c r="J117" s="57"/>
      <c r="K117" s="57"/>
      <c r="L117" s="57"/>
      <c r="M117" s="57"/>
      <c r="N117" s="57"/>
      <c r="O117" s="57"/>
      <c r="P117" s="57"/>
      <c r="Q117" s="57"/>
      <c r="R117" s="81"/>
    </row>
    <row r="118" spans="1:20" s="59" customFormat="1" ht="12" customHeight="1" x14ac:dyDescent="0.2">
      <c r="A118" s="82" t="s">
        <v>403</v>
      </c>
      <c r="B118" s="58" t="s">
        <v>114</v>
      </c>
      <c r="C118" s="58"/>
      <c r="D118" s="58"/>
      <c r="F118" s="60"/>
      <c r="G118" s="61">
        <v>71.955404901512964</v>
      </c>
      <c r="H118" s="61">
        <v>63.846065678643775</v>
      </c>
      <c r="I118" s="61">
        <v>39.205888596845938</v>
      </c>
      <c r="J118" s="61">
        <v>33.741739442798874</v>
      </c>
      <c r="K118" s="61">
        <v>31.223676852406623</v>
      </c>
      <c r="L118" s="61">
        <v>34.377731916706175</v>
      </c>
      <c r="M118" s="61">
        <v>29.946089305128282</v>
      </c>
      <c r="N118" s="61">
        <v>56.388022451833436</v>
      </c>
      <c r="O118" s="61">
        <v>47.562626525872943</v>
      </c>
      <c r="P118" s="61">
        <v>1.2527121206881919</v>
      </c>
      <c r="Q118" s="61">
        <v>35.381030757177513</v>
      </c>
      <c r="R118" s="83" t="s">
        <v>403</v>
      </c>
    </row>
    <row r="119" spans="1:20" ht="6.95" customHeight="1" x14ac:dyDescent="0.2">
      <c r="A119" s="80"/>
      <c r="F119" s="53"/>
      <c r="G119" s="57"/>
      <c r="H119" s="57"/>
      <c r="I119" s="54"/>
      <c r="J119" s="57"/>
      <c r="K119" s="57"/>
      <c r="L119" s="57"/>
      <c r="M119" s="57"/>
      <c r="N119" s="57"/>
      <c r="O119" s="57"/>
      <c r="P119" s="57"/>
      <c r="Q119" s="57"/>
      <c r="R119" s="81"/>
    </row>
    <row r="120" spans="1:20" s="59" customFormat="1" ht="12" customHeight="1" x14ac:dyDescent="0.2">
      <c r="A120" s="82" t="s">
        <v>404</v>
      </c>
      <c r="B120" s="58" t="s">
        <v>405</v>
      </c>
      <c r="C120" s="58"/>
      <c r="D120" s="58"/>
      <c r="F120" s="60"/>
      <c r="G120" s="61">
        <v>566.3789970449227</v>
      </c>
      <c r="H120" s="61">
        <v>609.36792301951164</v>
      </c>
      <c r="I120" s="61">
        <v>312.45239145268903</v>
      </c>
      <c r="J120" s="61">
        <v>263.78790198630372</v>
      </c>
      <c r="K120" s="61">
        <v>259.52919912123065</v>
      </c>
      <c r="L120" s="61">
        <v>295.15356326528109</v>
      </c>
      <c r="M120" s="61">
        <v>314.5637026672577</v>
      </c>
      <c r="N120" s="61">
        <v>345.75354451522674</v>
      </c>
      <c r="O120" s="61">
        <v>345.08091605895436</v>
      </c>
      <c r="P120" s="61">
        <v>21.456560487128627</v>
      </c>
      <c r="Q120" s="61">
        <v>234.3292584917105</v>
      </c>
      <c r="R120" s="83" t="s">
        <v>404</v>
      </c>
    </row>
    <row r="121" spans="1:20" ht="12" customHeight="1" x14ac:dyDescent="0.2">
      <c r="A121" s="80" t="s">
        <v>406</v>
      </c>
      <c r="B121" s="52" t="s">
        <v>144</v>
      </c>
      <c r="F121" s="53"/>
      <c r="G121" s="57">
        <v>36.481740512524198</v>
      </c>
      <c r="H121" s="57">
        <v>62.793172690763072</v>
      </c>
      <c r="I121" s="54">
        <v>28.261543418924418</v>
      </c>
      <c r="J121" s="57">
        <v>40.890762191350177</v>
      </c>
      <c r="K121" s="57">
        <v>77.626253245455985</v>
      </c>
      <c r="L121" s="57">
        <v>35.709833400325806</v>
      </c>
      <c r="M121" s="57">
        <v>16.06865350019757</v>
      </c>
      <c r="N121" s="57">
        <v>12.94495804847719</v>
      </c>
      <c r="O121" s="57">
        <v>16.355933859836512</v>
      </c>
      <c r="P121" s="57" t="s">
        <v>275</v>
      </c>
      <c r="Q121" s="57" t="s">
        <v>275</v>
      </c>
      <c r="R121" s="81" t="s">
        <v>406</v>
      </c>
    </row>
    <row r="122" spans="1:20" ht="21.95" customHeight="1" x14ac:dyDescent="0.2">
      <c r="A122" s="151" t="s">
        <v>127</v>
      </c>
      <c r="B122" s="151"/>
      <c r="C122" s="151"/>
      <c r="D122" s="151"/>
      <c r="E122" s="151"/>
      <c r="F122" s="151"/>
      <c r="G122" s="151"/>
      <c r="H122" s="151"/>
      <c r="I122" s="151"/>
      <c r="J122" s="151"/>
      <c r="K122" s="152" t="s">
        <v>127</v>
      </c>
      <c r="L122" s="152"/>
      <c r="M122" s="152"/>
      <c r="N122" s="152"/>
      <c r="O122" s="152"/>
      <c r="P122" s="152"/>
      <c r="Q122" s="152"/>
      <c r="R122" s="84"/>
      <c r="S122" s="84"/>
      <c r="T122" s="84"/>
    </row>
    <row r="123" spans="1:20" ht="12" customHeight="1" x14ac:dyDescent="0.2">
      <c r="A123" s="80" t="s">
        <v>407</v>
      </c>
      <c r="B123" s="52" t="s">
        <v>145</v>
      </c>
      <c r="F123" s="53"/>
      <c r="G123" s="54">
        <v>7.5398595173063123</v>
      </c>
      <c r="H123" s="54">
        <v>3.7286206773998649</v>
      </c>
      <c r="I123" s="54">
        <v>6.7990061413263243</v>
      </c>
      <c r="J123" s="54">
        <v>2.0405740432122395</v>
      </c>
      <c r="K123" s="54">
        <v>31.858148591971243</v>
      </c>
      <c r="L123" s="54" t="s">
        <v>275</v>
      </c>
      <c r="M123" s="54">
        <v>2.397894860006728</v>
      </c>
      <c r="N123" s="54">
        <v>6.3121504039776255</v>
      </c>
      <c r="O123" s="54">
        <v>4.0724670392829383</v>
      </c>
      <c r="P123" s="54" t="s">
        <v>275</v>
      </c>
      <c r="Q123" s="54">
        <v>2.0959487464617874</v>
      </c>
      <c r="R123" s="81" t="s">
        <v>407</v>
      </c>
    </row>
    <row r="124" spans="1:20" ht="12" customHeight="1" x14ac:dyDescent="0.2">
      <c r="A124" s="80" t="s">
        <v>408</v>
      </c>
      <c r="C124" s="52" t="s">
        <v>129</v>
      </c>
      <c r="F124" s="53"/>
      <c r="G124" s="54">
        <v>7.3135677197430855</v>
      </c>
      <c r="H124" s="54">
        <v>3.7286206773998649</v>
      </c>
      <c r="I124" s="54">
        <v>6.7990061413263243</v>
      </c>
      <c r="J124" s="54">
        <v>2.0405740432122395</v>
      </c>
      <c r="K124" s="54">
        <v>31.858148591971243</v>
      </c>
      <c r="L124" s="54" t="s">
        <v>275</v>
      </c>
      <c r="M124" s="54">
        <v>2.397894860006728</v>
      </c>
      <c r="N124" s="54">
        <v>6.3121504039776255</v>
      </c>
      <c r="O124" s="54">
        <v>4.0724670392829383</v>
      </c>
      <c r="P124" s="54" t="s">
        <v>275</v>
      </c>
      <c r="Q124" s="54">
        <v>1.7891983420946218</v>
      </c>
      <c r="R124" s="81" t="s">
        <v>408</v>
      </c>
    </row>
    <row r="125" spans="1:20" ht="12" customHeight="1" x14ac:dyDescent="0.2">
      <c r="A125" s="80" t="s">
        <v>409</v>
      </c>
      <c r="C125" s="52" t="s">
        <v>130</v>
      </c>
      <c r="F125" s="53"/>
      <c r="G125" s="54">
        <v>0.22629179756322654</v>
      </c>
      <c r="H125" s="54" t="s">
        <v>275</v>
      </c>
      <c r="I125" s="54" t="s">
        <v>275</v>
      </c>
      <c r="J125" s="54" t="s">
        <v>275</v>
      </c>
      <c r="K125" s="54" t="s">
        <v>275</v>
      </c>
      <c r="L125" s="54" t="s">
        <v>275</v>
      </c>
      <c r="M125" s="54" t="s">
        <v>275</v>
      </c>
      <c r="N125" s="54" t="s">
        <v>275</v>
      </c>
      <c r="O125" s="54" t="s">
        <v>275</v>
      </c>
      <c r="P125" s="54" t="s">
        <v>275</v>
      </c>
      <c r="Q125" s="54">
        <v>0.30675040436716539</v>
      </c>
      <c r="R125" s="81" t="s">
        <v>409</v>
      </c>
    </row>
    <row r="126" spans="1:20" ht="18" customHeight="1" x14ac:dyDescent="0.2">
      <c r="A126" s="89"/>
    </row>
  </sheetData>
  <mergeCells count="44">
    <mergeCell ref="A71:J71"/>
    <mergeCell ref="K71:Q71"/>
    <mergeCell ref="A101:J101"/>
    <mergeCell ref="K101:Q101"/>
    <mergeCell ref="A122:J122"/>
    <mergeCell ref="K122:Q122"/>
    <mergeCell ref="P66:P70"/>
    <mergeCell ref="Q66:Q70"/>
    <mergeCell ref="R66:R70"/>
    <mergeCell ref="I67:I70"/>
    <mergeCell ref="J68:J70"/>
    <mergeCell ref="K68:K70"/>
    <mergeCell ref="L68:L70"/>
    <mergeCell ref="M68:M70"/>
    <mergeCell ref="N68:N70"/>
    <mergeCell ref="O68:O70"/>
    <mergeCell ref="A64:J64"/>
    <mergeCell ref="A66:A70"/>
    <mergeCell ref="E66:E70"/>
    <mergeCell ref="G66:G70"/>
    <mergeCell ref="H66:H70"/>
    <mergeCell ref="I66:J66"/>
    <mergeCell ref="A8:J8"/>
    <mergeCell ref="K8:Q8"/>
    <mergeCell ref="A35:J35"/>
    <mergeCell ref="K35:Q35"/>
    <mergeCell ref="A58:J58"/>
    <mergeCell ref="K58:Q58"/>
    <mergeCell ref="P3:P7"/>
    <mergeCell ref="Q3:Q7"/>
    <mergeCell ref="R3:R7"/>
    <mergeCell ref="I4:I7"/>
    <mergeCell ref="J5:J7"/>
    <mergeCell ref="K5:K7"/>
    <mergeCell ref="L5:L7"/>
    <mergeCell ref="M5:M7"/>
    <mergeCell ref="N5:N7"/>
    <mergeCell ref="O5:O7"/>
    <mergeCell ref="A1:J1"/>
    <mergeCell ref="A3:A7"/>
    <mergeCell ref="B3:F7"/>
    <mergeCell ref="G3:G7"/>
    <mergeCell ref="H3:H7"/>
    <mergeCell ref="I3:J3"/>
  </mergeCells>
  <pageMargins left="0.78740157480314965" right="0.78740157480314965" top="0.59055118110236227" bottom="0.51181102362204722" header="0.27559055118110237" footer="0.51181102362204722"/>
  <pageSetup paperSize="9" firstPageNumber="16" pageOrder="overThenDown"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sqref="A1:I1"/>
    </sheetView>
  </sheetViews>
  <sheetFormatPr baseColWidth="10" defaultRowHeight="11.25" x14ac:dyDescent="0.2"/>
  <cols>
    <col min="1" max="1" width="3.28515625" style="52" customWidth="1"/>
    <col min="2" max="4" width="1" style="52" customWidth="1"/>
    <col min="5" max="5" width="26.28515625" style="50" customWidth="1"/>
    <col min="6" max="6" width="13.28515625" style="50" customWidth="1"/>
    <col min="7" max="9" width="13.7109375" style="50" customWidth="1"/>
    <col min="10" max="16384" width="11.42578125" style="50"/>
  </cols>
  <sheetData>
    <row r="1" spans="1:9" ht="12" customHeight="1" x14ac:dyDescent="0.2">
      <c r="A1" s="127" t="s">
        <v>412</v>
      </c>
      <c r="B1" s="127"/>
      <c r="C1" s="127"/>
      <c r="D1" s="127"/>
      <c r="E1" s="127"/>
      <c r="F1" s="127"/>
      <c r="G1" s="127"/>
      <c r="H1" s="127"/>
      <c r="I1" s="127"/>
    </row>
    <row r="2" spans="1:9" ht="15.95" customHeight="1" thickBot="1" x14ac:dyDescent="0.25">
      <c r="A2" s="128" t="s">
        <v>413</v>
      </c>
      <c r="B2" s="128"/>
      <c r="C2" s="128"/>
      <c r="D2" s="128"/>
      <c r="E2" s="128"/>
      <c r="F2" s="128"/>
      <c r="G2" s="128"/>
      <c r="H2" s="128"/>
      <c r="I2" s="128"/>
    </row>
    <row r="3" spans="1:9" ht="15" customHeight="1" x14ac:dyDescent="0.2">
      <c r="A3" s="156" t="s">
        <v>283</v>
      </c>
      <c r="B3" s="159" t="s">
        <v>83</v>
      </c>
      <c r="C3" s="129"/>
      <c r="D3" s="129"/>
      <c r="E3" s="129"/>
      <c r="F3" s="130"/>
      <c r="G3" s="179" t="s">
        <v>414</v>
      </c>
      <c r="H3" s="159" t="s">
        <v>415</v>
      </c>
      <c r="I3" s="180"/>
    </row>
    <row r="4" spans="1:9" ht="15" customHeight="1" x14ac:dyDescent="0.2">
      <c r="A4" s="177"/>
      <c r="B4" s="160"/>
      <c r="C4" s="131"/>
      <c r="D4" s="131"/>
      <c r="E4" s="131"/>
      <c r="F4" s="132"/>
      <c r="G4" s="137"/>
      <c r="H4" s="181"/>
      <c r="I4" s="182"/>
    </row>
    <row r="5" spans="1:9" ht="15" customHeight="1" x14ac:dyDescent="0.2">
      <c r="A5" s="177"/>
      <c r="B5" s="160"/>
      <c r="C5" s="131"/>
      <c r="D5" s="131"/>
      <c r="E5" s="131"/>
      <c r="F5" s="132"/>
      <c r="G5" s="183" t="s">
        <v>269</v>
      </c>
      <c r="H5" s="184" t="s">
        <v>269</v>
      </c>
      <c r="I5" s="185" t="s">
        <v>416</v>
      </c>
    </row>
    <row r="6" spans="1:9" ht="15" customHeight="1" thickBot="1" x14ac:dyDescent="0.25">
      <c r="A6" s="178"/>
      <c r="B6" s="161"/>
      <c r="C6" s="133"/>
      <c r="D6" s="133"/>
      <c r="E6" s="133"/>
      <c r="F6" s="134"/>
      <c r="G6" s="164"/>
      <c r="H6" s="176"/>
      <c r="I6" s="169"/>
    </row>
    <row r="7" spans="1:9" ht="21.95" customHeight="1" x14ac:dyDescent="0.2">
      <c r="A7" s="150" t="s">
        <v>84</v>
      </c>
      <c r="B7" s="150"/>
      <c r="C7" s="150"/>
      <c r="D7" s="150"/>
      <c r="E7" s="150"/>
      <c r="F7" s="150"/>
      <c r="G7" s="150"/>
      <c r="H7" s="150"/>
      <c r="I7" s="151"/>
    </row>
    <row r="8" spans="1:9" ht="12" customHeight="1" x14ac:dyDescent="0.2">
      <c r="A8" s="80" t="s">
        <v>298</v>
      </c>
      <c r="B8" s="50" t="s">
        <v>85</v>
      </c>
      <c r="F8" s="53"/>
      <c r="G8" s="54">
        <v>352033.53800000041</v>
      </c>
      <c r="H8" s="54">
        <v>359950.79500000027</v>
      </c>
      <c r="I8" s="54">
        <v>167.77324909343452</v>
      </c>
    </row>
    <row r="9" spans="1:9" ht="12" customHeight="1" x14ac:dyDescent="0.2">
      <c r="A9" s="80" t="s">
        <v>299</v>
      </c>
      <c r="B9" s="50" t="s">
        <v>86</v>
      </c>
      <c r="F9" s="53"/>
      <c r="G9" s="54">
        <v>226583.06300000098</v>
      </c>
      <c r="H9" s="54">
        <v>233329.40300000025</v>
      </c>
      <c r="I9" s="54">
        <v>108.75495371621936</v>
      </c>
    </row>
    <row r="10" spans="1:9" ht="12" customHeight="1" x14ac:dyDescent="0.2">
      <c r="A10" s="80" t="s">
        <v>300</v>
      </c>
      <c r="C10" s="50" t="s">
        <v>116</v>
      </c>
      <c r="F10" s="53"/>
      <c r="G10" s="54">
        <v>214623.44600000078</v>
      </c>
      <c r="H10" s="54">
        <v>220094.72800000009</v>
      </c>
      <c r="I10" s="54">
        <v>102.58626495017386</v>
      </c>
    </row>
    <row r="11" spans="1:9" ht="12" customHeight="1" x14ac:dyDescent="0.2">
      <c r="A11" s="80" t="s">
        <v>301</v>
      </c>
      <c r="C11" s="50" t="s">
        <v>117</v>
      </c>
      <c r="F11" s="53"/>
      <c r="G11" s="54">
        <v>11959.617000000006</v>
      </c>
      <c r="H11" s="54">
        <v>13234.675000000007</v>
      </c>
      <c r="I11" s="54">
        <v>6.1686887660455101</v>
      </c>
    </row>
    <row r="12" spans="1:9" ht="12" customHeight="1" x14ac:dyDescent="0.2">
      <c r="A12" s="80" t="s">
        <v>302</v>
      </c>
      <c r="B12" s="50" t="s">
        <v>87</v>
      </c>
      <c r="F12" s="53"/>
      <c r="G12" s="54">
        <v>9115.5209999999915</v>
      </c>
      <c r="H12" s="54">
        <v>6679.3640000000032</v>
      </c>
      <c r="I12" s="54">
        <v>3.113254966300933</v>
      </c>
    </row>
    <row r="13" spans="1:9" ht="12" customHeight="1" x14ac:dyDescent="0.2">
      <c r="A13" s="80" t="s">
        <v>303</v>
      </c>
      <c r="C13" s="50" t="s">
        <v>118</v>
      </c>
      <c r="F13" s="53"/>
      <c r="G13" s="54">
        <v>0.377</v>
      </c>
      <c r="H13" s="54">
        <v>0.55100000000000005</v>
      </c>
      <c r="I13" s="54">
        <v>2.5682138096259075E-4</v>
      </c>
    </row>
    <row r="14" spans="1:9" ht="12" customHeight="1" x14ac:dyDescent="0.2">
      <c r="A14" s="80" t="s">
        <v>304</v>
      </c>
      <c r="C14" s="50" t="s">
        <v>119</v>
      </c>
      <c r="F14" s="53"/>
      <c r="G14" s="54">
        <v>9115.1439999999911</v>
      </c>
      <c r="H14" s="54">
        <v>6678.8130000000037</v>
      </c>
      <c r="I14" s="54">
        <v>3.1129981449199704</v>
      </c>
    </row>
    <row r="15" spans="1:9" ht="12" customHeight="1" x14ac:dyDescent="0.2">
      <c r="A15" s="80" t="s">
        <v>305</v>
      </c>
      <c r="B15" s="50" t="s">
        <v>306</v>
      </c>
      <c r="F15" s="53"/>
      <c r="G15" s="54"/>
      <c r="H15" s="54"/>
      <c r="I15" s="54"/>
    </row>
    <row r="16" spans="1:9" ht="12" customHeight="1" x14ac:dyDescent="0.2">
      <c r="A16" s="80"/>
      <c r="B16" s="50"/>
      <c r="E16" s="50" t="s">
        <v>307</v>
      </c>
      <c r="F16" s="53"/>
      <c r="G16" s="54">
        <v>713883.97600000049</v>
      </c>
      <c r="H16" s="54">
        <v>728877.84699999879</v>
      </c>
      <c r="I16" s="54">
        <v>339.73033615168777</v>
      </c>
    </row>
    <row r="17" spans="1:9" ht="12" customHeight="1" x14ac:dyDescent="0.2">
      <c r="A17" s="80" t="s">
        <v>308</v>
      </c>
      <c r="C17" s="50" t="s">
        <v>118</v>
      </c>
      <c r="F17" s="53"/>
      <c r="G17" s="54">
        <v>201764.28900000025</v>
      </c>
      <c r="H17" s="54">
        <v>198816.6379999998</v>
      </c>
      <c r="I17" s="54">
        <v>92.668536351178773</v>
      </c>
    </row>
    <row r="18" spans="1:9" ht="12" customHeight="1" x14ac:dyDescent="0.2">
      <c r="A18" s="80" t="s">
        <v>309</v>
      </c>
      <c r="D18" s="50" t="s">
        <v>310</v>
      </c>
      <c r="F18" s="53"/>
      <c r="G18" s="54">
        <v>147271.36599999998</v>
      </c>
      <c r="H18" s="54">
        <v>146212.78100000008</v>
      </c>
      <c r="I18" s="54">
        <v>68.149851780037849</v>
      </c>
    </row>
    <row r="19" spans="1:9" ht="12" customHeight="1" x14ac:dyDescent="0.2">
      <c r="A19" s="80" t="s">
        <v>311</v>
      </c>
      <c r="E19" s="50" t="s">
        <v>120</v>
      </c>
      <c r="F19" s="53"/>
      <c r="G19" s="54">
        <v>3150.6579999999994</v>
      </c>
      <c r="H19" s="54">
        <v>3820.2109999999998</v>
      </c>
      <c r="I19" s="54">
        <v>1.7806022950789109</v>
      </c>
    </row>
    <row r="20" spans="1:9" ht="12" customHeight="1" x14ac:dyDescent="0.2">
      <c r="A20" s="80" t="s">
        <v>312</v>
      </c>
      <c r="E20" s="50" t="s">
        <v>121</v>
      </c>
      <c r="F20" s="53"/>
      <c r="G20" s="54">
        <v>144120.70799999996</v>
      </c>
      <c r="H20" s="54">
        <v>142392.57000000015</v>
      </c>
      <c r="I20" s="54">
        <v>66.369249484958942</v>
      </c>
    </row>
    <row r="21" spans="1:9" ht="12" customHeight="1" x14ac:dyDescent="0.2">
      <c r="A21" s="80" t="s">
        <v>313</v>
      </c>
      <c r="E21" s="50" t="s">
        <v>417</v>
      </c>
      <c r="F21" s="53"/>
      <c r="G21" s="54" t="s">
        <v>275</v>
      </c>
      <c r="H21" s="54" t="s">
        <v>275</v>
      </c>
      <c r="I21" s="54" t="s">
        <v>275</v>
      </c>
    </row>
    <row r="22" spans="1:9" ht="12" customHeight="1" x14ac:dyDescent="0.2">
      <c r="A22" s="80" t="s">
        <v>315</v>
      </c>
      <c r="D22" s="50" t="s">
        <v>316</v>
      </c>
      <c r="F22" s="53"/>
      <c r="G22" s="54"/>
      <c r="H22" s="54"/>
      <c r="I22" s="54"/>
    </row>
    <row r="23" spans="1:9" ht="12" customHeight="1" x14ac:dyDescent="0.2">
      <c r="A23" s="80"/>
      <c r="D23" s="50"/>
      <c r="E23" s="50" t="s">
        <v>307</v>
      </c>
      <c r="F23" s="53"/>
      <c r="G23" s="54">
        <v>54492.923000000017</v>
      </c>
      <c r="H23" s="54">
        <v>52603.857000000025</v>
      </c>
      <c r="I23" s="54">
        <v>24.51868457114092</v>
      </c>
    </row>
    <row r="24" spans="1:9" ht="12" customHeight="1" x14ac:dyDescent="0.2">
      <c r="A24" s="80" t="s">
        <v>317</v>
      </c>
      <c r="C24" s="50" t="s">
        <v>119</v>
      </c>
      <c r="F24" s="53"/>
      <c r="G24" s="54">
        <v>512119.68699999974</v>
      </c>
      <c r="H24" s="54">
        <v>530061.20899999945</v>
      </c>
      <c r="I24" s="54">
        <v>247.06179980050899</v>
      </c>
    </row>
    <row r="25" spans="1:9" ht="12" customHeight="1" x14ac:dyDescent="0.2">
      <c r="A25" s="80" t="s">
        <v>318</v>
      </c>
      <c r="D25" s="52" t="s">
        <v>319</v>
      </c>
      <c r="F25" s="53"/>
      <c r="G25" s="54">
        <v>50890.368999999992</v>
      </c>
      <c r="H25" s="54">
        <v>56236.375000000015</v>
      </c>
      <c r="I25" s="54">
        <v>26.21180306321255</v>
      </c>
    </row>
    <row r="26" spans="1:9" ht="12" customHeight="1" x14ac:dyDescent="0.2">
      <c r="A26" s="80" t="s">
        <v>320</v>
      </c>
      <c r="D26" s="52" t="s">
        <v>321</v>
      </c>
      <c r="F26" s="53"/>
      <c r="G26" s="54">
        <v>115173.41800000008</v>
      </c>
      <c r="H26" s="54">
        <v>122695.31700000008</v>
      </c>
      <c r="I26" s="54">
        <v>57.188349817754698</v>
      </c>
    </row>
    <row r="27" spans="1:9" ht="12" customHeight="1" x14ac:dyDescent="0.2">
      <c r="A27" s="80" t="s">
        <v>322</v>
      </c>
      <c r="D27" s="52" t="s">
        <v>323</v>
      </c>
      <c r="F27" s="53"/>
      <c r="G27" s="54">
        <v>345888.52</v>
      </c>
      <c r="H27" s="54">
        <v>351129.51700000011</v>
      </c>
      <c r="I27" s="54">
        <v>163.66164691954174</v>
      </c>
    </row>
    <row r="28" spans="1:9" ht="12" customHeight="1" x14ac:dyDescent="0.2">
      <c r="A28" s="80" t="s">
        <v>324</v>
      </c>
      <c r="D28" s="52" t="s">
        <v>307</v>
      </c>
      <c r="F28" s="53"/>
      <c r="G28" s="54">
        <v>167.38</v>
      </c>
      <c r="H28" s="54" t="s">
        <v>275</v>
      </c>
      <c r="I28" s="54" t="s">
        <v>275</v>
      </c>
    </row>
    <row r="29" spans="1:9" ht="6.95" customHeight="1" x14ac:dyDescent="0.2">
      <c r="A29" s="80"/>
      <c r="F29" s="53"/>
      <c r="G29" s="54"/>
      <c r="H29" s="54"/>
      <c r="I29" s="54"/>
    </row>
    <row r="30" spans="1:9" ht="12" customHeight="1" x14ac:dyDescent="0.2">
      <c r="A30" s="80" t="s">
        <v>325</v>
      </c>
      <c r="B30" s="52" t="s">
        <v>88</v>
      </c>
      <c r="F30" s="53"/>
      <c r="G30" s="54">
        <v>1301616.0980000042</v>
      </c>
      <c r="H30" s="54">
        <v>1328837.4089999932</v>
      </c>
      <c r="I30" s="54">
        <v>619.37179392764256</v>
      </c>
    </row>
    <row r="31" spans="1:9" ht="12" customHeight="1" x14ac:dyDescent="0.2">
      <c r="A31" s="80" t="s">
        <v>326</v>
      </c>
      <c r="B31" s="52" t="s">
        <v>89</v>
      </c>
      <c r="F31" s="53"/>
      <c r="G31" s="54">
        <v>167206.7439999998</v>
      </c>
      <c r="H31" s="54">
        <v>167120.26200000005</v>
      </c>
      <c r="I31" s="54">
        <v>77.894839335154231</v>
      </c>
    </row>
    <row r="32" spans="1:9" ht="6.95" customHeight="1" x14ac:dyDescent="0.2">
      <c r="A32" s="80"/>
      <c r="F32" s="53"/>
      <c r="G32" s="57"/>
      <c r="H32" s="57"/>
      <c r="I32" s="57"/>
    </row>
    <row r="33" spans="1:9" s="59" customFormat="1" ht="12" customHeight="1" x14ac:dyDescent="0.2">
      <c r="A33" s="82" t="s">
        <v>327</v>
      </c>
      <c r="B33" s="58" t="s">
        <v>90</v>
      </c>
      <c r="C33" s="58"/>
      <c r="D33" s="58"/>
      <c r="F33" s="60"/>
      <c r="G33" s="61">
        <v>1134409.3540000045</v>
      </c>
      <c r="H33" s="61">
        <v>1161717.1469999931</v>
      </c>
      <c r="I33" s="61">
        <v>541.47695459248837</v>
      </c>
    </row>
    <row r="34" spans="1:9" ht="21.95" customHeight="1" x14ac:dyDescent="0.2">
      <c r="A34" s="152" t="s">
        <v>91</v>
      </c>
      <c r="B34" s="152"/>
      <c r="C34" s="152"/>
      <c r="D34" s="152"/>
      <c r="E34" s="152"/>
      <c r="F34" s="152"/>
      <c r="G34" s="152"/>
      <c r="H34" s="152"/>
      <c r="I34" s="152"/>
    </row>
    <row r="35" spans="1:9" ht="12" customHeight="1" x14ac:dyDescent="0.2">
      <c r="A35" s="80" t="s">
        <v>328</v>
      </c>
      <c r="B35" s="52" t="s">
        <v>92</v>
      </c>
      <c r="F35" s="53"/>
      <c r="G35" s="54">
        <v>90888.796999999919</v>
      </c>
      <c r="H35" s="54">
        <v>115763.52700000007</v>
      </c>
      <c r="I35" s="54">
        <v>53.957438964138227</v>
      </c>
    </row>
    <row r="36" spans="1:9" ht="12" customHeight="1" x14ac:dyDescent="0.2">
      <c r="A36" s="80" t="s">
        <v>329</v>
      </c>
      <c r="C36" s="52" t="s">
        <v>93</v>
      </c>
      <c r="F36" s="53"/>
      <c r="G36" s="54">
        <v>72965.110000000073</v>
      </c>
      <c r="H36" s="54">
        <v>88364.346999999994</v>
      </c>
      <c r="I36" s="54">
        <v>41.186667194913909</v>
      </c>
    </row>
    <row r="37" spans="1:9" ht="12" customHeight="1" x14ac:dyDescent="0.2">
      <c r="A37" s="80" t="s">
        <v>330</v>
      </c>
      <c r="D37" s="52" t="s">
        <v>122</v>
      </c>
      <c r="F37" s="53"/>
      <c r="G37" s="54">
        <v>15666.186999999998</v>
      </c>
      <c r="H37" s="54">
        <v>16316.831999999999</v>
      </c>
      <c r="I37" s="54">
        <v>7.6052837153803843</v>
      </c>
    </row>
    <row r="38" spans="1:9" ht="12" customHeight="1" x14ac:dyDescent="0.2">
      <c r="A38" s="80" t="s">
        <v>331</v>
      </c>
      <c r="D38" s="52" t="s">
        <v>123</v>
      </c>
      <c r="F38" s="53"/>
      <c r="G38" s="54">
        <v>8241.2699999999986</v>
      </c>
      <c r="H38" s="54">
        <v>11487.945000000002</v>
      </c>
      <c r="I38" s="54">
        <v>5.3545370223635027</v>
      </c>
    </row>
    <row r="39" spans="1:9" ht="12" customHeight="1" x14ac:dyDescent="0.2">
      <c r="A39" s="80" t="s">
        <v>332</v>
      </c>
      <c r="D39" s="52" t="s">
        <v>124</v>
      </c>
      <c r="F39" s="53"/>
      <c r="G39" s="54">
        <v>17327.798000000024</v>
      </c>
      <c r="H39" s="54">
        <v>21453.278999999995</v>
      </c>
      <c r="I39" s="54">
        <v>9.9993842812264031</v>
      </c>
    </row>
    <row r="40" spans="1:9" ht="12" customHeight="1" x14ac:dyDescent="0.2">
      <c r="A40" s="80" t="s">
        <v>333</v>
      </c>
      <c r="D40" s="52" t="s">
        <v>125</v>
      </c>
      <c r="F40" s="53"/>
      <c r="G40" s="54">
        <v>599.93600000000015</v>
      </c>
      <c r="H40" s="54">
        <v>459.22200000000004</v>
      </c>
      <c r="I40" s="54">
        <v>0.21404360836370756</v>
      </c>
    </row>
    <row r="41" spans="1:9" ht="12" customHeight="1" x14ac:dyDescent="0.2">
      <c r="A41" s="80" t="s">
        <v>334</v>
      </c>
      <c r="C41" s="52" t="s">
        <v>94</v>
      </c>
      <c r="F41" s="53"/>
      <c r="G41" s="54">
        <v>17923.687000000005</v>
      </c>
      <c r="H41" s="54">
        <v>27399.180000000037</v>
      </c>
      <c r="I41" s="54">
        <v>12.770771769224316</v>
      </c>
    </row>
    <row r="42" spans="1:9" ht="12" customHeight="1" x14ac:dyDescent="0.2">
      <c r="A42" s="80" t="s">
        <v>335</v>
      </c>
      <c r="B42" s="52" t="s">
        <v>95</v>
      </c>
      <c r="F42" s="53"/>
      <c r="G42" s="54">
        <v>9713.2880000000023</v>
      </c>
      <c r="H42" s="54">
        <v>13266.051999999994</v>
      </c>
      <c r="I42" s="54">
        <v>6.1833136017450805</v>
      </c>
    </row>
    <row r="43" spans="1:9" ht="12" customHeight="1" x14ac:dyDescent="0.2">
      <c r="A43" s="80" t="s">
        <v>336</v>
      </c>
      <c r="C43" s="52" t="s">
        <v>118</v>
      </c>
      <c r="F43" s="53"/>
      <c r="G43" s="54">
        <v>5226.5289999999977</v>
      </c>
      <c r="H43" s="54">
        <v>7973.2700000000013</v>
      </c>
      <c r="I43" s="54">
        <v>3.7163452126816625</v>
      </c>
    </row>
    <row r="44" spans="1:9" ht="12" customHeight="1" x14ac:dyDescent="0.2">
      <c r="A44" s="80" t="s">
        <v>337</v>
      </c>
      <c r="C44" s="52" t="s">
        <v>119</v>
      </c>
      <c r="F44" s="53"/>
      <c r="G44" s="54">
        <v>4486.7589999999991</v>
      </c>
      <c r="H44" s="54">
        <v>5292.7819999999992</v>
      </c>
      <c r="I44" s="54">
        <v>2.4669683890634175</v>
      </c>
    </row>
    <row r="45" spans="1:9" ht="12" customHeight="1" x14ac:dyDescent="0.2">
      <c r="A45" s="80" t="s">
        <v>338</v>
      </c>
      <c r="B45" s="52" t="s">
        <v>96</v>
      </c>
      <c r="F45" s="53"/>
      <c r="G45" s="54">
        <v>149.38</v>
      </c>
      <c r="H45" s="54">
        <v>2497.2759999999998</v>
      </c>
      <c r="I45" s="54">
        <v>1.163981616995889</v>
      </c>
    </row>
    <row r="46" spans="1:9" ht="12" customHeight="1" x14ac:dyDescent="0.2">
      <c r="A46" s="80" t="s">
        <v>339</v>
      </c>
      <c r="B46" s="52" t="s">
        <v>97</v>
      </c>
      <c r="F46" s="53"/>
      <c r="G46" s="54">
        <v>342.17399999999998</v>
      </c>
      <c r="H46" s="54">
        <v>496.71400000000006</v>
      </c>
      <c r="I46" s="54">
        <v>0.23151864868140165</v>
      </c>
    </row>
    <row r="47" spans="1:9" ht="12" customHeight="1" x14ac:dyDescent="0.2">
      <c r="A47" s="80" t="s">
        <v>340</v>
      </c>
      <c r="B47" s="52" t="s">
        <v>98</v>
      </c>
      <c r="F47" s="53"/>
      <c r="G47" s="54">
        <v>1908.9829999999999</v>
      </c>
      <c r="H47" s="54" t="s">
        <v>275</v>
      </c>
      <c r="I47" s="54" t="s">
        <v>275</v>
      </c>
    </row>
    <row r="48" spans="1:9" ht="12" customHeight="1" x14ac:dyDescent="0.2">
      <c r="A48" s="80" t="s">
        <v>341</v>
      </c>
      <c r="B48" s="52" t="s">
        <v>233</v>
      </c>
      <c r="F48" s="53"/>
      <c r="G48" s="54">
        <v>49.172000000000004</v>
      </c>
      <c r="H48" s="54">
        <v>956.04599999999994</v>
      </c>
      <c r="I48" s="54">
        <v>0.44561352810119975</v>
      </c>
    </row>
    <row r="49" spans="1:9" ht="6.95" customHeight="1" x14ac:dyDescent="0.2">
      <c r="A49" s="80"/>
      <c r="F49" s="53"/>
      <c r="G49" s="54"/>
      <c r="H49" s="54"/>
      <c r="I49" s="54"/>
    </row>
    <row r="50" spans="1:9" ht="12" customHeight="1" x14ac:dyDescent="0.2">
      <c r="A50" s="80" t="s">
        <v>342</v>
      </c>
      <c r="B50" s="52" t="s">
        <v>99</v>
      </c>
      <c r="F50" s="53"/>
      <c r="G50" s="54">
        <v>103051.79399999988</v>
      </c>
      <c r="H50" s="54">
        <v>132979.61500000002</v>
      </c>
      <c r="I50" s="54">
        <v>61.981866359661801</v>
      </c>
    </row>
    <row r="51" spans="1:9" ht="12" customHeight="1" x14ac:dyDescent="0.2">
      <c r="A51" s="80" t="s">
        <v>343</v>
      </c>
      <c r="B51" s="52" t="s">
        <v>89</v>
      </c>
      <c r="F51" s="53"/>
      <c r="G51" s="54">
        <v>1089.828</v>
      </c>
      <c r="H51" s="54">
        <v>1283.164</v>
      </c>
      <c r="I51" s="54">
        <v>0.59808339470323379</v>
      </c>
    </row>
    <row r="52" spans="1:9" ht="6.95" customHeight="1" x14ac:dyDescent="0.2">
      <c r="A52" s="80"/>
      <c r="F52" s="53"/>
      <c r="G52" s="57"/>
      <c r="H52" s="57"/>
      <c r="I52" s="57"/>
    </row>
    <row r="53" spans="1:9" s="59" customFormat="1" ht="12" customHeight="1" x14ac:dyDescent="0.2">
      <c r="A53" s="82" t="s">
        <v>344</v>
      </c>
      <c r="B53" s="58" t="s">
        <v>100</v>
      </c>
      <c r="C53" s="58"/>
      <c r="D53" s="58"/>
      <c r="F53" s="60"/>
      <c r="G53" s="61">
        <v>101961.96599999988</v>
      </c>
      <c r="H53" s="61">
        <v>131696.45100000003</v>
      </c>
      <c r="I53" s="61">
        <v>61.38378296495857</v>
      </c>
    </row>
    <row r="54" spans="1:9" ht="6.95" customHeight="1" x14ac:dyDescent="0.2">
      <c r="A54" s="80"/>
      <c r="F54" s="53"/>
      <c r="G54" s="61"/>
      <c r="H54" s="61"/>
      <c r="I54" s="61"/>
    </row>
    <row r="55" spans="1:9" s="59" customFormat="1" ht="12" customHeight="1" x14ac:dyDescent="0.2">
      <c r="A55" s="82" t="s">
        <v>345</v>
      </c>
      <c r="B55" s="58" t="s">
        <v>101</v>
      </c>
      <c r="C55" s="58"/>
      <c r="D55" s="58"/>
      <c r="F55" s="60"/>
      <c r="G55" s="61">
        <v>1236371.3200000054</v>
      </c>
      <c r="H55" s="61">
        <v>1293413.5979999881</v>
      </c>
      <c r="I55" s="61">
        <v>602.8607375574469</v>
      </c>
    </row>
    <row r="56" spans="1:9" ht="12" customHeight="1" x14ac:dyDescent="0.2">
      <c r="A56" s="80" t="s">
        <v>346</v>
      </c>
      <c r="B56" s="52" t="s">
        <v>126</v>
      </c>
      <c r="F56" s="53"/>
      <c r="G56" s="54" t="s">
        <v>275</v>
      </c>
      <c r="H56" s="54" t="s">
        <v>275</v>
      </c>
      <c r="I56" s="54" t="s">
        <v>275</v>
      </c>
    </row>
    <row r="57" spans="1:9" ht="21.95" customHeight="1" x14ac:dyDescent="0.2">
      <c r="A57" s="152" t="s">
        <v>127</v>
      </c>
      <c r="B57" s="152"/>
      <c r="C57" s="152"/>
      <c r="D57" s="152"/>
      <c r="E57" s="152"/>
      <c r="F57" s="152"/>
      <c r="G57" s="152"/>
      <c r="H57" s="152"/>
      <c r="I57" s="152"/>
    </row>
    <row r="58" spans="1:9" ht="12" customHeight="1" x14ac:dyDescent="0.2">
      <c r="A58" s="80" t="s">
        <v>347</v>
      </c>
      <c r="B58" s="52" t="s">
        <v>128</v>
      </c>
      <c r="F58" s="53"/>
      <c r="G58" s="54">
        <v>40655.38400000002</v>
      </c>
      <c r="H58" s="54">
        <v>36550.345999999976</v>
      </c>
      <c r="I58" s="54">
        <v>17.03613490813159</v>
      </c>
    </row>
    <row r="59" spans="1:9" ht="12" customHeight="1" x14ac:dyDescent="0.2">
      <c r="A59" s="80" t="s">
        <v>348</v>
      </c>
      <c r="C59" s="52" t="s">
        <v>129</v>
      </c>
      <c r="F59" s="53"/>
      <c r="G59" s="54">
        <v>40655.38400000002</v>
      </c>
      <c r="H59" s="54">
        <v>36536.071999999978</v>
      </c>
      <c r="I59" s="54">
        <v>17.029481789453076</v>
      </c>
    </row>
    <row r="60" spans="1:9" ht="12" customHeight="1" x14ac:dyDescent="0.2">
      <c r="A60" s="80" t="s">
        <v>349</v>
      </c>
      <c r="C60" s="52" t="s">
        <v>130</v>
      </c>
      <c r="F60" s="53"/>
      <c r="G60" s="54" t="s">
        <v>275</v>
      </c>
      <c r="H60" s="54">
        <v>14.273999999999999</v>
      </c>
      <c r="I60" s="54">
        <v>6.6531186785118339E-3</v>
      </c>
    </row>
    <row r="61" spans="1:9" ht="12" customHeight="1" x14ac:dyDescent="0.2">
      <c r="A61" s="80" t="s">
        <v>350</v>
      </c>
      <c r="B61" s="52" t="s">
        <v>131</v>
      </c>
      <c r="F61" s="53"/>
      <c r="G61" s="54">
        <v>335.339</v>
      </c>
      <c r="H61" s="54">
        <v>4865.2080000000005</v>
      </c>
      <c r="I61" s="54">
        <v>2.2676759296374671</v>
      </c>
    </row>
    <row r="62" spans="1:9" ht="12" customHeight="1" x14ac:dyDescent="0.2">
      <c r="A62" s="64"/>
      <c r="F62" s="77"/>
      <c r="G62" s="91"/>
      <c r="H62" s="91"/>
      <c r="I62" s="91"/>
    </row>
    <row r="63" spans="1:9" ht="12" customHeight="1" x14ac:dyDescent="0.2">
      <c r="A63" s="153" t="s">
        <v>418</v>
      </c>
      <c r="B63" s="153"/>
      <c r="C63" s="153"/>
      <c r="D63" s="153"/>
      <c r="E63" s="153"/>
      <c r="F63" s="153"/>
      <c r="G63" s="153"/>
      <c r="H63" s="153"/>
      <c r="I63" s="153"/>
    </row>
    <row r="64" spans="1:9" ht="15.95" customHeight="1" thickBot="1" x14ac:dyDescent="0.25">
      <c r="A64" s="154" t="s">
        <v>419</v>
      </c>
      <c r="B64" s="154"/>
      <c r="C64" s="154"/>
      <c r="D64" s="154"/>
      <c r="E64" s="154"/>
      <c r="F64" s="154"/>
      <c r="G64" s="154"/>
      <c r="H64" s="154"/>
      <c r="I64" s="154"/>
    </row>
    <row r="65" spans="1:9" ht="15" customHeight="1" x14ac:dyDescent="0.2">
      <c r="A65" s="156" t="s">
        <v>283</v>
      </c>
      <c r="E65" s="129" t="s">
        <v>102</v>
      </c>
      <c r="F65" s="53"/>
      <c r="G65" s="179" t="s">
        <v>414</v>
      </c>
      <c r="H65" s="159" t="s">
        <v>415</v>
      </c>
      <c r="I65" s="180"/>
    </row>
    <row r="66" spans="1:9" ht="15" customHeight="1" x14ac:dyDescent="0.2">
      <c r="A66" s="177"/>
      <c r="E66" s="175"/>
      <c r="F66" s="53"/>
      <c r="G66" s="137"/>
      <c r="H66" s="181"/>
      <c r="I66" s="182"/>
    </row>
    <row r="67" spans="1:9" ht="15" customHeight="1" x14ac:dyDescent="0.2">
      <c r="A67" s="177"/>
      <c r="E67" s="175"/>
      <c r="F67" s="53"/>
      <c r="G67" s="183" t="s">
        <v>269</v>
      </c>
      <c r="H67" s="184" t="s">
        <v>269</v>
      </c>
      <c r="I67" s="185" t="s">
        <v>416</v>
      </c>
    </row>
    <row r="68" spans="1:9" ht="15" customHeight="1" thickBot="1" x14ac:dyDescent="0.25">
      <c r="A68" s="178"/>
      <c r="B68" s="87"/>
      <c r="C68" s="87"/>
      <c r="D68" s="87"/>
      <c r="E68" s="176"/>
      <c r="F68" s="53"/>
      <c r="G68" s="164"/>
      <c r="H68" s="176"/>
      <c r="I68" s="169"/>
    </row>
    <row r="69" spans="1:9" ht="21.95" customHeight="1" x14ac:dyDescent="0.2">
      <c r="A69" s="150" t="s">
        <v>84</v>
      </c>
      <c r="B69" s="150"/>
      <c r="C69" s="150"/>
      <c r="D69" s="150"/>
      <c r="E69" s="150"/>
      <c r="F69" s="150"/>
      <c r="G69" s="150"/>
      <c r="H69" s="150"/>
      <c r="I69" s="151"/>
    </row>
    <row r="70" spans="1:9" ht="12" customHeight="1" x14ac:dyDescent="0.2">
      <c r="A70" s="80" t="s">
        <v>357</v>
      </c>
      <c r="B70" s="52" t="s">
        <v>103</v>
      </c>
      <c r="F70" s="53"/>
      <c r="G70" s="54">
        <v>279037.94399999984</v>
      </c>
      <c r="H70" s="54">
        <v>265325.10900000011</v>
      </c>
      <c r="I70" s="54">
        <v>123.66816859787644</v>
      </c>
    </row>
    <row r="71" spans="1:9" ht="12" customHeight="1" x14ac:dyDescent="0.2">
      <c r="A71" s="80" t="s">
        <v>358</v>
      </c>
      <c r="C71" s="52" t="s">
        <v>132</v>
      </c>
      <c r="F71" s="53"/>
      <c r="G71" s="54">
        <v>57008.736999999979</v>
      </c>
      <c r="H71" s="54">
        <v>56146.056000000026</v>
      </c>
      <c r="I71" s="54">
        <v>26.169705331257632</v>
      </c>
    </row>
    <row r="72" spans="1:9" ht="12" customHeight="1" x14ac:dyDescent="0.2">
      <c r="A72" s="80" t="s">
        <v>359</v>
      </c>
      <c r="C72" s="52" t="s">
        <v>133</v>
      </c>
      <c r="F72" s="53"/>
      <c r="G72" s="54">
        <v>217178.59200000003</v>
      </c>
      <c r="H72" s="54">
        <v>195308.50700000007</v>
      </c>
      <c r="I72" s="54">
        <v>91.03339470323381</v>
      </c>
    </row>
    <row r="73" spans="1:9" ht="12" customHeight="1" x14ac:dyDescent="0.2">
      <c r="A73" s="80" t="s">
        <v>360</v>
      </c>
      <c r="C73" s="52" t="s">
        <v>134</v>
      </c>
      <c r="F73" s="53"/>
      <c r="G73" s="54">
        <v>-1551.1059999999993</v>
      </c>
      <c r="H73" s="54">
        <v>7461.6020000000035</v>
      </c>
      <c r="I73" s="54">
        <v>3.4778564969750079</v>
      </c>
    </row>
    <row r="74" spans="1:9" ht="12" customHeight="1" x14ac:dyDescent="0.2">
      <c r="A74" s="80" t="s">
        <v>361</v>
      </c>
      <c r="C74" s="52" t="s">
        <v>135</v>
      </c>
      <c r="F74" s="53"/>
      <c r="G74" s="54">
        <v>1134.6509999999987</v>
      </c>
      <c r="H74" s="54">
        <v>1447.3679999999986</v>
      </c>
      <c r="I74" s="54">
        <v>0.67461896283314537</v>
      </c>
    </row>
    <row r="75" spans="1:9" ht="12" customHeight="1" x14ac:dyDescent="0.2">
      <c r="A75" s="80" t="s">
        <v>362</v>
      </c>
      <c r="C75" s="52" t="s">
        <v>136</v>
      </c>
      <c r="F75" s="53"/>
      <c r="G75" s="54">
        <v>5267.0700000000015</v>
      </c>
      <c r="H75" s="54">
        <v>4961.5759999999991</v>
      </c>
      <c r="I75" s="54">
        <v>2.3125931035768552</v>
      </c>
    </row>
    <row r="76" spans="1:9" ht="12" customHeight="1" x14ac:dyDescent="0.2">
      <c r="A76" s="80" t="s">
        <v>363</v>
      </c>
      <c r="B76" s="52" t="s">
        <v>104</v>
      </c>
      <c r="F76" s="53"/>
      <c r="G76" s="54">
        <v>148723.32199999999</v>
      </c>
      <c r="H76" s="54">
        <v>152308.70799999998</v>
      </c>
      <c r="I76" s="54">
        <v>70.991166463136111</v>
      </c>
    </row>
    <row r="77" spans="1:9" ht="12" customHeight="1" x14ac:dyDescent="0.2">
      <c r="A77" s="80" t="s">
        <v>364</v>
      </c>
      <c r="C77" s="52" t="s">
        <v>137</v>
      </c>
      <c r="F77" s="53"/>
      <c r="G77" s="54">
        <v>88773.044999999445</v>
      </c>
      <c r="H77" s="54">
        <v>89473.015000000189</v>
      </c>
      <c r="I77" s="54">
        <v>41.703417915039196</v>
      </c>
    </row>
    <row r="78" spans="1:9" ht="12" customHeight="1" x14ac:dyDescent="0.2">
      <c r="A78" s="80" t="s">
        <v>365</v>
      </c>
      <c r="C78" s="52" t="s">
        <v>366</v>
      </c>
      <c r="F78" s="53"/>
      <c r="G78" s="54">
        <v>47855.729999999945</v>
      </c>
      <c r="H78" s="54">
        <v>44650.029000000068</v>
      </c>
      <c r="I78" s="54">
        <v>20.811401284573005</v>
      </c>
    </row>
    <row r="79" spans="1:9" ht="12" customHeight="1" x14ac:dyDescent="0.2">
      <c r="A79" s="80" t="s">
        <v>367</v>
      </c>
      <c r="C79" s="52" t="s">
        <v>138</v>
      </c>
      <c r="F79" s="53"/>
      <c r="G79" s="54">
        <v>12094.546999999997</v>
      </c>
      <c r="H79" s="54">
        <v>18185.664000000015</v>
      </c>
      <c r="I79" s="54">
        <v>8.4763472635239054</v>
      </c>
    </row>
    <row r="80" spans="1:9" ht="12" customHeight="1" x14ac:dyDescent="0.2">
      <c r="A80" s="80" t="s">
        <v>368</v>
      </c>
      <c r="B80" s="52" t="s">
        <v>105</v>
      </c>
      <c r="F80" s="53"/>
      <c r="G80" s="54">
        <v>622.29899999999986</v>
      </c>
      <c r="H80" s="54">
        <v>503.68600000000004</v>
      </c>
      <c r="I80" s="54">
        <v>0.23476830143652178</v>
      </c>
    </row>
    <row r="81" spans="1:9" ht="12" customHeight="1" x14ac:dyDescent="0.2">
      <c r="A81" s="80" t="s">
        <v>369</v>
      </c>
      <c r="C81" s="52" t="s">
        <v>107</v>
      </c>
      <c r="F81" s="53"/>
      <c r="G81" s="54">
        <v>42.363</v>
      </c>
      <c r="H81" s="54">
        <v>56.725000000000009</v>
      </c>
      <c r="I81" s="54">
        <v>2.643955142486926E-2</v>
      </c>
    </row>
    <row r="82" spans="1:9" ht="12" customHeight="1" x14ac:dyDescent="0.2">
      <c r="A82" s="80" t="s">
        <v>370</v>
      </c>
      <c r="C82" s="52" t="s">
        <v>108</v>
      </c>
      <c r="F82" s="53"/>
      <c r="G82" s="54">
        <v>579.93599999999981</v>
      </c>
      <c r="H82" s="54">
        <v>446.96100000000001</v>
      </c>
      <c r="I82" s="54">
        <v>0.20832875001165252</v>
      </c>
    </row>
    <row r="83" spans="1:9" ht="12" customHeight="1" x14ac:dyDescent="0.2">
      <c r="A83" s="80" t="s">
        <v>371</v>
      </c>
      <c r="B83" s="52" t="s">
        <v>106</v>
      </c>
      <c r="F83" s="53"/>
      <c r="G83" s="54">
        <v>791458.03800000134</v>
      </c>
      <c r="H83" s="54">
        <v>809748.7990000014</v>
      </c>
      <c r="I83" s="54">
        <v>377.42432811611496</v>
      </c>
    </row>
    <row r="84" spans="1:9" ht="12" customHeight="1" x14ac:dyDescent="0.2">
      <c r="A84" s="80" t="s">
        <v>372</v>
      </c>
      <c r="C84" s="52" t="s">
        <v>107</v>
      </c>
      <c r="F84" s="53"/>
      <c r="G84" s="54">
        <v>760188.22800000093</v>
      </c>
      <c r="H84" s="54">
        <v>780276.19700000121</v>
      </c>
      <c r="I84" s="54">
        <v>363.68713329542385</v>
      </c>
    </row>
    <row r="85" spans="1:9" ht="12" customHeight="1" x14ac:dyDescent="0.2">
      <c r="A85" s="80" t="s">
        <v>373</v>
      </c>
      <c r="D85" s="52" t="s">
        <v>420</v>
      </c>
      <c r="F85" s="53"/>
      <c r="G85" s="54">
        <v>21627.176000000014</v>
      </c>
      <c r="H85" s="54">
        <v>19769.874999999989</v>
      </c>
      <c r="I85" s="54">
        <v>9.2147488184352078</v>
      </c>
    </row>
    <row r="86" spans="1:9" ht="12" customHeight="1" x14ac:dyDescent="0.2">
      <c r="A86" s="80" t="s">
        <v>374</v>
      </c>
      <c r="D86" s="52" t="s">
        <v>139</v>
      </c>
      <c r="F86" s="53"/>
      <c r="G86" s="54">
        <v>395159.95000000024</v>
      </c>
      <c r="H86" s="54">
        <v>426905.7170000003</v>
      </c>
      <c r="I86" s="54">
        <v>198.98097237888379</v>
      </c>
    </row>
    <row r="87" spans="1:9" ht="12" customHeight="1" x14ac:dyDescent="0.2">
      <c r="A87" s="80" t="s">
        <v>375</v>
      </c>
      <c r="E87" s="50" t="s">
        <v>376</v>
      </c>
      <c r="F87" s="53"/>
      <c r="G87" s="54">
        <v>319272.90900000033</v>
      </c>
      <c r="H87" s="54">
        <v>314160.99199999974</v>
      </c>
      <c r="I87" s="54">
        <v>146.43059856627482</v>
      </c>
    </row>
    <row r="88" spans="1:9" ht="12" customHeight="1" x14ac:dyDescent="0.2">
      <c r="A88" s="80" t="s">
        <v>377</v>
      </c>
      <c r="D88" s="52" t="s">
        <v>140</v>
      </c>
      <c r="F88" s="53"/>
      <c r="G88" s="54">
        <v>163993.50500000018</v>
      </c>
      <c r="H88" s="54">
        <v>155169.2790000001</v>
      </c>
      <c r="I88" s="54">
        <v>72.324480064881186</v>
      </c>
    </row>
    <row r="89" spans="1:9" ht="12" customHeight="1" x14ac:dyDescent="0.2">
      <c r="A89" s="80" t="s">
        <v>378</v>
      </c>
      <c r="D89" s="52" t="s">
        <v>379</v>
      </c>
      <c r="F89" s="53"/>
      <c r="G89" s="54">
        <v>141773.88400000008</v>
      </c>
      <c r="H89" s="54">
        <v>144036.58299999998</v>
      </c>
      <c r="I89" s="54">
        <v>67.135524782564119</v>
      </c>
    </row>
    <row r="90" spans="1:9" ht="12" customHeight="1" x14ac:dyDescent="0.2">
      <c r="A90" s="80" t="s">
        <v>380</v>
      </c>
      <c r="D90" s="52" t="s">
        <v>381</v>
      </c>
      <c r="F90" s="53"/>
      <c r="G90" s="54">
        <v>25432.82599999999</v>
      </c>
      <c r="H90" s="54">
        <v>23083.667999999969</v>
      </c>
      <c r="I90" s="54">
        <v>10.759309425484512</v>
      </c>
    </row>
    <row r="91" spans="1:9" ht="12" customHeight="1" x14ac:dyDescent="0.2">
      <c r="A91" s="80" t="s">
        <v>382</v>
      </c>
      <c r="D91" s="52" t="s">
        <v>383</v>
      </c>
      <c r="F91" s="53"/>
      <c r="G91" s="54">
        <v>767.02399999999977</v>
      </c>
      <c r="H91" s="54">
        <v>1005.857</v>
      </c>
      <c r="I91" s="54">
        <v>0.46883046060052391</v>
      </c>
    </row>
    <row r="92" spans="1:9" ht="12" customHeight="1" x14ac:dyDescent="0.2">
      <c r="A92" s="80" t="s">
        <v>384</v>
      </c>
      <c r="D92" s="52" t="s">
        <v>207</v>
      </c>
      <c r="F92" s="53"/>
      <c r="G92" s="54">
        <v>11433.863000000003</v>
      </c>
      <c r="H92" s="54">
        <v>10305.218000000003</v>
      </c>
      <c r="I92" s="54">
        <v>4.8032673645744968</v>
      </c>
    </row>
    <row r="93" spans="1:9" ht="12" customHeight="1" x14ac:dyDescent="0.2">
      <c r="A93" s="80" t="s">
        <v>385</v>
      </c>
      <c r="C93" s="52" t="s">
        <v>108</v>
      </c>
      <c r="F93" s="53"/>
      <c r="G93" s="54">
        <v>31269.809999999979</v>
      </c>
      <c r="H93" s="54">
        <v>29472.601999999992</v>
      </c>
      <c r="I93" s="54">
        <v>13.737194820691133</v>
      </c>
    </row>
    <row r="94" spans="1:9" ht="6.95" customHeight="1" x14ac:dyDescent="0.2">
      <c r="A94" s="80"/>
      <c r="F94" s="53"/>
      <c r="G94" s="54"/>
      <c r="H94" s="54"/>
      <c r="I94" s="54"/>
    </row>
    <row r="95" spans="1:9" ht="12" customHeight="1" x14ac:dyDescent="0.2">
      <c r="A95" s="80" t="s">
        <v>386</v>
      </c>
      <c r="B95" s="52" t="s">
        <v>109</v>
      </c>
      <c r="F95" s="53"/>
      <c r="G95" s="54">
        <v>1219841.6029999992</v>
      </c>
      <c r="H95" s="54">
        <v>1227886.3020000032</v>
      </c>
      <c r="I95" s="54">
        <v>572.31843147856398</v>
      </c>
    </row>
    <row r="96" spans="1:9" ht="12" customHeight="1" x14ac:dyDescent="0.2">
      <c r="A96" s="80" t="s">
        <v>387</v>
      </c>
      <c r="B96" s="52" t="s">
        <v>89</v>
      </c>
      <c r="F96" s="53"/>
      <c r="G96" s="54">
        <v>167206.7439999998</v>
      </c>
      <c r="H96" s="54">
        <v>167120.26200000005</v>
      </c>
      <c r="I96" s="54">
        <v>77.894839335154231</v>
      </c>
    </row>
    <row r="97" spans="1:9" ht="6.95" customHeight="1" x14ac:dyDescent="0.2">
      <c r="A97" s="80"/>
      <c r="F97" s="53"/>
      <c r="G97" s="57"/>
      <c r="H97" s="57"/>
      <c r="I97" s="57"/>
    </row>
    <row r="98" spans="1:9" s="59" customFormat="1" ht="12" customHeight="1" x14ac:dyDescent="0.2">
      <c r="A98" s="82" t="s">
        <v>388</v>
      </c>
      <c r="B98" s="58" t="s">
        <v>110</v>
      </c>
      <c r="C98" s="58"/>
      <c r="D98" s="58"/>
      <c r="F98" s="60"/>
      <c r="G98" s="61">
        <v>1052634.8589999995</v>
      </c>
      <c r="H98" s="61">
        <v>1060766.0400000031</v>
      </c>
      <c r="I98" s="61">
        <v>494.42359214340979</v>
      </c>
    </row>
    <row r="99" spans="1:9" ht="21.95" customHeight="1" x14ac:dyDescent="0.2">
      <c r="A99" s="151" t="s">
        <v>91</v>
      </c>
      <c r="B99" s="151"/>
      <c r="C99" s="151"/>
      <c r="D99" s="151"/>
      <c r="E99" s="151"/>
      <c r="F99" s="151"/>
      <c r="G99" s="151"/>
      <c r="H99" s="151"/>
      <c r="I99" s="151"/>
    </row>
    <row r="100" spans="1:9" ht="12" customHeight="1" x14ac:dyDescent="0.2">
      <c r="A100" s="80" t="s">
        <v>389</v>
      </c>
      <c r="B100" s="52" t="s">
        <v>111</v>
      </c>
      <c r="F100" s="53"/>
      <c r="G100" s="54">
        <v>10015.044</v>
      </c>
      <c r="H100" s="54">
        <v>14731.84399999999</v>
      </c>
      <c r="I100" s="54">
        <v>6.8665200003728808</v>
      </c>
    </row>
    <row r="101" spans="1:9" ht="12" customHeight="1" x14ac:dyDescent="0.2">
      <c r="A101" s="80" t="s">
        <v>390</v>
      </c>
      <c r="B101" s="52" t="s">
        <v>95</v>
      </c>
      <c r="F101" s="53"/>
      <c r="G101" s="54">
        <v>31180.063999999991</v>
      </c>
      <c r="H101" s="54">
        <v>137074.80000000022</v>
      </c>
      <c r="I101" s="54">
        <v>63.890634176353792</v>
      </c>
    </row>
    <row r="102" spans="1:9" ht="12" customHeight="1" x14ac:dyDescent="0.2">
      <c r="A102" s="80" t="s">
        <v>391</v>
      </c>
      <c r="C102" s="52" t="s">
        <v>107</v>
      </c>
      <c r="F102" s="53"/>
      <c r="G102" s="54">
        <v>28440.103999999992</v>
      </c>
      <c r="H102" s="54">
        <v>136166.30800000028</v>
      </c>
      <c r="I102" s="54">
        <v>63.467185591901035</v>
      </c>
    </row>
    <row r="103" spans="1:9" ht="12" customHeight="1" x14ac:dyDescent="0.2">
      <c r="A103" s="80" t="s">
        <v>392</v>
      </c>
      <c r="D103" s="88" t="s">
        <v>420</v>
      </c>
      <c r="F103" s="53"/>
      <c r="G103" s="54">
        <v>925.80599999999993</v>
      </c>
      <c r="H103" s="54">
        <v>730.24400000000003</v>
      </c>
      <c r="I103" s="54">
        <v>0.34036710076160825</v>
      </c>
    </row>
    <row r="104" spans="1:9" ht="12" customHeight="1" x14ac:dyDescent="0.2">
      <c r="A104" s="80" t="s">
        <v>393</v>
      </c>
      <c r="D104" s="52" t="s">
        <v>141</v>
      </c>
      <c r="F104" s="53"/>
      <c r="G104" s="54">
        <v>27062.416000000001</v>
      </c>
      <c r="H104" s="54">
        <v>134115.60900000023</v>
      </c>
      <c r="I104" s="54">
        <v>62.511353742320992</v>
      </c>
    </row>
    <row r="105" spans="1:9" ht="12" customHeight="1" x14ac:dyDescent="0.2">
      <c r="A105" s="80" t="s">
        <v>394</v>
      </c>
      <c r="D105" s="52" t="s">
        <v>142</v>
      </c>
      <c r="F105" s="53"/>
      <c r="G105" s="54">
        <v>248.08900000000003</v>
      </c>
      <c r="H105" s="54">
        <v>1274.4749999999999</v>
      </c>
      <c r="I105" s="54">
        <v>0.59403344737259145</v>
      </c>
    </row>
    <row r="106" spans="1:9" ht="12" customHeight="1" x14ac:dyDescent="0.2">
      <c r="A106" s="80" t="s">
        <v>395</v>
      </c>
      <c r="D106" s="52" t="s">
        <v>383</v>
      </c>
      <c r="F106" s="53"/>
      <c r="G106" s="54">
        <v>182.76899999999998</v>
      </c>
      <c r="H106" s="54">
        <v>43.360000000000007</v>
      </c>
      <c r="I106" s="54">
        <v>2.0210118109869214E-2</v>
      </c>
    </row>
    <row r="107" spans="1:9" ht="12" customHeight="1" x14ac:dyDescent="0.2">
      <c r="A107" s="80" t="s">
        <v>396</v>
      </c>
      <c r="D107" s="52" t="s">
        <v>207</v>
      </c>
      <c r="F107" s="53"/>
      <c r="G107" s="54">
        <v>21.024000000000001</v>
      </c>
      <c r="H107" s="54">
        <v>2.62</v>
      </c>
      <c r="I107" s="54">
        <v>1.2211833359745696E-3</v>
      </c>
    </row>
    <row r="108" spans="1:9" ht="12" customHeight="1" x14ac:dyDescent="0.2">
      <c r="A108" s="80" t="s">
        <v>397</v>
      </c>
      <c r="C108" s="52" t="s">
        <v>108</v>
      </c>
      <c r="F108" s="53"/>
      <c r="G108" s="54">
        <v>2739.9599999999991</v>
      </c>
      <c r="H108" s="54">
        <v>908.49199999999973</v>
      </c>
      <c r="I108" s="54">
        <v>0.42344858445275141</v>
      </c>
    </row>
    <row r="109" spans="1:9" ht="12" customHeight="1" x14ac:dyDescent="0.2">
      <c r="A109" s="80" t="s">
        <v>398</v>
      </c>
      <c r="B109" s="52" t="s">
        <v>143</v>
      </c>
      <c r="F109" s="53"/>
      <c r="G109" s="54">
        <v>7866.1190000000024</v>
      </c>
      <c r="H109" s="54">
        <v>3258.0679999999988</v>
      </c>
      <c r="I109" s="54">
        <v>1.5185871561343489</v>
      </c>
    </row>
    <row r="110" spans="1:9" ht="12" customHeight="1" x14ac:dyDescent="0.2">
      <c r="A110" s="80" t="s">
        <v>399</v>
      </c>
      <c r="B110" s="52" t="s">
        <v>202</v>
      </c>
      <c r="F110" s="53"/>
      <c r="G110" s="54">
        <v>1543.508</v>
      </c>
      <c r="H110" s="54">
        <v>595.89499999999998</v>
      </c>
      <c r="I110" s="54">
        <v>0.2777469633551779</v>
      </c>
    </row>
    <row r="111" spans="1:9" ht="12" customHeight="1" x14ac:dyDescent="0.2">
      <c r="A111" s="80" t="s">
        <v>400</v>
      </c>
      <c r="B111" s="52" t="s">
        <v>112</v>
      </c>
      <c r="F111" s="53"/>
      <c r="G111" s="54" t="s">
        <v>275</v>
      </c>
      <c r="H111" s="54" t="s">
        <v>275</v>
      </c>
      <c r="I111" s="54" t="s">
        <v>275</v>
      </c>
    </row>
    <row r="112" spans="1:9" ht="6.95" customHeight="1" x14ac:dyDescent="0.2">
      <c r="A112" s="80"/>
      <c r="F112" s="53"/>
      <c r="G112" s="54"/>
      <c r="H112" s="54"/>
      <c r="I112" s="54"/>
    </row>
    <row r="113" spans="1:9" ht="12" customHeight="1" x14ac:dyDescent="0.2">
      <c r="A113" s="80" t="s">
        <v>401</v>
      </c>
      <c r="B113" s="52" t="s">
        <v>113</v>
      </c>
      <c r="F113" s="53"/>
      <c r="G113" s="54">
        <v>50604.734999999921</v>
      </c>
      <c r="H113" s="54">
        <v>155660.60700000002</v>
      </c>
      <c r="I113" s="54">
        <v>72.553488296216202</v>
      </c>
    </row>
    <row r="114" spans="1:9" ht="12" customHeight="1" x14ac:dyDescent="0.2">
      <c r="A114" s="80" t="s">
        <v>402</v>
      </c>
      <c r="B114" s="52" t="s">
        <v>89</v>
      </c>
      <c r="F114" s="53"/>
      <c r="G114" s="54">
        <v>1089.828</v>
      </c>
      <c r="H114" s="54">
        <v>1283.164</v>
      </c>
      <c r="I114" s="54">
        <v>0.59808339470323379</v>
      </c>
    </row>
    <row r="115" spans="1:9" ht="6.95" customHeight="1" x14ac:dyDescent="0.2">
      <c r="A115" s="80"/>
      <c r="F115" s="53"/>
      <c r="G115" s="57"/>
      <c r="H115" s="57"/>
      <c r="I115" s="57"/>
    </row>
    <row r="116" spans="1:9" s="59" customFormat="1" ht="12" customHeight="1" x14ac:dyDescent="0.2">
      <c r="A116" s="82" t="s">
        <v>403</v>
      </c>
      <c r="B116" s="58" t="s">
        <v>114</v>
      </c>
      <c r="C116" s="58"/>
      <c r="D116" s="58"/>
      <c r="F116" s="60"/>
      <c r="G116" s="61">
        <v>49514.906999999919</v>
      </c>
      <c r="H116" s="61">
        <v>154377.44300000003</v>
      </c>
      <c r="I116" s="61">
        <v>71.955404901512964</v>
      </c>
    </row>
    <row r="117" spans="1:9" ht="6.95" customHeight="1" x14ac:dyDescent="0.2">
      <c r="A117" s="80"/>
      <c r="F117" s="53"/>
      <c r="G117" s="61"/>
      <c r="H117" s="61"/>
      <c r="I117" s="61"/>
    </row>
    <row r="118" spans="1:9" s="59" customFormat="1" ht="12" customHeight="1" x14ac:dyDescent="0.2">
      <c r="A118" s="82" t="s">
        <v>404</v>
      </c>
      <c r="B118" s="58" t="s">
        <v>405</v>
      </c>
      <c r="C118" s="58"/>
      <c r="D118" s="58"/>
      <c r="F118" s="60"/>
      <c r="G118" s="61">
        <v>1102149.7659999984</v>
      </c>
      <c r="H118" s="61">
        <v>1215143.4830000063</v>
      </c>
      <c r="I118" s="61">
        <v>566.3789970449227</v>
      </c>
    </row>
    <row r="119" spans="1:9" ht="12" customHeight="1" x14ac:dyDescent="0.2">
      <c r="A119" s="80" t="s">
        <v>406</v>
      </c>
      <c r="B119" s="52" t="s">
        <v>144</v>
      </c>
      <c r="F119" s="53"/>
      <c r="G119" s="54">
        <v>134221.55400000699</v>
      </c>
      <c r="H119" s="54">
        <v>78270.11499998183</v>
      </c>
      <c r="I119" s="54">
        <v>36.481740512524198</v>
      </c>
    </row>
    <row r="120" spans="1:9" ht="21.95" customHeight="1" x14ac:dyDescent="0.2">
      <c r="A120" s="151" t="s">
        <v>127</v>
      </c>
      <c r="B120" s="151"/>
      <c r="C120" s="151"/>
      <c r="D120" s="151"/>
      <c r="E120" s="151"/>
      <c r="F120" s="151"/>
      <c r="G120" s="151"/>
      <c r="H120" s="151"/>
      <c r="I120" s="151"/>
    </row>
    <row r="121" spans="1:9" ht="12" customHeight="1" x14ac:dyDescent="0.2">
      <c r="A121" s="80" t="s">
        <v>407</v>
      </c>
      <c r="B121" s="52" t="s">
        <v>145</v>
      </c>
      <c r="F121" s="53"/>
      <c r="G121" s="54">
        <v>10172.723999999998</v>
      </c>
      <c r="H121" s="54">
        <v>16176.467000000002</v>
      </c>
      <c r="I121" s="54">
        <v>7.5398595173063123</v>
      </c>
    </row>
    <row r="122" spans="1:9" ht="12" customHeight="1" x14ac:dyDescent="0.2">
      <c r="A122" s="80" t="s">
        <v>408</v>
      </c>
      <c r="C122" s="52" t="s">
        <v>129</v>
      </c>
      <c r="F122" s="53"/>
      <c r="G122" s="54">
        <v>9942.8239999999987</v>
      </c>
      <c r="H122" s="54">
        <v>15690.967000000002</v>
      </c>
      <c r="I122" s="54">
        <v>7.3135677197430855</v>
      </c>
    </row>
    <row r="123" spans="1:9" ht="12" customHeight="1" x14ac:dyDescent="0.2">
      <c r="A123" s="80" t="s">
        <v>409</v>
      </c>
      <c r="C123" s="52" t="s">
        <v>130</v>
      </c>
      <c r="F123" s="53"/>
      <c r="G123" s="54">
        <v>229.9</v>
      </c>
      <c r="H123" s="54">
        <v>485.5</v>
      </c>
      <c r="I123" s="54">
        <v>0.22629179756322654</v>
      </c>
    </row>
  </sheetData>
  <mergeCells count="24">
    <mergeCell ref="H67:H68"/>
    <mergeCell ref="I67:I68"/>
    <mergeCell ref="A69:I69"/>
    <mergeCell ref="A99:I99"/>
    <mergeCell ref="A120:I120"/>
    <mergeCell ref="A65:A68"/>
    <mergeCell ref="E65:E68"/>
    <mergeCell ref="G65:G66"/>
    <mergeCell ref="H65:I66"/>
    <mergeCell ref="G67:G68"/>
    <mergeCell ref="A7:I7"/>
    <mergeCell ref="A34:I34"/>
    <mergeCell ref="A57:I57"/>
    <mergeCell ref="A63:I63"/>
    <mergeCell ref="A64:I64"/>
    <mergeCell ref="A1:I1"/>
    <mergeCell ref="A2:I2"/>
    <mergeCell ref="A3:A6"/>
    <mergeCell ref="B3:F6"/>
    <mergeCell ref="G3:G4"/>
    <mergeCell ref="H3:I4"/>
    <mergeCell ref="G5:G6"/>
    <mergeCell ref="H5:H6"/>
    <mergeCell ref="I5:I6"/>
  </mergeCells>
  <pageMargins left="0.78740157480314965" right="0.78740157480314965" top="0.59055118110236227" bottom="0.70866141732283472" header="0.27559055118110237" footer="0.51181102362204722"/>
  <pageSetup paperSize="9" firstPageNumber="2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Zeichenerklärung</vt:lpstr>
      <vt:lpstr>Inhaltsverzeichnis</vt:lpstr>
      <vt:lpstr>Vorbemerkung</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TAB 15</vt:lpstr>
      <vt:lpstr>TAB 16</vt:lpstr>
      <vt:lpstr>TAB 17</vt:lpstr>
      <vt:lpstr>TAB 18</vt:lpstr>
      <vt:lpstr>TAB 19</vt:lpstr>
      <vt:lpstr>TAB 20</vt:lpstr>
      <vt:lpstr>ZUORDNUNGSSCHLÜSSEL</vt:lpstr>
      <vt:lpstr>DATENTABELLE GRAF 1</vt:lpstr>
      <vt:lpstr>DATENTABELLE GRAF 2 UND GRAF 3</vt:lpstr>
      <vt:lpstr>DATENTABELLE GRAF 4</vt:lpstr>
      <vt:lpstr>DATENTABELLE GRAF 5</vt:lpstr>
      <vt:lpstr>GRAF 1</vt:lpstr>
      <vt:lpstr>GRAF 2 UND GRAF 3</vt:lpstr>
      <vt:lpstr>GRAF 4</vt:lpstr>
      <vt:lpstr>GRAF 5</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slt3e6</dc:creator>
  <cp:lastModifiedBy>Windows-Benutzer</cp:lastModifiedBy>
  <cp:lastPrinted>2019-07-09T11:05:46Z</cp:lastPrinted>
  <dcterms:created xsi:type="dcterms:W3CDTF">2009-11-26T12:55:43Z</dcterms:created>
  <dcterms:modified xsi:type="dcterms:W3CDTF">2019-07-31T10:24:42Z</dcterms:modified>
</cp:coreProperties>
</file>