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8\Kap2G - Handel,Tourismus,Gastgewerbe\Kap2GIII\"/>
    </mc:Choice>
  </mc:AlternateContent>
  <bookViews>
    <workbookView xWindow="14505" yWindow="-15" windowWidth="14310" windowHeight="12615" tabRatio="1000"/>
  </bookViews>
  <sheets>
    <sheet name="Impressum" sheetId="99" r:id="rId1"/>
    <sheet name="Zeichenerklärung" sheetId="98" r:id="rId2"/>
    <sheet name="Inhaltsverzeichnis" sheetId="32" r:id="rId3"/>
    <sheet name="Vorbemerkungen" sheetId="47" r:id="rId4"/>
    <sheet name="Länderverzeichnis" sheetId="51" r:id="rId5"/>
    <sheet name="Ländergruppen" sheetId="33" r:id="rId6"/>
    <sheet name="Grafik S.9 " sheetId="91" r:id="rId7"/>
    <sheet name="Grafik S.8" sheetId="95" r:id="rId8"/>
    <sheet name="Grafik S.10" sheetId="92" r:id="rId9"/>
    <sheet name="Grafik S.11" sheetId="93" r:id="rId10"/>
    <sheet name="Grafik S.12 " sheetId="94" r:id="rId11"/>
    <sheet name="Tabelle1 bis 2" sheetId="1" r:id="rId12"/>
    <sheet name="Tabelle3 bis 4" sheetId="14" r:id="rId13"/>
    <sheet name="Tabelle5 bis 6" sheetId="2" r:id="rId14"/>
    <sheet name="Tabelle7 bis 9" sheetId="85" r:id="rId15"/>
    <sheet name="Tabelle10" sheetId="7" r:id="rId16"/>
    <sheet name="Tabelle11" sheetId="66" r:id="rId17"/>
    <sheet name="Tabelle12" sheetId="10" r:id="rId18"/>
    <sheet name="Tabelle13" sheetId="21" r:id="rId19"/>
    <sheet name="Tabelle14" sheetId="29" r:id="rId20"/>
    <sheet name="Tabelle15" sheetId="22" r:id="rId21"/>
    <sheet name="Tabelle16" sheetId="30" r:id="rId22"/>
    <sheet name="Tabelle17" sheetId="96" r:id="rId23"/>
    <sheet name="Tabelle18" sheetId="97" r:id="rId24"/>
  </sheets>
  <definedNames>
    <definedName name="_xlnm.Print_Area" localSheetId="5">Ländergruppen!$A$1:$D$78</definedName>
    <definedName name="_xlnm.Print_Area" localSheetId="4">Länderverzeichnis!$A$1:$L$91</definedName>
    <definedName name="_xlnm.Print_Area" localSheetId="11">'Tabelle1 bis 2'!$A$1:$I$67</definedName>
    <definedName name="_xlnm.Print_Area" localSheetId="15">Tabelle10!$A$1:$I$257</definedName>
    <definedName name="_xlnm.Print_Area" localSheetId="16">Tabelle11!$A$1:$L$282</definedName>
    <definedName name="_xlnm.Print_Area" localSheetId="17">Tabelle12!$A$1:$L$282</definedName>
    <definedName name="_xlnm.Print_Area" localSheetId="18">Tabelle13!$A$1:$N$69</definedName>
    <definedName name="_xlnm.Print_Area" localSheetId="19">Tabelle14!$A$1:$N$69</definedName>
    <definedName name="_xlnm.Print_Area" localSheetId="20">Tabelle15!$A$1:$I$69</definedName>
    <definedName name="_xlnm.Print_Area" localSheetId="21">Tabelle16!$A$1:$I$69</definedName>
    <definedName name="_xlnm.Print_Area" localSheetId="12">'Tabelle3 bis 4'!$A$1:$M$63</definedName>
    <definedName name="_xlnm.Print_Area" localSheetId="13">'Tabelle5 bis 6'!$A$1:$H$55</definedName>
    <definedName name="_xlnm.Print_Area" localSheetId="3">Vorbemerkungen!$A$1:$H$207</definedName>
  </definedNames>
  <calcPr calcId="162913"/>
</workbook>
</file>

<file path=xl/calcChain.xml><?xml version="1.0" encoding="utf-8"?>
<calcChain xmlns="http://schemas.openxmlformats.org/spreadsheetml/2006/main">
  <c r="C33" i="97" l="1"/>
  <c r="D33" i="97"/>
  <c r="E33" i="97"/>
  <c r="F33" i="97"/>
  <c r="G33" i="97"/>
  <c r="H33" i="97"/>
  <c r="I33" i="97"/>
  <c r="J33" i="97"/>
  <c r="K33" i="97"/>
  <c r="L33" i="97"/>
  <c r="M33" i="97"/>
  <c r="N33" i="97"/>
  <c r="O33" i="97"/>
  <c r="P33" i="97"/>
  <c r="Q33" i="97"/>
  <c r="R33" i="97"/>
  <c r="C34" i="97"/>
  <c r="D34" i="97"/>
  <c r="E34" i="97"/>
  <c r="F34" i="97"/>
  <c r="G34" i="97"/>
  <c r="H34" i="97"/>
  <c r="I34" i="97"/>
  <c r="J34" i="97"/>
  <c r="K34" i="97"/>
  <c r="L34" i="97"/>
  <c r="M34" i="97"/>
  <c r="N34" i="97"/>
  <c r="O34" i="97"/>
  <c r="P34" i="97"/>
  <c r="Q34" i="97"/>
  <c r="R34" i="97"/>
  <c r="C35" i="97"/>
  <c r="D35" i="97"/>
  <c r="E35" i="97"/>
  <c r="F35" i="97"/>
  <c r="G35" i="97"/>
  <c r="H35" i="97"/>
  <c r="I35" i="97"/>
  <c r="J35" i="97"/>
  <c r="K35" i="97"/>
  <c r="L35" i="97"/>
  <c r="M35" i="97"/>
  <c r="N35" i="97"/>
  <c r="O35" i="97"/>
  <c r="P35" i="97"/>
  <c r="Q35" i="97"/>
  <c r="R35" i="97"/>
  <c r="C36" i="97"/>
  <c r="D36" i="97"/>
  <c r="E36" i="97"/>
  <c r="F36" i="97"/>
  <c r="G36" i="97"/>
  <c r="H36" i="97"/>
  <c r="I36" i="97"/>
  <c r="J36" i="97"/>
  <c r="K36" i="97"/>
  <c r="L36" i="97"/>
  <c r="M36" i="97"/>
  <c r="N36" i="97"/>
  <c r="O36" i="97"/>
  <c r="P36" i="97"/>
  <c r="Q36" i="97"/>
  <c r="R36" i="97"/>
  <c r="C37" i="97"/>
  <c r="D37" i="97"/>
  <c r="E37" i="97"/>
  <c r="F37" i="97"/>
  <c r="G37" i="97"/>
  <c r="H37" i="97"/>
  <c r="I37" i="97"/>
  <c r="J37" i="97"/>
  <c r="K37" i="97"/>
  <c r="L37" i="97"/>
  <c r="M37" i="97"/>
  <c r="N37" i="97"/>
  <c r="O37" i="97"/>
  <c r="P37" i="97"/>
  <c r="Q37" i="97"/>
  <c r="R37" i="97"/>
  <c r="C38" i="97"/>
  <c r="D38" i="97"/>
  <c r="E38" i="97"/>
  <c r="F38" i="97"/>
  <c r="G38" i="97"/>
  <c r="H38" i="97"/>
  <c r="I38" i="97"/>
  <c r="J38" i="97"/>
  <c r="K38" i="97"/>
  <c r="L38" i="97"/>
  <c r="M38" i="97"/>
  <c r="N38" i="97"/>
  <c r="O38" i="97"/>
  <c r="P38" i="97"/>
  <c r="Q38" i="97"/>
  <c r="R38" i="97"/>
  <c r="C39" i="97"/>
  <c r="D39" i="97"/>
  <c r="E39" i="97"/>
  <c r="F39" i="97"/>
  <c r="G39" i="97"/>
  <c r="H39" i="97"/>
  <c r="I39" i="97"/>
  <c r="J39" i="97"/>
  <c r="K39" i="97"/>
  <c r="L39" i="97"/>
  <c r="M39" i="97"/>
  <c r="N39" i="97"/>
  <c r="O39" i="97"/>
  <c r="P39" i="97"/>
  <c r="Q39" i="97"/>
  <c r="R39" i="97"/>
  <c r="C40" i="97"/>
  <c r="D40" i="97"/>
  <c r="E40" i="97"/>
  <c r="F40" i="97"/>
  <c r="G40" i="97"/>
  <c r="H40" i="97"/>
  <c r="I40" i="97"/>
  <c r="J40" i="97"/>
  <c r="K40" i="97"/>
  <c r="L40" i="97"/>
  <c r="M40" i="97"/>
  <c r="N40" i="97"/>
  <c r="O40" i="97"/>
  <c r="P40" i="97"/>
  <c r="Q40" i="97"/>
  <c r="R40" i="97"/>
  <c r="C41" i="97"/>
  <c r="D41" i="97"/>
  <c r="E41" i="97"/>
  <c r="F41" i="97"/>
  <c r="G41" i="97"/>
  <c r="H41" i="97"/>
  <c r="I41" i="97"/>
  <c r="J41" i="97"/>
  <c r="K41" i="97"/>
  <c r="L41" i="97"/>
  <c r="M41" i="97"/>
  <c r="N41" i="97"/>
  <c r="O41" i="97"/>
  <c r="P41" i="97"/>
  <c r="Q41" i="97"/>
  <c r="R41" i="97"/>
  <c r="C42" i="97"/>
  <c r="D42" i="97"/>
  <c r="E42" i="97"/>
  <c r="F42" i="97"/>
  <c r="G42" i="97"/>
  <c r="H42" i="97"/>
  <c r="I42" i="97"/>
  <c r="J42" i="97"/>
  <c r="K42" i="97"/>
  <c r="L42" i="97"/>
  <c r="M42" i="97"/>
  <c r="N42" i="97"/>
  <c r="O42" i="97"/>
  <c r="P42" i="97"/>
  <c r="Q42" i="97"/>
  <c r="R42" i="97"/>
  <c r="B36" i="97"/>
  <c r="B37" i="97"/>
  <c r="B38" i="97"/>
  <c r="B39" i="97"/>
  <c r="B40" i="97"/>
  <c r="B41" i="97"/>
  <c r="B42" i="97"/>
  <c r="B35" i="97"/>
  <c r="B34" i="97"/>
  <c r="B33" i="97"/>
  <c r="R29" i="97"/>
  <c r="Q29" i="97"/>
  <c r="P29" i="97"/>
  <c r="O29" i="97"/>
  <c r="N29" i="97"/>
  <c r="M29" i="97"/>
  <c r="L29" i="97"/>
  <c r="K29" i="97"/>
  <c r="J29" i="97"/>
  <c r="I29" i="97"/>
  <c r="H29" i="97"/>
  <c r="G29" i="97"/>
  <c r="F29" i="97"/>
  <c r="E29" i="97"/>
  <c r="D29" i="97"/>
  <c r="C29" i="97"/>
  <c r="B29" i="97"/>
  <c r="R28" i="97"/>
  <c r="Q28" i="97"/>
  <c r="P28" i="97"/>
  <c r="O28" i="97"/>
  <c r="N28" i="97"/>
  <c r="M28" i="97"/>
  <c r="L28" i="97"/>
  <c r="K28" i="97"/>
  <c r="J28" i="97"/>
  <c r="I28" i="97"/>
  <c r="H28" i="97"/>
  <c r="G28" i="97"/>
  <c r="F28" i="97"/>
  <c r="E28" i="97"/>
  <c r="D28" i="97"/>
  <c r="C28" i="97"/>
  <c r="B28" i="97"/>
  <c r="R27" i="97"/>
  <c r="Q27" i="97"/>
  <c r="P27" i="97"/>
  <c r="O27" i="97"/>
  <c r="N27" i="97"/>
  <c r="M27" i="97"/>
  <c r="L27" i="97"/>
  <c r="K27" i="97"/>
  <c r="J27" i="97"/>
  <c r="I27" i="97"/>
  <c r="H27" i="97"/>
  <c r="G27" i="97"/>
  <c r="F27" i="97"/>
  <c r="E27" i="97"/>
  <c r="D27" i="97"/>
  <c r="C27" i="97"/>
  <c r="B27" i="97"/>
  <c r="R26" i="97"/>
  <c r="Q26" i="97"/>
  <c r="P26" i="97"/>
  <c r="O26" i="97"/>
  <c r="N26" i="97"/>
  <c r="M26" i="97"/>
  <c r="L26" i="97"/>
  <c r="K26" i="97"/>
  <c r="J26" i="97"/>
  <c r="I26" i="97"/>
  <c r="H26" i="97"/>
  <c r="G26" i="97"/>
  <c r="F26" i="97"/>
  <c r="E26" i="97"/>
  <c r="D26" i="97"/>
  <c r="C26" i="97"/>
  <c r="B26" i="97"/>
  <c r="R25" i="97"/>
  <c r="Q25" i="97"/>
  <c r="P25" i="97"/>
  <c r="O25" i="97"/>
  <c r="N25" i="97"/>
  <c r="M25" i="97"/>
  <c r="L25" i="97"/>
  <c r="K25" i="97"/>
  <c r="J25" i="97"/>
  <c r="I25" i="97"/>
  <c r="H25" i="97"/>
  <c r="G25" i="97"/>
  <c r="F25" i="97"/>
  <c r="E25" i="97"/>
  <c r="D25" i="97"/>
  <c r="C25" i="97"/>
  <c r="B25" i="97"/>
  <c r="R24" i="97"/>
  <c r="Q24" i="97"/>
  <c r="P24" i="97"/>
  <c r="O24" i="97"/>
  <c r="N24" i="97"/>
  <c r="M24" i="97"/>
  <c r="L24" i="97"/>
  <c r="K24" i="97"/>
  <c r="J24" i="97"/>
  <c r="I24" i="97"/>
  <c r="H24" i="97"/>
  <c r="G24" i="97"/>
  <c r="F24" i="97"/>
  <c r="E24" i="97"/>
  <c r="D24" i="97"/>
  <c r="C24" i="97"/>
  <c r="B24" i="97"/>
  <c r="R23" i="97"/>
  <c r="Q23" i="97"/>
  <c r="P23" i="97"/>
  <c r="O23" i="97"/>
  <c r="N23" i="97"/>
  <c r="M23" i="97"/>
  <c r="L23" i="97"/>
  <c r="K23" i="97"/>
  <c r="J23" i="97"/>
  <c r="I23" i="97"/>
  <c r="H23" i="97"/>
  <c r="G23" i="97"/>
  <c r="F23" i="97"/>
  <c r="E23" i="97"/>
  <c r="D23" i="97"/>
  <c r="C23" i="97"/>
  <c r="B23" i="97"/>
  <c r="R22" i="97"/>
  <c r="Q22" i="97"/>
  <c r="P22" i="97"/>
  <c r="O22" i="97"/>
  <c r="N22" i="97"/>
  <c r="M22" i="97"/>
  <c r="L22" i="97"/>
  <c r="K22" i="97"/>
  <c r="J22" i="97"/>
  <c r="I22" i="97"/>
  <c r="H22" i="97"/>
  <c r="G22" i="97"/>
  <c r="F22" i="97"/>
  <c r="E22" i="97"/>
  <c r="D22" i="97"/>
  <c r="C22" i="97"/>
  <c r="B22" i="97"/>
  <c r="R21" i="97"/>
  <c r="Q21" i="97"/>
  <c r="P21" i="97"/>
  <c r="O21" i="97"/>
  <c r="N21" i="97"/>
  <c r="M21" i="97"/>
  <c r="L21" i="97"/>
  <c r="K21" i="97"/>
  <c r="J21" i="97"/>
  <c r="I21" i="97"/>
  <c r="H21" i="97"/>
  <c r="G21" i="97"/>
  <c r="F21" i="97"/>
  <c r="E21" i="97"/>
  <c r="D21" i="97"/>
  <c r="C21" i="97"/>
  <c r="B21" i="97"/>
  <c r="R42" i="96"/>
  <c r="Q42" i="96"/>
  <c r="P42" i="96"/>
  <c r="O42" i="96"/>
  <c r="N42" i="96"/>
  <c r="M42" i="96"/>
  <c r="L42" i="96"/>
  <c r="K42" i="96"/>
  <c r="J42" i="96"/>
  <c r="I42" i="96"/>
  <c r="H42" i="96"/>
  <c r="G42" i="96"/>
  <c r="F42" i="96"/>
  <c r="E42" i="96"/>
  <c r="D42" i="96"/>
  <c r="C42" i="96"/>
  <c r="B42" i="96"/>
  <c r="R41" i="96"/>
  <c r="Q41" i="96"/>
  <c r="P41" i="96"/>
  <c r="O41" i="96"/>
  <c r="N41" i="96"/>
  <c r="M41" i="96"/>
  <c r="L41" i="96"/>
  <c r="K41" i="96"/>
  <c r="J41" i="96"/>
  <c r="I41" i="96"/>
  <c r="H41" i="96"/>
  <c r="G41" i="96"/>
  <c r="F41" i="96"/>
  <c r="E41" i="96"/>
  <c r="D41" i="96"/>
  <c r="C41" i="96"/>
  <c r="B41" i="96"/>
  <c r="R40" i="96"/>
  <c r="Q40" i="96"/>
  <c r="P40" i="96"/>
  <c r="O40" i="96"/>
  <c r="N40" i="96"/>
  <c r="M40" i="96"/>
  <c r="L40" i="96"/>
  <c r="K40" i="96"/>
  <c r="J40" i="96"/>
  <c r="I40" i="96"/>
  <c r="H40" i="96"/>
  <c r="G40" i="96"/>
  <c r="F40" i="96"/>
  <c r="E40" i="96"/>
  <c r="D40" i="96"/>
  <c r="C40" i="96"/>
  <c r="B40" i="96"/>
  <c r="R39" i="96"/>
  <c r="Q39" i="96"/>
  <c r="P39" i="96"/>
  <c r="O39" i="96"/>
  <c r="N39" i="96"/>
  <c r="M39" i="96"/>
  <c r="L39" i="96"/>
  <c r="K39" i="96"/>
  <c r="J39" i="96"/>
  <c r="I39" i="96"/>
  <c r="H39" i="96"/>
  <c r="G39" i="96"/>
  <c r="F39" i="96"/>
  <c r="E39" i="96"/>
  <c r="D39" i="96"/>
  <c r="C39" i="96"/>
  <c r="B39" i="96"/>
  <c r="R38" i="96"/>
  <c r="Q38" i="96"/>
  <c r="P38" i="96"/>
  <c r="O38" i="96"/>
  <c r="N38" i="96"/>
  <c r="M38" i="96"/>
  <c r="L38" i="96"/>
  <c r="K38" i="96"/>
  <c r="J38" i="96"/>
  <c r="I38" i="96"/>
  <c r="H38" i="96"/>
  <c r="G38" i="96"/>
  <c r="F38" i="96"/>
  <c r="E38" i="96"/>
  <c r="D38" i="96"/>
  <c r="C38" i="96"/>
  <c r="B38" i="96"/>
  <c r="R37" i="96"/>
  <c r="Q37" i="96"/>
  <c r="P37" i="96"/>
  <c r="O37" i="96"/>
  <c r="N37" i="96"/>
  <c r="M37" i="96"/>
  <c r="L37" i="96"/>
  <c r="K37" i="96"/>
  <c r="J37" i="96"/>
  <c r="I37" i="96"/>
  <c r="H37" i="96"/>
  <c r="G37" i="96"/>
  <c r="F37" i="96"/>
  <c r="E37" i="96"/>
  <c r="D37" i="96"/>
  <c r="C37" i="96"/>
  <c r="B37" i="96"/>
  <c r="R36" i="96"/>
  <c r="Q36" i="96"/>
  <c r="P36" i="96"/>
  <c r="O36" i="96"/>
  <c r="N36" i="96"/>
  <c r="M36" i="96"/>
  <c r="L36" i="96"/>
  <c r="K36" i="96"/>
  <c r="J36" i="96"/>
  <c r="I36" i="96"/>
  <c r="H36" i="96"/>
  <c r="G36" i="96"/>
  <c r="F36" i="96"/>
  <c r="E36" i="96"/>
  <c r="D36" i="96"/>
  <c r="C36" i="96"/>
  <c r="B36" i="96"/>
  <c r="R35" i="96"/>
  <c r="Q35" i="96"/>
  <c r="P35" i="96"/>
  <c r="O35" i="96"/>
  <c r="N35" i="96"/>
  <c r="M35" i="96"/>
  <c r="L35" i="96"/>
  <c r="K35" i="96"/>
  <c r="J35" i="96"/>
  <c r="I35" i="96"/>
  <c r="H35" i="96"/>
  <c r="G35" i="96"/>
  <c r="F35" i="96"/>
  <c r="E35" i="96"/>
  <c r="D35" i="96"/>
  <c r="C35" i="96"/>
  <c r="B35" i="96"/>
  <c r="R34" i="96"/>
  <c r="Q34" i="96"/>
  <c r="P34" i="96"/>
  <c r="O34" i="96"/>
  <c r="N34" i="96"/>
  <c r="M34" i="96"/>
  <c r="L34" i="96"/>
  <c r="K34" i="96"/>
  <c r="J34" i="96"/>
  <c r="I34" i="96"/>
  <c r="H34" i="96"/>
  <c r="G34" i="96"/>
  <c r="F34" i="96"/>
  <c r="E34" i="96"/>
  <c r="D34" i="96"/>
  <c r="C34" i="96"/>
  <c r="B34" i="96"/>
  <c r="R33" i="96"/>
  <c r="Q33" i="96"/>
  <c r="P33" i="96"/>
  <c r="O33" i="96"/>
  <c r="N33" i="96"/>
  <c r="M33" i="96"/>
  <c r="L33" i="96"/>
  <c r="K33" i="96"/>
  <c r="J33" i="96"/>
  <c r="I33" i="96"/>
  <c r="H33" i="96"/>
  <c r="G33" i="96"/>
  <c r="F33" i="96"/>
  <c r="E33" i="96"/>
  <c r="D33" i="96"/>
  <c r="C33" i="96"/>
  <c r="B33" i="96"/>
  <c r="R29" i="96"/>
  <c r="Q29" i="96"/>
  <c r="P29" i="96"/>
  <c r="O29" i="96"/>
  <c r="N29" i="96"/>
  <c r="M29" i="96"/>
  <c r="L29" i="96"/>
  <c r="K29" i="96"/>
  <c r="J29" i="96"/>
  <c r="I29" i="96"/>
  <c r="H29" i="96"/>
  <c r="G29" i="96"/>
  <c r="F29" i="96"/>
  <c r="E29" i="96"/>
  <c r="D29" i="96"/>
  <c r="C29" i="96"/>
  <c r="B29" i="96"/>
  <c r="R28" i="96"/>
  <c r="Q28" i="96"/>
  <c r="P28" i="96"/>
  <c r="O28" i="96"/>
  <c r="N28" i="96"/>
  <c r="M28" i="96"/>
  <c r="L28" i="96"/>
  <c r="K28" i="96"/>
  <c r="J28" i="96"/>
  <c r="I28" i="96"/>
  <c r="H28" i="96"/>
  <c r="G28" i="96"/>
  <c r="F28" i="96"/>
  <c r="E28" i="96"/>
  <c r="D28" i="96"/>
  <c r="C28" i="96"/>
  <c r="B28" i="96"/>
  <c r="R27" i="96"/>
  <c r="Q27" i="96"/>
  <c r="P27" i="96"/>
  <c r="O27" i="96"/>
  <c r="N27" i="96"/>
  <c r="M27" i="96"/>
  <c r="L27" i="96"/>
  <c r="K27" i="96"/>
  <c r="J27" i="96"/>
  <c r="I27" i="96"/>
  <c r="H27" i="96"/>
  <c r="G27" i="96"/>
  <c r="F27" i="96"/>
  <c r="E27" i="96"/>
  <c r="D27" i="96"/>
  <c r="C27" i="96"/>
  <c r="B27" i="96"/>
  <c r="R26" i="96"/>
  <c r="Q26" i="96"/>
  <c r="P26" i="96"/>
  <c r="O26" i="96"/>
  <c r="N26" i="96"/>
  <c r="M26" i="96"/>
  <c r="L26" i="96"/>
  <c r="K26" i="96"/>
  <c r="J26" i="96"/>
  <c r="I26" i="96"/>
  <c r="H26" i="96"/>
  <c r="G26" i="96"/>
  <c r="F26" i="96"/>
  <c r="E26" i="96"/>
  <c r="D26" i="96"/>
  <c r="C26" i="96"/>
  <c r="B26" i="96"/>
  <c r="R25" i="96"/>
  <c r="Q25" i="96"/>
  <c r="P25" i="96"/>
  <c r="O25" i="96"/>
  <c r="N25" i="96"/>
  <c r="M25" i="96"/>
  <c r="L25" i="96"/>
  <c r="K25" i="96"/>
  <c r="J25" i="96"/>
  <c r="I25" i="96"/>
  <c r="H25" i="96"/>
  <c r="G25" i="96"/>
  <c r="F25" i="96"/>
  <c r="E25" i="96"/>
  <c r="D25" i="96"/>
  <c r="C25" i="96"/>
  <c r="B25" i="96"/>
  <c r="R24" i="96"/>
  <c r="Q24" i="96"/>
  <c r="P24" i="96"/>
  <c r="O24" i="96"/>
  <c r="N24" i="96"/>
  <c r="M24" i="96"/>
  <c r="L24" i="96"/>
  <c r="K24" i="96"/>
  <c r="J24" i="96"/>
  <c r="I24" i="96"/>
  <c r="H24" i="96"/>
  <c r="G24" i="96"/>
  <c r="F24" i="96"/>
  <c r="E24" i="96"/>
  <c r="D24" i="96"/>
  <c r="C24" i="96"/>
  <c r="B24" i="96"/>
  <c r="R23" i="96"/>
  <c r="Q23" i="96"/>
  <c r="P23" i="96"/>
  <c r="O23" i="96"/>
  <c r="N23" i="96"/>
  <c r="M23" i="96"/>
  <c r="L23" i="96"/>
  <c r="K23" i="96"/>
  <c r="J23" i="96"/>
  <c r="I23" i="96"/>
  <c r="H23" i="96"/>
  <c r="G23" i="96"/>
  <c r="F23" i="96"/>
  <c r="E23" i="96"/>
  <c r="D23" i="96"/>
  <c r="C23" i="96"/>
  <c r="B23" i="96"/>
  <c r="R22" i="96"/>
  <c r="Q22" i="96"/>
  <c r="P22" i="96"/>
  <c r="O22" i="96"/>
  <c r="N22" i="96"/>
  <c r="M22" i="96"/>
  <c r="L22" i="96"/>
  <c r="K22" i="96"/>
  <c r="J22" i="96"/>
  <c r="I22" i="96"/>
  <c r="H22" i="96"/>
  <c r="G22" i="96"/>
  <c r="F22" i="96"/>
  <c r="E22" i="96"/>
  <c r="D22" i="96"/>
  <c r="C22" i="96"/>
  <c r="B22" i="96"/>
  <c r="R21" i="96"/>
  <c r="Q21" i="96"/>
  <c r="P21" i="96"/>
  <c r="O21" i="96"/>
  <c r="N21" i="96"/>
  <c r="M21" i="96"/>
  <c r="L21" i="96"/>
  <c r="K21" i="96"/>
  <c r="J21" i="96"/>
  <c r="I21" i="96"/>
  <c r="H21" i="96"/>
  <c r="G21" i="96"/>
  <c r="F21" i="96"/>
  <c r="E21" i="96"/>
  <c r="D21" i="96"/>
  <c r="C21" i="96"/>
  <c r="B21" i="96"/>
  <c r="C64" i="22" l="1"/>
  <c r="D64" i="22"/>
  <c r="E64" i="22"/>
  <c r="F64" i="22"/>
  <c r="G64" i="22"/>
  <c r="H64" i="22"/>
  <c r="B64" i="22"/>
</calcChain>
</file>

<file path=xl/sharedStrings.xml><?xml version="1.0" encoding="utf-8"?>
<sst xmlns="http://schemas.openxmlformats.org/spreadsheetml/2006/main" count="5038" uniqueCount="1404">
  <si>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</si>
  <si>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</si>
  <si>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</si>
  <si>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</si>
  <si>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</si>
  <si>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</si>
  <si>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</si>
  <si>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</si>
  <si>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</si>
  <si>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</si>
  <si>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</si>
  <si>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</si>
  <si>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</si>
  <si>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</si>
  <si>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</si>
  <si>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</si>
  <si>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</si>
  <si>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</si>
  <si>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</si>
  <si>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</si>
  <si>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</si>
  <si>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</si>
  <si>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</si>
  <si>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</si>
  <si>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</si>
  <si>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</si>
  <si>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</si>
  <si>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</si>
  <si>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</si>
  <si>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</si>
  <si>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</si>
  <si>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</si>
  <si>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</si>
  <si>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</si>
  <si>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</si>
  <si>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</si>
  <si>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</si>
  <si>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</si>
  <si>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</si>
  <si>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</si>
  <si>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</si>
  <si>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</si>
  <si>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</si>
  <si>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</si>
  <si>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</si>
  <si>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</si>
  <si>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</si>
  <si>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</si>
  <si>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</si>
  <si>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</si>
  <si>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</si>
  <si>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</si>
  <si>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</si>
  <si>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</si>
  <si>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</si>
  <si>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</si>
  <si>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</si>
  <si>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</si>
  <si>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</si>
  <si>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</si>
  <si>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</si>
  <si>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</si>
  <si>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</si>
  <si>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</si>
  <si>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</si>
  <si>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</si>
  <si>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</si>
  <si>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</si>
  <si>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</si>
  <si>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</si>
  <si>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</si>
  <si>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</si>
  <si>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</si>
  <si>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</si>
  <si>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</si>
  <si>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</si>
  <si>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</si>
  <si>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</si>
  <si>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</si>
  <si>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</si>
  <si>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</si>
  <si>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</si>
  <si>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</si>
  <si>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</si>
  <si>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</si>
  <si>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</si>
  <si>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</si>
  <si>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</si>
  <si>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</si>
  <si>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</si>
  <si>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</si>
  <si>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</si>
  <si>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</si>
  <si>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</si>
  <si>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</si>
  <si>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</si>
  <si>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</si>
  <si>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</si>
  <si>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</si>
  <si>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</si>
  <si>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</si>
  <si>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</si>
  <si>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</si>
  <si>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</si>
  <si>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</si>
  <si>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</si>
  <si>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</si>
  <si>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</si>
  <si>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</si>
  <si>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</si>
  <si>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</si>
  <si>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</si>
  <si>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</si>
  <si>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</si>
  <si>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</si>
  <si>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</si>
  <si>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</si>
  <si>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</si>
  <si>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</si>
  <si>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</si>
  <si>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</si>
  <si>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</si>
  <si>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</si>
  <si>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</si>
  <si>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</si>
  <si>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</si>
  <si>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</si>
  <si>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</si>
  <si>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</si>
  <si>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</si>
  <si>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</si>
  <si>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</si>
  <si>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</si>
  <si>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</si>
  <si>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</si>
  <si>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</si>
  <si>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</si>
  <si>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</si>
  <si>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</si>
  <si>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</si>
  <si>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</si>
  <si>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</si>
  <si>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</si>
  <si>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</si>
  <si>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</si>
  <si>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</si>
  <si>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</si>
  <si>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</si>
  <si>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</si>
  <si>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</si>
  <si>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</si>
  <si>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</si>
  <si>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</si>
  <si>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</si>
  <si>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</si>
  <si>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Veränderung gegenüber dem Vorjahr
in %</t>
  </si>
  <si>
    <t>Ernährungs-
wirtschaft</t>
  </si>
  <si>
    <t>Tokelau</t>
  </si>
  <si>
    <t>TK</t>
  </si>
  <si>
    <t>891</t>
  </si>
  <si>
    <t>Antarktis</t>
  </si>
  <si>
    <t>AQ</t>
  </si>
  <si>
    <t>892</t>
  </si>
  <si>
    <t>Bouvetinsel</t>
  </si>
  <si>
    <t>BV</t>
  </si>
  <si>
    <t>893</t>
  </si>
  <si>
    <t>894</t>
  </si>
  <si>
    <t>950</t>
  </si>
  <si>
    <t>Schiffs- und Luftfahrzeugbedarf</t>
  </si>
  <si>
    <t>QQ</t>
  </si>
  <si>
    <t>958</t>
  </si>
  <si>
    <t>QU</t>
  </si>
  <si>
    <t xml:space="preserve">Dänemark                                </t>
  </si>
  <si>
    <t xml:space="preserve">Färöer                                  </t>
  </si>
  <si>
    <t xml:space="preserve">Rumänien                                </t>
  </si>
  <si>
    <t xml:space="preserve">Russische Föderation                    </t>
  </si>
  <si>
    <t xml:space="preserve">Südafrika                               </t>
  </si>
  <si>
    <t xml:space="preserve">       ihrer Anteile und nach Warengruppen</t>
  </si>
  <si>
    <t xml:space="preserve">Besetzte palästinensische Gebiete       </t>
  </si>
  <si>
    <t xml:space="preserve">Nördliche Marianen                     </t>
  </si>
  <si>
    <t xml:space="preserve">Französisch-Polynesien                  </t>
  </si>
  <si>
    <t>Côte d'Ivoire</t>
  </si>
  <si>
    <t>Davon</t>
  </si>
  <si>
    <t>Verschie-denes</t>
  </si>
  <si>
    <t>Nahrungsmittel</t>
  </si>
  <si>
    <t>Ursprungs</t>
  </si>
  <si>
    <t>lebende Tiere</t>
  </si>
  <si>
    <t>Genuss-mittel</t>
  </si>
  <si>
    <t>1991</t>
  </si>
  <si>
    <t>1992</t>
  </si>
  <si>
    <t>1993</t>
  </si>
  <si>
    <t>1994</t>
  </si>
  <si>
    <t>1995</t>
  </si>
  <si>
    <t>1996</t>
  </si>
  <si>
    <t>1997</t>
  </si>
  <si>
    <t>1998</t>
  </si>
  <si>
    <t>1999</t>
  </si>
  <si>
    <t>2000</t>
  </si>
  <si>
    <t>2001</t>
  </si>
  <si>
    <t>Sorghum, Hirse, sonst. Getreide, ausgen. Reis</t>
  </si>
  <si>
    <t>Backwaren u.a. Zubereitungen aus Getreide</t>
  </si>
  <si>
    <t>Gewebe, Gewirke, Gestricke aus Seide</t>
  </si>
  <si>
    <t>Gewebe, Gewirke, Gestricke aus Chemiefaser</t>
  </si>
  <si>
    <t>Gewebe, Gewirke, Gestricke aus Wolle</t>
  </si>
  <si>
    <t>Gewebe, Gewirke, Gestricke aus Baumwolle</t>
  </si>
  <si>
    <t>Pelzfelle, gegerbt oder zugerichtet</t>
  </si>
  <si>
    <t>Veränderung gegenüber dem Vorjahr</t>
  </si>
  <si>
    <t>x</t>
  </si>
  <si>
    <t xml:space="preserve"> __________</t>
  </si>
  <si>
    <t>645</t>
  </si>
  <si>
    <t>884</t>
  </si>
  <si>
    <t>São Tomé und Príncipe</t>
  </si>
  <si>
    <t xml:space="preserve"> Volksrepublik Korea</t>
  </si>
  <si>
    <t xml:space="preserve"> Mikronesien </t>
  </si>
  <si>
    <t>ISO / Nr. der Syste-matik</t>
  </si>
  <si>
    <t xml:space="preserve">Ausfuhr </t>
  </si>
  <si>
    <t>Grönland</t>
  </si>
  <si>
    <t>Anteil</t>
  </si>
  <si>
    <t xml:space="preserve"> %</t>
  </si>
  <si>
    <t>%</t>
  </si>
  <si>
    <t xml:space="preserve">.        </t>
  </si>
  <si>
    <t>2002</t>
  </si>
  <si>
    <t>5-8</t>
  </si>
  <si>
    <t xml:space="preserve">Stäbe und Profile aus Eisen oder Stahl  </t>
  </si>
  <si>
    <t>-</t>
  </si>
  <si>
    <t>513</t>
  </si>
  <si>
    <t>506</t>
  </si>
  <si>
    <t>607</t>
  </si>
  <si>
    <t>753</t>
  </si>
  <si>
    <t xml:space="preserve">Erdöl und Erdgas                        </t>
  </si>
  <si>
    <t>- Millionen EUR -</t>
  </si>
  <si>
    <t>__________</t>
  </si>
  <si>
    <t>Russische Föderation</t>
  </si>
  <si>
    <t>Vereinigtes Königreich</t>
  </si>
  <si>
    <t>tierischen</t>
  </si>
  <si>
    <t>pflanzlichen</t>
  </si>
  <si>
    <t>Die Gruppierung der Waren erfolgt nach der Gliederung „Warengruppen und -untergruppen der Ernährungswirtschaft und der Gewerblichen Wirtschaft (EGW)“ - Ausgabe 2002.</t>
  </si>
  <si>
    <t>2003</t>
  </si>
  <si>
    <t>Andere Länder</t>
  </si>
  <si>
    <t xml:space="preserve">Vereinigtes Königreich                  </t>
  </si>
  <si>
    <t xml:space="preserve">Türkei                                  </t>
  </si>
  <si>
    <t>Ägypten</t>
  </si>
  <si>
    <t>Äquatorialguinea</t>
  </si>
  <si>
    <t>Äthiopien</t>
  </si>
  <si>
    <t>Noch: Afrika</t>
  </si>
  <si>
    <t xml:space="preserve">CX     </t>
  </si>
  <si>
    <t>Kfz</t>
  </si>
  <si>
    <t>Kraftfahrzeuge</t>
  </si>
  <si>
    <t>regelungstechn.</t>
  </si>
  <si>
    <t>regelungstechnische</t>
  </si>
  <si>
    <t>automat.</t>
  </si>
  <si>
    <t>automatische</t>
  </si>
  <si>
    <t>Inhaltsverzeichnis</t>
  </si>
  <si>
    <t>Vorbemerkungen</t>
  </si>
  <si>
    <t>Länderverzeichnis für die Außenhandelsstatistik</t>
  </si>
  <si>
    <t>Ländergruppen</t>
  </si>
  <si>
    <t xml:space="preserve">Grafiken </t>
  </si>
  <si>
    <t>Tabellen</t>
  </si>
  <si>
    <t xml:space="preserve">Seite      </t>
  </si>
  <si>
    <t>Einführung</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</si>
  <si>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</si>
  <si>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</si>
  <si>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</si>
  <si>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Spezialhandel - Generalhandel</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</si>
  <si>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</si>
  <si>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</si>
  <si>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1 000 EUR</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</si>
  <si>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</si>
  <si>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</si>
  <si>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</si>
  <si>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Abkürzungen</t>
  </si>
  <si>
    <t>a.n.g.</t>
  </si>
  <si>
    <t>ausgen.</t>
  </si>
  <si>
    <t>ausgenommen</t>
  </si>
  <si>
    <t>dgl.</t>
  </si>
  <si>
    <t>dergleichen</t>
  </si>
  <si>
    <t>einschl.</t>
  </si>
  <si>
    <t>einschließlich</t>
  </si>
  <si>
    <t>Erz.</t>
  </si>
  <si>
    <t>Erzeugnisse</t>
  </si>
  <si>
    <t>Fahrgest.</t>
  </si>
  <si>
    <t>Fahrgestelle</t>
  </si>
  <si>
    <t>ISO</t>
  </si>
  <si>
    <t>International Organization for Standardization</t>
  </si>
  <si>
    <t>landwirtschaftliche</t>
  </si>
  <si>
    <t>Masch.</t>
  </si>
  <si>
    <t>Maschinen</t>
  </si>
  <si>
    <t>Nr.</t>
  </si>
  <si>
    <t>Nummer</t>
  </si>
  <si>
    <t>oder</t>
  </si>
  <si>
    <t>orthop.</t>
  </si>
  <si>
    <t>orthopädische</t>
  </si>
  <si>
    <t>sonst.</t>
  </si>
  <si>
    <t>sonstiges/sonstige</t>
  </si>
  <si>
    <t>Südl.</t>
  </si>
  <si>
    <t>Tabakverarb.</t>
  </si>
  <si>
    <t>Tabakverarbeitung</t>
  </si>
  <si>
    <t>und</t>
  </si>
  <si>
    <t>u.a.</t>
  </si>
  <si>
    <t>und andere/und anderen</t>
  </si>
  <si>
    <t>usw.</t>
  </si>
  <si>
    <t>und so weiter</t>
  </si>
  <si>
    <t>videot.</t>
  </si>
  <si>
    <t>videotechnische</t>
  </si>
  <si>
    <t>XK</t>
  </si>
  <si>
    <t>Kosovo</t>
  </si>
  <si>
    <t>Montenegro</t>
  </si>
  <si>
    <t>XS</t>
  </si>
  <si>
    <t>Serbien</t>
  </si>
  <si>
    <t>EU-Länder</t>
  </si>
  <si>
    <t>Kongo</t>
  </si>
  <si>
    <t>Demokratische Republik</t>
  </si>
  <si>
    <t>DE</t>
  </si>
  <si>
    <t>Deutschland</t>
  </si>
  <si>
    <t xml:space="preserve"> Kongo</t>
  </si>
  <si>
    <t>Timor-Leste</t>
  </si>
  <si>
    <t>Dänemark</t>
  </si>
  <si>
    <t xml:space="preserve">Seychellen </t>
  </si>
  <si>
    <t>Britisches Territorium im</t>
  </si>
  <si>
    <t>Färöer</t>
  </si>
  <si>
    <t>Südafrika</t>
  </si>
  <si>
    <t>Türkei</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</si>
  <si>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</si>
  <si>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</si>
  <si>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</si>
  <si>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</si>
  <si>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</si>
  <si>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</si>
  <si>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</si>
  <si>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</si>
  <si>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</si>
  <si>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</si>
  <si>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</si>
  <si>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GS</t>
  </si>
  <si>
    <t>Südgeorgien und die</t>
  </si>
  <si>
    <t>Côte d'lvoire</t>
  </si>
  <si>
    <t>TF</t>
  </si>
  <si>
    <t>Zentralafrikanische</t>
  </si>
  <si>
    <t xml:space="preserve"> Republik</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</si>
  <si>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</si>
  <si>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</si>
  <si>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</si>
  <si>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</si>
  <si>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</si>
  <si>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</si>
  <si>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</si>
  <si>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</si>
  <si>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</si>
  <si>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</si>
  <si>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</si>
  <si>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</si>
  <si>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</si>
  <si>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</si>
  <si>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</si>
  <si>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Jahr</t>
  </si>
  <si>
    <t>Veränderung gegenüber dem Vorjahr in %</t>
  </si>
  <si>
    <t>DM</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</si>
  <si>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</si>
  <si>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</si>
  <si>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</si>
  <si>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</si>
  <si>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</si>
  <si>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</si>
  <si>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</si>
  <si>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</si>
  <si>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</si>
  <si>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</si>
  <si>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</si>
  <si>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</si>
  <si>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</si>
  <si>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</si>
  <si>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</si>
  <si>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</si>
  <si>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</si>
  <si>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Verschiedenes</t>
  </si>
  <si>
    <t>insgesamt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</si>
  <si>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</si>
  <si>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</si>
  <si>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</si>
  <si>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</si>
  <si>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</si>
  <si>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</si>
  <si>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</si>
  <si>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</si>
  <si>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</si>
  <si>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</si>
  <si>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</si>
  <si>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</si>
  <si>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</si>
  <si>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</si>
  <si>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</si>
  <si>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Personenkraftwagen und Wohnmobile</t>
  </si>
  <si>
    <t>Lebende Tiere</t>
  </si>
  <si>
    <t>Pferde</t>
  </si>
  <si>
    <t>Rinder</t>
  </si>
  <si>
    <t>Schweine</t>
  </si>
  <si>
    <t>Schafe</t>
  </si>
  <si>
    <t>lebende Tiere, a.n.g.</t>
  </si>
  <si>
    <t xml:space="preserve">Ernährungswirtschaft                     </t>
  </si>
  <si>
    <t>5</t>
  </si>
  <si>
    <t>6</t>
  </si>
  <si>
    <t>7</t>
  </si>
  <si>
    <t>8</t>
  </si>
  <si>
    <t>Nr. der Syste-    matik</t>
  </si>
  <si>
    <t>Warengruppe                                                                        Warenuntergruppe</t>
  </si>
  <si>
    <t xml:space="preserve">Ausfuhr  </t>
  </si>
  <si>
    <t>1000 EUR</t>
  </si>
  <si>
    <t xml:space="preserve">Einfuhr  </t>
  </si>
  <si>
    <t xml:space="preserve">Ausfuhr        </t>
  </si>
  <si>
    <t xml:space="preserve">Einfuhr         </t>
  </si>
  <si>
    <t xml:space="preserve">Hausgeflügel                            </t>
  </si>
  <si>
    <t xml:space="preserve">Käse                                    </t>
  </si>
  <si>
    <t>Fische, Krebs-, Weichtiere u. Zubereitungen</t>
  </si>
  <si>
    <t xml:space="preserve">Fisch-, Fleischmehl und ähnliche Erz.   </t>
  </si>
  <si>
    <t>Saat- u. Pflanzgut, ausgen. Ölsaaten</t>
  </si>
  <si>
    <t xml:space="preserve">Hülsenfrüchte                           </t>
  </si>
  <si>
    <t xml:space="preserve">Grün- und Raufutter                     </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</si>
  <si>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</si>
  <si>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</si>
  <si>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</si>
  <si>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</si>
  <si>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</si>
  <si>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 xml:space="preserve">Obst- und Gemüsesäfte                   </t>
  </si>
  <si>
    <t xml:space="preserve">Gewürze                                 </t>
  </si>
  <si>
    <t xml:space="preserve">Zuckerrüben, Zucker und Zuckererz.      </t>
  </si>
  <si>
    <t xml:space="preserve">Ölfrüchte                               </t>
  </si>
  <si>
    <t xml:space="preserve">Kleie, Abfallerz. zur Viehfütterung     </t>
  </si>
  <si>
    <t>Nahrungsmittel pflanzl. Ursprungs, a.n.g.</t>
  </si>
  <si>
    <t>lebende Pflanzen u. Erz. d. Ziergärtnerei</t>
  </si>
  <si>
    <t>Chemiefasern, Seidenraupenkokons, Abfalls.</t>
  </si>
  <si>
    <t>Baumwolle, roh o. bearbeitet, Reißbaumwolle</t>
  </si>
  <si>
    <t>Abfälle von Gespinstwaren, Lumpen u. dgl.</t>
  </si>
  <si>
    <t xml:space="preserve">Felle und Häute, roh, a.n.g.            </t>
  </si>
  <si>
    <t xml:space="preserve">Eisen-, manganhalt. Abbrände, Schlacken </t>
  </si>
  <si>
    <t xml:space="preserve">Rohstoffe für chemische Erz., a.n.g.    </t>
  </si>
  <si>
    <t xml:space="preserve">Rohstoffe, auch Abfälle, a.n.g.         </t>
  </si>
  <si>
    <t>Garne aus Wolle o. anderen Tierhaaren</t>
  </si>
  <si>
    <t xml:space="preserve">Fettsäuren, Paraffin, Vaselin u. Wachse </t>
  </si>
  <si>
    <t>Koks u. Schwelkoks aus Stein- o. Braunkohle</t>
  </si>
  <si>
    <t>Rückstände Erdöl- u. Steinkohlenteerdest.</t>
  </si>
  <si>
    <t xml:space="preserve">Mineralölerzeugnisse                    </t>
  </si>
  <si>
    <t xml:space="preserve">Düngemittel                             </t>
  </si>
  <si>
    <t xml:space="preserve">Gold für gewerbliche Zwecke             </t>
  </si>
  <si>
    <t xml:space="preserve">Gewebe, Gewirke, Gestricke aus Flachs </t>
  </si>
  <si>
    <t xml:space="preserve">Sprengstoffe, Schießbedarf u. Zündwaren </t>
  </si>
  <si>
    <t>Bekleid. a. Gew. o. Gestr. a. Seide o. Chemief.</t>
  </si>
  <si>
    <t>Bekleid. a. Gew. o. Gestr. a. Wolle o. Tierh.</t>
  </si>
  <si>
    <t>Bekleid. a. Gew. o. Gestr. aus Baumwolle</t>
  </si>
  <si>
    <t>Bekleid. a. Seide o. Chemief., ausgen. Gew.</t>
  </si>
  <si>
    <t>Bekleid. a. Wolle u. and. Tierh., ausgen. Gew.</t>
  </si>
  <si>
    <t>Bekleidung aus Baumwolle, ausgen. Gew.</t>
  </si>
  <si>
    <t>Lederwaren u. -bekleidung (ausgen. Schuhe)</t>
  </si>
  <si>
    <t xml:space="preserve">Holzwaren (ohne Möbel)                  </t>
  </si>
  <si>
    <t>Werkzeuge, Schneidw., Essbest. a. unedl. Met.</t>
  </si>
  <si>
    <t xml:space="preserve">Duftstoffe und Körperpflegemittel       </t>
  </si>
  <si>
    <t>Kraftmasch. o. Motoren f. Ackerschl. u. dgl.</t>
  </si>
  <si>
    <t xml:space="preserve">Lager, Getriebe, Zahnräder, Antriebselem.  </t>
  </si>
  <si>
    <t xml:space="preserve">Hebezeuge und Fördermittel              </t>
  </si>
  <si>
    <t>Masch. f. Textil-,  Bekleidungs- u. Ledergew.</t>
  </si>
  <si>
    <t>Masch. f.  Ernährungsgewerbe u. Tabakverarb.</t>
  </si>
  <si>
    <t>Masch. f. Be- u. Verarb. v. Kautsch. o. Kunstst.</t>
  </si>
  <si>
    <t>Büro- u. automat. Datenverarbeitungsmasch.</t>
  </si>
  <si>
    <t xml:space="preserve">Maschinen für Papier- u. Druckgewerbe   </t>
  </si>
  <si>
    <t xml:space="preserve">Sportgeräte                             </t>
  </si>
  <si>
    <t>Geräte z. Elektrizitätserzg. u. -verteilung</t>
  </si>
  <si>
    <t xml:space="preserve">nachrichtentechnische Geräte u. Einr.   </t>
  </si>
  <si>
    <t>Rundfunk-, Fernseh-, phono- u. videot. Geräte</t>
  </si>
  <si>
    <t>mess-, steuerungs- u. regelungstechn. Erz.</t>
  </si>
  <si>
    <t xml:space="preserve">optische und fotografische Geräte       </t>
  </si>
  <si>
    <t xml:space="preserve">Möbel  </t>
  </si>
  <si>
    <t xml:space="preserve">Fahrräder                               </t>
  </si>
  <si>
    <t xml:space="preserve">vollständige Fabrikationsanlagen        </t>
  </si>
  <si>
    <t>Nahrungsmittel tierischen Ursprungs</t>
  </si>
  <si>
    <t>Milch, Milcherz. ausgen. Butter und Käse</t>
  </si>
  <si>
    <t>Butter und andere Fettstoffe aus Milch</t>
  </si>
  <si>
    <t>Fleisch und Fleischwaren</t>
  </si>
  <si>
    <t>tierische Öle und Fette</t>
  </si>
  <si>
    <t>Eier, Eiweiß und Eigelb</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</si>
  <si>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</si>
  <si>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</si>
  <si>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</si>
  <si>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</si>
  <si>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</si>
  <si>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</si>
  <si>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</si>
  <si>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</si>
  <si>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</si>
  <si>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</si>
  <si>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</si>
  <si>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</si>
  <si>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Kakao und Kakaoerzeugnisse</t>
  </si>
  <si>
    <t>pflanzliche Öle und Fette</t>
  </si>
  <si>
    <t>Ölkuchen</t>
  </si>
  <si>
    <t>Genussmittel</t>
  </si>
  <si>
    <t>Hopfen</t>
  </si>
  <si>
    <t>Kaffee</t>
  </si>
  <si>
    <t>Tee und Mate</t>
  </si>
  <si>
    <t>Rohtabak und Tabakerzeugnisse</t>
  </si>
  <si>
    <t>Bier</t>
  </si>
  <si>
    <t>Branntwein</t>
  </si>
  <si>
    <t>Wein</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</si>
  <si>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</si>
  <si>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</si>
  <si>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</si>
  <si>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</si>
  <si>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</si>
  <si>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</si>
  <si>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</si>
  <si>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</si>
  <si>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</si>
  <si>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</si>
  <si>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</si>
  <si>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</si>
  <si>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</si>
  <si>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</si>
  <si>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</si>
  <si>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</si>
  <si>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Rohseide, Seidengarne, künstl. u. synth.</t>
  </si>
  <si>
    <t>Garne aus Chemiefasern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</si>
  <si>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</si>
  <si>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</si>
  <si>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</si>
  <si>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</si>
  <si>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</si>
  <si>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</si>
  <si>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</si>
  <si>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</si>
  <si>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</si>
  <si>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</si>
  <si>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</si>
  <si>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</si>
  <si>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</si>
  <si>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</si>
  <si>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</si>
  <si>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</si>
  <si>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</si>
  <si>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</si>
  <si>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</si>
  <si>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</si>
  <si>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</si>
  <si>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</si>
  <si>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</si>
  <si>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</si>
  <si>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</si>
  <si>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Papier und Pappe</t>
  </si>
  <si>
    <t>Sperrholz, Span- u. Faserplatten u. dgl.</t>
  </si>
  <si>
    <t>Glas</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</si>
  <si>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</si>
  <si>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</si>
  <si>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</si>
  <si>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</si>
  <si>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</si>
  <si>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</si>
  <si>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</si>
  <si>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</si>
  <si>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</si>
  <si>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</si>
  <si>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</si>
  <si>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</si>
  <si>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</si>
  <si>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</si>
  <si>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</si>
  <si>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</si>
  <si>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</si>
  <si>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</si>
  <si>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</si>
  <si>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</si>
  <si>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</si>
  <si>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</si>
  <si>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</si>
  <si>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</si>
  <si>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</si>
  <si>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</si>
  <si>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</si>
  <si>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Erze und Metallaschen, a.n.g.</t>
  </si>
  <si>
    <t>Eisen-, Blech- und Metallwaren, a.n.g.</t>
  </si>
  <si>
    <t>Waren aus Wachs oder Fetten</t>
  </si>
  <si>
    <t>Waren aus Kunststoffen</t>
  </si>
  <si>
    <t>fotochemische Erzeugnisse</t>
  </si>
  <si>
    <t>pharmazeutische Erzeugnisse</t>
  </si>
  <si>
    <t>chemische Enderzeugnisse, a.n.g.</t>
  </si>
  <si>
    <t>ME</t>
  </si>
  <si>
    <t>Pumpen und Kompressoren</t>
  </si>
  <si>
    <t>Armaturen</t>
  </si>
  <si>
    <t>a.</t>
  </si>
  <si>
    <t>aus</t>
  </si>
  <si>
    <t>anderweitig nicht genannte</t>
  </si>
  <si>
    <t>Abfalls.</t>
  </si>
  <si>
    <t>Abfallseide</t>
  </si>
  <si>
    <t>Ackerschl.</t>
  </si>
  <si>
    <t>Ackerschlepper</t>
  </si>
  <si>
    <t>and.</t>
  </si>
  <si>
    <t>andere</t>
  </si>
  <si>
    <t>Antriebselem.</t>
  </si>
  <si>
    <t>Antriebselemente</t>
  </si>
  <si>
    <t>Bekleid. a. Gew. o. Gestr.</t>
  </si>
  <si>
    <t>Bekleidung aus Gewirken oder Gestricken</t>
  </si>
  <si>
    <t>Chemief.</t>
  </si>
  <si>
    <t>Chemiefasern</t>
  </si>
  <si>
    <t xml:space="preserve">d. </t>
  </si>
  <si>
    <t>der</t>
  </si>
  <si>
    <t>Einr.</t>
  </si>
  <si>
    <t>Einrichtungen</t>
  </si>
  <si>
    <t>Elektrizitätserzg.</t>
  </si>
  <si>
    <t>Elektrizitätserzeugung</t>
  </si>
  <si>
    <t>f.</t>
  </si>
  <si>
    <t>für</t>
  </si>
  <si>
    <t>Gew.</t>
  </si>
  <si>
    <t>Gewirke</t>
  </si>
  <si>
    <t>künstl.</t>
  </si>
  <si>
    <t>künstliche</t>
  </si>
  <si>
    <t>landwirtsch.</t>
  </si>
  <si>
    <t>Ledergew.</t>
  </si>
  <si>
    <t>Ledergewerbe</t>
  </si>
  <si>
    <t>manganhalt.</t>
  </si>
  <si>
    <t>manganhaltige</t>
  </si>
  <si>
    <t>medizin.</t>
  </si>
  <si>
    <t>medizinische</t>
  </si>
  <si>
    <t xml:space="preserve">o. </t>
  </si>
  <si>
    <t>pflanzl.</t>
  </si>
  <si>
    <t>Schneidw., Essbest. a. unedl. Met.</t>
  </si>
  <si>
    <t>Schneidwaren, Essbestecke aus unedlen Metallen</t>
  </si>
  <si>
    <t>Stein- o. Braunk.</t>
  </si>
  <si>
    <t>Stein- oder Braunkohle</t>
  </si>
  <si>
    <t>Steinkohlenteerdest.</t>
  </si>
  <si>
    <t>Steinkohlenteerdestillation</t>
  </si>
  <si>
    <t>synth.</t>
  </si>
  <si>
    <t>synthetische</t>
  </si>
  <si>
    <t>tier.</t>
  </si>
  <si>
    <t>Tierh.</t>
  </si>
  <si>
    <t>Tierhaaren</t>
  </si>
  <si>
    <t xml:space="preserve">u. </t>
  </si>
  <si>
    <t>Verarb. v. Kautsch. o. Kunstst.</t>
  </si>
  <si>
    <t>Verarbeitung von Kautschuk oder Kunststoffen</t>
  </si>
  <si>
    <t>zelluloseh.</t>
  </si>
  <si>
    <t>zellulosehaltigen</t>
  </si>
  <si>
    <t>z.</t>
  </si>
  <si>
    <t>zur</t>
  </si>
  <si>
    <t>...erz.</t>
  </si>
  <si>
    <t>...erzeugnisse</t>
  </si>
  <si>
    <t>...masch.</t>
  </si>
  <si>
    <t>...maschinen</t>
  </si>
  <si>
    <t>Südlichen</t>
  </si>
  <si>
    <t>TL</t>
  </si>
  <si>
    <t>Kirgisische Republik</t>
  </si>
  <si>
    <t>Falklandinseln (Malwinen)</t>
  </si>
  <si>
    <r>
      <t>Ländergruppen</t>
    </r>
    <r>
      <rPr>
        <b/>
        <vertAlign val="superscript"/>
        <sz val="18"/>
        <rFont val="Arial"/>
        <family val="2"/>
      </rPr>
      <t xml:space="preserve"> 1)</t>
    </r>
  </si>
  <si>
    <t>1) Der vollständige Umfang der einzelnen Länderpositionen ist im vorstehenden Länderverzeichnis für die Außenhandelsstatistik dargestellt.</t>
  </si>
  <si>
    <t xml:space="preserve"> Nicht ermittelte Länder und Gebiete</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</si>
  <si>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</si>
  <si>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</si>
  <si>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</si>
  <si>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</si>
  <si>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</si>
  <si>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</si>
  <si>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</si>
  <si>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</si>
  <si>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medizin. Geräte u. orthop. Vorrichtungen</t>
  </si>
  <si>
    <t>Uhren</t>
  </si>
  <si>
    <t>Musikinstrumente</t>
  </si>
  <si>
    <t>Spielwaren</t>
  </si>
  <si>
    <t>Schmuck-, Gold- und Silberschmiedewaren</t>
  </si>
  <si>
    <t>Schienenfahrzeuge</t>
  </si>
  <si>
    <t>Wasserfahrzeuge</t>
  </si>
  <si>
    <t>Luftfahrzeuge</t>
  </si>
  <si>
    <t>Fahrgest., Karosserien, Motoren f. Kfz</t>
  </si>
  <si>
    <t>Busse</t>
  </si>
  <si>
    <t>315</t>
  </si>
  <si>
    <t>609</t>
  </si>
  <si>
    <t>Lastkraftwagen und Spezialfahrzeuge</t>
  </si>
  <si>
    <t>Fahrzeuge, a.n.g.</t>
  </si>
  <si>
    <t>Enderzeugnisse, a.n.g.</t>
  </si>
  <si>
    <t>1-4</t>
  </si>
  <si>
    <t>Nr. der Syste-matik</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</si>
  <si>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</si>
  <si>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</si>
  <si>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</si>
  <si>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</si>
  <si>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</si>
  <si>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</si>
  <si>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</si>
  <si>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</si>
  <si>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</si>
  <si>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</si>
  <si>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</si>
  <si>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</si>
  <si>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</si>
  <si>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</si>
  <si>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</si>
  <si>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</si>
  <si>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</si>
  <si>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</si>
  <si>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</si>
  <si>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</si>
  <si>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</si>
  <si>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</si>
  <si>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</si>
  <si>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</si>
  <si>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</si>
  <si>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</si>
  <si>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</si>
  <si>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</si>
  <si>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</si>
  <si>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</si>
  <si>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</si>
  <si>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</si>
  <si>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</si>
  <si>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</si>
  <si>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</si>
  <si>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</si>
  <si>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</si>
  <si>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</si>
  <si>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</si>
  <si>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</si>
  <si>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</si>
  <si>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</si>
  <si>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</si>
  <si>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</si>
  <si>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</si>
  <si>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</si>
  <si>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</si>
  <si>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</si>
  <si>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</si>
  <si>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 xml:space="preserve"> -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</si>
  <si>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</si>
  <si>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</si>
  <si>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</si>
  <si>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</si>
  <si>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</si>
  <si>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</si>
  <si>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</si>
  <si>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</si>
  <si>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</si>
  <si>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</si>
  <si>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</si>
  <si>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</si>
  <si>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</si>
  <si>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</si>
  <si>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</si>
  <si>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</si>
  <si>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</si>
  <si>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</si>
  <si>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</si>
  <si>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</si>
  <si>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</si>
  <si>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</si>
  <si>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</si>
  <si>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</si>
  <si>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</si>
  <si>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</si>
  <si>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</si>
  <si>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</si>
  <si>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</si>
  <si>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</si>
  <si>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</si>
  <si>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</si>
  <si>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</si>
  <si>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</si>
  <si>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</si>
  <si>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</si>
  <si>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</si>
  <si>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</si>
  <si>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</si>
  <si>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</si>
  <si>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</si>
  <si>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</si>
  <si>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</si>
  <si>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</si>
  <si>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</si>
  <si>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</si>
  <si>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</si>
  <si>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</si>
  <si>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</si>
  <si>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</si>
  <si>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</si>
  <si>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</si>
  <si>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</si>
  <si>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</si>
  <si>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</si>
  <si>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</si>
  <si>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</si>
  <si>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</si>
  <si>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</si>
  <si>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</si>
  <si>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</si>
  <si>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</si>
  <si>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</si>
  <si>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</si>
  <si>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</si>
  <si>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</si>
  <si>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</si>
  <si>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</si>
  <si>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</si>
  <si>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</si>
  <si>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</si>
  <si>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</si>
  <si>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</si>
  <si>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</si>
  <si>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</si>
  <si>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</si>
  <si>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</si>
  <si>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</si>
  <si>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</si>
  <si>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</si>
  <si>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</si>
  <si>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</si>
  <si>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</si>
  <si>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</si>
  <si>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</si>
  <si>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</si>
  <si>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</si>
  <si>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</si>
  <si>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</si>
  <si>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</si>
  <si>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</si>
  <si>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096</t>
  </si>
  <si>
    <t>MK</t>
  </si>
  <si>
    <t>204</t>
  </si>
  <si>
    <t>Marokko</t>
  </si>
  <si>
    <t>MA</t>
  </si>
  <si>
    <t>208</t>
  </si>
  <si>
    <t>Algerien</t>
  </si>
  <si>
    <t>DZ</t>
  </si>
  <si>
    <t>212</t>
  </si>
  <si>
    <t>Tunesien</t>
  </si>
  <si>
    <t>TN</t>
  </si>
  <si>
    <t>216</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</si>
  <si>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</si>
  <si>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</si>
  <si>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</si>
  <si>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</si>
  <si>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</si>
  <si>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</si>
  <si>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</si>
  <si>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</si>
  <si>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</si>
  <si>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</si>
  <si>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</si>
  <si>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</si>
  <si>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</si>
  <si>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</si>
  <si>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</si>
  <si>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</si>
  <si>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</si>
  <si>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</si>
  <si>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</si>
  <si>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</si>
  <si>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</si>
  <si>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</si>
  <si>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</si>
  <si>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</si>
  <si>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</si>
  <si>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</si>
  <si>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</si>
  <si>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</si>
  <si>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</si>
  <si>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</si>
  <si>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</si>
  <si>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</si>
  <si>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</si>
  <si>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</si>
  <si>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</si>
  <si>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</si>
  <si>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</si>
  <si>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</si>
  <si>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</si>
  <si>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</si>
  <si>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</si>
  <si>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</si>
  <si>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</si>
  <si>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</si>
  <si>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</si>
  <si>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</si>
  <si>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</si>
  <si>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</si>
  <si>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</si>
  <si>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</si>
  <si>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</si>
  <si>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</si>
  <si>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</si>
  <si>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</si>
  <si>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</si>
  <si>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</si>
  <si>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</si>
  <si>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</si>
  <si>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</si>
  <si>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</si>
  <si>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</si>
  <si>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</si>
  <si>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</si>
  <si>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</si>
  <si>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</si>
  <si>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</si>
  <si>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</si>
  <si>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</si>
  <si>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</si>
  <si>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</si>
  <si>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</si>
  <si>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</si>
  <si>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</si>
  <si>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</si>
  <si>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</si>
  <si>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</si>
  <si>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</si>
  <si>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</si>
  <si>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</si>
  <si>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</si>
  <si>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</si>
  <si>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</si>
  <si>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</si>
  <si>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</si>
  <si>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</si>
  <si>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</si>
  <si>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</si>
  <si>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</si>
  <si>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</si>
  <si>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</si>
  <si>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</si>
  <si>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</si>
  <si>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</si>
  <si>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</si>
  <si>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</si>
  <si>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</si>
  <si>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</si>
  <si>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</si>
  <si>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</si>
  <si>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</si>
  <si>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</si>
  <si>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</si>
  <si>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</si>
  <si>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</si>
  <si>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</si>
  <si>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</si>
  <si>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</si>
  <si>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</si>
  <si>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</si>
  <si>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</si>
  <si>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</si>
  <si>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</si>
  <si>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</si>
  <si>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</si>
  <si>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</si>
  <si>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</si>
  <si>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</si>
  <si>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</si>
  <si>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</si>
  <si>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</si>
  <si>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</si>
  <si>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</si>
  <si>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</si>
  <si>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</si>
  <si>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</si>
  <si>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</si>
  <si>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</si>
  <si>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</si>
  <si>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t>377</t>
  </si>
  <si>
    <t>Mayotte</t>
  </si>
  <si>
    <t>YT</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</si>
  <si>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</si>
  <si>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</si>
  <si>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</si>
  <si>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</si>
  <si>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</si>
  <si>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</si>
  <si>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</si>
  <si>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</si>
  <si>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</si>
  <si>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</si>
  <si>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</si>
  <si>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</si>
  <si>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</si>
  <si>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</si>
  <si>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</si>
  <si>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</si>
  <si>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</si>
  <si>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</si>
  <si>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</si>
  <si>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</si>
  <si>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</si>
  <si>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</si>
  <si>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395</t>
  </si>
  <si>
    <t>Lesotho</t>
  </si>
  <si>
    <t>LS</t>
  </si>
  <si>
    <t>400</t>
  </si>
  <si>
    <t>US</t>
  </si>
  <si>
    <t>Kanada</t>
  </si>
  <si>
    <t>CA</t>
  </si>
  <si>
    <t>GL</t>
  </si>
  <si>
    <t>St. Pierre und Miquelon</t>
  </si>
  <si>
    <t>PM</t>
  </si>
  <si>
    <t>End-
erzeug-nisse</t>
  </si>
  <si>
    <t>Vor-
erzeug-nisse</t>
  </si>
  <si>
    <t>Halb-
waren</t>
  </si>
  <si>
    <t>Roh-
stoffe</t>
  </si>
  <si>
    <t>Mexiko</t>
  </si>
  <si>
    <t>MX</t>
  </si>
  <si>
    <t>Bermuda</t>
  </si>
  <si>
    <t>BM</t>
  </si>
  <si>
    <t>Guatemala</t>
  </si>
  <si>
    <t>GT</t>
  </si>
  <si>
    <t>Belize</t>
  </si>
  <si>
    <t>BZ</t>
  </si>
  <si>
    <t>Honduras</t>
  </si>
  <si>
    <t>HN</t>
  </si>
  <si>
    <t>El Salvador</t>
  </si>
  <si>
    <t>SV</t>
  </si>
  <si>
    <t>Nicaragua</t>
  </si>
  <si>
    <t>NI</t>
  </si>
  <si>
    <t>Costa Rica</t>
  </si>
  <si>
    <t>CR</t>
  </si>
  <si>
    <t>Panama</t>
  </si>
  <si>
    <t>PA</t>
  </si>
  <si>
    <t>Anguilla</t>
  </si>
  <si>
    <t>AI</t>
  </si>
  <si>
    <t>Kuba</t>
  </si>
  <si>
    <t>CU</t>
  </si>
  <si>
    <t>St. Kitts und Nevis</t>
  </si>
  <si>
    <t>KN</t>
  </si>
  <si>
    <t>Haiti</t>
  </si>
  <si>
    <t>HT</t>
  </si>
  <si>
    <t>Bahamas</t>
  </si>
  <si>
    <t>BS</t>
  </si>
  <si>
    <t>Turks- und Caicosinseln</t>
  </si>
  <si>
    <t>TC</t>
  </si>
  <si>
    <t>Dominikanische Republik</t>
  </si>
  <si>
    <t>DO</t>
  </si>
  <si>
    <t>Amerikanische Jungferninseln</t>
  </si>
  <si>
    <t>VI</t>
  </si>
  <si>
    <t>Antigua und Barbuda</t>
  </si>
  <si>
    <t>AG</t>
  </si>
  <si>
    <t>Dominica</t>
  </si>
  <si>
    <t>Kaimaninseln</t>
  </si>
  <si>
    <t>KY</t>
  </si>
  <si>
    <t>Jamaika</t>
  </si>
  <si>
    <t>JM</t>
  </si>
  <si>
    <t>St. Lucia</t>
  </si>
  <si>
    <t>LC</t>
  </si>
  <si>
    <t>St. Vincent und die Grenadinen</t>
  </si>
  <si>
    <t>VC</t>
  </si>
  <si>
    <t>Britische Jungferninseln</t>
  </si>
  <si>
    <t>VG</t>
  </si>
  <si>
    <t>Barbados</t>
  </si>
  <si>
    <t>BB</t>
  </si>
  <si>
    <t>Montserrat</t>
  </si>
  <si>
    <t>MS</t>
  </si>
  <si>
    <t>Trinidad und Tobago</t>
  </si>
  <si>
    <t>TT</t>
  </si>
  <si>
    <t>Grenada</t>
  </si>
  <si>
    <t>GD</t>
  </si>
  <si>
    <t>Aruba</t>
  </si>
  <si>
    <t>AW</t>
  </si>
  <si>
    <t>Kolumbien</t>
  </si>
  <si>
    <t>CO</t>
  </si>
  <si>
    <t>VE</t>
  </si>
  <si>
    <t>Guyana</t>
  </si>
  <si>
    <t>GY</t>
  </si>
  <si>
    <t>Suriname</t>
  </si>
  <si>
    <t>SR</t>
  </si>
  <si>
    <t>Ecuador</t>
  </si>
  <si>
    <t>EC</t>
  </si>
  <si>
    <t>Peru</t>
  </si>
  <si>
    <t>PE</t>
  </si>
  <si>
    <t>Brasilien</t>
  </si>
  <si>
    <t>BR</t>
  </si>
  <si>
    <t>Chile</t>
  </si>
  <si>
    <t>CL</t>
  </si>
  <si>
    <t>BO</t>
  </si>
  <si>
    <t>Paraguay</t>
  </si>
  <si>
    <t>PY</t>
  </si>
  <si>
    <t>Uruguay</t>
  </si>
  <si>
    <t>UY</t>
  </si>
  <si>
    <t>Argentinien</t>
  </si>
  <si>
    <t>AR</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</si>
  <si>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</si>
  <si>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</si>
  <si>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</si>
  <si>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</si>
  <si>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</si>
  <si>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</si>
  <si>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</si>
  <si>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</si>
  <si>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</si>
  <si>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</si>
  <si>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</si>
  <si>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</si>
  <si>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</si>
  <si>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</si>
  <si>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</si>
  <si>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</si>
  <si>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</si>
  <si>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</si>
  <si>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</si>
  <si>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</si>
  <si>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</si>
  <si>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</si>
  <si>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</si>
  <si>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</si>
  <si>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</si>
  <si>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</si>
  <si>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</si>
  <si>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</si>
  <si>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</si>
  <si>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</si>
  <si>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</si>
  <si>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</si>
  <si>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</si>
  <si>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</si>
  <si>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</si>
  <si>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</si>
  <si>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</si>
  <si>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</si>
  <si>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</si>
  <si>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</si>
  <si>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</si>
  <si>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</si>
  <si>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</si>
  <si>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653</t>
  </si>
  <si>
    <t>Jemen</t>
  </si>
  <si>
    <t>YE</t>
  </si>
  <si>
    <t>660</t>
  </si>
  <si>
    <t>Afghanistan</t>
  </si>
  <si>
    <t>EUR</t>
  </si>
  <si>
    <t>kg</t>
  </si>
  <si>
    <t>Ländergruppe</t>
  </si>
  <si>
    <t xml:space="preserve"> darunter                     </t>
  </si>
  <si>
    <t xml:space="preserve"> Eurozone                     </t>
  </si>
  <si>
    <t xml:space="preserve">EFTA-Länder                   </t>
  </si>
  <si>
    <t xml:space="preserve">ASEAN-Länder                  </t>
  </si>
  <si>
    <t xml:space="preserve">Andere Länder                 </t>
  </si>
  <si>
    <t xml:space="preserve">Insgesamt                     </t>
  </si>
  <si>
    <t xml:space="preserve">Europa                      </t>
  </si>
  <si>
    <t xml:space="preserve"> darunter                   </t>
  </si>
  <si>
    <t xml:space="preserve">Afrika                      </t>
  </si>
  <si>
    <t xml:space="preserve">Amerika                     </t>
  </si>
  <si>
    <t xml:space="preserve">Asien                       </t>
  </si>
  <si>
    <t xml:space="preserve">Verschiedenes               </t>
  </si>
  <si>
    <t xml:space="preserve">Insgesamt                   </t>
  </si>
  <si>
    <t xml:space="preserve">  darunter                  </t>
  </si>
  <si>
    <t xml:space="preserve">  Eurozone                  </t>
  </si>
  <si>
    <r>
      <t xml:space="preserve">Warengruppe
</t>
    </r>
    <r>
      <rPr>
        <vertAlign val="superscript"/>
        <sz val="8"/>
        <rFont val="Arial"/>
        <family val="2"/>
      </rPr>
      <t>_____</t>
    </r>
    <r>
      <rPr>
        <sz val="8"/>
        <rFont val="Arial"/>
        <family val="2"/>
      </rPr>
      <t xml:space="preserve">
Erdteil 
Ländergruppe</t>
    </r>
  </si>
  <si>
    <r>
      <t>und nach Warengruppen</t>
    </r>
    <r>
      <rPr>
        <b/>
        <vertAlign val="superscript"/>
        <sz val="9"/>
        <rFont val="Arial"/>
        <family val="2"/>
      </rPr>
      <t>*)</t>
    </r>
  </si>
  <si>
    <t>Noch: Amerika</t>
  </si>
  <si>
    <t>Noch: Asien</t>
  </si>
  <si>
    <t>Nicht ermittelte Länder u. Gebiete</t>
  </si>
  <si>
    <t>Ernäh-
rungs-
wirtschaft</t>
  </si>
  <si>
    <t>Fertig-
waren</t>
  </si>
  <si>
    <t>Verän-
derung
gegen-
über dem
Vorjahr
in %</t>
  </si>
  <si>
    <t>tieri-
schen</t>
  </si>
  <si>
    <t>pflanzli-
chen</t>
  </si>
  <si>
    <t>zusam-
men</t>
  </si>
  <si>
    <r>
      <t>13. Ausfuhr seit 1991 nach Warengruppen</t>
    </r>
    <r>
      <rPr>
        <b/>
        <vertAlign val="superscript"/>
        <sz val="9"/>
        <rFont val="Arial"/>
        <family val="2"/>
      </rPr>
      <t>*)</t>
    </r>
  </si>
  <si>
    <t>13.  Ausfuhr seit 1991 nach Warengruppen</t>
  </si>
  <si>
    <t>14.  Einfuhr seit 1991 nach Warengruppen</t>
  </si>
  <si>
    <t>15.  Ausfuhr seit 1991 nach Erdteilen und Ländergruppen</t>
  </si>
  <si>
    <t>16.  Einfuhr seit 1991 nach Erdteilen und Ländergruppen</t>
  </si>
  <si>
    <r>
      <t>14. Einfuhr seit 1991 nach Warengruppen</t>
    </r>
    <r>
      <rPr>
        <b/>
        <vertAlign val="superscript"/>
        <sz val="9"/>
        <rFont val="Arial"/>
        <family val="2"/>
      </rPr>
      <t>*)</t>
    </r>
  </si>
  <si>
    <t xml:space="preserve">Australien, Ozeanien
 und übrige Gebiete       </t>
  </si>
  <si>
    <t>Australien,
Ozeanien und
übrige Gebiete</t>
  </si>
  <si>
    <t>Australien,
Ozeanien
 und übrige Gebiete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</si>
  <si>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</si>
  <si>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Bei der Darstellung der Außenhandelsergebnisse nach Warengruppen bzw. -untergruppen sind Zuschätzungen  nur im Insgesamt enthalten.</t>
  </si>
  <si>
    <t>Ab Januar 2009 erfolgt die Erfassung der Rückwaren und Ersatzlieferungen (EGW-Positionen 901 und 903). Diese Angaben sind im Insgesamt enthalten.</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</si>
  <si>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</si>
  <si>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</si>
  <si>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</si>
  <si>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Wegen der unterschiedlichen Abgrenzung von Generalhandel und Spezialhandel ist eine Saldierung der Einfuhr- und Ausfuhrergebnisse Thüringens aus methodischen Gründen nicht sinnvoll.</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</si>
  <si>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</si>
  <si>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</si>
  <si>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</si>
  <si>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</si>
  <si>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t>Mit der Einführung des Europäischen Binnenmarktes zum 1. Januar 1993 entstanden im grenzüberschreitenden Warenverkehr unterschiedliche Erhebungsverfahren für den Handel innerhalb und außerhalb der Europäischen Union (EU).</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</si>
  <si>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</si>
  <si>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</si>
  <si>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r>
      <t>Die Ausfuhr und Einfuhr wird</t>
    </r>
    <r>
      <rPr>
        <sz val="10"/>
        <rFont val="Arial"/>
        <family val="2"/>
      </rPr>
      <t xml:space="preserve"> sowohl in fachlicher als auch regionaler Gliederung als Gesamtsumme aus Intra- und  Extrahandel ausgewiesen.</t>
    </r>
  </si>
  <si>
    <t>Sonstige methodische Hinweise</t>
  </si>
  <si>
    <t>darunter
Eurozone</t>
  </si>
  <si>
    <t>*) Für Antwortausfälle und Befreiungen sind ab 2003 Zuschätzungen bei den EU-Ländern und im Insgesamt enthalten,
ab 2009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</si>
  <si>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</si>
  <si>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16. Einfuhr seit 1991 nach Erdteilen und Ländergruppen</t>
    </r>
    <r>
      <rPr>
        <b/>
        <vertAlign val="superscript"/>
        <sz val="9"/>
        <rFont val="Arial"/>
        <family val="2"/>
      </rPr>
      <t>*)</t>
    </r>
  </si>
  <si>
    <r>
      <t>15. Ausfuhr seit 1991 nach Erdteilen und Ländergruppen</t>
    </r>
    <r>
      <rPr>
        <b/>
        <vertAlign val="superscript"/>
        <sz val="9"/>
        <rFont val="Arial"/>
        <family val="2"/>
      </rPr>
      <t>*)</t>
    </r>
  </si>
  <si>
    <t>*) Für Antwortausfälle und Befreiungen sind ab 2003 Zuschätzungen bei den EU-Ländern und im Insgesamt enthalten, ab 2009 in den Regionalangaben und im Insgesamt auch Rückwaren und Ersatzlieferungen.</t>
  </si>
  <si>
    <t>511</t>
  </si>
  <si>
    <t>642</t>
  </si>
  <si>
    <t>Abfälle und Schrott, aus Eisen oder Stahl</t>
  </si>
  <si>
    <t>883</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</si>
  <si>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</si>
  <si>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EU-Länder (EU-28)</t>
  </si>
  <si>
    <t>EU-Länder
(EU-28)</t>
  </si>
  <si>
    <t>darunter
EU-Länder
(EU-28)</t>
  </si>
  <si>
    <t xml:space="preserve"> EU-Länder (EU-28)          </t>
  </si>
  <si>
    <t xml:space="preserve">EU-Länder (EU-28)             </t>
  </si>
  <si>
    <t xml:space="preserve"> Tristan da Cunha</t>
  </si>
  <si>
    <t>Pitcairn</t>
  </si>
  <si>
    <t>Westsahara</t>
  </si>
  <si>
    <t>Libyen</t>
  </si>
  <si>
    <t>Südsudan</t>
  </si>
  <si>
    <t>Bonaire, St. Eustatius und Saba</t>
  </si>
  <si>
    <t>Curaçao</t>
  </si>
  <si>
    <t>St. Martin (niederländischer Teil)</t>
  </si>
  <si>
    <t>St. Barthélemy</t>
  </si>
  <si>
    <t>Bolivarische Republik Venezuela</t>
  </si>
  <si>
    <t>Plurinationaler Staat Bolivien</t>
  </si>
  <si>
    <t>Hohe See</t>
  </si>
  <si>
    <t xml:space="preserve">St. Helena, Ascension und </t>
  </si>
  <si>
    <t xml:space="preserve">Französische Süd- und </t>
  </si>
  <si>
    <t xml:space="preserve"> Antarktisgebiete</t>
  </si>
  <si>
    <t xml:space="preserve">Nicht ermittelte Länder und Gebiete </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</si>
  <si>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</si>
  <si>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</si>
  <si>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 xml:space="preserve">Schiffs- und </t>
  </si>
  <si>
    <t xml:space="preserve"> Luftfahrzeugbedarf</t>
  </si>
  <si>
    <t>Noch: Enderzeugnisse</t>
  </si>
  <si>
    <r>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t>
    </r>
    <r>
      <rPr>
        <sz val="10"/>
        <color indexed="8"/>
        <rFont val="Arial"/>
        <family val="2"/>
      </rPr>
      <t xml:space="preserve"> In den veröffentlichten vorläufigen Ergebnissen werden diese Antwortausfälle zugeschätzt. Die Zuschätzungen werden sukzessive durch die verspätet eingegangenen Meldungen ersetzt. Dazu werden die</t>
    </r>
    <r>
      <rPr>
        <sz val="10"/>
        <rFont val="Arial"/>
        <family val="2"/>
      </rPr>
      <t xml:space="preserve"> Außenhandelsergebnisse ab dem Berichtsjahr 2011 entsprechend den Qualitätsvorgaben der Europäischen Union (EU) mehrmals revidiert. Insgesamt werden für jeden Berichtsmonat sechs aufeinanderfolgende monatliche Revisionen durchgeführt. 
Im Oktober des Folgejahres erfolgt noch eine abschließende Revision der Jahresergebnisse. Diese Ergebnisse werden dann, wie bisher, als endgültig betrachtet.</t>
    </r>
  </si>
  <si>
    <t>St. Helena, Ascension und</t>
  </si>
  <si>
    <t>EH</t>
  </si>
  <si>
    <t>SS</t>
  </si>
  <si>
    <t>BQ</t>
  </si>
  <si>
    <t>CW</t>
  </si>
  <si>
    <t>SX</t>
  </si>
  <si>
    <t>BL</t>
  </si>
  <si>
    <t>Französische Süd- und Antarktisgebiete</t>
  </si>
  <si>
    <t xml:space="preserve">   (Lieferung von Schiffs- und</t>
  </si>
  <si>
    <t xml:space="preserve">   Luftfahrzeugbedarf auf fremde Schiffe</t>
  </si>
  <si>
    <t>QP</t>
  </si>
  <si>
    <t xml:space="preserve">Nicht ermittelte Länder und Gebiete     </t>
  </si>
  <si>
    <t>QV</t>
  </si>
  <si>
    <t xml:space="preserve">Nicht ermittelte EU - Länder und Gebiete </t>
  </si>
  <si>
    <t xml:space="preserve">Frankreich                              </t>
  </si>
  <si>
    <t xml:space="preserve">Österreich                              </t>
  </si>
  <si>
    <t xml:space="preserve">Italien                                 </t>
  </si>
  <si>
    <t xml:space="preserve">Niederlande                             </t>
  </si>
  <si>
    <t xml:space="preserve">Spanien                                 </t>
  </si>
  <si>
    <t xml:space="preserve">Belgien                                 </t>
  </si>
  <si>
    <t xml:space="preserve">Irland                                  </t>
  </si>
  <si>
    <t xml:space="preserve">Griechenland                            </t>
  </si>
  <si>
    <t xml:space="preserve">Portugal                                </t>
  </si>
  <si>
    <t xml:space="preserve">Schweden                                </t>
  </si>
  <si>
    <t xml:space="preserve">Finnland                                </t>
  </si>
  <si>
    <t xml:space="preserve">Luxemburg                               </t>
  </si>
  <si>
    <t xml:space="preserve">Westsahara                              </t>
  </si>
  <si>
    <t xml:space="preserve">Südsudan                                </t>
  </si>
  <si>
    <t xml:space="preserve">Bonaire, St. Eustatius und Saba       </t>
  </si>
  <si>
    <t xml:space="preserve">St. Martin (niederländischer Teil)      </t>
  </si>
  <si>
    <t>206</t>
  </si>
  <si>
    <t>225</t>
  </si>
  <si>
    <t>475</t>
  </si>
  <si>
    <t>477</t>
  </si>
  <si>
    <t xml:space="preserve">Curaçao                                 </t>
  </si>
  <si>
    <t>479</t>
  </si>
  <si>
    <t>481</t>
  </si>
  <si>
    <t xml:space="preserve">St. Barthélemy                          </t>
  </si>
  <si>
    <t xml:space="preserve">Französische Süd- und Antarktisgebiete                 </t>
  </si>
  <si>
    <t>953</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</si>
  <si>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</si>
  <si>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t xml:space="preserve"> ●</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</si>
  <si>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t>
    </r>
    <r>
      <rPr>
        <sz val="10"/>
        <rFont val="Calibri"/>
        <family val="2"/>
      </rPr>
      <t> </t>
    </r>
    <r>
      <rPr>
        <sz val="10"/>
        <rFont val="Arial"/>
        <family val="2"/>
      </rPr>
      <t>November 2013 (ABl. EU L 294 vom 6.11.2013, S. 28)</t>
    </r>
  </si>
  <si>
    <t>Backwaren und andere Zubereitungen aus Getreide</t>
  </si>
  <si>
    <t>Abfälle von Gespinstwaren, Lumpen</t>
  </si>
  <si>
    <t>Halbstoffe aus zellulosehaltigen Faserstoffen</t>
  </si>
  <si>
    <t>Fahrgestelle, Karosserien, Motoren für Kfz</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</si>
  <si>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(EU) Nr. 659/2014 des Europäischen Parlaments und des Rates vom 15. Mai 2014  (ABl. EU L 189 vom 27.6.2014, S. 128)</t>
  </si>
  <si>
    <t xml:space="preserve">Nicht ermittelte EU-Länder und Gebiete </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</si>
  <si>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</si>
  <si>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</si>
  <si>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</si>
  <si>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</si>
  <si>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 Für Antwortausfälle und Befreiungen sind Zuschätzungen bei den EU-Ländern und im Insgesamt enthalten, in den Regionalangaben und im Insgesamt auch Rückwaren und Ersatzlieferungen.</t>
  </si>
  <si>
    <t>Ehem. Jugoslawische
 Rep. Mazedonien</t>
  </si>
  <si>
    <t>Australien, Ozeanien
 und übrige Gebiete</t>
  </si>
  <si>
    <t xml:space="preserve">Föderierte Staaten
 von Mikronesien     </t>
  </si>
  <si>
    <t xml:space="preserve">Amerikanische Überseeinseln,
 kleinere </t>
  </si>
  <si>
    <t xml:space="preserve">Südgeorgien und
 die Südl. Sandwichinseln  </t>
  </si>
  <si>
    <t xml:space="preserve"> -</t>
  </si>
  <si>
    <t>755</t>
  </si>
  <si>
    <t>875</t>
  </si>
  <si>
    <t>Möbel</t>
  </si>
  <si>
    <t>861</t>
  </si>
  <si>
    <t>Geräte zur Elektrizitätserzeugung und -verteilung</t>
  </si>
  <si>
    <t>*) Die "Gliederung nach Warengruppen und -untergruppen der Ernährungswirtschaft und der Gewerblichen Wirtschaft (EGW)" wurde mit Wirkung vom 1.1.2002 rückwirkend ab Berichtsjahr 2001 geändert. - 1) Für Antwortausfälle und Befreiungen sind Zuschätzungen im Insgesamt enthalten, ab 2009 auch Rückwaren und Ersatzlieferungen.</t>
  </si>
  <si>
    <t>Andere europäische Länder</t>
  </si>
  <si>
    <t>Erdteil
Ländergruppe</t>
  </si>
  <si>
    <t xml:space="preserve">Ausfuhr              </t>
  </si>
  <si>
    <t>Veränderung gegenüber
dem Vorjahr
in %</t>
  </si>
  <si>
    <t xml:space="preserve">Einfuhr              </t>
  </si>
  <si>
    <t xml:space="preserve">Einfuhr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</si>
  <si>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(ABI. EU L 37 vom 10.2.2010, S.1), zuletzt geändert durch  Verordnung (EU) 2016/2119 der Kommission vom 2.12.2016 (ABl. EU L 329 vom 3.12.2016 S. 66)
</t>
  </si>
  <si>
    <t>Baden-
Württemberg</t>
  </si>
  <si>
    <t>Bayern</t>
  </si>
  <si>
    <t>Berlin</t>
  </si>
  <si>
    <t>Branden-
burg</t>
  </si>
  <si>
    <t>Bremen</t>
  </si>
  <si>
    <t>Hamburg</t>
  </si>
  <si>
    <t>Hessen</t>
  </si>
  <si>
    <t>Mecklenburg-
Vorpommern</t>
  </si>
  <si>
    <t>Nieder-
sachsen</t>
  </si>
  <si>
    <t>Nordrhein-
Westfalen</t>
  </si>
  <si>
    <t>Rheinland-
Pfalz</t>
  </si>
  <si>
    <t>Saarland</t>
  </si>
  <si>
    <t>Sachsen</t>
  </si>
  <si>
    <t>Sachsen-
Anhalt</t>
  </si>
  <si>
    <t>Schleswig-
Holstein</t>
  </si>
  <si>
    <t>Thüringen</t>
  </si>
  <si>
    <t xml:space="preserve">Veränderung gegenüber dem Vorjahr in % </t>
  </si>
  <si>
    <t xml:space="preserve">Anteil an Deutschland in % </t>
  </si>
  <si>
    <r>
      <t>Deutsch-
land</t>
    </r>
    <r>
      <rPr>
        <vertAlign val="superscript"/>
        <sz val="8"/>
        <rFont val="Arial"/>
        <family val="2"/>
      </rPr>
      <t xml:space="preserve"> 1)</t>
    </r>
  </si>
  <si>
    <t>nach Bundesländern</t>
  </si>
  <si>
    <t xml:space="preserve"> Mill. EUR </t>
  </si>
  <si>
    <r>
      <t>Warenuntergruppen sowie Erdteilen und Ländergruppen</t>
    </r>
    <r>
      <rPr>
        <b/>
        <vertAlign val="superscript"/>
        <sz val="9"/>
        <rFont val="Arial"/>
        <family val="2"/>
      </rPr>
      <t>*)</t>
    </r>
  </si>
  <si>
    <t xml:space="preserve">       sowie Erdteilen und Ländergruppen</t>
  </si>
  <si>
    <t xml:space="preserve">      und Warenuntergruppen</t>
  </si>
  <si>
    <t>Warengruppe
Warenuntergruppe</t>
  </si>
  <si>
    <t>Bestimmungsland</t>
  </si>
  <si>
    <t>Ursprungsland</t>
  </si>
  <si>
    <t>Erdteil
Land</t>
  </si>
  <si>
    <r>
      <t>Gesetz über die Statistik des grenzüberschreitenden Warenverkehrs (Außenhandelsstatistikgesetz - AHStatG) in der im Bundesgesetzblatt Teil III, Gliederungsnummer 7402 - 1 veröffentlichten bereinigten Fassung vom 1. Mai 1957, zuletzt geändert durch Artikel 116 der Verordnung vom 29.3.2017 (BGBl. I S.</t>
    </r>
    <r>
      <rPr>
        <sz val="10"/>
        <rFont val="Calibri"/>
        <family val="2"/>
      </rPr>
      <t> </t>
    </r>
    <r>
      <rPr>
        <sz val="10"/>
        <rFont val="Arial"/>
        <family val="2"/>
      </rPr>
      <t>626)</t>
    </r>
  </si>
  <si>
    <t>Verordnung zur Durchführung des Gesetzes über die Statistik des grenzüberschreitenden Warenverkehrs  (Außenhandelsstatistik - Durchführungsverordnung - AHStatDV) in der Fassung der Bekanntmachung vom  29. Juli 1994 (BGBl. I  S. 1993), zuletzt geändert durch Artikel 1 der Verordnung vom 14.8.2017 (BGBl I S. 3197)</t>
  </si>
  <si>
    <t xml:space="preserve">Verordnung (EG) Nr. 471/2009 des Europäischen Parlaments und des Rates vom 6. Mai 2009 über Gemeinschaftsstatistiken des Außenhandels mit Drittländern und zur Aufhebung der Verordnung (EG) Nr. 1172/95 des Rates (Abl. EU L 152 vom 16.6.2009, S. 23), zuletzt geändert durch Verordnung (EU) 2016/2119 der Kommission vom 2.12.2016 (ABl. EU L 329 vom 3.12.2016, S. 66)
</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</si>
  <si>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zuletzt geändert durch Durchführungsverordnung (EU) Nr. 2016/1253 der Kommission vom 29. Juli 2016 (ABl. EU L 205 vom 30.7.2016, S. 12) 
</t>
  </si>
  <si>
    <t>Kleie, Abfallerzeugnisse zur Viehfütterung</t>
  </si>
  <si>
    <t>Mineralölerzeugnisse</t>
  </si>
  <si>
    <t>Gesetz über die Statistik für Bundeszwecke (Bundesstatistikgesetz - BStatG) vom 22. Januar 1987 (BGBl. I S. 462, 565) in der Fassung der Bekanntmachung vom 20. Oktober 2016 (BGBl. I. S. 2394), zuletzt geändert durch Artikel 10 Absatz 5 des Gesetzes vom 30. Oktober 2017 (BGBl. I S. 3618)</t>
  </si>
  <si>
    <r>
      <t>Die Ergebnisse für die EU-Länder (EU</t>
    </r>
    <r>
      <rPr>
        <sz val="10"/>
        <rFont val="Calibri"/>
        <family val="2"/>
      </rPr>
      <t>-</t>
    </r>
    <r>
      <rPr>
        <sz val="10"/>
        <rFont val="Arial"/>
        <family val="2"/>
      </rPr>
      <t>28) und die Eurozone umfassen Angaben für die Mitgliedstaaten zum Stand 1.1.2019 (siehe S.</t>
    </r>
    <r>
      <rPr>
        <sz val="10"/>
        <rFont val="Calibri"/>
        <family val="2"/>
      </rPr>
      <t> </t>
    </r>
    <r>
      <rPr>
        <sz val="10"/>
        <rFont val="Arial"/>
        <family val="2"/>
      </rPr>
      <t>7 unter Ländergruppen).</t>
    </r>
  </si>
  <si>
    <r>
      <t xml:space="preserve">                                         Länderverzeichnis für die Außenhandelsstatistik                   </t>
    </r>
    <r>
      <rPr>
        <b/>
        <vertAlign val="superscript"/>
        <sz val="18"/>
        <rFont val="Arial"/>
        <family val="2"/>
      </rPr>
      <t>Stand: Januar 2019</t>
    </r>
  </si>
  <si>
    <t>Stand: Januar 2019</t>
  </si>
  <si>
    <r>
      <t>1. Übersicht über den Außenhandel 2018</t>
    </r>
    <r>
      <rPr>
        <b/>
        <vertAlign val="superscript"/>
        <sz val="9"/>
        <rFont val="Arial"/>
        <family val="2"/>
      </rPr>
      <t>*)</t>
    </r>
  </si>
  <si>
    <r>
      <t>2. Ausfuhr und Einfuhr 1991 bis 2018</t>
    </r>
    <r>
      <rPr>
        <b/>
        <vertAlign val="superscript"/>
        <sz val="9"/>
        <rFont val="Arial"/>
        <family val="2"/>
      </rPr>
      <t>*)</t>
    </r>
  </si>
  <si>
    <t>532</t>
  </si>
  <si>
    <t>3. Ausfuhr 2018 nach Warengruppen und ausgewählten</t>
  </si>
  <si>
    <t>203</t>
  </si>
  <si>
    <t>Käse</t>
  </si>
  <si>
    <t>4. Einfuhr 2018 nach Warengruppen und ausgewählten</t>
  </si>
  <si>
    <t>5. Ausfuhr 2018 nach ausgewählten Ländern in der Reihenfolge ihrer Anteile</t>
  </si>
  <si>
    <t>6. Einfuhr 2018 nach ausgewählten Ländern in der Reihenfolge ihrer Anteile</t>
  </si>
  <si>
    <t xml:space="preserve">USMCA-Länder                  </t>
  </si>
  <si>
    <t>USMCA-Länder</t>
  </si>
  <si>
    <r>
      <t>7. Ausfuhr und Einfuhr 2018 nach Ländergruppen</t>
    </r>
    <r>
      <rPr>
        <b/>
        <vertAlign val="superscript"/>
        <sz val="9"/>
        <rFont val="Arial"/>
        <family val="2"/>
      </rPr>
      <t>*)</t>
    </r>
  </si>
  <si>
    <r>
      <t>8. Ausfuhr 2018 nach Erdteilen, Ländergruppen und Warengruppen</t>
    </r>
    <r>
      <rPr>
        <b/>
        <vertAlign val="superscript"/>
        <sz val="9"/>
        <rFont val="Arial"/>
        <family val="2"/>
      </rPr>
      <t>*)</t>
    </r>
  </si>
  <si>
    <r>
      <t>9. Einfuhr 2018 nach Erdteilen, Ländergruppen und Warengruppen</t>
    </r>
    <r>
      <rPr>
        <b/>
        <vertAlign val="superscript"/>
        <sz val="9"/>
        <rFont val="Arial"/>
        <family val="2"/>
      </rPr>
      <t>*)</t>
    </r>
  </si>
  <si>
    <r>
      <t>10. Ausfuhr und Einfuhr 2018 nach Warengruppen und Warenuntergruppen</t>
    </r>
    <r>
      <rPr>
        <b/>
        <vertAlign val="superscript"/>
        <sz val="9"/>
        <rFont val="Arial"/>
        <family val="2"/>
      </rPr>
      <t>*)</t>
    </r>
  </si>
  <si>
    <r>
      <t>Noch: 10. Ausfuhr und Einfuhr 2018 nach Warengruppen und Warenuntergruppen</t>
    </r>
    <r>
      <rPr>
        <vertAlign val="superscript"/>
        <sz val="9"/>
        <rFont val="Arial"/>
        <family val="2"/>
      </rPr>
      <t>*)</t>
    </r>
  </si>
  <si>
    <r>
      <t>11. Ausfuhr 2018 nach Erdteilen, Ländern und Warengruppen</t>
    </r>
    <r>
      <rPr>
        <b/>
        <vertAlign val="superscript"/>
        <sz val="9"/>
        <rFont val="Arial"/>
        <family val="2"/>
      </rPr>
      <t>*)</t>
    </r>
  </si>
  <si>
    <r>
      <t>Noch: 11. Ausfuhr 2018 nach Erdteilen, Ländern und Warengruppen</t>
    </r>
    <r>
      <rPr>
        <vertAlign val="superscript"/>
        <sz val="9"/>
        <rFont val="Arial"/>
        <family val="2"/>
      </rPr>
      <t>*)</t>
    </r>
  </si>
  <si>
    <t xml:space="preserve">17. Ausfuhr 2009 bis 2018  </t>
  </si>
  <si>
    <t xml:space="preserve">18. Einfuhr 2009 bis 2018 </t>
  </si>
  <si>
    <t xml:space="preserve">  1. Ausfuhr insgesamt und Ausfuhr in die EU-Länder (EU-28) 1991 bis 2018</t>
  </si>
  <si>
    <t xml:space="preserve">  2.  Einfuhr insgesamt und Einfuhr aus den EU-Ländern (EU-28) 1991 bis 2018</t>
  </si>
  <si>
    <t xml:space="preserve">  3.  Ausfuhr von ausgewählten Enderzeugnissen 2018 in der Reihenfolge ihrer Anteile</t>
  </si>
  <si>
    <t xml:space="preserve">  4.  Einfuhr von ausgewählten Enderzeugnissen 2018 in der Reihenfolge ihrer Anteile</t>
  </si>
  <si>
    <t xml:space="preserve">  5.  Ausfuhr 2018 nach ausgewählten Ländern in der Reihenfolge ihrer Anteile</t>
  </si>
  <si>
    <t xml:space="preserve">  6.  Einfuhr 2018 nach ausgewählten Ländern in der Reihenfolge ihrer Anteile</t>
  </si>
  <si>
    <t xml:space="preserve">  7.  Außenhandel mit den EU-Ländern (EU-28) 2018</t>
  </si>
  <si>
    <t xml:space="preserve">  1.  Übersicht über den Außenhandel 2018</t>
  </si>
  <si>
    <t xml:space="preserve">  2.  Ausfuhr und Einfuhr 1991 bis 2018</t>
  </si>
  <si>
    <t xml:space="preserve">  3.  Ausfuhr 2018 nach Warengruppen und ausgewählten Warenuntergruppen </t>
  </si>
  <si>
    <t xml:space="preserve">  4.  Einfuhr 2018 nach Warengruppen und ausgewählten Warenuntergruppen </t>
  </si>
  <si>
    <t xml:space="preserve">  5.  Ausfuhr 2018 nach ausgewählten Ländern in der Reihenfolge</t>
  </si>
  <si>
    <t xml:space="preserve">  6.  Einfuhr 2018 nach ausgewählten Ländern in der Reihenfolge</t>
  </si>
  <si>
    <t xml:space="preserve">  7.  Ausfuhr und Einfuhr 2018 nach Ländergruppen</t>
  </si>
  <si>
    <t xml:space="preserve">  8.  Ausfuhr 2018 nach Erdteilen, Ländergruppen und Warengruppen</t>
  </si>
  <si>
    <t xml:space="preserve">  9.  Einfuhr 2018 nach Erdteilen, Ländergruppen und Warengruppen</t>
  </si>
  <si>
    <t>10.  Ausfuhr und Einfuhr 2018 nach Warengruppen</t>
  </si>
  <si>
    <t>11.  Ausfuhr 2018 nach Erdteilen, Ländern und Warengruppen</t>
  </si>
  <si>
    <t xml:space="preserve">12.  Einfuhr 2018 nach Erdteilen, Ländern und Warengruppen  </t>
  </si>
  <si>
    <t>17.  Ausfuhr 2009 bis 2018 nach Bundesländern</t>
  </si>
  <si>
    <t>18.  Einfuhr 2009 bis 2018 nach Bundesländern</t>
  </si>
  <si>
    <t xml:space="preserve">1) einschließlich Waren ausländischen Ursprungs und Nicht ermittelte Bundesländer </t>
  </si>
  <si>
    <t>1) einschließlich für das Ausland bestimmte Waren und Nicht ermittelte Bundesländer</t>
  </si>
  <si>
    <r>
      <t>12.  Einfuhr 2018 nach Erdteilen, Ländern und Warengruppen</t>
    </r>
    <r>
      <rPr>
        <b/>
        <vertAlign val="superscript"/>
        <sz val="9"/>
        <rFont val="Arial"/>
        <family val="2"/>
      </rPr>
      <t>*)</t>
    </r>
  </si>
  <si>
    <r>
      <t>Noch: 12.  Einfuhr 2018 nach Erdteilen, Ländern und Warengruppen</t>
    </r>
    <r>
      <rPr>
        <vertAlign val="superscript"/>
        <sz val="9"/>
        <rFont val="Arial"/>
        <family val="2"/>
      </rPr>
      <t>*)</t>
    </r>
  </si>
  <si>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</si>
  <si>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</si>
  <si>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</si>
  <si>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</si>
  <si>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</si>
  <si>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</si>
  <si>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</si>
  <si>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</si>
  <si>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</si>
  <si>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</si>
  <si>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</si>
  <si>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</si>
  <si>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</si>
  <si>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</si>
  <si>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</si>
  <si>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</si>
  <si>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</si>
  <si>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</si>
  <si>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</si>
  <si>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</si>
  <si>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</si>
  <si>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</si>
  <si>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</si>
  <si>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</si>
  <si>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</si>
  <si>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</si>
  <si>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</si>
  <si>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</si>
  <si>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</si>
  <si>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</si>
  <si>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</si>
  <si>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</si>
  <si>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</si>
  <si>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Erscheinungsweise: jährlich</t>
  </si>
  <si>
    <t>Aus- und Einfuhr in Thüringen 2018 Endgültige Ergebnisse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</si>
</sst>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64" formatCode="#\ ###\ ##0__"/>
    <numFmt numFmtId="165" formatCode="###0"/>
    <numFmt numFmtId="166" formatCode="#\ ###\ ##0"/>
    <numFmt numFmtId="167" formatCode="#\ ###\ ##0.0"/>
    <numFmt numFmtId="168" formatCode="000"/>
    <numFmt numFmtId="169" formatCode="0.0\ \ \ \ \ \ \ \ "/>
    <numFmt numFmtId="170" formatCode="#\ ###\ ###\ ##0"/>
    <numFmt numFmtId="171" formatCode="#,##0.0,,"/>
    <numFmt numFmtId="172" formatCode="??0.0"/>
    <numFmt numFmtId="173" formatCode="?0.0"/>
    <numFmt numFmtId="174" formatCode="??0.0\ \ "/>
    <numFmt numFmtId="175" formatCode="#\ ###\ ##0\ "/>
    <numFmt numFmtId="176" formatCode="?0.0\ \ \ \ \ \ \ \ "/>
    <numFmt numFmtId="177" formatCode="??0.0\ \ \ \ \ \ \ \ "/>
    <numFmt numFmtId="178" formatCode="General\ \ \ \ \ \ \ \ \ "/>
    <numFmt numFmtId="179" formatCode="General\ \ \ "/>
    <numFmt numFmtId="180" formatCode="#\ ##0"/>
    <numFmt numFmtId="181" formatCode="#\ ###\ ##0.0\ \ "/>
    <numFmt numFmtId="182" formatCode="0.0\ \ "/>
    <numFmt numFmtId="183" formatCode="?0.0\ \ "/>
    <numFmt numFmtId="184" formatCode="#\ ##0.0"/>
    <numFmt numFmtId="185" formatCode="#\ ###\ ###\ ##0\ \ \ \ "/>
    <numFmt numFmtId="186" formatCode="0\ \ \ \ \ \ \ \ \ \ "/>
    <numFmt numFmtId="187" formatCode="#\ ###\ ###\ ##0\ \ "/>
    <numFmt numFmtId="188" formatCode="0\ \ \ \ \ "/>
    <numFmt numFmtId="189" formatCode="?0.0\ \ \ \ \ \ \ "/>
    <numFmt numFmtId="190" formatCode="#\ ###\ ###\ ###"/>
    <numFmt numFmtId="191" formatCode="0.0"/>
    <numFmt numFmtId="192" formatCode="0\ \ \ "/>
    <numFmt numFmtId="193" formatCode="General__"/>
    <numFmt numFmtId="194" formatCode="###0\ \ "/>
  </numFmts>
  <fonts count="33" x14ac:knownFonts="1">
    <font>
      <sz val="10"/>
      <name val="Arial"/>
    </font>
    <font>
      <sz val="10"/>
      <name val="Arial"/>
      <family val="2"/>
    </font>
    <font>
      <sz val="11"/>
      <name val="Arial"/>
      <family val="2"/>
    </font>
    <font>
      <sz val="8"/>
      <name val="Arial"/>
      <family val="2"/>
    </font>
    <font>
      <b/>
      <sz val="12"/>
      <name val="Arial"/>
      <family val="2"/>
    </font>
    <font>
      <sz val="12"/>
      <name val="Arial"/>
      <family val="2"/>
    </font>
    <font>
      <b/>
      <sz val="13"/>
      <name val="Arial"/>
      <family val="2"/>
    </font>
    <font>
      <sz val="10"/>
      <name val="Arial"/>
      <family val="2"/>
    </font>
    <font>
      <b/>
      <sz val="10"/>
      <name val="Arial"/>
      <family val="2"/>
    </font>
    <font>
      <b/>
      <sz val="11"/>
      <name val="Arial"/>
      <family val="2"/>
    </font>
    <font>
      <sz val="9"/>
      <name val="Arial"/>
      <family val="2"/>
    </font>
    <font>
      <b/>
      <vertAlign val="superscript"/>
      <sz val="10"/>
      <name val="Arial"/>
      <family val="2"/>
    </font>
    <font>
      <b/>
      <sz val="15"/>
      <name val="Arial"/>
      <family val="2"/>
    </font>
    <font>
      <b/>
      <sz val="16"/>
      <name val="Arial"/>
      <family val="2"/>
    </font>
    <font>
      <b/>
      <u/>
      <sz val="14"/>
      <name val="Arial"/>
      <family val="2"/>
    </font>
    <font>
      <b/>
      <sz val="14"/>
      <name val="Arial"/>
      <family val="2"/>
    </font>
    <font>
      <b/>
      <i/>
      <u/>
      <sz val="16"/>
      <name val="Arial"/>
      <family val="2"/>
    </font>
    <font>
      <b/>
      <sz val="18"/>
      <name val="Arial"/>
      <family val="2"/>
    </font>
    <font>
      <b/>
      <vertAlign val="superscript"/>
      <sz val="18"/>
      <name val="Arial"/>
      <family val="2"/>
    </font>
    <font>
      <sz val="15"/>
      <name val="Arial"/>
      <family val="2"/>
    </font>
    <font>
      <b/>
      <sz val="8"/>
      <name val="Arial"/>
      <family val="2"/>
    </font>
    <font>
      <sz val="8"/>
      <name val="Arial"/>
      <family val="2"/>
    </font>
    <font>
      <vertAlign val="superscript"/>
      <sz val="8"/>
      <name val="Arial"/>
      <family val="2"/>
    </font>
    <font>
      <b/>
      <vertAlign val="superscript"/>
      <sz val="8"/>
      <name val="Arial"/>
      <family val="2"/>
    </font>
    <font>
      <b/>
      <sz val="9"/>
      <name val="Arial"/>
      <family val="2"/>
    </font>
    <font>
      <b/>
      <vertAlign val="superscript"/>
      <sz val="9"/>
      <name val="Arial"/>
      <family val="2"/>
    </font>
    <font>
      <vertAlign val="superscript"/>
      <sz val="9"/>
      <name val="Arial"/>
      <family val="2"/>
    </font>
    <font>
      <b/>
      <sz val="10"/>
      <name val="Arial"/>
      <family val="2"/>
    </font>
    <font>
      <sz val="10"/>
      <color indexed="8"/>
      <name val="Arial"/>
      <family val="2"/>
    </font>
    <font>
      <sz val="10"/>
      <name val="Calibri"/>
      <family val="2"/>
    </font>
    <font>
      <sz val="10"/>
      <color theme="1"/>
      <name val="Arial"/>
      <family val="2"/>
    </font>
    <font>
      <b/>
      <sz val="8"/>
      <color theme="1"/>
      <name val="Arial"/>
      <family val="2"/>
    </font>
    <font>
      <sz val="8"/>
      <color theme="1"/>
      <name val="Arial"/>
      <family val="2"/>
    </font>
  </fonts>
  <fills count="2">
    <fill>
      <patternFill patternType="none"/>
    </fill>
    <fill>
      <patternFill patternType="gray125"/>
    </fill>
  </fills>
  <borders count="49">
    <border>
      <left/>
      <right/>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s>
  <cellStyleXfs count="2">
    <xf numFmtId="0" fontId="0" fillId="0" borderId="0"/>
    <xf numFmtId="0" fontId="7" fillId="0" borderId="0"/>
  </cellStyleXfs>
  <cellXfs count="644">
    <xf numFmtId="0" fontId="0" fillId="0" borderId="0" xfId="0"/>
    <xf numFmtId="0" fontId="4" fillId="0" borderId="0" xfId="0" applyFont="1"/>
    <xf numFmtId="0" fontId="5" fillId="0" borderId="0" xfId="0" applyFont="1"/>
    <xf numFmtId="0" fontId="5" fillId="0" borderId="0" xfId="0" applyFont="1" applyBorder="1"/>
    <xf numFmtId="0" fontId="4" fillId="0" borderId="0" xfId="0" applyFont="1" applyBorder="1"/>
    <xf numFmtId="0" fontId="5" fillId="0" borderId="0" xfId="0" applyFont="1" applyBorder="1" applyAlignment="1">
      <alignment horizontal="left"/>
    </xf>
    <xf numFmtId="0" fontId="7" fillId="0" borderId="0" xfId="0" applyFont="1"/>
    <xf numFmtId="0" fontId="9" fillId="0" borderId="0" xfId="0" applyFont="1"/>
    <xf numFmtId="0" fontId="8" fillId="0" borderId="0" xfId="0" applyFont="1"/>
    <xf numFmtId="0" fontId="9" fillId="0" borderId="1" xfId="0" applyFont="1" applyBorder="1"/>
    <xf numFmtId="0" fontId="9" fillId="0" borderId="0" xfId="0" applyFont="1" applyBorder="1"/>
    <xf numFmtId="0" fontId="6" fillId="0" borderId="0" xfId="0" applyFont="1" applyAlignment="1">
      <alignment horizontal="right"/>
    </xf>
    <xf numFmtId="0" fontId="8" fillId="0" borderId="0" xfId="0" applyFont="1" applyBorder="1"/>
    <xf numFmtId="0" fontId="15" fillId="0" borderId="0" xfId="0" applyFont="1" applyAlignment="1">
      <alignment horizontal="right"/>
    </xf>
    <xf numFmtId="0" fontId="9" fillId="0" borderId="2" xfId="0" applyFont="1" applyBorder="1"/>
    <xf numFmtId="0" fontId="8" fillId="0" borderId="0" xfId="0" applyFont="1" applyAlignment="1">
      <alignment vertical="top"/>
    </xf>
    <xf numFmtId="0" fontId="13" fillId="0" borderId="0" xfId="0" applyFont="1" applyAlignment="1">
      <alignment horizontal="centerContinuous" vertical="top"/>
    </xf>
    <xf numFmtId="0" fontId="16" fillId="0" borderId="0" xfId="0" applyFont="1" applyAlignment="1">
      <alignment horizontal="centerContinuous" vertical="top"/>
    </xf>
    <xf numFmtId="0" fontId="9" fillId="0" borderId="0" xfId="0" applyFont="1" applyAlignment="1">
      <alignment horizontal="centerContinuous" vertical="top"/>
    </xf>
    <xf numFmtId="0" fontId="8" fillId="0" borderId="0" xfId="0" applyFont="1" applyAlignment="1"/>
    <xf numFmtId="0" fontId="9" fillId="0" borderId="0" xfId="0" applyFont="1" applyAlignment="1"/>
    <xf numFmtId="0" fontId="6" fillId="0" borderId="0" xfId="0" applyFont="1" applyBorder="1"/>
    <xf numFmtId="0" fontId="15" fillId="0" borderId="0" xfId="0" applyFont="1" applyBorder="1"/>
    <xf numFmtId="0" fontId="6" fillId="0" borderId="3" xfId="0" applyFont="1" applyBorder="1"/>
    <xf numFmtId="0" fontId="14" fillId="0" borderId="3" xfId="0" applyFont="1" applyBorder="1"/>
    <xf numFmtId="0" fontId="8" fillId="0" borderId="0" xfId="0" applyFont="1" applyBorder="1" applyAlignment="1"/>
    <xf numFmtId="0" fontId="15" fillId="0" borderId="3" xfId="0" applyFont="1" applyBorder="1"/>
    <xf numFmtId="0" fontId="14" fillId="0" borderId="4" xfId="0" applyFont="1" applyBorder="1"/>
    <xf numFmtId="0" fontId="12" fillId="0" borderId="0" xfId="0" applyFont="1" applyAlignment="1">
      <alignment horizontal="center"/>
    </xf>
    <xf numFmtId="0" fontId="19" fillId="0" borderId="0" xfId="0" applyFont="1" applyAlignment="1">
      <alignment horizontal="center"/>
    </xf>
    <xf numFmtId="168" fontId="2" fillId="0" borderId="0" xfId="0" applyNumberFormat="1" applyFont="1" applyAlignment="1">
      <alignment horizontal="center"/>
    </xf>
    <xf numFmtId="0" fontId="0" fillId="0" borderId="0" xfId="0" applyBorder="1"/>
    <xf numFmtId="0" fontId="0" fillId="0" borderId="0" xfId="0" applyAlignment="1">
      <alignment horizontal="left"/>
    </xf>
    <xf numFmtId="168" fontId="0" fillId="0" borderId="0" xfId="0" applyNumberFormat="1" applyAlignment="1">
      <alignment horizontal="center"/>
    </xf>
    <xf numFmtId="0" fontId="2" fillId="0" borderId="0" xfId="0" applyFont="1" applyAlignment="1">
      <alignment horizontal="left"/>
    </xf>
    <xf numFmtId="0" fontId="2" fillId="0" borderId="0" xfId="0" applyFont="1" applyBorder="1"/>
    <xf numFmtId="0" fontId="2" fillId="0" borderId="0" xfId="0" applyFont="1" applyAlignment="1">
      <alignment horizontal="center"/>
    </xf>
    <xf numFmtId="0" fontId="2" fillId="0" borderId="0" xfId="0" applyFont="1"/>
    <xf numFmtId="0" fontId="0" fillId="0" borderId="0" xfId="0" applyAlignment="1">
      <alignment horizontal="center"/>
    </xf>
    <xf numFmtId="0" fontId="1" fillId="0" borderId="0" xfId="0" applyFont="1"/>
    <xf numFmtId="179" fontId="1" fillId="0" borderId="0" xfId="0" applyNumberFormat="1" applyFont="1" applyAlignment="1">
      <alignment horizontal="right"/>
    </xf>
    <xf numFmtId="178" fontId="1" fillId="0" borderId="0" xfId="0" applyNumberFormat="1" applyFont="1"/>
    <xf numFmtId="0" fontId="5" fillId="0" borderId="0" xfId="0" applyFont="1" applyAlignment="1">
      <alignment horizontal="center"/>
    </xf>
    <xf numFmtId="0" fontId="6" fillId="0" borderId="4" xfId="0" applyFont="1" applyBorder="1"/>
    <xf numFmtId="0" fontId="5" fillId="0" borderId="0" xfId="0" applyFont="1" applyAlignment="1">
      <alignment horizontal="left"/>
    </xf>
    <xf numFmtId="168" fontId="5" fillId="0" borderId="0" xfId="0" applyNumberFormat="1" applyFont="1" applyAlignment="1">
      <alignment horizontal="center"/>
    </xf>
    <xf numFmtId="168" fontId="5" fillId="0" borderId="0" xfId="0" applyNumberFormat="1" applyFont="1" applyAlignment="1">
      <alignment horizontal="left"/>
    </xf>
    <xf numFmtId="0" fontId="2" fillId="0" borderId="0" xfId="0" applyFont="1" applyBorder="1" applyAlignment="1">
      <alignment horizontal="left"/>
    </xf>
    <xf numFmtId="0" fontId="0" fillId="0" borderId="0" xfId="0" applyFill="1" applyAlignment="1">
      <alignment horizontal="justify" vertical="justify"/>
    </xf>
    <xf numFmtId="0" fontId="10" fillId="0" borderId="0" xfId="0" applyFont="1" applyFill="1" applyAlignment="1">
      <alignment horizontal="justify" vertical="justify"/>
    </xf>
    <xf numFmtId="0" fontId="0" fillId="0" borderId="0" xfId="0" applyFill="1"/>
    <xf numFmtId="0" fontId="7" fillId="0" borderId="0" xfId="0" applyFont="1" applyFill="1" applyAlignment="1">
      <alignment horizontal="justify" vertical="justify"/>
    </xf>
    <xf numFmtId="0" fontId="11" fillId="0" borderId="0" xfId="0" applyFont="1" applyFill="1" applyAlignment="1">
      <alignment horizontal="justify" vertical="justify" wrapText="1"/>
    </xf>
    <xf numFmtId="0" fontId="7" fillId="0" borderId="0" xfId="0" applyFont="1" applyFill="1" applyAlignment="1">
      <alignment vertical="top" wrapText="1"/>
    </xf>
    <xf numFmtId="0" fontId="7" fillId="0" borderId="0" xfId="0" applyFont="1" applyFill="1" applyAlignment="1">
      <alignment horizontal="justify" vertical="justify" wrapText="1"/>
    </xf>
    <xf numFmtId="0" fontId="7" fillId="0" borderId="0" xfId="0" applyFont="1" applyFill="1"/>
    <xf numFmtId="0" fontId="7" fillId="0" borderId="0" xfId="0" applyFont="1" applyFill="1" applyAlignment="1"/>
    <xf numFmtId="0" fontId="20" fillId="0" borderId="0" xfId="0" applyFont="1" applyFill="1"/>
    <xf numFmtId="0" fontId="21" fillId="0" borderId="0" xfId="0" applyFont="1" applyFill="1"/>
    <xf numFmtId="0" fontId="21" fillId="0" borderId="0" xfId="0" applyFont="1" applyFill="1" applyBorder="1"/>
    <xf numFmtId="0" fontId="21" fillId="0" borderId="0" xfId="0" applyFont="1" applyFill="1" applyAlignment="1">
      <alignment horizontal="center" vertical="center"/>
    </xf>
    <xf numFmtId="0" fontId="21" fillId="0" borderId="1" xfId="0" applyFont="1" applyFill="1" applyBorder="1"/>
    <xf numFmtId="176" fontId="21" fillId="0" borderId="0" xfId="0" applyNumberFormat="1" applyFont="1" applyFill="1" applyBorder="1" applyAlignment="1">
      <alignment horizontal="right"/>
    </xf>
    <xf numFmtId="176" fontId="21" fillId="0" borderId="0" xfId="0" applyNumberFormat="1" applyFont="1" applyFill="1" applyBorder="1" applyAlignment="1"/>
    <xf numFmtId="177" fontId="21" fillId="0" borderId="0" xfId="0" applyNumberFormat="1" applyFont="1" applyFill="1" applyBorder="1" applyAlignment="1"/>
    <xf numFmtId="0" fontId="20" fillId="0" borderId="1" xfId="0" applyFont="1" applyFill="1" applyBorder="1"/>
    <xf numFmtId="175" fontId="23" fillId="0" borderId="0" xfId="0" applyNumberFormat="1" applyFont="1" applyFill="1" applyBorder="1" applyAlignment="1">
      <alignment horizontal="right"/>
    </xf>
    <xf numFmtId="176" fontId="20" fillId="0" borderId="0" xfId="0" applyNumberFormat="1" applyFont="1" applyFill="1" applyBorder="1" applyAlignment="1">
      <alignment horizontal="right"/>
    </xf>
    <xf numFmtId="164" fontId="21" fillId="0" borderId="0" xfId="0" applyNumberFormat="1" applyFont="1" applyFill="1"/>
    <xf numFmtId="164" fontId="20" fillId="0" borderId="0" xfId="0" applyNumberFormat="1" applyFont="1" applyFill="1"/>
    <xf numFmtId="166" fontId="20" fillId="0" borderId="0" xfId="0" applyNumberFormat="1" applyFont="1" applyFill="1" applyBorder="1"/>
    <xf numFmtId="166" fontId="21" fillId="0" borderId="0" xfId="0" applyNumberFormat="1" applyFont="1" applyFill="1" applyBorder="1"/>
    <xf numFmtId="169" fontId="20" fillId="0" borderId="0" xfId="0" applyNumberFormat="1" applyFont="1" applyFill="1" applyBorder="1" applyAlignment="1">
      <alignment horizontal="right"/>
    </xf>
    <xf numFmtId="169" fontId="21" fillId="0" borderId="0" xfId="0" applyNumberFormat="1" applyFont="1" applyFill="1" applyBorder="1" applyAlignment="1">
      <alignment horizontal="right"/>
    </xf>
    <xf numFmtId="0" fontId="21" fillId="0" borderId="0" xfId="0" applyFont="1"/>
    <xf numFmtId="0" fontId="20" fillId="0" borderId="0" xfId="0" applyFont="1" applyAlignment="1"/>
    <xf numFmtId="0" fontId="20" fillId="0" borderId="0" xfId="0" applyFont="1"/>
    <xf numFmtId="0" fontId="21" fillId="0" borderId="0" xfId="0" applyFont="1" applyBorder="1" applyAlignment="1">
      <alignment horizontal="center"/>
    </xf>
    <xf numFmtId="0" fontId="20" fillId="0" borderId="0" xfId="0" applyFont="1" applyBorder="1"/>
    <xf numFmtId="0" fontId="21" fillId="0" borderId="0" xfId="0" applyFont="1" applyBorder="1"/>
    <xf numFmtId="0" fontId="20" fillId="0" borderId="0" xfId="0" applyFont="1" applyAlignment="1">
      <alignment vertical="center"/>
    </xf>
    <xf numFmtId="0" fontId="21" fillId="0" borderId="0" xfId="0" applyFont="1" applyAlignment="1">
      <alignment vertical="center"/>
    </xf>
    <xf numFmtId="0" fontId="24" fillId="0" borderId="0" xfId="0" applyFont="1" applyFill="1"/>
    <xf numFmtId="0" fontId="24" fillId="0" borderId="0" xfId="0" applyFont="1" applyFill="1" applyAlignment="1"/>
    <xf numFmtId="49" fontId="21" fillId="0" borderId="1" xfId="0" applyNumberFormat="1" applyFont="1" applyFill="1" applyBorder="1"/>
    <xf numFmtId="187" fontId="21" fillId="0" borderId="0" xfId="0" applyNumberFormat="1" applyFont="1" applyFill="1" applyAlignment="1">
      <alignment horizontal="right"/>
    </xf>
    <xf numFmtId="0" fontId="21" fillId="0" borderId="0" xfId="0" applyFont="1" applyFill="1" applyAlignment="1">
      <alignment horizontal="right"/>
    </xf>
    <xf numFmtId="0" fontId="21" fillId="0" borderId="0" xfId="0" applyFont="1" applyBorder="1" applyAlignment="1">
      <alignment horizontal="left"/>
    </xf>
    <xf numFmtId="49" fontId="21" fillId="0" borderId="0" xfId="0" applyNumberFormat="1" applyFont="1" applyFill="1" applyBorder="1" applyAlignment="1">
      <alignment vertical="center"/>
    </xf>
    <xf numFmtId="0" fontId="24" fillId="0" borderId="0" xfId="0" applyFont="1"/>
    <xf numFmtId="49" fontId="21" fillId="0" borderId="0" xfId="0" applyNumberFormat="1" applyFont="1" applyFill="1"/>
    <xf numFmtId="49" fontId="21" fillId="0" borderId="0" xfId="0" applyNumberFormat="1" applyFont="1" applyFill="1" applyBorder="1"/>
    <xf numFmtId="0" fontId="20" fillId="0" borderId="0" xfId="0" applyFont="1" applyAlignment="1">
      <alignment horizontal="center"/>
    </xf>
    <xf numFmtId="0" fontId="21" fillId="0" borderId="0" xfId="0" applyFont="1" applyAlignment="1">
      <alignment horizontal="center" vertical="center"/>
    </xf>
    <xf numFmtId="0" fontId="21" fillId="0" borderId="1" xfId="0" applyFont="1" applyBorder="1" applyAlignment="1">
      <alignment horizontal="center" vertical="center"/>
    </xf>
    <xf numFmtId="167" fontId="21" fillId="0" borderId="0" xfId="0" applyNumberFormat="1" applyFont="1" applyAlignment="1">
      <alignment horizontal="right" vertical="center"/>
    </xf>
    <xf numFmtId="166" fontId="20" fillId="0" borderId="0" xfId="0" applyNumberFormat="1" applyFont="1" applyBorder="1" applyAlignment="1">
      <alignment vertical="center"/>
    </xf>
    <xf numFmtId="167" fontId="22" fillId="0" borderId="0" xfId="0" applyNumberFormat="1" applyFont="1" applyAlignment="1">
      <alignment horizontal="right" vertical="center"/>
    </xf>
    <xf numFmtId="0" fontId="20" fillId="0" borderId="1" xfId="0" applyFont="1" applyBorder="1" applyAlignment="1">
      <alignment horizontal="center" vertical="center"/>
    </xf>
    <xf numFmtId="167" fontId="20" fillId="0" borderId="0" xfId="0" applyNumberFormat="1" applyFont="1" applyAlignment="1">
      <alignment horizontal="right" vertical="center"/>
    </xf>
    <xf numFmtId="181" fontId="20" fillId="0" borderId="0" xfId="0" applyNumberFormat="1" applyFont="1" applyAlignment="1">
      <alignment horizontal="right" vertical="center"/>
    </xf>
    <xf numFmtId="167" fontId="21" fillId="0" borderId="0" xfId="0" applyNumberFormat="1" applyFont="1" applyBorder="1" applyAlignment="1">
      <alignment horizontal="right"/>
    </xf>
    <xf numFmtId="167" fontId="21" fillId="0" borderId="0" xfId="0" applyNumberFormat="1" applyFont="1" applyAlignment="1">
      <alignment horizontal="right"/>
    </xf>
    <xf numFmtId="0" fontId="20" fillId="0" borderId="1" xfId="0" applyFont="1" applyBorder="1" applyAlignment="1">
      <alignment horizontal="left"/>
    </xf>
    <xf numFmtId="173" fontId="20" fillId="0" borderId="0" xfId="0" applyNumberFormat="1" applyFont="1" applyBorder="1" applyAlignment="1">
      <alignment horizontal="right"/>
    </xf>
    <xf numFmtId="172" fontId="20" fillId="0" borderId="0" xfId="0" applyNumberFormat="1" applyFont="1" applyBorder="1"/>
    <xf numFmtId="167" fontId="21" fillId="0" borderId="0" xfId="0" applyNumberFormat="1" applyFont="1" applyFill="1" applyAlignment="1">
      <alignment horizontal="right" vertical="center"/>
    </xf>
    <xf numFmtId="182" fontId="21" fillId="0" borderId="0" xfId="0" applyNumberFormat="1" applyFont="1" applyAlignment="1">
      <alignment horizontal="right" vertical="center"/>
    </xf>
    <xf numFmtId="167" fontId="20" fillId="0" borderId="0" xfId="0" applyNumberFormat="1" applyFont="1" applyFill="1" applyAlignment="1">
      <alignment horizontal="right" vertical="center"/>
    </xf>
    <xf numFmtId="0" fontId="21" fillId="0" borderId="0" xfId="0" applyFont="1" applyBorder="1" applyAlignment="1">
      <alignment horizontal="center" vertical="center"/>
    </xf>
    <xf numFmtId="173" fontId="21" fillId="0" borderId="0" xfId="0" applyNumberFormat="1" applyFont="1" applyFill="1" applyBorder="1" applyAlignment="1">
      <alignment vertical="center"/>
    </xf>
    <xf numFmtId="0" fontId="24" fillId="0" borderId="0" xfId="0" applyFont="1" applyAlignment="1"/>
    <xf numFmtId="167" fontId="21" fillId="0" borderId="0" xfId="0" applyNumberFormat="1" applyFont="1" applyFill="1" applyAlignment="1">
      <alignment horizontal="right"/>
    </xf>
    <xf numFmtId="0" fontId="21" fillId="0" borderId="0" xfId="0" applyFont="1" applyFill="1" applyAlignment="1">
      <alignment vertical="center"/>
    </xf>
    <xf numFmtId="0" fontId="20" fillId="0" borderId="0" xfId="0" applyFont="1" applyFill="1" applyAlignment="1">
      <alignment vertical="center"/>
    </xf>
    <xf numFmtId="167" fontId="20" fillId="0" borderId="0" xfId="0" applyNumberFormat="1" applyFont="1" applyFill="1" applyAlignment="1">
      <alignment vertical="center"/>
    </xf>
    <xf numFmtId="170" fontId="21" fillId="0" borderId="0" xfId="0" applyNumberFormat="1" applyFont="1" applyFill="1" applyBorder="1"/>
    <xf numFmtId="0" fontId="11" fillId="0" borderId="0" xfId="0" applyFont="1" applyFill="1" applyAlignment="1">
      <alignment horizontal="justify" vertical="top" wrapText="1"/>
    </xf>
    <xf numFmtId="0" fontId="10" fillId="0" borderId="0" xfId="0" applyFont="1" applyFill="1"/>
    <xf numFmtId="0" fontId="21" fillId="0" borderId="5" xfId="0" applyFont="1" applyFill="1" applyBorder="1"/>
    <xf numFmtId="0" fontId="21" fillId="0" borderId="0" xfId="0" applyFont="1" applyFill="1" applyAlignment="1">
      <alignment horizontal="center"/>
    </xf>
    <xf numFmtId="3" fontId="21" fillId="0" borderId="8" xfId="0" applyNumberFormat="1" applyFont="1" applyFill="1" applyBorder="1" applyAlignment="1">
      <alignment horizontal="center" vertical="center"/>
    </xf>
    <xf numFmtId="49" fontId="20" fillId="0" borderId="0" xfId="0" applyNumberFormat="1" applyFont="1" applyFill="1" applyBorder="1"/>
    <xf numFmtId="0" fontId="3" fillId="0" borderId="0" xfId="0" applyFont="1" applyFill="1"/>
    <xf numFmtId="49" fontId="3" fillId="0" borderId="1" xfId="0" applyNumberFormat="1" applyFont="1" applyFill="1" applyBorder="1"/>
    <xf numFmtId="0" fontId="0" fillId="0" borderId="0" xfId="0" applyFill="1" applyBorder="1"/>
    <xf numFmtId="166" fontId="3" fillId="0" borderId="0" xfId="0" applyNumberFormat="1" applyFont="1" applyFill="1" applyBorder="1"/>
    <xf numFmtId="176" fontId="3" fillId="0" borderId="0" xfId="0" applyNumberFormat="1" applyFont="1" applyFill="1" applyBorder="1" applyAlignment="1">
      <alignment horizontal="right"/>
    </xf>
    <xf numFmtId="0" fontId="3" fillId="0" borderId="1" xfId="0" applyFont="1" applyBorder="1" applyAlignment="1">
      <alignment horizontal="center" vertical="center"/>
    </xf>
    <xf numFmtId="183" fontId="3" fillId="0" borderId="0" xfId="0" applyNumberFormat="1" applyFont="1" applyBorder="1" applyAlignment="1">
      <alignment vertical="center"/>
    </xf>
    <xf numFmtId="181" fontId="3" fillId="0" borderId="0" xfId="0" applyNumberFormat="1" applyFont="1" applyAlignment="1">
      <alignment horizontal="right" vertical="center"/>
    </xf>
    <xf numFmtId="174" fontId="3" fillId="0" borderId="0" xfId="0" applyNumberFormat="1" applyFont="1" applyBorder="1" applyAlignment="1">
      <alignment vertical="center"/>
    </xf>
    <xf numFmtId="0" fontId="3" fillId="0" borderId="0" xfId="0" applyFont="1" applyAlignment="1">
      <alignment vertical="center"/>
    </xf>
    <xf numFmtId="182" fontId="3" fillId="0" borderId="0" xfId="0" applyNumberFormat="1" applyFont="1" applyAlignment="1">
      <alignment horizontal="right" vertical="center"/>
    </xf>
    <xf numFmtId="167" fontId="3" fillId="0" borderId="0" xfId="0" applyNumberFormat="1" applyFont="1" applyFill="1" applyAlignment="1">
      <alignment horizontal="right" vertical="center"/>
    </xf>
    <xf numFmtId="166" fontId="3" fillId="0" borderId="0" xfId="0" applyNumberFormat="1" applyFont="1" applyFill="1" applyBorder="1" applyAlignment="1">
      <alignment horizontal="right" vertical="center" wrapText="1"/>
    </xf>
    <xf numFmtId="180" fontId="3" fillId="0" borderId="0" xfId="0" applyNumberFormat="1" applyFont="1" applyFill="1" applyAlignment="1">
      <alignment horizontal="right" vertical="center" wrapText="1"/>
    </xf>
    <xf numFmtId="166" fontId="3" fillId="0" borderId="0" xfId="0" applyNumberFormat="1" applyFont="1" applyFill="1" applyAlignment="1">
      <alignment horizontal="right" vertical="center" wrapText="1"/>
    </xf>
    <xf numFmtId="180" fontId="3" fillId="0" borderId="0" xfId="0" applyNumberFormat="1" applyFont="1" applyFill="1" applyBorder="1" applyAlignment="1">
      <alignment horizontal="right" vertical="center" wrapText="1"/>
    </xf>
    <xf numFmtId="180" fontId="20" fillId="0" borderId="0" xfId="0" applyNumberFormat="1" applyFont="1" applyFill="1" applyAlignment="1">
      <alignment horizontal="right" vertical="center" wrapText="1"/>
    </xf>
    <xf numFmtId="166" fontId="20" fillId="0" borderId="0" xfId="0" applyNumberFormat="1" applyFont="1" applyFill="1" applyBorder="1" applyAlignment="1">
      <alignment horizontal="right" vertical="center" wrapText="1"/>
    </xf>
    <xf numFmtId="166" fontId="20" fillId="0" borderId="0" xfId="0" applyNumberFormat="1" applyFont="1" applyFill="1" applyAlignment="1">
      <alignment horizontal="right" vertical="center" wrapText="1"/>
    </xf>
    <xf numFmtId="176" fontId="3" fillId="0" borderId="0" xfId="0" applyNumberFormat="1" applyFont="1" applyFill="1" applyBorder="1" applyAlignment="1"/>
    <xf numFmtId="170" fontId="3" fillId="0" borderId="0" xfId="0" applyNumberFormat="1" applyFont="1" applyFill="1" applyAlignment="1">
      <alignment horizontal="right"/>
    </xf>
    <xf numFmtId="184" fontId="3" fillId="0" borderId="0" xfId="0" applyNumberFormat="1" applyFont="1" applyFill="1" applyAlignment="1">
      <alignment horizontal="right" vertical="center" wrapText="1" indent="1"/>
    </xf>
    <xf numFmtId="172" fontId="20" fillId="0" borderId="0" xfId="0" applyNumberFormat="1" applyFont="1" applyFill="1" applyAlignment="1">
      <alignment horizontal="right" vertical="center" indent="1"/>
    </xf>
    <xf numFmtId="172" fontId="3" fillId="0" borderId="0" xfId="0" applyNumberFormat="1" applyFont="1" applyFill="1" applyAlignment="1">
      <alignment horizontal="right" vertical="center" indent="1"/>
    </xf>
    <xf numFmtId="0" fontId="3" fillId="0" borderId="0" xfId="0" applyFont="1" applyFill="1" applyAlignment="1">
      <alignment horizontal="right"/>
    </xf>
    <xf numFmtId="166" fontId="21" fillId="0" borderId="0" xfId="0" applyNumberFormat="1" applyFont="1" applyFill="1"/>
    <xf numFmtId="0" fontId="8" fillId="0" borderId="0" xfId="0" applyFont="1" applyFill="1"/>
    <xf numFmtId="49" fontId="20" fillId="0" borderId="1" xfId="0" applyNumberFormat="1" applyFont="1" applyFill="1" applyBorder="1"/>
    <xf numFmtId="49" fontId="3" fillId="0" borderId="0" xfId="0" applyNumberFormat="1" applyFont="1" applyFill="1" applyBorder="1"/>
    <xf numFmtId="170" fontId="20" fillId="0" borderId="0" xfId="0" applyNumberFormat="1" applyFont="1" applyFill="1" applyBorder="1"/>
    <xf numFmtId="49" fontId="20" fillId="0" borderId="0" xfId="0" applyNumberFormat="1" applyFont="1" applyFill="1" applyAlignment="1"/>
    <xf numFmtId="49" fontId="20" fillId="0" borderId="0" xfId="0" applyNumberFormat="1" applyFont="1" applyFill="1" applyAlignment="1">
      <alignment vertical="center"/>
    </xf>
    <xf numFmtId="49" fontId="21" fillId="0" borderId="0" xfId="0" quotePrefix="1" applyNumberFormat="1" applyFont="1" applyFill="1" applyAlignment="1"/>
    <xf numFmtId="3" fontId="21" fillId="0" borderId="11" xfId="0" applyNumberFormat="1" applyFont="1" applyFill="1" applyBorder="1" applyAlignment="1">
      <alignment horizontal="center" vertical="center"/>
    </xf>
    <xf numFmtId="3" fontId="21" fillId="0" borderId="13" xfId="0" applyNumberFormat="1" applyFont="1" applyFill="1" applyBorder="1" applyAlignment="1">
      <alignment horizontal="center" vertical="center"/>
    </xf>
    <xf numFmtId="49" fontId="21" fillId="0" borderId="14" xfId="0" applyNumberFormat="1" applyFont="1" applyFill="1" applyBorder="1"/>
    <xf numFmtId="3" fontId="21" fillId="0" borderId="0" xfId="0" applyNumberFormat="1" applyFont="1" applyFill="1" applyAlignment="1">
      <alignment horizontal="right"/>
    </xf>
    <xf numFmtId="49" fontId="21" fillId="0" borderId="0" xfId="0" applyNumberFormat="1" applyFont="1" applyFill="1" applyAlignment="1">
      <alignment horizontal="right"/>
    </xf>
    <xf numFmtId="182" fontId="21" fillId="0" borderId="0" xfId="0" applyNumberFormat="1" applyFont="1" applyFill="1" applyAlignment="1">
      <alignment horizontal="right"/>
    </xf>
    <xf numFmtId="187" fontId="21" fillId="0" borderId="0" xfId="0" applyNumberFormat="1" applyFont="1" applyFill="1"/>
    <xf numFmtId="187" fontId="10" fillId="0" borderId="0" xfId="0" applyNumberFormat="1" applyFont="1" applyFill="1"/>
    <xf numFmtId="49" fontId="21" fillId="0" borderId="5" xfId="0" applyNumberFormat="1" applyFont="1" applyFill="1" applyBorder="1"/>
    <xf numFmtId="49" fontId="21" fillId="0" borderId="0" xfId="0" applyNumberFormat="1" applyFont="1" applyFill="1" applyAlignment="1">
      <alignment horizontal="center"/>
    </xf>
    <xf numFmtId="190" fontId="27" fillId="0" borderId="0" xfId="0" applyNumberFormat="1" applyFont="1"/>
    <xf numFmtId="167" fontId="21" fillId="0" borderId="0" xfId="0" applyNumberFormat="1" applyFont="1" applyFill="1" applyBorder="1" applyAlignment="1">
      <alignment horizontal="right"/>
    </xf>
    <xf numFmtId="0" fontId="20" fillId="0" borderId="0" xfId="0" applyFont="1" applyFill="1" applyAlignment="1"/>
    <xf numFmtId="0" fontId="3" fillId="0" borderId="0" xfId="0" applyFont="1" applyFill="1" applyAlignment="1">
      <alignment vertical="center"/>
    </xf>
    <xf numFmtId="0" fontId="21" fillId="0" borderId="0" xfId="0" applyFont="1" applyFill="1" applyBorder="1" applyAlignment="1">
      <alignment horizontal="left"/>
    </xf>
    <xf numFmtId="168" fontId="4" fillId="0" borderId="0" xfId="0" applyNumberFormat="1" applyFont="1" applyAlignment="1">
      <alignment horizontal="center"/>
    </xf>
    <xf numFmtId="0" fontId="4" fillId="0" borderId="2" xfId="0" applyFont="1" applyBorder="1" applyAlignment="1">
      <alignment horizontal="left"/>
    </xf>
    <xf numFmtId="0" fontId="9" fillId="0" borderId="2" xfId="0" applyFont="1" applyBorder="1" applyAlignment="1">
      <alignment horizontal="left"/>
    </xf>
    <xf numFmtId="168" fontId="9" fillId="0" borderId="0" xfId="0" applyNumberFormat="1" applyFont="1" applyAlignment="1">
      <alignment horizontal="center"/>
    </xf>
    <xf numFmtId="49" fontId="21" fillId="0" borderId="0" xfId="0" applyNumberFormat="1" applyFont="1" applyFill="1" applyBorder="1" applyAlignment="1">
      <alignment horizontal="left" vertical="center" wrapText="1"/>
    </xf>
    <xf numFmtId="0" fontId="4" fillId="0" borderId="1" xfId="0" applyFont="1" applyBorder="1"/>
    <xf numFmtId="0" fontId="4" fillId="0" borderId="1" xfId="0" applyFont="1" applyBorder="1" applyAlignment="1">
      <alignment horizontal="left"/>
    </xf>
    <xf numFmtId="0" fontId="5" fillId="0" borderId="2" xfId="0" applyFont="1" applyBorder="1" applyAlignment="1">
      <alignment horizontal="left"/>
    </xf>
    <xf numFmtId="167" fontId="3" fillId="0" borderId="0" xfId="0" applyNumberFormat="1" applyFont="1" applyAlignment="1">
      <alignment horizontal="right" vertical="center"/>
    </xf>
    <xf numFmtId="49" fontId="3" fillId="0" borderId="0" xfId="0" applyNumberFormat="1" applyFont="1" applyFill="1"/>
    <xf numFmtId="49" fontId="3" fillId="0" borderId="3" xfId="0" applyNumberFormat="1" applyFont="1" applyFill="1" applyBorder="1"/>
    <xf numFmtId="170" fontId="21" fillId="0" borderId="0" xfId="0" applyNumberFormat="1" applyFont="1" applyFill="1"/>
    <xf numFmtId="170" fontId="21" fillId="0" borderId="0" xfId="0" applyNumberFormat="1" applyFont="1" applyFill="1" applyBorder="1" applyAlignment="1">
      <alignment horizontal="right"/>
    </xf>
    <xf numFmtId="185" fontId="8" fillId="0" borderId="0" xfId="0" applyNumberFormat="1" applyFont="1" applyFill="1" applyAlignment="1">
      <alignment horizontal="right"/>
    </xf>
    <xf numFmtId="174" fontId="21" fillId="0" borderId="0" xfId="0" applyNumberFormat="1" applyFont="1" applyFill="1" applyAlignment="1">
      <alignment horizontal="center" vertical="center" wrapText="1"/>
    </xf>
    <xf numFmtId="3" fontId="21" fillId="0" borderId="16" xfId="0" applyNumberFormat="1" applyFont="1" applyFill="1" applyBorder="1" applyAlignment="1">
      <alignment horizontal="center" vertical="center"/>
    </xf>
    <xf numFmtId="0" fontId="21" fillId="0" borderId="17" xfId="0" applyFont="1" applyFill="1" applyBorder="1"/>
    <xf numFmtId="0" fontId="21" fillId="0" borderId="6" xfId="0" applyFont="1" applyFill="1" applyBorder="1"/>
    <xf numFmtId="49" fontId="20" fillId="0" borderId="3" xfId="0" applyNumberFormat="1" applyFont="1" applyFill="1" applyBorder="1" applyAlignment="1">
      <alignment horizontal="left"/>
    </xf>
    <xf numFmtId="170" fontId="20" fillId="0" borderId="0" xfId="0" applyNumberFormat="1" applyFont="1" applyFill="1" applyAlignment="1">
      <alignment horizontal="right"/>
    </xf>
    <xf numFmtId="172" fontId="20" fillId="0" borderId="0" xfId="0" applyNumberFormat="1" applyFont="1" applyFill="1" applyAlignment="1">
      <alignment horizontal="right"/>
    </xf>
    <xf numFmtId="0" fontId="20" fillId="0" borderId="3" xfId="0" applyFont="1" applyFill="1" applyBorder="1" applyAlignment="1">
      <alignment horizontal="left"/>
    </xf>
    <xf numFmtId="0" fontId="21" fillId="0" borderId="3" xfId="0" applyFont="1" applyFill="1" applyBorder="1" applyAlignment="1">
      <alignment horizontal="left"/>
    </xf>
    <xf numFmtId="170" fontId="21" fillId="0" borderId="0" xfId="0" applyNumberFormat="1" applyFont="1" applyFill="1" applyAlignment="1">
      <alignment horizontal="right"/>
    </xf>
    <xf numFmtId="172" fontId="21" fillId="0" borderId="0" xfId="0" applyNumberFormat="1" applyFont="1" applyFill="1" applyAlignment="1">
      <alignment horizontal="right"/>
    </xf>
    <xf numFmtId="172" fontId="3" fillId="0" borderId="0" xfId="0" applyNumberFormat="1" applyFont="1" applyFill="1" applyAlignment="1">
      <alignment horizontal="right"/>
    </xf>
    <xf numFmtId="0" fontId="21" fillId="0" borderId="4" xfId="0" applyFont="1" applyFill="1" applyBorder="1"/>
    <xf numFmtId="0" fontId="20" fillId="0" borderId="0" xfId="0" applyFont="1" applyFill="1" applyBorder="1" applyAlignment="1">
      <alignment horizontal="left"/>
    </xf>
    <xf numFmtId="49" fontId="20" fillId="0" borderId="4" xfId="0" applyNumberFormat="1" applyFont="1" applyFill="1" applyBorder="1"/>
    <xf numFmtId="49" fontId="21" fillId="0" borderId="17" xfId="0" applyNumberFormat="1" applyFont="1" applyFill="1" applyBorder="1" applyAlignment="1">
      <alignment horizontal="left"/>
    </xf>
    <xf numFmtId="49" fontId="21" fillId="0" borderId="6" xfId="0" applyNumberFormat="1" applyFont="1" applyFill="1" applyBorder="1" applyAlignment="1">
      <alignment horizontal="left"/>
    </xf>
    <xf numFmtId="49" fontId="21" fillId="0" borderId="1" xfId="0" applyNumberFormat="1" applyFont="1" applyFill="1" applyBorder="1" applyAlignment="1">
      <alignment horizontal="left"/>
    </xf>
    <xf numFmtId="49" fontId="21" fillId="0" borderId="0" xfId="0" applyNumberFormat="1" applyFont="1" applyFill="1" applyAlignment="1">
      <alignment horizontal="left"/>
    </xf>
    <xf numFmtId="174" fontId="21" fillId="0" borderId="0" xfId="0" applyNumberFormat="1" applyFont="1" applyFill="1" applyAlignment="1">
      <alignment horizontal="center"/>
    </xf>
    <xf numFmtId="49" fontId="21" fillId="0" borderId="3" xfId="0" applyNumberFormat="1" applyFont="1" applyFill="1" applyBorder="1" applyAlignment="1">
      <alignment horizontal="left"/>
    </xf>
    <xf numFmtId="49" fontId="21" fillId="0" borderId="0" xfId="0" applyNumberFormat="1" applyFont="1" applyFill="1" applyBorder="1" applyAlignment="1">
      <alignment horizontal="left"/>
    </xf>
    <xf numFmtId="174" fontId="21" fillId="0" borderId="0" xfId="0" applyNumberFormat="1" applyFont="1" applyFill="1" applyBorder="1" applyAlignment="1">
      <alignment horizontal="center" vertical="center" wrapText="1"/>
    </xf>
    <xf numFmtId="0" fontId="21" fillId="0" borderId="0" xfId="0" applyFont="1" applyFill="1" applyAlignment="1">
      <alignment horizontal="left"/>
    </xf>
    <xf numFmtId="170" fontId="8" fillId="0" borderId="0" xfId="0" applyNumberFormat="1" applyFont="1" applyFill="1" applyAlignment="1">
      <alignment horizontal="right"/>
    </xf>
    <xf numFmtId="172" fontId="8" fillId="0" borderId="0" xfId="0" applyNumberFormat="1" applyFont="1" applyFill="1" applyAlignment="1">
      <alignment horizontal="right"/>
    </xf>
    <xf numFmtId="0" fontId="21" fillId="0" borderId="0" xfId="0" applyNumberFormat="1" applyFont="1" applyFill="1" applyAlignment="1">
      <alignment horizontal="right"/>
    </xf>
    <xf numFmtId="174" fontId="21" fillId="0" borderId="0" xfId="0" applyNumberFormat="1" applyFont="1" applyFill="1" applyAlignment="1">
      <alignment horizontal="right"/>
    </xf>
    <xf numFmtId="3" fontId="20" fillId="0" borderId="0" xfId="0" applyNumberFormat="1" applyFont="1" applyFill="1" applyAlignment="1">
      <alignment horizontal="right"/>
    </xf>
    <xf numFmtId="0" fontId="21" fillId="0" borderId="10" xfId="0" applyFont="1" applyFill="1" applyBorder="1" applyAlignment="1">
      <alignment horizontal="center" vertical="center"/>
    </xf>
    <xf numFmtId="0" fontId="21" fillId="0" borderId="8" xfId="0" applyFont="1" applyFill="1" applyBorder="1" applyAlignment="1">
      <alignment horizontal="center" vertical="center"/>
    </xf>
    <xf numFmtId="0" fontId="12" fillId="0" borderId="0" xfId="0" applyFont="1" applyBorder="1" applyAlignment="1">
      <alignment horizontal="center"/>
    </xf>
    <xf numFmtId="176" fontId="20" fillId="0" borderId="0" xfId="0" applyNumberFormat="1" applyFont="1" applyFill="1" applyBorder="1" applyAlignment="1"/>
    <xf numFmtId="49" fontId="20" fillId="0" borderId="3" xfId="0" applyNumberFormat="1" applyFont="1" applyFill="1" applyBorder="1" applyAlignment="1">
      <alignment vertical="center"/>
    </xf>
    <xf numFmtId="49" fontId="20" fillId="0" borderId="0" xfId="0" applyNumberFormat="1" applyFont="1" applyFill="1" applyBorder="1" applyAlignment="1">
      <alignment vertical="center"/>
    </xf>
    <xf numFmtId="0" fontId="20" fillId="0" borderId="0" xfId="0" applyFont="1" applyFill="1" applyBorder="1" applyAlignment="1">
      <alignment vertical="center"/>
    </xf>
    <xf numFmtId="49" fontId="20" fillId="0" borderId="1" xfId="0" applyNumberFormat="1" applyFont="1" applyFill="1" applyBorder="1" applyAlignment="1">
      <alignment vertical="center"/>
    </xf>
    <xf numFmtId="166" fontId="20" fillId="0" borderId="0" xfId="0" applyNumberFormat="1" applyFont="1" applyFill="1" applyAlignment="1">
      <alignment vertical="center"/>
    </xf>
    <xf numFmtId="49" fontId="20" fillId="0" borderId="3" xfId="0" applyNumberFormat="1" applyFont="1" applyFill="1" applyBorder="1" applyAlignment="1"/>
    <xf numFmtId="49" fontId="20" fillId="0" borderId="0" xfId="0" applyNumberFormat="1" applyFont="1" applyFill="1" applyBorder="1" applyAlignment="1"/>
    <xf numFmtId="0" fontId="20" fillId="0" borderId="0" xfId="0" applyFont="1" applyFill="1" applyBorder="1" applyAlignment="1"/>
    <xf numFmtId="49" fontId="20" fillId="0" borderId="1" xfId="0" applyNumberFormat="1" applyFont="1" applyFill="1" applyBorder="1" applyAlignment="1"/>
    <xf numFmtId="166" fontId="20" fillId="0" borderId="0" xfId="0" applyNumberFormat="1" applyFont="1" applyFill="1" applyBorder="1" applyAlignment="1">
      <alignment horizontal="right" wrapText="1"/>
    </xf>
    <xf numFmtId="166" fontId="20" fillId="0" borderId="0" xfId="0" applyNumberFormat="1" applyFont="1" applyFill="1" applyAlignment="1">
      <alignment horizontal="right" wrapText="1"/>
    </xf>
    <xf numFmtId="180" fontId="20" fillId="0" borderId="0" xfId="0" applyNumberFormat="1" applyFont="1" applyFill="1" applyAlignment="1">
      <alignment horizontal="right" wrapText="1"/>
    </xf>
    <xf numFmtId="166" fontId="20" fillId="0" borderId="0" xfId="0" applyNumberFormat="1" applyFont="1" applyFill="1" applyAlignment="1"/>
    <xf numFmtId="49" fontId="3" fillId="0" borderId="0" xfId="0" applyNumberFormat="1" applyFont="1" applyFill="1" applyAlignment="1">
      <alignment vertical="center"/>
    </xf>
    <xf numFmtId="49" fontId="3" fillId="0" borderId="3" xfId="0" applyNumberFormat="1" applyFont="1" applyFill="1" applyBorder="1" applyAlignment="1">
      <alignment vertical="center"/>
    </xf>
    <xf numFmtId="49" fontId="3" fillId="0" borderId="0" xfId="0" applyNumberFormat="1" applyFont="1" applyFill="1" applyBorder="1" applyAlignment="1">
      <alignment vertical="center"/>
    </xf>
    <xf numFmtId="0" fontId="3" fillId="0" borderId="0" xfId="0" applyFont="1" applyFill="1" applyBorder="1" applyAlignment="1">
      <alignment vertical="center"/>
    </xf>
    <xf numFmtId="49" fontId="3" fillId="0" borderId="1" xfId="0" applyNumberFormat="1" applyFont="1" applyFill="1" applyBorder="1" applyAlignment="1">
      <alignment vertical="center"/>
    </xf>
    <xf numFmtId="172" fontId="3" fillId="0" borderId="0" xfId="0" applyNumberFormat="1" applyFont="1" applyFill="1" applyAlignment="1">
      <alignment horizontal="right" vertical="center"/>
    </xf>
    <xf numFmtId="166" fontId="3" fillId="0" borderId="0" xfId="0" applyNumberFormat="1" applyFont="1" applyFill="1" applyAlignment="1">
      <alignment vertical="center"/>
    </xf>
    <xf numFmtId="180" fontId="3" fillId="0" borderId="0" xfId="0" applyNumberFormat="1" applyFont="1" applyFill="1" applyBorder="1" applyAlignment="1">
      <alignment horizontal="right" wrapText="1"/>
    </xf>
    <xf numFmtId="172" fontId="3" fillId="0" borderId="0" xfId="0" applyNumberFormat="1" applyFont="1" applyFill="1" applyAlignment="1">
      <alignment horizontal="right" indent="1"/>
    </xf>
    <xf numFmtId="180" fontId="3" fillId="0" borderId="0" xfId="0" applyNumberFormat="1" applyFont="1" applyFill="1" applyAlignment="1">
      <alignment horizontal="right" wrapText="1"/>
    </xf>
    <xf numFmtId="166" fontId="21" fillId="0" borderId="0" xfId="0" applyNumberFormat="1" applyFont="1" applyFill="1" applyAlignment="1">
      <alignment vertical="center"/>
    </xf>
    <xf numFmtId="166" fontId="21" fillId="0" borderId="0" xfId="0" applyNumberFormat="1" applyFont="1" applyFill="1" applyAlignment="1"/>
    <xf numFmtId="0" fontId="21" fillId="0" borderId="0" xfId="0" applyFont="1" applyFill="1" applyAlignment="1"/>
    <xf numFmtId="166" fontId="20" fillId="0" borderId="0" xfId="0" applyNumberFormat="1" applyFont="1" applyFill="1" applyAlignment="1">
      <alignment horizontal="right" vertical="center"/>
    </xf>
    <xf numFmtId="0" fontId="0" fillId="0" borderId="0" xfId="0" applyFill="1" applyAlignment="1">
      <alignment vertical="center"/>
    </xf>
    <xf numFmtId="180" fontId="20" fillId="0" borderId="0" xfId="0" applyNumberFormat="1" applyFont="1" applyFill="1" applyBorder="1" applyAlignment="1">
      <alignment horizontal="right" wrapText="1"/>
    </xf>
    <xf numFmtId="172" fontId="20" fillId="0" borderId="0" xfId="0" applyNumberFormat="1" applyFont="1" applyFill="1" applyAlignment="1">
      <alignment horizontal="right" indent="1"/>
    </xf>
    <xf numFmtId="191" fontId="0" fillId="0" borderId="0" xfId="0" applyNumberFormat="1"/>
    <xf numFmtId="173" fontId="21" fillId="0" borderId="0" xfId="0" applyNumberFormat="1" applyFont="1" applyFill="1"/>
    <xf numFmtId="183" fontId="20" fillId="0" borderId="0" xfId="0" applyNumberFormat="1" applyFont="1" applyFill="1" applyBorder="1" applyAlignment="1">
      <alignment vertical="center"/>
    </xf>
    <xf numFmtId="191" fontId="3" fillId="0" borderId="0" xfId="0" applyNumberFormat="1" applyFont="1" applyFill="1" applyAlignment="1">
      <alignment horizontal="right"/>
    </xf>
    <xf numFmtId="170" fontId="3" fillId="0" borderId="0" xfId="0" applyNumberFormat="1" applyFont="1" applyFill="1" applyBorder="1" applyAlignment="1">
      <alignment horizontal="right"/>
    </xf>
    <xf numFmtId="170" fontId="21" fillId="0" borderId="5" xfId="0" applyNumberFormat="1" applyFont="1" applyFill="1" applyBorder="1"/>
    <xf numFmtId="178" fontId="0" fillId="0" borderId="0" xfId="0" applyNumberFormat="1" applyFont="1" applyAlignment="1">
      <alignment horizontal="right"/>
    </xf>
    <xf numFmtId="49" fontId="20" fillId="0" borderId="0" xfId="0" applyNumberFormat="1" applyFont="1" applyFill="1" applyAlignment="1">
      <alignment horizontal="center"/>
    </xf>
    <xf numFmtId="0" fontId="20" fillId="0" borderId="0" xfId="0" applyFont="1" applyBorder="1" applyAlignment="1">
      <alignment horizontal="center"/>
    </xf>
    <xf numFmtId="0" fontId="3" fillId="0" borderId="0" xfId="1" applyFont="1" applyFill="1"/>
    <xf numFmtId="0" fontId="3" fillId="0" borderId="0" xfId="0" applyFont="1" applyFill="1" applyBorder="1"/>
    <xf numFmtId="0" fontId="3" fillId="0" borderId="5" xfId="0" applyFont="1" applyFill="1" applyBorder="1"/>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xf numFmtId="0" fontId="3" fillId="0" borderId="1" xfId="0" applyFont="1" applyFill="1" applyBorder="1" applyAlignment="1">
      <alignment vertical="center"/>
    </xf>
    <xf numFmtId="49" fontId="3" fillId="0" borderId="0" xfId="0" applyNumberFormat="1" applyFont="1" applyFill="1" applyAlignment="1">
      <alignment vertical="top"/>
    </xf>
    <xf numFmtId="49" fontId="3" fillId="0" borderId="3" xfId="0" applyNumberFormat="1" applyFont="1" applyFill="1" applyBorder="1" applyAlignment="1">
      <alignment vertical="top"/>
    </xf>
    <xf numFmtId="49" fontId="3" fillId="0" borderId="0" xfId="0" applyNumberFormat="1" applyFont="1" applyFill="1" applyAlignment="1"/>
    <xf numFmtId="49" fontId="3" fillId="0" borderId="3" xfId="0" applyNumberFormat="1" applyFont="1" applyFill="1" applyBorder="1" applyAlignment="1"/>
    <xf numFmtId="49" fontId="3" fillId="0" borderId="0" xfId="0" applyNumberFormat="1" applyFont="1" applyFill="1" applyBorder="1" applyAlignment="1"/>
    <xf numFmtId="0" fontId="3" fillId="0" borderId="1" xfId="0" applyFont="1" applyFill="1" applyBorder="1" applyAlignment="1"/>
    <xf numFmtId="0" fontId="3" fillId="0" borderId="5" xfId="0" applyFont="1" applyFill="1" applyBorder="1" applyAlignment="1">
      <alignment vertical="center"/>
    </xf>
    <xf numFmtId="180" fontId="3" fillId="0" borderId="0" xfId="0" applyNumberFormat="1" applyFont="1" applyFill="1" applyBorder="1"/>
    <xf numFmtId="180" fontId="3" fillId="0" borderId="0" xfId="0" applyNumberFormat="1" applyFont="1" applyFill="1" applyBorder="1" applyAlignment="1">
      <alignment vertical="center"/>
    </xf>
    <xf numFmtId="166" fontId="3" fillId="0" borderId="0" xfId="0" applyNumberFormat="1" applyFont="1" applyFill="1" applyBorder="1" applyAlignment="1">
      <alignment vertical="center"/>
    </xf>
    <xf numFmtId="166" fontId="3" fillId="0" borderId="0" xfId="0" applyNumberFormat="1" applyFont="1" applyFill="1"/>
    <xf numFmtId="183" fontId="3" fillId="0" borderId="0" xfId="0" applyNumberFormat="1" applyFont="1" applyFill="1" applyBorder="1" applyAlignment="1">
      <alignment vertical="center"/>
    </xf>
    <xf numFmtId="191" fontId="7" fillId="0" borderId="0" xfId="0" applyNumberFormat="1" applyFont="1"/>
    <xf numFmtId="166" fontId="3" fillId="0" borderId="0" xfId="0" applyNumberFormat="1" applyFont="1" applyBorder="1" applyAlignment="1">
      <alignment vertical="center"/>
    </xf>
    <xf numFmtId="0" fontId="3" fillId="0" borderId="0" xfId="0" applyFont="1"/>
    <xf numFmtId="0" fontId="3" fillId="0" borderId="7" xfId="0" applyFont="1" applyBorder="1" applyAlignment="1">
      <alignment horizontal="center" vertical="center" wrapText="1"/>
    </xf>
    <xf numFmtId="0" fontId="3" fillId="0" borderId="6" xfId="0" applyFont="1" applyBorder="1" applyAlignment="1">
      <alignment horizontal="center"/>
    </xf>
    <xf numFmtId="0" fontId="3" fillId="0" borderId="6" xfId="0" applyFont="1" applyBorder="1"/>
    <xf numFmtId="0" fontId="3" fillId="0" borderId="6"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Border="1" applyAlignment="1">
      <alignment horizontal="center"/>
    </xf>
    <xf numFmtId="167" fontId="3" fillId="0" borderId="0" xfId="0" applyNumberFormat="1" applyFont="1" applyBorder="1" applyAlignment="1">
      <alignment horizontal="right"/>
    </xf>
    <xf numFmtId="167" fontId="3" fillId="0" borderId="0" xfId="0" applyNumberFormat="1" applyFont="1" applyAlignment="1">
      <alignment horizontal="right"/>
    </xf>
    <xf numFmtId="171" fontId="3" fillId="0" borderId="0" xfId="0" applyNumberFormat="1" applyFont="1" applyAlignment="1">
      <alignment horizontal="right"/>
    </xf>
    <xf numFmtId="166" fontId="3" fillId="0" borderId="0" xfId="0" applyNumberFormat="1" applyFont="1" applyBorder="1" applyAlignment="1">
      <alignment horizontal="right" vertical="center"/>
    </xf>
    <xf numFmtId="183" fontId="3" fillId="0" borderId="0" xfId="0" applyNumberFormat="1" applyFont="1" applyBorder="1" applyAlignment="1">
      <alignment horizontal="right" vertical="center"/>
    </xf>
    <xf numFmtId="172" fontId="3" fillId="0" borderId="0" xfId="0" quotePrefix="1" applyNumberFormat="1" applyFont="1" applyAlignment="1">
      <alignment horizontal="right" indent="1"/>
    </xf>
    <xf numFmtId="0" fontId="3" fillId="0" borderId="0" xfId="0" applyFont="1" applyBorder="1"/>
    <xf numFmtId="183" fontId="3" fillId="0" borderId="0" xfId="0" applyNumberFormat="1" applyFont="1"/>
    <xf numFmtId="0" fontId="4" fillId="0" borderId="0" xfId="0" applyFont="1" applyAlignment="1">
      <alignment horizontal="left" wrapText="1"/>
    </xf>
    <xf numFmtId="0" fontId="7" fillId="0" borderId="0" xfId="1" applyFont="1" applyFill="1" applyAlignment="1">
      <alignment vertical="top" wrapText="1"/>
    </xf>
    <xf numFmtId="166" fontId="3" fillId="0" borderId="0" xfId="0" applyNumberFormat="1" applyFont="1" applyFill="1" applyBorder="1" applyAlignment="1">
      <alignment horizontal="right" indent="1"/>
    </xf>
    <xf numFmtId="0" fontId="3" fillId="0" borderId="0" xfId="0" applyFont="1" applyFill="1" applyBorder="1" applyAlignment="1">
      <alignment horizontal="center" vertical="center"/>
    </xf>
    <xf numFmtId="0" fontId="24" fillId="0" borderId="0" xfId="0" applyFont="1" applyFill="1" applyBorder="1" applyAlignment="1">
      <alignment horizontal="right"/>
    </xf>
    <xf numFmtId="0" fontId="24" fillId="0" borderId="0" xfId="0" applyFont="1" applyFill="1" applyBorder="1" applyAlignment="1">
      <alignment horizontal="left"/>
    </xf>
    <xf numFmtId="0" fontId="20" fillId="0" borderId="0" xfId="0" applyFont="1" applyFill="1" applyBorder="1" applyAlignment="1">
      <alignment horizontal="right"/>
    </xf>
    <xf numFmtId="194" fontId="3" fillId="0" borderId="0" xfId="0" applyNumberFormat="1" applyFont="1" applyFill="1" applyBorder="1" applyAlignment="1">
      <alignment horizontal="right" indent="1"/>
    </xf>
    <xf numFmtId="0" fontId="20" fillId="0" borderId="0" xfId="0" applyFont="1" applyFill="1" applyAlignment="1">
      <alignment horizontal="left"/>
    </xf>
    <xf numFmtId="0" fontId="20" fillId="0" borderId="0" xfId="0" applyFont="1" applyFill="1" applyAlignment="1">
      <alignment horizontal="center"/>
    </xf>
    <xf numFmtId="3" fontId="3" fillId="0" borderId="18"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3" fontId="3" fillId="0" borderId="5" xfId="0" applyNumberFormat="1" applyFont="1" applyFill="1" applyBorder="1" applyAlignment="1">
      <alignment horizontal="center"/>
    </xf>
    <xf numFmtId="49" fontId="3" fillId="0" borderId="13" xfId="0" applyNumberFormat="1" applyFont="1" applyFill="1" applyBorder="1" applyAlignment="1">
      <alignment horizontal="center"/>
    </xf>
    <xf numFmtId="49" fontId="20" fillId="0" borderId="4" xfId="0" quotePrefix="1" applyNumberFormat="1" applyFont="1" applyFill="1" applyBorder="1" applyAlignment="1">
      <alignment horizontal="right"/>
    </xf>
    <xf numFmtId="185" fontId="20" fillId="0" borderId="0" xfId="0" applyNumberFormat="1" applyFont="1" applyFill="1"/>
    <xf numFmtId="0" fontId="3" fillId="0" borderId="3" xfId="0" applyFont="1" applyFill="1" applyBorder="1" applyAlignment="1">
      <alignment horizontal="center"/>
    </xf>
    <xf numFmtId="49" fontId="3" fillId="0" borderId="19" xfId="0" applyNumberFormat="1" applyFont="1" applyFill="1" applyBorder="1" applyAlignment="1">
      <alignment horizontal="left" indent="2"/>
    </xf>
    <xf numFmtId="49" fontId="3" fillId="0" borderId="4" xfId="0" applyNumberFormat="1" applyFont="1" applyFill="1" applyBorder="1" applyAlignment="1">
      <alignment horizontal="center"/>
    </xf>
    <xf numFmtId="49" fontId="20" fillId="0" borderId="19" xfId="0" applyNumberFormat="1" applyFont="1" applyFill="1" applyBorder="1" applyAlignment="1">
      <alignment horizontal="left" indent="1"/>
    </xf>
    <xf numFmtId="0" fontId="20" fillId="0" borderId="3" xfId="0" applyFont="1" applyFill="1" applyBorder="1"/>
    <xf numFmtId="0" fontId="20" fillId="0" borderId="0" xfId="0" applyFont="1" applyFill="1" applyBorder="1"/>
    <xf numFmtId="187" fontId="20" fillId="0" borderId="0" xfId="0" applyNumberFormat="1" applyFont="1" applyFill="1" applyAlignment="1">
      <alignment horizontal="right"/>
    </xf>
    <xf numFmtId="188" fontId="20" fillId="0" borderId="0" xfId="0" applyNumberFormat="1" applyFont="1" applyFill="1" applyAlignment="1">
      <alignment horizontal="right"/>
    </xf>
    <xf numFmtId="187" fontId="20" fillId="0" borderId="0" xfId="0" applyNumberFormat="1" applyFont="1" applyFill="1" applyBorder="1" applyAlignment="1">
      <alignment horizontal="right"/>
    </xf>
    <xf numFmtId="0" fontId="3" fillId="0" borderId="0" xfId="0" applyFont="1" applyFill="1" applyAlignment="1">
      <alignment horizontal="center"/>
    </xf>
    <xf numFmtId="185" fontId="3" fillId="0" borderId="0" xfId="0" applyNumberFormat="1" applyFont="1" applyFill="1"/>
    <xf numFmtId="0" fontId="24" fillId="0" borderId="0" xfId="0" applyFont="1" applyFill="1" applyAlignment="1">
      <alignment horizontal="right"/>
    </xf>
    <xf numFmtId="0" fontId="24" fillId="0" borderId="0" xfId="0" applyFont="1" applyFill="1" applyAlignment="1">
      <alignment horizontal="left"/>
    </xf>
    <xf numFmtId="49" fontId="3" fillId="0" borderId="0" xfId="1" applyNumberFormat="1" applyFont="1" applyFill="1" applyBorder="1" applyAlignment="1">
      <alignment vertical="center"/>
    </xf>
    <xf numFmtId="49" fontId="3" fillId="0" borderId="1" xfId="1" applyNumberFormat="1" applyFont="1" applyFill="1" applyBorder="1" applyAlignment="1">
      <alignment vertical="center"/>
    </xf>
    <xf numFmtId="0" fontId="3" fillId="0" borderId="0" xfId="1" applyFont="1" applyFill="1" applyBorder="1"/>
    <xf numFmtId="187" fontId="20" fillId="0" borderId="0" xfId="1" applyNumberFormat="1" applyFont="1" applyFill="1" applyBorder="1" applyAlignment="1">
      <alignment horizontal="right" indent="1"/>
    </xf>
    <xf numFmtId="3" fontId="3" fillId="0" borderId="0" xfId="0" applyNumberFormat="1" applyFont="1" applyFill="1" applyAlignment="1">
      <alignment horizontal="right"/>
    </xf>
    <xf numFmtId="189" fontId="20" fillId="0" borderId="0" xfId="1" applyNumberFormat="1" applyFont="1" applyFill="1" applyBorder="1" applyAlignment="1">
      <alignment horizontal="right" indent="1"/>
    </xf>
    <xf numFmtId="49" fontId="31" fillId="0" borderId="0" xfId="1" applyNumberFormat="1" applyFont="1" applyFill="1" applyAlignment="1"/>
    <xf numFmtId="49" fontId="31" fillId="0" borderId="0" xfId="1" applyNumberFormat="1" applyFont="1" applyFill="1" applyAlignment="1">
      <alignment horizontal="center"/>
    </xf>
    <xf numFmtId="0" fontId="3" fillId="0" borderId="0" xfId="1" applyFont="1" applyFill="1" applyAlignment="1">
      <alignment horizontal="right"/>
    </xf>
    <xf numFmtId="0" fontId="3" fillId="0" borderId="1" xfId="1" applyFont="1" applyFill="1" applyBorder="1"/>
    <xf numFmtId="0" fontId="20" fillId="0" borderId="0" xfId="1" applyFont="1" applyFill="1"/>
    <xf numFmtId="187" fontId="31" fillId="0" borderId="0" xfId="1" applyNumberFormat="1" applyFont="1" applyFill="1" applyBorder="1" applyAlignment="1">
      <alignment horizontal="right"/>
    </xf>
    <xf numFmtId="192" fontId="31" fillId="0" borderId="0" xfId="1" applyNumberFormat="1" applyFont="1" applyFill="1" applyBorder="1" applyAlignment="1">
      <alignment horizontal="right" indent="1"/>
    </xf>
    <xf numFmtId="186" fontId="20" fillId="0" borderId="0" xfId="0" applyNumberFormat="1" applyFont="1" applyAlignment="1">
      <alignment horizontal="right"/>
    </xf>
    <xf numFmtId="0" fontId="1" fillId="0" borderId="0" xfId="1" applyFont="1" applyFill="1" applyAlignment="1">
      <alignment vertical="top" wrapText="1"/>
    </xf>
    <xf numFmtId="49" fontId="20" fillId="0" borderId="0" xfId="1" applyNumberFormat="1" applyFont="1" applyFill="1" applyBorder="1" applyAlignment="1">
      <alignment horizontal="left"/>
    </xf>
    <xf numFmtId="49" fontId="31" fillId="0" borderId="0" xfId="1" applyNumberFormat="1" applyFont="1" applyFill="1" applyBorder="1" applyAlignment="1">
      <alignment horizontal="left"/>
    </xf>
    <xf numFmtId="173" fontId="3" fillId="0" borderId="0" xfId="0" applyNumberFormat="1" applyFont="1" applyFill="1" applyBorder="1"/>
    <xf numFmtId="0" fontId="8" fillId="0" borderId="0" xfId="0" applyFont="1" applyFill="1" applyAlignment="1">
      <alignment horizontal="justify" vertical="justify"/>
    </xf>
    <xf numFmtId="0" fontId="7" fillId="0" borderId="0" xfId="0" applyFont="1" applyFill="1" applyAlignment="1">
      <alignment horizontal="left" vertical="top" wrapText="1"/>
    </xf>
    <xf numFmtId="0" fontId="7" fillId="0" borderId="0" xfId="0" applyFont="1" applyFill="1" applyAlignment="1">
      <alignment horizontal="justify" vertical="top" wrapText="1"/>
    </xf>
    <xf numFmtId="0" fontId="20" fillId="0" borderId="0" xfId="0" applyFont="1" applyBorder="1" applyAlignment="1">
      <alignment horizontal="center"/>
    </xf>
    <xf numFmtId="0" fontId="30" fillId="0" borderId="0" xfId="0" applyFont="1" applyFill="1" applyAlignment="1">
      <alignment vertical="center" wrapText="1"/>
    </xf>
    <xf numFmtId="0" fontId="30" fillId="0" borderId="0" xfId="0" applyFont="1" applyFill="1"/>
    <xf numFmtId="0" fontId="30" fillId="0" borderId="0" xfId="0" applyFont="1" applyFill="1" applyAlignment="1">
      <alignment vertical="top" wrapText="1"/>
    </xf>
    <xf numFmtId="170" fontId="3" fillId="0" borderId="0" xfId="0" applyNumberFormat="1" applyFont="1" applyFill="1" applyAlignment="1">
      <alignment horizontal="right" indent="1"/>
    </xf>
    <xf numFmtId="170" fontId="20" fillId="0" borderId="0" xfId="0" applyNumberFormat="1" applyFont="1" applyFill="1" applyAlignment="1">
      <alignment horizontal="right" indent="1"/>
    </xf>
    <xf numFmtId="173" fontId="3" fillId="0" borderId="0" xfId="0" applyNumberFormat="1" applyFont="1" applyAlignment="1">
      <alignment horizontal="right" indent="2"/>
    </xf>
    <xf numFmtId="191" fontId="21" fillId="0" borderId="0" xfId="0" applyNumberFormat="1" applyFont="1" applyFill="1" applyAlignment="1"/>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165" fontId="20" fillId="0" borderId="0" xfId="0" quotePrefix="1" applyNumberFormat="1" applyFont="1" applyFill="1" applyBorder="1" applyAlignment="1">
      <alignment horizontal="center"/>
    </xf>
    <xf numFmtId="173" fontId="3" fillId="0" borderId="0" xfId="0" applyNumberFormat="1" applyFont="1" applyFill="1" applyBorder="1" applyAlignment="1">
      <alignment horizontal="right" indent="1"/>
    </xf>
    <xf numFmtId="170" fontId="3" fillId="0" borderId="0" xfId="0" applyNumberFormat="1" applyFont="1" applyFill="1" applyBorder="1" applyAlignment="1">
      <alignment horizontal="right"/>
    </xf>
    <xf numFmtId="49" fontId="21" fillId="0" borderId="0"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70" fontId="3" fillId="0" borderId="0" xfId="0" applyNumberFormat="1" applyFont="1" applyFill="1" applyBorder="1"/>
    <xf numFmtId="167" fontId="23" fillId="0" borderId="0" xfId="0" applyNumberFormat="1" applyFont="1" applyAlignment="1">
      <alignment horizontal="right" vertical="center"/>
    </xf>
    <xf numFmtId="167" fontId="21" fillId="0" borderId="0" xfId="0" applyNumberFormat="1" applyFont="1" applyFill="1" applyAlignment="1">
      <alignment horizontal="right" vertical="center" indent="1"/>
    </xf>
    <xf numFmtId="167" fontId="3" fillId="0" borderId="0" xfId="0" applyNumberFormat="1" applyFont="1" applyFill="1" applyAlignment="1">
      <alignment horizontal="right" vertical="center" indent="1"/>
    </xf>
    <xf numFmtId="167" fontId="20" fillId="0" borderId="0" xfId="0" applyNumberFormat="1" applyFont="1" applyFill="1" applyAlignment="1">
      <alignment horizontal="right" vertical="center" indent="1"/>
    </xf>
    <xf numFmtId="173" fontId="21" fillId="0" borderId="0" xfId="0" applyNumberFormat="1" applyFont="1" applyFill="1" applyBorder="1" applyAlignment="1">
      <alignment horizontal="right" vertical="center" indent="1"/>
    </xf>
    <xf numFmtId="173" fontId="3" fillId="0" borderId="0" xfId="0" applyNumberFormat="1" applyFont="1" applyFill="1" applyBorder="1" applyAlignment="1">
      <alignment horizontal="right" vertical="center" indent="1"/>
    </xf>
    <xf numFmtId="173" fontId="20" fillId="0" borderId="0" xfId="0" applyNumberFormat="1" applyFont="1" applyFill="1" applyBorder="1" applyAlignment="1">
      <alignment horizontal="right" vertical="center" indent="1"/>
    </xf>
    <xf numFmtId="173" fontId="3" fillId="0" borderId="0" xfId="0" applyNumberFormat="1" applyFont="1" applyFill="1" applyBorder="1" applyAlignment="1">
      <alignment horizontal="right" indent="1"/>
    </xf>
    <xf numFmtId="193" fontId="3" fillId="0" borderId="1" xfId="0" applyNumberFormat="1" applyFont="1" applyFill="1" applyBorder="1" applyAlignment="1">
      <alignment horizontal="center"/>
    </xf>
    <xf numFmtId="193" fontId="3" fillId="0" borderId="4" xfId="0" applyNumberFormat="1" applyFont="1" applyFill="1" applyBorder="1" applyAlignment="1">
      <alignment horizontal="center"/>
    </xf>
    <xf numFmtId="0" fontId="3" fillId="0" borderId="9"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Alignment="1">
      <alignment vertical="center"/>
    </xf>
    <xf numFmtId="0" fontId="0" fillId="0" borderId="0" xfId="0" applyAlignment="1"/>
    <xf numFmtId="0" fontId="2" fillId="0" borderId="0" xfId="0" applyFont="1" applyAlignment="1">
      <alignment vertical="top"/>
    </xf>
    <xf numFmtId="0" fontId="2"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8" fillId="0" borderId="0" xfId="0" applyFont="1" applyAlignment="1">
      <alignment vertical="center"/>
    </xf>
    <xf numFmtId="0" fontId="2" fillId="0" borderId="0" xfId="0" applyFont="1" applyAlignment="1"/>
    <xf numFmtId="0" fontId="1"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8" fillId="0" borderId="0" xfId="0" applyFont="1" applyFill="1" applyAlignment="1">
      <alignment horizontal="justify" vertical="justify"/>
    </xf>
    <xf numFmtId="0" fontId="7" fillId="0" borderId="0" xfId="0" applyFont="1" applyFill="1" applyAlignment="1">
      <alignment horizontal="justify" vertical="top" wrapText="1"/>
    </xf>
    <xf numFmtId="0" fontId="1" fillId="0" borderId="0" xfId="1" applyFont="1" applyFill="1" applyAlignment="1">
      <alignment horizontal="justify" vertical="top" wrapText="1"/>
    </xf>
    <xf numFmtId="0" fontId="1" fillId="0" borderId="0" xfId="1" applyFont="1" applyFill="1" applyAlignment="1">
      <alignment horizontal="left" vertical="top" wrapText="1"/>
    </xf>
    <xf numFmtId="0" fontId="7" fillId="0" borderId="0" xfId="0" applyFont="1" applyFill="1" applyAlignment="1">
      <alignment horizontal="left"/>
    </xf>
    <xf numFmtId="0" fontId="9" fillId="0" borderId="0" xfId="0" applyFont="1" applyFill="1" applyAlignment="1">
      <alignment horizontal="justify" vertical="justify"/>
    </xf>
    <xf numFmtId="0" fontId="7" fillId="0" borderId="0" xfId="1" applyFont="1" applyFill="1" applyAlignment="1">
      <alignment horizontal="justify" vertical="top" wrapText="1"/>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0" fontId="7" fillId="0" borderId="0" xfId="0" applyFont="1" applyFill="1" applyAlignment="1">
      <alignment horizontal="justify"/>
    </xf>
    <xf numFmtId="0" fontId="17" fillId="0" borderId="0" xfId="0" applyFont="1" applyAlignment="1">
      <alignment horizontal="center" vertical="top"/>
    </xf>
    <xf numFmtId="0" fontId="4" fillId="0" borderId="0" xfId="0" applyFont="1" applyAlignment="1">
      <alignment horizontal="left" wrapText="1"/>
    </xf>
    <xf numFmtId="0" fontId="21" fillId="0" borderId="0"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20" xfId="0" applyFont="1" applyFill="1" applyBorder="1" applyAlignment="1">
      <alignment horizontal="center" vertical="center" wrapText="1"/>
    </xf>
    <xf numFmtId="165" fontId="21" fillId="0" borderId="0" xfId="0" quotePrefix="1" applyNumberFormat="1" applyFont="1" applyFill="1" applyBorder="1" applyAlignment="1">
      <alignment horizontal="center"/>
    </xf>
    <xf numFmtId="165" fontId="21" fillId="0" borderId="1" xfId="0" quotePrefix="1" applyNumberFormat="1" applyFont="1" applyFill="1" applyBorder="1" applyAlignment="1">
      <alignment horizontal="center"/>
    </xf>
    <xf numFmtId="0" fontId="21" fillId="0" borderId="6"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0" xfId="0" applyFont="1" applyFill="1" applyAlignment="1">
      <alignment horizontal="center" wrapText="1"/>
    </xf>
    <xf numFmtId="0" fontId="21" fillId="0" borderId="1" xfId="0" applyFont="1" applyFill="1" applyBorder="1" applyAlignment="1">
      <alignment horizontal="center" wrapText="1"/>
    </xf>
    <xf numFmtId="0" fontId="21" fillId="0" borderId="5" xfId="0" applyFont="1" applyFill="1" applyBorder="1" applyAlignment="1">
      <alignment horizontal="center" wrapText="1"/>
    </xf>
    <xf numFmtId="0" fontId="21" fillId="0" borderId="26" xfId="0" applyFont="1" applyFill="1" applyBorder="1" applyAlignment="1">
      <alignment horizontal="center" wrapText="1"/>
    </xf>
    <xf numFmtId="165" fontId="3" fillId="0" borderId="0" xfId="0" quotePrefix="1" applyNumberFormat="1" applyFont="1" applyFill="1" applyBorder="1" applyAlignment="1">
      <alignment horizontal="center"/>
    </xf>
    <xf numFmtId="165" fontId="3" fillId="0" borderId="1" xfId="0" quotePrefix="1" applyNumberFormat="1" applyFont="1" applyFill="1" applyBorder="1" applyAlignment="1">
      <alignment horizontal="center"/>
    </xf>
    <xf numFmtId="0" fontId="3" fillId="0" borderId="0" xfId="0" applyFont="1" applyFill="1" applyAlignment="1">
      <alignment horizontal="left" wrapText="1"/>
    </xf>
    <xf numFmtId="0" fontId="21" fillId="0" borderId="0" xfId="0" applyFont="1" applyFill="1" applyAlignment="1">
      <alignment horizontal="left" wrapText="1"/>
    </xf>
    <xf numFmtId="165" fontId="20" fillId="0" borderId="0" xfId="0" quotePrefix="1" applyNumberFormat="1" applyFont="1" applyFill="1" applyBorder="1" applyAlignment="1">
      <alignment horizontal="center"/>
    </xf>
    <xf numFmtId="165" fontId="20" fillId="0" borderId="1" xfId="0" quotePrefix="1" applyNumberFormat="1" applyFont="1" applyFill="1" applyBorder="1" applyAlignment="1">
      <alignment horizontal="center"/>
    </xf>
    <xf numFmtId="0" fontId="24" fillId="0" borderId="0" xfId="0" applyFont="1" applyFill="1" applyAlignment="1">
      <alignment horizont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4"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26"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27"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0" xfId="0" applyFont="1" applyFill="1" applyBorder="1" applyAlignment="1">
      <alignment wrapText="1"/>
    </xf>
    <xf numFmtId="0" fontId="0" fillId="0" borderId="0" xfId="0" applyFill="1" applyBorder="1" applyAlignment="1"/>
    <xf numFmtId="0" fontId="0" fillId="0" borderId="1" xfId="0" applyFill="1" applyBorder="1" applyAlignment="1"/>
    <xf numFmtId="49" fontId="3" fillId="0" borderId="0" xfId="0" applyNumberFormat="1" applyFont="1" applyFill="1" applyBorder="1" applyAlignment="1">
      <alignment horizontal="left" vertical="top" wrapText="1"/>
    </xf>
    <xf numFmtId="0" fontId="3" fillId="0" borderId="2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0" xfId="0" applyFont="1" applyFill="1" applyBorder="1" applyAlignment="1">
      <alignment horizontal="center" vertical="center" wrapText="1"/>
    </xf>
    <xf numFmtId="3" fontId="3" fillId="0" borderId="18" xfId="0" applyNumberFormat="1" applyFont="1" applyFill="1" applyBorder="1" applyAlignment="1">
      <alignment horizontal="center" vertical="center"/>
    </xf>
    <xf numFmtId="3" fontId="3" fillId="0" borderId="34" xfId="0" applyNumberFormat="1" applyFont="1" applyFill="1" applyBorder="1" applyAlignment="1">
      <alignment horizontal="center" vertical="center"/>
    </xf>
    <xf numFmtId="0" fontId="3" fillId="0" borderId="27" xfId="0" applyFont="1" applyFill="1" applyBorder="1" applyAlignment="1">
      <alignment horizontal="center" vertical="center" wrapText="1"/>
    </xf>
    <xf numFmtId="49" fontId="3" fillId="0" borderId="35" xfId="0" applyNumberFormat="1" applyFont="1" applyFill="1" applyBorder="1" applyAlignment="1">
      <alignment horizontal="center"/>
    </xf>
    <xf numFmtId="49" fontId="3" fillId="0" borderId="36" xfId="0" applyNumberFormat="1" applyFont="1" applyFill="1" applyBorder="1" applyAlignment="1">
      <alignment horizontal="center"/>
    </xf>
    <xf numFmtId="49" fontId="3" fillId="0" borderId="37" xfId="0" applyNumberFormat="1" applyFont="1" applyFill="1" applyBorder="1" applyAlignment="1">
      <alignment horizontal="center"/>
    </xf>
    <xf numFmtId="3" fontId="3" fillId="0" borderId="39" xfId="0" applyNumberFormat="1" applyFont="1" applyFill="1" applyBorder="1" applyAlignment="1">
      <alignment horizontal="center" vertical="center" wrapText="1"/>
    </xf>
    <xf numFmtId="0" fontId="3" fillId="0" borderId="32" xfId="0" applyFont="1" applyFill="1" applyBorder="1" applyAlignment="1">
      <alignment wrapText="1"/>
    </xf>
    <xf numFmtId="0" fontId="3" fillId="0" borderId="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6"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22" xfId="0"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25" xfId="0" applyNumberFormat="1" applyFont="1" applyFill="1" applyBorder="1" applyAlignment="1">
      <alignment horizontal="center"/>
    </xf>
    <xf numFmtId="49" fontId="3" fillId="0" borderId="24" xfId="0" applyNumberFormat="1" applyFont="1" applyFill="1" applyBorder="1" applyAlignment="1">
      <alignment horizontal="center"/>
    </xf>
    <xf numFmtId="49" fontId="3" fillId="0" borderId="38" xfId="0" applyNumberFormat="1" applyFont="1" applyFill="1" applyBorder="1" applyAlignment="1">
      <alignment horizontal="center"/>
    </xf>
    <xf numFmtId="49" fontId="3" fillId="0" borderId="1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6" xfId="0" applyFont="1" applyBorder="1" applyAlignment="1">
      <alignment horizontal="center" vertical="center" wrapText="1"/>
    </xf>
    <xf numFmtId="3" fontId="21" fillId="0" borderId="13" xfId="0" applyNumberFormat="1" applyFont="1" applyFill="1" applyBorder="1" applyAlignment="1">
      <alignment horizontal="center" vertical="center"/>
    </xf>
    <xf numFmtId="3" fontId="21" fillId="0" borderId="35"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3" fontId="21" fillId="0" borderId="7"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40"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wrapText="1"/>
    </xf>
    <xf numFmtId="3" fontId="21" fillId="0" borderId="15" xfId="0" applyNumberFormat="1" applyFont="1" applyFill="1" applyBorder="1" applyAlignment="1">
      <alignment horizontal="center" vertical="center" wrapText="1"/>
    </xf>
    <xf numFmtId="3" fontId="21" fillId="0" borderId="41" xfId="0" applyNumberFormat="1" applyFont="1" applyFill="1" applyBorder="1" applyAlignment="1">
      <alignment horizontal="center" vertical="center"/>
    </xf>
    <xf numFmtId="3" fontId="21" fillId="0" borderId="25" xfId="0" applyNumberFormat="1" applyFont="1" applyFill="1" applyBorder="1" applyAlignment="1">
      <alignment horizontal="center" vertical="center"/>
    </xf>
    <xf numFmtId="3" fontId="21" fillId="0" borderId="7" xfId="0" applyNumberFormat="1" applyFont="1" applyFill="1" applyBorder="1" applyAlignment="1">
      <alignment horizontal="center" vertical="center"/>
    </xf>
    <xf numFmtId="3" fontId="21" fillId="0" borderId="10" xfId="0" applyNumberFormat="1" applyFont="1" applyFill="1" applyBorder="1" applyAlignment="1">
      <alignment horizontal="center" vertical="center"/>
    </xf>
    <xf numFmtId="49" fontId="24" fillId="0" borderId="0" xfId="0" applyNumberFormat="1" applyFont="1" applyFill="1" applyAlignment="1">
      <alignment horizontal="center"/>
    </xf>
    <xf numFmtId="49" fontId="3" fillId="0" borderId="6" xfId="1" applyNumberFormat="1" applyFont="1" applyFill="1" applyBorder="1" applyAlignment="1">
      <alignment horizontal="center" vertical="center"/>
    </xf>
    <xf numFmtId="49" fontId="3" fillId="0" borderId="14" xfId="1" applyNumberFormat="1" applyFont="1" applyFill="1" applyBorder="1" applyAlignment="1">
      <alignment horizontal="center" vertical="center"/>
    </xf>
    <xf numFmtId="49" fontId="3" fillId="0" borderId="0" xfId="1"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26" xfId="1" applyNumberFormat="1" applyFont="1" applyFill="1" applyBorder="1" applyAlignment="1">
      <alignment horizontal="center" vertical="center"/>
    </xf>
    <xf numFmtId="3" fontId="3" fillId="0" borderId="38" xfId="1" applyNumberFormat="1" applyFont="1" applyFill="1" applyBorder="1" applyAlignment="1">
      <alignment horizontal="center" vertical="center"/>
    </xf>
    <xf numFmtId="3" fontId="3" fillId="0" borderId="41" xfId="1" applyNumberFormat="1" applyFont="1" applyFill="1" applyBorder="1" applyAlignment="1">
      <alignment horizontal="center" vertical="center"/>
    </xf>
    <xf numFmtId="3" fontId="3" fillId="0" borderId="25" xfId="1" applyNumberFormat="1" applyFont="1" applyFill="1" applyBorder="1" applyAlignment="1">
      <alignment horizontal="center" vertical="center"/>
    </xf>
    <xf numFmtId="3" fontId="3" fillId="0" borderId="34" xfId="1" applyNumberFormat="1" applyFont="1" applyFill="1" applyBorder="1" applyAlignment="1">
      <alignment horizontal="center" vertical="center"/>
    </xf>
    <xf numFmtId="3" fontId="3" fillId="0" borderId="7" xfId="1" applyNumberFormat="1" applyFont="1" applyFill="1" applyBorder="1" applyAlignment="1">
      <alignment horizontal="center" vertical="center"/>
    </xf>
    <xf numFmtId="0" fontId="3" fillId="0" borderId="7" xfId="1" applyFont="1" applyFill="1" applyBorder="1" applyAlignment="1">
      <alignment horizontal="center" vertical="center"/>
    </xf>
    <xf numFmtId="0" fontId="3" fillId="0" borderId="10" xfId="1" applyFont="1" applyFill="1" applyBorder="1" applyAlignment="1">
      <alignment horizontal="center" vertical="center"/>
    </xf>
    <xf numFmtId="49" fontId="3" fillId="0" borderId="34"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37"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173" fontId="3" fillId="0" borderId="0" xfId="0" applyNumberFormat="1" applyFont="1" applyFill="1" applyBorder="1" applyAlignment="1">
      <alignment horizontal="right" indent="1"/>
    </xf>
    <xf numFmtId="49" fontId="3" fillId="0" borderId="0" xfId="1" applyNumberFormat="1" applyFont="1" applyFill="1" applyBorder="1" applyAlignment="1">
      <alignment horizontal="left"/>
    </xf>
    <xf numFmtId="49" fontId="3" fillId="0" borderId="1" xfId="1" applyNumberFormat="1" applyFont="1" applyFill="1" applyBorder="1" applyAlignment="1">
      <alignment horizontal="left"/>
    </xf>
    <xf numFmtId="49" fontId="3" fillId="0" borderId="10" xfId="1" applyNumberFormat="1" applyFont="1" applyFill="1" applyBorder="1" applyAlignment="1">
      <alignment horizontal="center" vertical="center" wrapText="1"/>
    </xf>
    <xf numFmtId="49" fontId="3" fillId="0" borderId="35" xfId="1" applyNumberFormat="1" applyFont="1" applyFill="1" applyBorder="1" applyAlignment="1">
      <alignment horizontal="center" vertical="center" wrapText="1"/>
    </xf>
    <xf numFmtId="170" fontId="3" fillId="0" borderId="2" xfId="0" applyNumberFormat="1" applyFont="1" applyFill="1" applyBorder="1" applyAlignment="1">
      <alignment horizontal="right"/>
    </xf>
    <xf numFmtId="170" fontId="3" fillId="0" borderId="0" xfId="0" applyNumberFormat="1" applyFont="1" applyFill="1" applyBorder="1" applyAlignment="1">
      <alignment horizontal="right"/>
    </xf>
    <xf numFmtId="49" fontId="32" fillId="0" borderId="0" xfId="1" applyNumberFormat="1" applyFont="1" applyFill="1" applyBorder="1" applyAlignment="1">
      <alignment horizontal="left"/>
    </xf>
    <xf numFmtId="49" fontId="32" fillId="0" borderId="1" xfId="1" applyNumberFormat="1" applyFont="1" applyFill="1" applyBorder="1" applyAlignment="1">
      <alignment horizontal="left"/>
    </xf>
    <xf numFmtId="170" fontId="32" fillId="0" borderId="2" xfId="1" applyNumberFormat="1" applyFont="1" applyFill="1" applyBorder="1" applyAlignment="1">
      <alignment horizontal="right"/>
    </xf>
    <xf numFmtId="170" fontId="32" fillId="0" borderId="0" xfId="1" applyNumberFormat="1" applyFont="1" applyFill="1" applyBorder="1" applyAlignment="1">
      <alignment horizontal="right"/>
    </xf>
    <xf numFmtId="173" fontId="20" fillId="0" borderId="0" xfId="0" applyNumberFormat="1" applyFont="1" applyFill="1" applyBorder="1" applyAlignment="1">
      <alignment horizontal="right" indent="1"/>
    </xf>
    <xf numFmtId="49" fontId="20" fillId="0" borderId="0" xfId="1" applyNumberFormat="1" applyFont="1" applyFill="1" applyBorder="1" applyAlignment="1">
      <alignment horizontal="left"/>
    </xf>
    <xf numFmtId="49" fontId="20" fillId="0" borderId="1" xfId="1" applyNumberFormat="1" applyFont="1" applyFill="1" applyBorder="1" applyAlignment="1">
      <alignment horizontal="left"/>
    </xf>
    <xf numFmtId="170" fontId="20" fillId="0" borderId="2" xfId="0" applyNumberFormat="1" applyFont="1" applyFill="1" applyBorder="1" applyAlignment="1">
      <alignment horizontal="right"/>
    </xf>
    <xf numFmtId="170" fontId="20" fillId="0" borderId="0" xfId="0" applyNumberFormat="1" applyFont="1" applyFill="1" applyBorder="1" applyAlignment="1">
      <alignment horizontal="right"/>
    </xf>
    <xf numFmtId="0" fontId="32" fillId="0" borderId="7" xfId="1" applyFont="1" applyFill="1" applyBorder="1" applyAlignment="1">
      <alignment horizontal="center" vertical="center" wrapText="1"/>
    </xf>
    <xf numFmtId="0" fontId="32" fillId="0" borderId="10" xfId="1" applyFont="1" applyFill="1" applyBorder="1" applyAlignment="1">
      <alignment horizontal="center" vertical="center" wrapText="1"/>
    </xf>
    <xf numFmtId="3" fontId="32" fillId="0" borderId="37" xfId="1" applyNumberFormat="1" applyFont="1" applyFill="1" applyBorder="1" applyAlignment="1">
      <alignment horizontal="center" vertical="center"/>
    </xf>
    <xf numFmtId="3" fontId="32" fillId="0" borderId="13" xfId="1" applyNumberFormat="1" applyFont="1" applyFill="1" applyBorder="1" applyAlignment="1">
      <alignment horizontal="center" vertical="center"/>
    </xf>
    <xf numFmtId="3" fontId="32" fillId="0" borderId="35" xfId="1" applyNumberFormat="1" applyFont="1" applyFill="1" applyBorder="1" applyAlignment="1">
      <alignment horizontal="center" vertical="center"/>
    </xf>
    <xf numFmtId="173" fontId="32" fillId="0" borderId="0" xfId="1" applyNumberFormat="1" applyFont="1" applyFill="1" applyBorder="1" applyAlignment="1">
      <alignment horizontal="right" indent="1"/>
    </xf>
    <xf numFmtId="49" fontId="32" fillId="0" borderId="6" xfId="1" applyNumberFormat="1" applyFont="1" applyFill="1" applyBorder="1" applyAlignment="1">
      <alignment horizontal="center" vertical="center" wrapText="1"/>
    </xf>
    <xf numFmtId="49" fontId="32" fillId="0" borderId="14" xfId="1" applyNumberFormat="1" applyFont="1" applyFill="1" applyBorder="1" applyAlignment="1">
      <alignment horizontal="center" vertical="center" wrapText="1"/>
    </xf>
    <xf numFmtId="49" fontId="32" fillId="0" borderId="0" xfId="1" applyNumberFormat="1" applyFont="1" applyFill="1" applyBorder="1" applyAlignment="1">
      <alignment horizontal="center" vertical="center" wrapText="1"/>
    </xf>
    <xf numFmtId="49" fontId="32" fillId="0" borderId="1" xfId="1" applyNumberFormat="1" applyFont="1" applyFill="1" applyBorder="1" applyAlignment="1">
      <alignment horizontal="center" vertical="center" wrapText="1"/>
    </xf>
    <xf numFmtId="49" fontId="32" fillId="0" borderId="5" xfId="1" applyNumberFormat="1" applyFont="1" applyFill="1" applyBorder="1" applyAlignment="1">
      <alignment horizontal="center" vertical="center" wrapText="1"/>
    </xf>
    <xf numFmtId="49" fontId="32" fillId="0" borderId="26" xfId="1" applyNumberFormat="1" applyFont="1" applyFill="1" applyBorder="1" applyAlignment="1">
      <alignment horizontal="center" vertical="center" wrapText="1"/>
    </xf>
    <xf numFmtId="3" fontId="32" fillId="0" borderId="38" xfId="1" applyNumberFormat="1" applyFont="1" applyFill="1" applyBorder="1" applyAlignment="1">
      <alignment horizontal="center" vertical="center" wrapText="1"/>
    </xf>
    <xf numFmtId="3" fontId="32" fillId="0" borderId="41" xfId="1" applyNumberFormat="1" applyFont="1" applyFill="1" applyBorder="1" applyAlignment="1">
      <alignment horizontal="center" vertical="center" wrapText="1"/>
    </xf>
    <xf numFmtId="3" fontId="32" fillId="0" borderId="34" xfId="1" applyNumberFormat="1" applyFont="1" applyFill="1" applyBorder="1" applyAlignment="1">
      <alignment horizontal="center" vertical="center" wrapText="1"/>
    </xf>
    <xf numFmtId="3" fontId="32" fillId="0" borderId="7" xfId="1" applyNumberFormat="1" applyFont="1" applyFill="1" applyBorder="1" applyAlignment="1">
      <alignment horizontal="center" vertical="center" wrapText="1"/>
    </xf>
    <xf numFmtId="49" fontId="32" fillId="0" borderId="0" xfId="1" applyNumberFormat="1" applyFont="1" applyFill="1" applyBorder="1" applyAlignment="1">
      <alignment horizontal="left" wrapText="1"/>
    </xf>
    <xf numFmtId="49" fontId="32" fillId="0" borderId="1" xfId="1" applyNumberFormat="1" applyFont="1" applyFill="1" applyBorder="1" applyAlignment="1">
      <alignment horizontal="left" wrapText="1"/>
    </xf>
    <xf numFmtId="3" fontId="32" fillId="0" borderId="25" xfId="1" applyNumberFormat="1" applyFont="1" applyFill="1" applyBorder="1" applyAlignment="1">
      <alignment horizontal="center" vertical="center"/>
    </xf>
    <xf numFmtId="3" fontId="32" fillId="0" borderId="24" xfId="1" applyNumberFormat="1" applyFont="1" applyFill="1" applyBorder="1" applyAlignment="1">
      <alignment horizontal="center" vertical="center"/>
    </xf>
    <xf numFmtId="3" fontId="32" fillId="0" borderId="7" xfId="1" applyNumberFormat="1" applyFont="1" applyFill="1" applyBorder="1" applyAlignment="1">
      <alignment horizontal="center" vertical="center"/>
    </xf>
    <xf numFmtId="3" fontId="32" fillId="0" borderId="10" xfId="1" applyNumberFormat="1" applyFont="1" applyFill="1" applyBorder="1" applyAlignment="1">
      <alignment horizontal="center" vertical="center"/>
    </xf>
    <xf numFmtId="170" fontId="31" fillId="0" borderId="0" xfId="1" applyNumberFormat="1" applyFont="1" applyFill="1" applyBorder="1" applyAlignment="1">
      <alignment horizontal="right"/>
    </xf>
    <xf numFmtId="49" fontId="3" fillId="0" borderId="0" xfId="1" applyNumberFormat="1" applyFont="1" applyFill="1" applyBorder="1" applyAlignment="1">
      <alignment horizontal="left" vertical="center" wrapText="1"/>
    </xf>
    <xf numFmtId="49" fontId="31" fillId="0" borderId="0" xfId="1" applyNumberFormat="1" applyFont="1" applyFill="1" applyBorder="1" applyAlignment="1">
      <alignment horizontal="left"/>
    </xf>
    <xf numFmtId="49" fontId="31" fillId="0" borderId="1" xfId="1" applyNumberFormat="1" applyFont="1" applyFill="1" applyBorder="1" applyAlignment="1">
      <alignment horizontal="left"/>
    </xf>
    <xf numFmtId="170" fontId="31" fillId="0" borderId="2" xfId="1" applyNumberFormat="1" applyFont="1" applyFill="1" applyBorder="1" applyAlignment="1">
      <alignment horizontal="right"/>
    </xf>
    <xf numFmtId="170" fontId="31" fillId="0" borderId="0" xfId="1" applyNumberFormat="1" applyFont="1" applyFill="1" applyBorder="1" applyAlignment="1">
      <alignment horizontal="right" indent="2"/>
    </xf>
    <xf numFmtId="49" fontId="21" fillId="0" borderId="27" xfId="0" applyNumberFormat="1" applyFont="1" applyFill="1" applyBorder="1" applyAlignment="1">
      <alignment horizontal="center" vertical="center" wrapText="1"/>
    </xf>
    <xf numFmtId="49" fontId="21" fillId="0" borderId="28" xfId="0" applyNumberFormat="1"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3" fontId="21" fillId="0" borderId="23" xfId="0" applyNumberFormat="1" applyFont="1" applyFill="1" applyBorder="1" applyAlignment="1">
      <alignment horizontal="center" vertical="center"/>
    </xf>
    <xf numFmtId="3" fontId="21" fillId="0" borderId="24" xfId="0" applyNumberFormat="1" applyFont="1" applyFill="1" applyBorder="1" applyAlignment="1">
      <alignment horizontal="center" vertical="center"/>
    </xf>
    <xf numFmtId="3" fontId="21" fillId="0" borderId="38"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wrapText="1"/>
    </xf>
    <xf numFmtId="49" fontId="21" fillId="0" borderId="0" xfId="0" applyNumberFormat="1" applyFont="1" applyFill="1" applyBorder="1" applyAlignment="1">
      <alignment horizontal="center" vertical="center" wrapText="1"/>
    </xf>
    <xf numFmtId="49" fontId="21" fillId="0" borderId="5" xfId="0" applyNumberFormat="1" applyFont="1" applyFill="1" applyBorder="1" applyAlignment="1">
      <alignment horizontal="center" vertical="center" wrapText="1"/>
    </xf>
    <xf numFmtId="49" fontId="10" fillId="0" borderId="0" xfId="0" applyNumberFormat="1" applyFont="1" applyFill="1" applyAlignment="1">
      <alignment horizontal="center"/>
    </xf>
    <xf numFmtId="174" fontId="21" fillId="0" borderId="9" xfId="0" applyNumberFormat="1" applyFont="1" applyFill="1" applyBorder="1" applyAlignment="1">
      <alignment horizontal="center" vertical="center" wrapText="1"/>
    </xf>
    <xf numFmtId="174" fontId="21" fillId="0" borderId="4" xfId="0" applyNumberFormat="1" applyFont="1" applyFill="1" applyBorder="1" applyAlignment="1">
      <alignment horizontal="center" vertical="center" wrapText="1"/>
    </xf>
    <xf numFmtId="174" fontId="21" fillId="0" borderId="20" xfId="0" applyNumberFormat="1" applyFont="1" applyFill="1" applyBorder="1" applyAlignment="1">
      <alignment horizontal="center" vertical="center" wrapText="1"/>
    </xf>
    <xf numFmtId="49" fontId="21" fillId="0" borderId="42" xfId="0" applyNumberFormat="1" applyFont="1" applyFill="1" applyBorder="1" applyAlignment="1">
      <alignment horizontal="center" vertical="center" wrapText="1"/>
    </xf>
    <xf numFmtId="49" fontId="21" fillId="0" borderId="43" xfId="0" applyNumberFormat="1" applyFont="1" applyFill="1" applyBorder="1" applyAlignment="1">
      <alignment horizontal="center" vertical="center" wrapText="1"/>
    </xf>
    <xf numFmtId="49" fontId="21" fillId="0" borderId="44" xfId="0" applyNumberFormat="1" applyFont="1" applyFill="1" applyBorder="1" applyAlignment="1">
      <alignment horizontal="center" vertical="center" wrapText="1"/>
    </xf>
    <xf numFmtId="174" fontId="21" fillId="0" borderId="27" xfId="0" applyNumberFormat="1" applyFont="1" applyFill="1" applyBorder="1" applyAlignment="1">
      <alignment horizontal="center" vertical="center" wrapText="1"/>
    </xf>
    <xf numFmtId="174" fontId="21" fillId="0" borderId="28" xfId="0" applyNumberFormat="1" applyFont="1" applyFill="1" applyBorder="1" applyAlignment="1">
      <alignment horizontal="center" vertical="center" wrapText="1"/>
    </xf>
    <xf numFmtId="174" fontId="21" fillId="0" borderId="29" xfId="0" applyNumberFormat="1" applyFont="1" applyFill="1" applyBorder="1" applyAlignment="1">
      <alignment horizontal="center" vertical="center" wrapText="1"/>
    </xf>
    <xf numFmtId="0" fontId="21" fillId="0" borderId="34" xfId="0" applyFont="1" applyFill="1" applyBorder="1" applyAlignment="1">
      <alignment horizontal="center" vertical="center"/>
    </xf>
    <xf numFmtId="49" fontId="21" fillId="0" borderId="17"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0" fillId="0" borderId="4" xfId="0" applyNumberFormat="1" applyFont="1" applyFill="1" applyBorder="1" applyAlignment="1">
      <alignment horizontal="left" wrapText="1"/>
    </xf>
    <xf numFmtId="49" fontId="20" fillId="0" borderId="0" xfId="0" applyNumberFormat="1" applyFont="1" applyFill="1" applyBorder="1" applyAlignment="1">
      <alignment horizontal="left" wrapText="1"/>
    </xf>
    <xf numFmtId="49" fontId="20" fillId="0" borderId="1" xfId="0" applyNumberFormat="1" applyFont="1" applyFill="1" applyBorder="1" applyAlignment="1">
      <alignment horizontal="left" wrapText="1"/>
    </xf>
    <xf numFmtId="49" fontId="3" fillId="0" borderId="1" xfId="0" applyNumberFormat="1" applyFont="1" applyFill="1" applyBorder="1" applyAlignment="1">
      <alignment horizontal="left" vertical="top" wrapText="1"/>
    </xf>
    <xf numFmtId="49" fontId="3" fillId="0" borderId="0"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10" fillId="0" borderId="0" xfId="0" applyFont="1" applyFill="1" applyAlignment="1">
      <alignment horizontal="center"/>
    </xf>
    <xf numFmtId="0" fontId="3" fillId="0" borderId="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3" xfId="0" applyFont="1" applyFill="1" applyBorder="1" applyAlignment="1">
      <alignment vertical="center" wrapText="1"/>
    </xf>
    <xf numFmtId="0" fontId="3" fillId="0" borderId="5" xfId="0" applyFont="1" applyFill="1" applyBorder="1" applyAlignment="1">
      <alignment vertical="center" wrapText="1"/>
    </xf>
    <xf numFmtId="0" fontId="3" fillId="0" borderId="12" xfId="0" applyFont="1" applyFill="1" applyBorder="1" applyAlignment="1">
      <alignment vertical="center" wrapText="1"/>
    </xf>
    <xf numFmtId="0" fontId="3" fillId="0" borderId="2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46" xfId="0" applyFont="1" applyFill="1" applyBorder="1" applyAlignment="1">
      <alignment vertical="center" wrapText="1"/>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2" xfId="0" applyFont="1" applyFill="1" applyBorder="1" applyAlignment="1">
      <alignment vertical="center" wrapText="1"/>
    </xf>
    <xf numFmtId="0" fontId="3" fillId="0" borderId="4" xfId="0" applyFont="1" applyFill="1" applyBorder="1" applyAlignment="1">
      <alignment vertical="center" wrapText="1"/>
    </xf>
    <xf numFmtId="0" fontId="3" fillId="0" borderId="2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Border="1" applyAlignment="1">
      <alignment horizontal="left"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167" fontId="20" fillId="0" borderId="0" xfId="0" applyNumberFormat="1" applyFont="1" applyAlignment="1">
      <alignment horizontal="center" vertical="center"/>
    </xf>
    <xf numFmtId="0" fontId="20" fillId="0" borderId="0" xfId="0" applyFont="1" applyBorder="1" applyAlignment="1">
      <alignment horizontal="center"/>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4" xfId="0" applyFont="1" applyBorder="1" applyAlignment="1">
      <alignment horizontal="center" vertical="center" wrapText="1"/>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24" fillId="0" borderId="0" xfId="0" applyFont="1" applyAlignment="1">
      <alignment horizont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horizontal="center" vertical="center"/>
    </xf>
    <xf numFmtId="0" fontId="21" fillId="0" borderId="1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0" xfId="0" applyFont="1" applyBorder="1" applyAlignment="1">
      <alignment horizontal="center" vertical="center" wrapText="1"/>
    </xf>
    <xf numFmtId="0" fontId="3" fillId="0" borderId="9" xfId="0" applyFont="1" applyBorder="1" applyAlignment="1">
      <alignment horizontal="center" vertical="center" wrapText="1"/>
    </xf>
    <xf numFmtId="0" fontId="21" fillId="0" borderId="25" xfId="0" applyFont="1" applyBorder="1" applyAlignment="1">
      <alignment horizontal="center" vertical="center"/>
    </xf>
    <xf numFmtId="0" fontId="21" fillId="0" borderId="24" xfId="0" applyFont="1" applyBorder="1" applyAlignment="1">
      <alignment horizontal="center" vertical="center"/>
    </xf>
    <xf numFmtId="0" fontId="21"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0" xfId="0" applyFont="1" applyFill="1" applyBorder="1" applyAlignment="1">
      <alignment horizontal="left" wrapText="1"/>
    </xf>
    <xf numFmtId="0" fontId="20" fillId="0" borderId="0" xfId="0" applyFont="1" applyFill="1" applyBorder="1" applyAlignment="1">
      <alignment horizontal="center"/>
    </xf>
  </cellXfs>
  <cellStyles count="2">
    <cellStyle name="Standard" xfId="0" builtinId="0"/>
    <cellStyle name="Standard 2" xfId="1"/>
  </cellStyles>
  <dxfs count="1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99FF99"/>
      <color rgb="FFCCEC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8.xml"/><Relationship Id="rId18" Type="http://schemas.openxmlformats.org/officeDocument/2006/relationships/worksheet" Target="worksheets/sheet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6.xml"/><Relationship Id="rId7" Type="http://schemas.openxmlformats.org/officeDocument/2006/relationships/chartsheet" Target="chartsheets/sheet1.xml"/><Relationship Id="rId12" Type="http://schemas.openxmlformats.org/officeDocument/2006/relationships/worksheet" Target="worksheets/sheet7.xml"/><Relationship Id="rId17" Type="http://schemas.openxmlformats.org/officeDocument/2006/relationships/worksheet" Target="worksheets/sheet1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1.xml"/><Relationship Id="rId20"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5.xml"/><Relationship Id="rId24" Type="http://schemas.openxmlformats.org/officeDocument/2006/relationships/worksheet" Target="worksheets/sheet19.xml"/><Relationship Id="rId5" Type="http://schemas.openxmlformats.org/officeDocument/2006/relationships/worksheet" Target="worksheets/sheet5.xml"/><Relationship Id="rId15" Type="http://schemas.openxmlformats.org/officeDocument/2006/relationships/worksheet" Target="worksheets/sheet10.xml"/><Relationship Id="rId23" Type="http://schemas.openxmlformats.org/officeDocument/2006/relationships/worksheet" Target="worksheets/sheet18.xml"/><Relationship Id="rId28" Type="http://schemas.openxmlformats.org/officeDocument/2006/relationships/calcChain" Target="calcChain.xml"/><Relationship Id="rId10" Type="http://schemas.openxmlformats.org/officeDocument/2006/relationships/chartsheet" Target="chartsheets/sheet4.xml"/><Relationship Id="rId19" Type="http://schemas.openxmlformats.org/officeDocument/2006/relationships/worksheet" Target="worksheets/sheet14.xml"/><Relationship Id="rId4" Type="http://schemas.openxmlformats.org/officeDocument/2006/relationships/worksheet" Target="worksheets/sheet4.xml"/><Relationship Id="rId9" Type="http://schemas.openxmlformats.org/officeDocument/2006/relationships/chartsheet" Target="chartsheets/sheet3.xml"/><Relationship Id="rId14" Type="http://schemas.openxmlformats.org/officeDocument/2006/relationships/worksheet" Target="worksheets/sheet9.xml"/><Relationship Id="rId22" Type="http://schemas.openxmlformats.org/officeDocument/2006/relationships/worksheet" Target="worksheets/sheet17.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5448953840995"/>
          <c:y val="8.2007527036111305E-2"/>
          <c:w val="0.79386264216972879"/>
          <c:h val="0.75933809574160738"/>
        </c:manualLayout>
      </c:layout>
      <c:barChart>
        <c:barDir val="bar"/>
        <c:grouping val="clustered"/>
        <c:varyColors val="0"/>
        <c:ser>
          <c:idx val="1"/>
          <c:order val="0"/>
          <c:tx>
            <c:v>  Einfuhr insgesamt</c:v>
          </c:tx>
          <c:spPr>
            <a:solidFill>
              <a:srgbClr val="92D050"/>
            </a:solidFill>
            <a:ln>
              <a:solidFill>
                <a:schemeClr val="tx1"/>
              </a:solidFill>
            </a:ln>
          </c:spPr>
          <c:invertIfNegative val="0"/>
          <c:cat>
            <c:numLit>
              <c:formatCode>General</c:formatCode>
              <c:ptCount val="2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numLit>
          </c:cat>
          <c:val>
            <c:numLit>
              <c:formatCode>#\ ##0.000</c:formatCode>
              <c:ptCount val="28"/>
              <c:pt idx="0">
                <c:v>0.60820000000000007</c:v>
              </c:pt>
              <c:pt idx="1">
                <c:v>0.90249999999999997</c:v>
              </c:pt>
              <c:pt idx="2">
                <c:v>1.0489000000000002</c:v>
              </c:pt>
              <c:pt idx="3">
                <c:v>1.6191</c:v>
              </c:pt>
              <c:pt idx="4">
                <c:v>1.8684000000000001</c:v>
              </c:pt>
              <c:pt idx="5">
                <c:v>2.0861000000000001</c:v>
              </c:pt>
              <c:pt idx="6">
                <c:v>2.4928000000000003</c:v>
              </c:pt>
              <c:pt idx="7">
                <c:v>3.1520000000000001</c:v>
              </c:pt>
              <c:pt idx="8">
                <c:v>3.3921000000000001</c:v>
              </c:pt>
              <c:pt idx="9">
                <c:v>3.7515000000000001</c:v>
              </c:pt>
              <c:pt idx="10">
                <c:v>4.1509999999999998</c:v>
              </c:pt>
              <c:pt idx="11">
                <c:v>4.2309999999999999</c:v>
              </c:pt>
              <c:pt idx="12">
                <c:v>4.5991999999999997</c:v>
              </c:pt>
              <c:pt idx="13">
                <c:v>5.1726999999999999</c:v>
              </c:pt>
              <c:pt idx="14">
                <c:v>5.6696999999999997</c:v>
              </c:pt>
              <c:pt idx="15">
                <c:v>6.0223999999999993</c:v>
              </c:pt>
              <c:pt idx="16">
                <c:v>7.2261999999999995</c:v>
              </c:pt>
              <c:pt idx="17">
                <c:v>7.2851999999999997</c:v>
              </c:pt>
              <c:pt idx="18">
                <c:v>5.5976999999999997</c:v>
              </c:pt>
              <c:pt idx="19">
                <c:v>6.7553999999999998</c:v>
              </c:pt>
              <c:pt idx="20">
                <c:v>7.9954000000000001</c:v>
              </c:pt>
              <c:pt idx="21">
                <c:v>8.0526</c:v>
              </c:pt>
              <c:pt idx="22">
                <c:v>8.2932999999999986</c:v>
              </c:pt>
              <c:pt idx="23">
                <c:v>8.6656878279999994</c:v>
              </c:pt>
              <c:pt idx="24">
                <c:v>9.2780104990000005</c:v>
              </c:pt>
              <c:pt idx="25">
                <c:v>9.8967597739999995</c:v>
              </c:pt>
              <c:pt idx="26">
                <c:v>10.38764368</c:v>
              </c:pt>
              <c:pt idx="27">
                <c:v>11.252924048999999</c:v>
              </c:pt>
            </c:numLit>
          </c:val>
          <c:extLst>
            <c:ext xmlns:c16="http://schemas.microsoft.com/office/drawing/2014/chart" uri="{C3380CC4-5D6E-409C-BE32-E72D297353CC}">
              <c16:uniqueId val="{00000000-72E9-4305-A85E-791BABC1163A}"/>
            </c:ext>
          </c:extLst>
        </c:ser>
        <c:ser>
          <c:idx val="0"/>
          <c:order val="1"/>
          <c:tx>
            <c:v>  Einfuhr aus den EU-Ländern (EU-28)</c:v>
          </c:tx>
          <c:spPr>
            <a:solidFill>
              <a:srgbClr val="339933"/>
            </a:solidFill>
            <a:ln>
              <a:solidFill>
                <a:schemeClr val="tx1"/>
              </a:solidFill>
            </a:ln>
          </c:spPr>
          <c:invertIfNegative val="0"/>
          <c:cat>
            <c:numLit>
              <c:formatCode>General</c:formatCode>
              <c:ptCount val="2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numLit>
          </c:cat>
          <c:val>
            <c:numLit>
              <c:formatCode>#\ ##0.000</c:formatCode>
              <c:ptCount val="28"/>
              <c:pt idx="0">
                <c:v>0.4556</c:v>
              </c:pt>
              <c:pt idx="1">
                <c:v>0.67900000000000005</c:v>
              </c:pt>
              <c:pt idx="2">
                <c:v>0.78129999999999999</c:v>
              </c:pt>
              <c:pt idx="3">
                <c:v>1.3289000000000002</c:v>
              </c:pt>
              <c:pt idx="4">
                <c:v>1.4795999999999998</c:v>
              </c:pt>
              <c:pt idx="5">
                <c:v>1.5182</c:v>
              </c:pt>
              <c:pt idx="6">
                <c:v>1.635</c:v>
              </c:pt>
              <c:pt idx="7">
                <c:v>1.9456</c:v>
              </c:pt>
              <c:pt idx="8">
                <c:v>2.2871999999999999</c:v>
              </c:pt>
              <c:pt idx="9">
                <c:v>2.4578000000000002</c:v>
              </c:pt>
              <c:pt idx="10">
                <c:v>2.6825000000000001</c:v>
              </c:pt>
              <c:pt idx="11">
                <c:v>2.6379999999999999</c:v>
              </c:pt>
              <c:pt idx="12">
                <c:v>3.0011000000000001</c:v>
              </c:pt>
              <c:pt idx="13">
                <c:v>3.2736000000000001</c:v>
              </c:pt>
              <c:pt idx="14">
                <c:v>3.1841999999999997</c:v>
              </c:pt>
              <c:pt idx="15">
                <c:v>3.7014999999999998</c:v>
              </c:pt>
              <c:pt idx="16">
                <c:v>4.5259999999999998</c:v>
              </c:pt>
              <c:pt idx="17">
                <c:v>4.4611000000000001</c:v>
              </c:pt>
              <c:pt idx="18">
                <c:v>3.7589000000000001</c:v>
              </c:pt>
              <c:pt idx="19">
                <c:v>4.7309999999999999</c:v>
              </c:pt>
              <c:pt idx="20">
                <c:v>5.4675000000000002</c:v>
              </c:pt>
              <c:pt idx="21">
                <c:v>5.6784999999999997</c:v>
              </c:pt>
              <c:pt idx="22">
                <c:v>6.1288999999999998</c:v>
              </c:pt>
              <c:pt idx="23">
                <c:v>6.1554965899999994</c:v>
              </c:pt>
              <c:pt idx="24">
                <c:v>6.4331485400000004</c:v>
              </c:pt>
              <c:pt idx="25">
                <c:v>6.9057371769999998</c:v>
              </c:pt>
              <c:pt idx="26">
                <c:v>7.4169140239999996</c:v>
              </c:pt>
              <c:pt idx="27">
                <c:v>7.7060369840000007</c:v>
              </c:pt>
            </c:numLit>
          </c:val>
          <c:extLst>
            <c:ext xmlns:c16="http://schemas.microsoft.com/office/drawing/2014/chart" uri="{C3380CC4-5D6E-409C-BE32-E72D297353CC}">
              <c16:uniqueId val="{00000001-72E9-4305-A85E-791BABC1163A}"/>
            </c:ext>
          </c:extLst>
        </c:ser>
        <c:dLbls>
          <c:showLegendKey val="0"/>
          <c:showVal val="0"/>
          <c:showCatName val="0"/>
          <c:showSerName val="0"/>
          <c:showPercent val="0"/>
          <c:showBubbleSize val="0"/>
        </c:dLbls>
        <c:gapWidth val="150"/>
        <c:axId val="142554240"/>
        <c:axId val="142555776"/>
      </c:barChart>
      <c:catAx>
        <c:axId val="142554240"/>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2555776"/>
        <c:crosses val="autoZero"/>
        <c:auto val="1"/>
        <c:lblAlgn val="ctr"/>
        <c:lblOffset val="100"/>
        <c:noMultiLvlLbl val="0"/>
      </c:catAx>
      <c:valAx>
        <c:axId val="142555776"/>
        <c:scaling>
          <c:orientation val="minMax"/>
          <c:max val="16"/>
        </c:scaling>
        <c:delete val="0"/>
        <c:axPos val="t"/>
        <c:majorGridlines/>
        <c:numFmt formatCode="#\ ###\ ##0" sourceLinked="0"/>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2554240"/>
        <c:crosses val="autoZero"/>
        <c:crossBetween val="between"/>
        <c:majorUnit val="1"/>
      </c:valAx>
      <c:spPr>
        <a:ln w="12700">
          <a:solidFill>
            <a:schemeClr val="tx1"/>
          </a:solidFill>
        </a:ln>
      </c:spPr>
    </c:plotArea>
    <c:legend>
      <c:legendPos val="b"/>
      <c:layout>
        <c:manualLayout>
          <c:xMode val="edge"/>
          <c:yMode val="edge"/>
          <c:x val="0.21551321325412739"/>
          <c:y val="0.9181914663194235"/>
          <c:w val="0.56415172402515112"/>
          <c:h val="2.2186795881284027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85453832229214"/>
          <c:y val="7.9283848013696284E-2"/>
          <c:w val="0.78958913789622454"/>
          <c:h val="0.75933809574160738"/>
        </c:manualLayout>
      </c:layout>
      <c:barChart>
        <c:barDir val="bar"/>
        <c:grouping val="clustered"/>
        <c:varyColors val="0"/>
        <c:ser>
          <c:idx val="1"/>
          <c:order val="0"/>
          <c:tx>
            <c:v>  Ausfuhr insgesamt</c:v>
          </c:tx>
          <c:spPr>
            <a:solidFill>
              <a:srgbClr val="FFFF99"/>
            </a:solidFill>
            <a:ln>
              <a:solidFill>
                <a:schemeClr val="tx1"/>
              </a:solidFill>
            </a:ln>
          </c:spPr>
          <c:invertIfNegative val="0"/>
          <c:cat>
            <c:numLit>
              <c:formatCode>General</c:formatCode>
              <c:ptCount val="2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numLit>
          </c:cat>
          <c:val>
            <c:numLit>
              <c:formatCode>#\ ##0.000</c:formatCode>
              <c:ptCount val="28"/>
              <c:pt idx="0">
                <c:v>1.5049000000000001</c:v>
              </c:pt>
              <c:pt idx="1">
                <c:v>1.1745999999999999</c:v>
              </c:pt>
              <c:pt idx="2">
                <c:v>1.5430999999999999</c:v>
              </c:pt>
              <c:pt idx="3">
                <c:v>1.8857000000000002</c:v>
              </c:pt>
              <c:pt idx="4">
                <c:v>2.1255999999999999</c:v>
              </c:pt>
              <c:pt idx="5">
                <c:v>2.3608000000000002</c:v>
              </c:pt>
              <c:pt idx="6">
                <c:v>3.0948000000000002</c:v>
              </c:pt>
              <c:pt idx="7">
                <c:v>3.3464</c:v>
              </c:pt>
              <c:pt idx="8">
                <c:v>3.2345999999999999</c:v>
              </c:pt>
              <c:pt idx="9">
                <c:v>4.5065</c:v>
              </c:pt>
              <c:pt idx="10">
                <c:v>5.048</c:v>
              </c:pt>
              <c:pt idx="11">
                <c:v>5.0861999999999998</c:v>
              </c:pt>
              <c:pt idx="12">
                <c:v>6.3233000000000006</c:v>
              </c:pt>
              <c:pt idx="13">
                <c:v>7.3567999999999998</c:v>
              </c:pt>
              <c:pt idx="14">
                <c:v>7.8586</c:v>
              </c:pt>
              <c:pt idx="15">
                <c:v>9.2745999999999995</c:v>
              </c:pt>
              <c:pt idx="16">
                <c:v>10.654299999999999</c:v>
              </c:pt>
              <c:pt idx="17">
                <c:v>11.106399999999999</c:v>
              </c:pt>
              <c:pt idx="18">
                <c:v>8.8871000000000002</c:v>
              </c:pt>
              <c:pt idx="19">
                <c:v>10.822899999999999</c:v>
              </c:pt>
              <c:pt idx="20">
                <c:v>12.6191</c:v>
              </c:pt>
              <c:pt idx="21">
                <c:v>12.6127</c:v>
              </c:pt>
              <c:pt idx="22">
                <c:v>12.1142</c:v>
              </c:pt>
              <c:pt idx="23">
                <c:v>12.986600000000001</c:v>
              </c:pt>
              <c:pt idx="24">
                <c:v>13.474696627</c:v>
              </c:pt>
              <c:pt idx="25">
                <c:v>14.285701751000001</c:v>
              </c:pt>
              <c:pt idx="26">
                <c:v>15.157700053000001</c:v>
              </c:pt>
              <c:pt idx="27">
                <c:v>15.469327901</c:v>
              </c:pt>
            </c:numLit>
          </c:val>
          <c:extLst>
            <c:ext xmlns:c16="http://schemas.microsoft.com/office/drawing/2014/chart" uri="{C3380CC4-5D6E-409C-BE32-E72D297353CC}">
              <c16:uniqueId val="{00000000-35C4-4EB1-8020-90EBD41A40B9}"/>
            </c:ext>
          </c:extLst>
        </c:ser>
        <c:ser>
          <c:idx val="0"/>
          <c:order val="1"/>
          <c:tx>
            <c:v>  Ausfuhr in die EU-Länder (EU-28)</c:v>
          </c:tx>
          <c:spPr>
            <a:solidFill>
              <a:schemeClr val="accent6">
                <a:lumMod val="75000"/>
              </a:schemeClr>
            </a:solidFill>
            <a:ln>
              <a:solidFill>
                <a:schemeClr val="tx1"/>
              </a:solidFill>
            </a:ln>
          </c:spPr>
          <c:invertIfNegative val="0"/>
          <c:cat>
            <c:numLit>
              <c:formatCode>General</c:formatCode>
              <c:ptCount val="2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numLit>
          </c:cat>
          <c:val>
            <c:numLit>
              <c:formatCode>#\ ##0.000</c:formatCode>
              <c:ptCount val="28"/>
              <c:pt idx="0">
                <c:v>0.63629999999999998</c:v>
              </c:pt>
              <c:pt idx="1">
                <c:v>0.64960000000000007</c:v>
              </c:pt>
              <c:pt idx="2">
                <c:v>0.74960000000000004</c:v>
              </c:pt>
              <c:pt idx="3">
                <c:v>1.1133</c:v>
              </c:pt>
              <c:pt idx="4">
                <c:v>1.3714000000000002</c:v>
              </c:pt>
              <c:pt idx="5">
                <c:v>1.5535999999999999</c:v>
              </c:pt>
              <c:pt idx="6">
                <c:v>1.9585999999999999</c:v>
              </c:pt>
              <c:pt idx="7">
                <c:v>2.2694999999999999</c:v>
              </c:pt>
              <c:pt idx="8">
                <c:v>2.2650000000000001</c:v>
              </c:pt>
              <c:pt idx="9">
                <c:v>3.0258000000000003</c:v>
              </c:pt>
              <c:pt idx="10">
                <c:v>3.3279000000000001</c:v>
              </c:pt>
              <c:pt idx="11">
                <c:v>3.5044</c:v>
              </c:pt>
              <c:pt idx="12">
                <c:v>4.4628999999999994</c:v>
              </c:pt>
              <c:pt idx="13">
                <c:v>5.0457999999999998</c:v>
              </c:pt>
              <c:pt idx="14">
                <c:v>5.4183999999999992</c:v>
              </c:pt>
              <c:pt idx="15">
                <c:v>6.3952</c:v>
              </c:pt>
              <c:pt idx="16">
                <c:v>7.4521000000000006</c:v>
              </c:pt>
              <c:pt idx="17">
                <c:v>7.5484</c:v>
              </c:pt>
              <c:pt idx="18">
                <c:v>6.0528999999999993</c:v>
              </c:pt>
              <c:pt idx="19">
                <c:v>7.1325000000000003</c:v>
              </c:pt>
              <c:pt idx="20">
                <c:v>8.123800000000001</c:v>
              </c:pt>
              <c:pt idx="21">
                <c:v>7.9157000000000002</c:v>
              </c:pt>
              <c:pt idx="22">
                <c:v>7.6263000000000005</c:v>
              </c:pt>
              <c:pt idx="23">
                <c:v>8.2904999999999998</c:v>
              </c:pt>
              <c:pt idx="24">
                <c:v>8.645134852</c:v>
              </c:pt>
              <c:pt idx="25">
                <c:v>9.2310728190000013</c:v>
              </c:pt>
              <c:pt idx="26">
                <c:v>9.7638851219999996</c:v>
              </c:pt>
              <c:pt idx="27">
                <c:v>10.083793555</c:v>
              </c:pt>
            </c:numLit>
          </c:val>
          <c:extLst>
            <c:ext xmlns:c16="http://schemas.microsoft.com/office/drawing/2014/chart" uri="{C3380CC4-5D6E-409C-BE32-E72D297353CC}">
              <c16:uniqueId val="{00000001-35C4-4EB1-8020-90EBD41A40B9}"/>
            </c:ext>
          </c:extLst>
        </c:ser>
        <c:dLbls>
          <c:showLegendKey val="0"/>
          <c:showVal val="0"/>
          <c:showCatName val="0"/>
          <c:showSerName val="0"/>
          <c:showPercent val="0"/>
          <c:showBubbleSize val="0"/>
        </c:dLbls>
        <c:gapWidth val="150"/>
        <c:axId val="142239616"/>
        <c:axId val="142241152"/>
      </c:barChart>
      <c:catAx>
        <c:axId val="142239616"/>
        <c:scaling>
          <c:orientation val="maxMin"/>
        </c:scaling>
        <c:delete val="0"/>
        <c:axPos val="l"/>
        <c:numFmt formatCode="General"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2241152"/>
        <c:crosses val="autoZero"/>
        <c:auto val="1"/>
        <c:lblAlgn val="ctr"/>
        <c:lblOffset val="100"/>
        <c:noMultiLvlLbl val="0"/>
      </c:catAx>
      <c:valAx>
        <c:axId val="142241152"/>
        <c:scaling>
          <c:orientation val="minMax"/>
          <c:max val="16"/>
          <c:min val="0"/>
        </c:scaling>
        <c:delete val="0"/>
        <c:axPos val="t"/>
        <c:majorGridlines/>
        <c:numFmt formatCode="#\ ###\ ##0" sourceLinked="0"/>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2239616"/>
        <c:crosses val="autoZero"/>
        <c:crossBetween val="between"/>
        <c:majorUnit val="1"/>
      </c:valAx>
      <c:spPr>
        <a:ln w="12700">
          <a:solidFill>
            <a:schemeClr val="tx1"/>
          </a:solidFill>
        </a:ln>
      </c:spPr>
    </c:plotArea>
    <c:legend>
      <c:legendPos val="b"/>
      <c:layout>
        <c:manualLayout>
          <c:xMode val="edge"/>
          <c:yMode val="edge"/>
          <c:x val="0.22953516324478132"/>
          <c:y val="0.91410609058483072"/>
          <c:w val="0.54554386309187985"/>
          <c:h val="2.7659357964869735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none" strike="noStrike" baseline="0">
                <a:solidFill>
                  <a:srgbClr val="000000"/>
                </a:solidFill>
                <a:latin typeface="Arial"/>
                <a:ea typeface="Arial"/>
                <a:cs typeface="Arial"/>
              </a:defRPr>
            </a:pPr>
            <a:r>
              <a:rPr lang="de-DE"/>
              <a:t>3. Ausfuhr von ausgewählten Enderzeugnissen 2018 in der Reihenfolge             ihrer Anteile</a:t>
            </a:r>
          </a:p>
        </c:rich>
      </c:tx>
      <c:layout>
        <c:manualLayout>
          <c:xMode val="edge"/>
          <c:yMode val="edge"/>
          <c:x val="0.15517091942454564"/>
          <c:y val="1.6545889080938053E-2"/>
        </c:manualLayout>
      </c:layout>
      <c:overlay val="0"/>
    </c:title>
    <c:autoTitleDeleted val="0"/>
    <c:plotArea>
      <c:layout>
        <c:manualLayout>
          <c:layoutTarget val="inner"/>
          <c:xMode val="edge"/>
          <c:yMode val="edge"/>
          <c:x val="7.0934371067655308E-2"/>
          <c:y val="7.888359189051157E-2"/>
          <c:w val="0.44832803795261206"/>
          <c:h val="0.31238343464499746"/>
        </c:manualLayout>
      </c:layout>
      <c:pieChart>
        <c:varyColors val="1"/>
        <c:ser>
          <c:idx val="0"/>
          <c:order val="0"/>
          <c:spPr>
            <a:ln w="12700">
              <a:solidFill>
                <a:schemeClr val="tx1"/>
              </a:solidFill>
            </a:ln>
          </c:spPr>
          <c:dPt>
            <c:idx val="0"/>
            <c:bubble3D val="0"/>
            <c:spPr>
              <a:solidFill>
                <a:srgbClr val="99FF99"/>
              </a:solidFill>
              <a:ln w="12700">
                <a:solidFill>
                  <a:schemeClr val="tx1"/>
                </a:solidFill>
              </a:ln>
            </c:spPr>
            <c:extLst>
              <c:ext xmlns:c16="http://schemas.microsoft.com/office/drawing/2014/chart" uri="{C3380CC4-5D6E-409C-BE32-E72D297353CC}">
                <c16:uniqueId val="{00000001-C15D-4E55-AC1F-F3B83D955CE7}"/>
              </c:ext>
            </c:extLst>
          </c:dPt>
          <c:dPt>
            <c:idx val="1"/>
            <c:bubble3D val="0"/>
            <c:spPr>
              <a:solidFill>
                <a:srgbClr val="FF6600"/>
              </a:solidFill>
              <a:ln w="12700">
                <a:solidFill>
                  <a:schemeClr val="tx1"/>
                </a:solidFill>
              </a:ln>
            </c:spPr>
            <c:extLst>
              <c:ext xmlns:c16="http://schemas.microsoft.com/office/drawing/2014/chart" uri="{C3380CC4-5D6E-409C-BE32-E72D297353CC}">
                <c16:uniqueId val="{00000003-C15D-4E55-AC1F-F3B83D955CE7}"/>
              </c:ext>
            </c:extLst>
          </c:dPt>
          <c:dPt>
            <c:idx val="2"/>
            <c:bubble3D val="0"/>
            <c:spPr>
              <a:solidFill>
                <a:schemeClr val="bg1">
                  <a:lumMod val="65000"/>
                </a:schemeClr>
              </a:solidFill>
              <a:ln w="12700">
                <a:solidFill>
                  <a:schemeClr val="tx1"/>
                </a:solidFill>
              </a:ln>
            </c:spPr>
            <c:extLst>
              <c:ext xmlns:c16="http://schemas.microsoft.com/office/drawing/2014/chart" uri="{C3380CC4-5D6E-409C-BE32-E72D297353CC}">
                <c16:uniqueId val="{00000005-C15D-4E55-AC1F-F3B83D955CE7}"/>
              </c:ext>
            </c:extLst>
          </c:dPt>
          <c:dPt>
            <c:idx val="3"/>
            <c:bubble3D val="0"/>
            <c:spPr>
              <a:solidFill>
                <a:schemeClr val="bg1">
                  <a:lumMod val="85000"/>
                </a:schemeClr>
              </a:solidFill>
              <a:ln w="12700">
                <a:solidFill>
                  <a:schemeClr val="tx1"/>
                </a:solidFill>
              </a:ln>
            </c:spPr>
            <c:extLst>
              <c:ext xmlns:c16="http://schemas.microsoft.com/office/drawing/2014/chart" uri="{C3380CC4-5D6E-409C-BE32-E72D297353CC}">
                <c16:uniqueId val="{00000007-C15D-4E55-AC1F-F3B83D955CE7}"/>
              </c:ext>
            </c:extLst>
          </c:dPt>
          <c:dPt>
            <c:idx val="4"/>
            <c:bubble3D val="0"/>
            <c:spPr>
              <a:solidFill>
                <a:srgbClr val="FFFF00"/>
              </a:solidFill>
              <a:ln w="12700">
                <a:solidFill>
                  <a:schemeClr val="tx1"/>
                </a:solidFill>
              </a:ln>
            </c:spPr>
            <c:extLst>
              <c:ext xmlns:c16="http://schemas.microsoft.com/office/drawing/2014/chart" uri="{C3380CC4-5D6E-409C-BE32-E72D297353CC}">
                <c16:uniqueId val="{00000009-C15D-4E55-AC1F-F3B83D955CE7}"/>
              </c:ext>
            </c:extLst>
          </c:dPt>
          <c:dPt>
            <c:idx val="5"/>
            <c:bubble3D val="0"/>
            <c:spPr>
              <a:solidFill>
                <a:srgbClr val="FFFFCC"/>
              </a:solidFill>
              <a:ln w="12700">
                <a:solidFill>
                  <a:schemeClr val="tx1"/>
                </a:solidFill>
              </a:ln>
            </c:spPr>
            <c:extLst>
              <c:ext xmlns:c16="http://schemas.microsoft.com/office/drawing/2014/chart" uri="{C3380CC4-5D6E-409C-BE32-E72D297353CC}">
                <c16:uniqueId val="{0000000B-C15D-4E55-AC1F-F3B83D955CE7}"/>
              </c:ext>
            </c:extLst>
          </c:dPt>
          <c:dLbls>
            <c:spPr>
              <a:noFill/>
              <a:ln>
                <a:noFill/>
              </a:ln>
              <a:effectLst/>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Lit>
              <c:ptCount val="6"/>
              <c:pt idx="0">
                <c:v> Fahrgestelle, Karosserien, Motoren für Kfz</c:v>
              </c:pt>
              <c:pt idx="1">
                <c:v> Waren aus Kunststoffen</c:v>
              </c:pt>
              <c:pt idx="2">
                <c:v> Geräte zur Elektrizitätserzeugung und
   -verteilung</c:v>
              </c:pt>
              <c:pt idx="3">
                <c:v> mess-, steuerungs- und regelungs-
   technische Erzeugnisse</c:v>
              </c:pt>
              <c:pt idx="4">
                <c:v> pharmazeutische Erzeugnisse</c:v>
              </c:pt>
              <c:pt idx="5">
                <c:v> sonstige Enderzeugnisse</c:v>
              </c:pt>
            </c:strLit>
          </c:cat>
          <c:val>
            <c:numLit>
              <c:formatCode>#\ ###\ ###\ ##0</c:formatCode>
              <c:ptCount val="6"/>
              <c:pt idx="0">
                <c:v>2672350.3480000002</c:v>
              </c:pt>
              <c:pt idx="1">
                <c:v>970458.06900000002</c:v>
              </c:pt>
              <c:pt idx="2">
                <c:v>759858.36600000004</c:v>
              </c:pt>
              <c:pt idx="3">
                <c:v>664572.05299999996</c:v>
              </c:pt>
              <c:pt idx="4">
                <c:v>556798.15800000005</c:v>
              </c:pt>
              <c:pt idx="5">
                <c:v>6289747.845999998</c:v>
              </c:pt>
            </c:numLit>
          </c:val>
          <c:extLst>
            <c:ext xmlns:c16="http://schemas.microsoft.com/office/drawing/2014/chart" uri="{C3380CC4-5D6E-409C-BE32-E72D297353CC}">
              <c16:uniqueId val="{0000000C-C15D-4E55-AC1F-F3B83D955CE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6396975496036283"/>
          <c:y val="0.1301505849357967"/>
          <c:w val="0.41515963136186917"/>
          <c:h val="0.23720158005421238"/>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noFill/>
    <a:ln>
      <a:noFill/>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000" b="1">
                <a:latin typeface="Arial" panose="020B0604020202020204" pitchFamily="34" charset="0"/>
                <a:cs typeface="Arial" panose="020B0604020202020204" pitchFamily="34" charset="0"/>
              </a:rPr>
              <a:t>4. Einfuhr von ausgewählten Enderzeugnissen 2018 in der Reihenfolge                      ihrer Anteile</a:t>
            </a:r>
          </a:p>
        </c:rich>
      </c:tx>
      <c:layout>
        <c:manualLayout>
          <c:xMode val="edge"/>
          <c:yMode val="edge"/>
          <c:x val="0.17550782803491252"/>
          <c:y val="2.6125294282216781E-2"/>
        </c:manualLayout>
      </c:layout>
      <c:overlay val="0"/>
    </c:title>
    <c:autoTitleDeleted val="0"/>
    <c:plotArea>
      <c:layout>
        <c:manualLayout>
          <c:layoutTarget val="inner"/>
          <c:xMode val="edge"/>
          <c:yMode val="edge"/>
          <c:x val="8.285764824819053E-2"/>
          <c:y val="0.17325304618137533"/>
          <c:w val="0.46231758935304729"/>
          <c:h val="0.69240715560655997"/>
        </c:manualLayout>
      </c:layout>
      <c:pieChart>
        <c:varyColors val="1"/>
        <c:ser>
          <c:idx val="0"/>
          <c:order val="0"/>
          <c:spPr>
            <a:ln w="12700">
              <a:solidFill>
                <a:srgbClr xmlns:mc="http://schemas.openxmlformats.org/markup-compatibility/2006" xmlns:a14="http://schemas.microsoft.com/office/drawing/2010/main" val="000000" mc:Ignorable="a14" a14:legacySpreadsheetColorIndex="64"/>
              </a:solidFill>
            </a:ln>
          </c:spPr>
          <c:dPt>
            <c:idx val="0"/>
            <c:bubble3D val="0"/>
            <c:spPr>
              <a:solidFill>
                <a:srgbClr val="CCECFF"/>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5015-42D9-9497-EFEC0CA812EF}"/>
              </c:ext>
            </c:extLst>
          </c:dPt>
          <c:dPt>
            <c:idx val="1"/>
            <c:bubble3D val="0"/>
            <c:spPr>
              <a:solidFill>
                <a:srgbClr val="99FF99"/>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5015-42D9-9497-EFEC0CA812EF}"/>
              </c:ext>
            </c:extLst>
          </c:dPt>
          <c:dPt>
            <c:idx val="2"/>
            <c:bubble3D val="0"/>
            <c:spPr>
              <a:solidFill>
                <a:schemeClr val="accent2">
                  <a:lumMod val="75000"/>
                </a:schemeClr>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5015-42D9-9497-EFEC0CA812EF}"/>
              </c:ext>
            </c:extLst>
          </c:dPt>
          <c:dPt>
            <c:idx val="3"/>
            <c:bubble3D val="0"/>
            <c:spPr>
              <a:solidFill>
                <a:srgbClr val="FF6600"/>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5015-42D9-9497-EFEC0CA812EF}"/>
              </c:ext>
            </c:extLst>
          </c:dPt>
          <c:dPt>
            <c:idx val="4"/>
            <c:bubble3D val="0"/>
            <c:spPr>
              <a:solidFill>
                <a:schemeClr val="bg1">
                  <a:lumMod val="50000"/>
                </a:schemeClr>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9-5015-42D9-9497-EFEC0CA812EF}"/>
              </c:ext>
            </c:extLst>
          </c:dPt>
          <c:dPt>
            <c:idx val="5"/>
            <c:bubble3D val="0"/>
            <c:spPr>
              <a:solidFill>
                <a:srgbClr val="FFFFCC"/>
              </a:solidFill>
              <a:ln w="12700">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B-5015-42D9-9497-EFEC0CA812EF}"/>
              </c:ext>
            </c:extLst>
          </c:dPt>
          <c:dLbls>
            <c:spPr>
              <a:noFill/>
              <a:ln>
                <a:noFill/>
              </a:ln>
              <a:effectLst/>
            </c:spPr>
            <c:txPr>
              <a:bodyPr/>
              <a:lstStyle/>
              <a:p>
                <a:pPr>
                  <a:defRPr sz="9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Lit>
              <c:ptCount val="6"/>
              <c:pt idx="0">
                <c:v> Luftfahrzeuge</c:v>
              </c:pt>
              <c:pt idx="1">
                <c:v> Fahrgestelle, Karosserien, Motoren für Kfz</c:v>
              </c:pt>
              <c:pt idx="2">
                <c:v> Möbel  </c:v>
              </c:pt>
              <c:pt idx="3">
                <c:v> Waren aus Kunststoffen</c:v>
              </c:pt>
              <c:pt idx="4">
                <c:v> Eisen-, Blech- und Metallwaren</c:v>
              </c:pt>
              <c:pt idx="5">
                <c:v> sonstige Enderzeugnisse</c:v>
              </c:pt>
            </c:strLit>
          </c:cat>
          <c:val>
            <c:numLit>
              <c:formatCode>#\ ###\ ###\ ##0</c:formatCode>
              <c:ptCount val="6"/>
              <c:pt idx="0">
                <c:v>582050.93099999998</c:v>
              </c:pt>
              <c:pt idx="1">
                <c:v>522485.95799999998</c:v>
              </c:pt>
              <c:pt idx="2">
                <c:v>477966.79</c:v>
              </c:pt>
              <c:pt idx="3">
                <c:v>431121.842</c:v>
              </c:pt>
              <c:pt idx="4">
                <c:v>401819.37099999998</c:v>
              </c:pt>
              <c:pt idx="5">
                <c:v>4048065.1060000001</c:v>
              </c:pt>
            </c:numLit>
          </c:val>
          <c:extLst>
            <c:ext xmlns:c16="http://schemas.microsoft.com/office/drawing/2014/chart" uri="{C3380CC4-5D6E-409C-BE32-E72D297353CC}">
              <c16:uniqueId val="{0000000C-5015-42D9-9497-EFEC0CA812E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8584629680506528"/>
          <c:y val="0.2709734065081017"/>
          <c:w val="0.39794925634295719"/>
          <c:h val="0.46847517303075575"/>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sz="1000" b="0" i="0" u="none" strike="noStrike" baseline="0">
                <a:solidFill>
                  <a:srgbClr val="000000"/>
                </a:solidFill>
                <a:latin typeface="Arial"/>
                <a:cs typeface="Arial"/>
              </a:rPr>
              <a:t> </a:t>
            </a:r>
            <a:r>
              <a:rPr lang="de-DE" sz="1000" b="1" i="0" u="none" strike="noStrike" baseline="0">
                <a:solidFill>
                  <a:srgbClr val="000000"/>
                </a:solidFill>
                <a:latin typeface="Arial"/>
                <a:cs typeface="Arial"/>
              </a:rPr>
              <a:t>5. Ausfuhr 2018 nach ausgewählten Ländern in der Reihenfolge ihrer Anteile </a:t>
            </a:r>
          </a:p>
        </c:rich>
      </c:tx>
      <c:layout>
        <c:manualLayout>
          <c:xMode val="edge"/>
          <c:yMode val="edge"/>
          <c:x val="0.13454344522724132"/>
          <c:y val="2.0945308665685083E-2"/>
        </c:manualLayout>
      </c:layout>
      <c:overlay val="0"/>
    </c:title>
    <c:autoTitleDeleted val="0"/>
    <c:plotArea>
      <c:layout>
        <c:manualLayout>
          <c:layoutTarget val="inner"/>
          <c:xMode val="edge"/>
          <c:yMode val="edge"/>
          <c:x val="0.23665735730740722"/>
          <c:y val="7.3889539923152128E-2"/>
          <c:w val="0.70083479842271679"/>
          <c:h val="0.3223765184704348"/>
        </c:manualLayout>
      </c:layout>
      <c:barChart>
        <c:barDir val="bar"/>
        <c:grouping val="clustered"/>
        <c:varyColors val="0"/>
        <c:ser>
          <c:idx val="0"/>
          <c:order val="0"/>
          <c:spPr>
            <a:solidFill>
              <a:srgbClr val="FFFF99"/>
            </a:solidFill>
            <a:ln>
              <a:solidFill>
                <a:schemeClr val="tx1"/>
              </a:solidFill>
            </a:ln>
          </c:spPr>
          <c:invertIfNegative val="0"/>
          <c:cat>
            <c:strLit>
              <c:ptCount val="15"/>
              <c:pt idx="0">
                <c:v>Vereinigte Staaten</c:v>
              </c:pt>
              <c:pt idx="1">
                <c:v>Frankreich</c:v>
              </c:pt>
              <c:pt idx="2">
                <c:v>Ungarn</c:v>
              </c:pt>
              <c:pt idx="3">
                <c:v>Volksrepublik China</c:v>
              </c:pt>
              <c:pt idx="4">
                <c:v>Vereinigtes Königreich</c:v>
              </c:pt>
              <c:pt idx="5">
                <c:v>Polen</c:v>
              </c:pt>
              <c:pt idx="6">
                <c:v>Spanien</c:v>
              </c:pt>
              <c:pt idx="7">
                <c:v>Österreich</c:v>
              </c:pt>
              <c:pt idx="8">
                <c:v>Niederlande</c:v>
              </c:pt>
              <c:pt idx="9">
                <c:v>Italien</c:v>
              </c:pt>
              <c:pt idx="10">
                <c:v>Tschechische Republik</c:v>
              </c:pt>
              <c:pt idx="11">
                <c:v>Schweiz</c:v>
              </c:pt>
              <c:pt idx="12">
                <c:v>Belgien</c:v>
              </c:pt>
              <c:pt idx="13">
                <c:v>Slowakei</c:v>
              </c:pt>
              <c:pt idx="14">
                <c:v>Finnland</c:v>
              </c:pt>
            </c:strLit>
          </c:cat>
          <c:val>
            <c:numLit>
              <c:formatCode>#\ ###\ ###\ ##0\ \ </c:formatCode>
              <c:ptCount val="15"/>
              <c:pt idx="0">
                <c:v>1076.175205</c:v>
              </c:pt>
              <c:pt idx="1">
                <c:v>1010.70574</c:v>
              </c:pt>
              <c:pt idx="2">
                <c:v>981.02992700000004</c:v>
              </c:pt>
              <c:pt idx="3">
                <c:v>947.84107299999994</c:v>
              </c:pt>
              <c:pt idx="4">
                <c:v>941.6122190000001</c:v>
              </c:pt>
              <c:pt idx="5">
                <c:v>892.63424600000008</c:v>
              </c:pt>
              <c:pt idx="6">
                <c:v>887.42835100000002</c:v>
              </c:pt>
              <c:pt idx="7">
                <c:v>835.26789500000007</c:v>
              </c:pt>
              <c:pt idx="8">
                <c:v>744.73067200000003</c:v>
              </c:pt>
              <c:pt idx="9">
                <c:v>721.15462600000001</c:v>
              </c:pt>
              <c:pt idx="10">
                <c:v>719.14087500000005</c:v>
              </c:pt>
              <c:pt idx="11">
                <c:v>504.77079599999996</c:v>
              </c:pt>
              <c:pt idx="12">
                <c:v>360.37222399999996</c:v>
              </c:pt>
              <c:pt idx="13">
                <c:v>343.16842599999995</c:v>
              </c:pt>
              <c:pt idx="14">
                <c:v>335.67062400000003</c:v>
              </c:pt>
            </c:numLit>
          </c:val>
          <c:extLst>
            <c:ext xmlns:c16="http://schemas.microsoft.com/office/drawing/2014/chart" uri="{C3380CC4-5D6E-409C-BE32-E72D297353CC}">
              <c16:uniqueId val="{00000000-B97F-4FAB-95FF-FEB376995C42}"/>
            </c:ext>
          </c:extLst>
        </c:ser>
        <c:dLbls>
          <c:showLegendKey val="0"/>
          <c:showVal val="0"/>
          <c:showCatName val="0"/>
          <c:showSerName val="0"/>
          <c:showPercent val="0"/>
          <c:showBubbleSize val="0"/>
        </c:dLbls>
        <c:gapWidth val="150"/>
        <c:axId val="143512320"/>
        <c:axId val="143513856"/>
      </c:barChart>
      <c:catAx>
        <c:axId val="143512320"/>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3513856"/>
        <c:crosses val="autoZero"/>
        <c:auto val="1"/>
        <c:lblAlgn val="ctr"/>
        <c:lblOffset val="100"/>
        <c:noMultiLvlLbl val="0"/>
      </c:catAx>
      <c:valAx>
        <c:axId val="143513856"/>
        <c:scaling>
          <c:orientation val="minMax"/>
          <c:max val="1100"/>
        </c:scaling>
        <c:delete val="0"/>
        <c:axPos val="t"/>
        <c:majorGridlines>
          <c:spPr>
            <a:ln w="6350"/>
          </c:spPr>
        </c:majorGridlines>
        <c:numFmt formatCode="#\ ###\ ###\ ##0\ \ "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3512320"/>
        <c:crosses val="autoZero"/>
        <c:crossBetween val="between"/>
        <c:majorUnit val="100"/>
      </c:valAx>
      <c:spPr>
        <a:ln>
          <a:solidFill>
            <a:schemeClr val="tx1"/>
          </a:solidFill>
        </a:ln>
      </c:spPr>
    </c:plotArea>
    <c:plotVisOnly val="1"/>
    <c:dispBlanksAs val="gap"/>
    <c:showDLblsOverMax val="0"/>
  </c:chart>
  <c:spPr>
    <a:ln>
      <a:noFill/>
    </a:ln>
  </c:spPr>
  <c:txPr>
    <a:bodyPr/>
    <a:lstStyle/>
    <a:p>
      <a:pPr>
        <a:defRPr sz="9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6. Einfuhr 2018 nach ausgewählten Ländern in der Reihenfolge ihrer Anteile</a:t>
            </a:r>
          </a:p>
        </c:rich>
      </c:tx>
      <c:layout>
        <c:manualLayout>
          <c:xMode val="edge"/>
          <c:yMode val="edge"/>
          <c:x val="0.13520213150360744"/>
          <c:y val="3.1942434162021881E-2"/>
        </c:manualLayout>
      </c:layout>
      <c:overlay val="0"/>
    </c:title>
    <c:autoTitleDeleted val="0"/>
    <c:plotArea>
      <c:layout>
        <c:manualLayout>
          <c:layoutTarget val="inner"/>
          <c:xMode val="edge"/>
          <c:yMode val="edge"/>
          <c:x val="0.22913981803163361"/>
          <c:y val="0.12657587341906659"/>
          <c:w val="0.70969401201585458"/>
          <c:h val="0.68318404830190615"/>
        </c:manualLayout>
      </c:layout>
      <c:barChart>
        <c:barDir val="bar"/>
        <c:grouping val="clustered"/>
        <c:varyColors val="0"/>
        <c:ser>
          <c:idx val="0"/>
          <c:order val="0"/>
          <c:spPr>
            <a:solidFill>
              <a:srgbClr val="339933"/>
            </a:solidFill>
            <a:ln>
              <a:solidFill>
                <a:schemeClr val="tx1"/>
              </a:solidFill>
            </a:ln>
          </c:spPr>
          <c:invertIfNegative val="0"/>
          <c:cat>
            <c:strLit>
              <c:ptCount val="15"/>
              <c:pt idx="0">
                <c:v>Volksrepublik China</c:v>
              </c:pt>
              <c:pt idx="1">
                <c:v>Polen</c:v>
              </c:pt>
              <c:pt idx="2">
                <c:v>Italien</c:v>
              </c:pt>
              <c:pt idx="3">
                <c:v>Vereinigtes Königreich</c:v>
              </c:pt>
              <c:pt idx="4">
                <c:v>Niederlande</c:v>
              </c:pt>
              <c:pt idx="5">
                <c:v>Schweiz</c:v>
              </c:pt>
              <c:pt idx="6">
                <c:v>Tschechische Republik</c:v>
              </c:pt>
              <c:pt idx="7">
                <c:v>Österreich</c:v>
              </c:pt>
              <c:pt idx="8">
                <c:v>Frankreich</c:v>
              </c:pt>
              <c:pt idx="9">
                <c:v>Belgien</c:v>
              </c:pt>
              <c:pt idx="10">
                <c:v>Vereinigte Staaten</c:v>
              </c:pt>
              <c:pt idx="11">
                <c:v>Spanien</c:v>
              </c:pt>
              <c:pt idx="12">
                <c:v>Dänemark</c:v>
              </c:pt>
              <c:pt idx="13">
                <c:v>Rumänien</c:v>
              </c:pt>
              <c:pt idx="14">
                <c:v>Slowakei</c:v>
              </c:pt>
            </c:strLit>
          </c:cat>
          <c:val>
            <c:numLit>
              <c:formatCode>#\ ###\ ###\ ##0\ \ </c:formatCode>
              <c:ptCount val="15"/>
              <c:pt idx="0">
                <c:v>1032.386125</c:v>
              </c:pt>
              <c:pt idx="1">
                <c:v>1002.8297650000001</c:v>
              </c:pt>
              <c:pt idx="2">
                <c:v>859.15538300000003</c:v>
              </c:pt>
              <c:pt idx="3">
                <c:v>858.420841</c:v>
              </c:pt>
              <c:pt idx="4">
                <c:v>822.10790599999996</c:v>
              </c:pt>
              <c:pt idx="5">
                <c:v>736.26053200000001</c:v>
              </c:pt>
              <c:pt idx="6">
                <c:v>714.52546299999995</c:v>
              </c:pt>
              <c:pt idx="7">
                <c:v>703.77492000000007</c:v>
              </c:pt>
              <c:pt idx="8">
                <c:v>529.68767500000001</c:v>
              </c:pt>
              <c:pt idx="9">
                <c:v>473.40663900000004</c:v>
              </c:pt>
              <c:pt idx="10">
                <c:v>324.37669799999998</c:v>
              </c:pt>
              <c:pt idx="11">
                <c:v>307.160977</c:v>
              </c:pt>
              <c:pt idx="12">
                <c:v>203.66883799999999</c:v>
              </c:pt>
              <c:pt idx="13">
                <c:v>188.11384000000001</c:v>
              </c:pt>
              <c:pt idx="14">
                <c:v>186.36899100000002</c:v>
              </c:pt>
            </c:numLit>
          </c:val>
          <c:extLst>
            <c:ext xmlns:c16="http://schemas.microsoft.com/office/drawing/2014/chart" uri="{C3380CC4-5D6E-409C-BE32-E72D297353CC}">
              <c16:uniqueId val="{00000000-6A39-4FCF-A99F-52BA77B9797D}"/>
            </c:ext>
          </c:extLst>
        </c:ser>
        <c:dLbls>
          <c:showLegendKey val="0"/>
          <c:showVal val="0"/>
          <c:showCatName val="0"/>
          <c:showSerName val="0"/>
          <c:showPercent val="0"/>
          <c:showBubbleSize val="0"/>
        </c:dLbls>
        <c:gapWidth val="150"/>
        <c:axId val="142464896"/>
        <c:axId val="142466432"/>
      </c:barChart>
      <c:catAx>
        <c:axId val="142464896"/>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2466432"/>
        <c:crosses val="autoZero"/>
        <c:auto val="1"/>
        <c:lblAlgn val="ctr"/>
        <c:lblOffset val="100"/>
        <c:noMultiLvlLbl val="0"/>
      </c:catAx>
      <c:valAx>
        <c:axId val="142466432"/>
        <c:scaling>
          <c:orientation val="minMax"/>
          <c:max val="1100"/>
        </c:scaling>
        <c:delete val="0"/>
        <c:axPos val="t"/>
        <c:majorGridlines/>
        <c:numFmt formatCode="#\ ###\ ###\ ##0\ \ "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2464896"/>
        <c:crosses val="autoZero"/>
        <c:crossBetween val="between"/>
        <c:majorUnit val="100"/>
      </c:valAx>
      <c:spPr>
        <a:ln>
          <a:solidFill>
            <a:schemeClr val="tx1"/>
          </a:solidFill>
        </a:ln>
      </c:spPr>
    </c:plotArea>
    <c:plotVisOnly val="1"/>
    <c:dispBlanksAs val="gap"/>
    <c:showDLblsOverMax val="0"/>
  </c:chart>
  <c:spPr>
    <a:ln w="12700">
      <a:solidFill>
        <a:schemeClr val="tx1"/>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7. Außenhandel mit den EU-Ländern (EU-28) 2018</a:t>
            </a:r>
          </a:p>
        </c:rich>
      </c:tx>
      <c:layout>
        <c:manualLayout>
          <c:xMode val="edge"/>
          <c:yMode val="edge"/>
          <c:x val="0.26265301047895329"/>
          <c:y val="1.668811215671212E-2"/>
        </c:manualLayout>
      </c:layout>
      <c:overlay val="0"/>
    </c:title>
    <c:autoTitleDeleted val="0"/>
    <c:plotArea>
      <c:layout>
        <c:manualLayout>
          <c:layoutTarget val="inner"/>
          <c:xMode val="edge"/>
          <c:yMode val="edge"/>
          <c:x val="0.24551607899965469"/>
          <c:y val="5.2747593437649731E-2"/>
          <c:w val="0.70166730112816211"/>
          <c:h val="0.8220053447847353"/>
        </c:manualLayout>
      </c:layout>
      <c:barChart>
        <c:barDir val="bar"/>
        <c:grouping val="clustered"/>
        <c:varyColors val="0"/>
        <c:ser>
          <c:idx val="0"/>
          <c:order val="0"/>
          <c:tx>
            <c:v> Ausfuhr</c:v>
          </c:tx>
          <c:spPr>
            <a:solidFill>
              <a:srgbClr val="FFFF99"/>
            </a:solidFill>
            <a:ln>
              <a:solidFill>
                <a:schemeClr val="tx1"/>
              </a:solidFill>
            </a:ln>
          </c:spPr>
          <c:invertIfNegative val="0"/>
          <c:cat>
            <c:strLit>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Lit>
          </c:cat>
          <c:val>
            <c:numLit>
              <c:formatCode>#\ ###\ ##0</c:formatCode>
              <c:ptCount val="27"/>
              <c:pt idx="0">
                <c:v>1010.70574</c:v>
              </c:pt>
              <c:pt idx="1">
                <c:v>744.73067200000003</c:v>
              </c:pt>
              <c:pt idx="2">
                <c:v>721.15462600000001</c:v>
              </c:pt>
              <c:pt idx="3">
                <c:v>941.6122190000001</c:v>
              </c:pt>
              <c:pt idx="4">
                <c:v>40.602248000000003</c:v>
              </c:pt>
              <c:pt idx="5">
                <c:v>217.19667900000002</c:v>
              </c:pt>
              <c:pt idx="6">
                <c:v>36.705674999999999</c:v>
              </c:pt>
              <c:pt idx="7">
                <c:v>96.030722999999995</c:v>
              </c:pt>
              <c:pt idx="8">
                <c:v>887.42835100000002</c:v>
              </c:pt>
              <c:pt idx="9">
                <c:v>225.15371999999999</c:v>
              </c:pt>
              <c:pt idx="10">
                <c:v>335.67062400000003</c:v>
              </c:pt>
              <c:pt idx="11">
                <c:v>835.26789500000007</c:v>
              </c:pt>
              <c:pt idx="12">
                <c:v>360.37222399999996</c:v>
              </c:pt>
              <c:pt idx="13">
                <c:v>127.574344</c:v>
              </c:pt>
              <c:pt idx="14">
                <c:v>5.3862079999999999</c:v>
              </c:pt>
              <c:pt idx="15">
                <c:v>20.873883999999997</c:v>
              </c:pt>
              <c:pt idx="16">
                <c:v>16.516444</c:v>
              </c:pt>
              <c:pt idx="17">
                <c:v>57.055048999999997</c:v>
              </c:pt>
              <c:pt idx="18">
                <c:v>892.63424600000008</c:v>
              </c:pt>
              <c:pt idx="19">
                <c:v>719.14087500000005</c:v>
              </c:pt>
              <c:pt idx="20">
                <c:v>343.16842599999995</c:v>
              </c:pt>
              <c:pt idx="21">
                <c:v>981.02992700000004</c:v>
              </c:pt>
              <c:pt idx="22">
                <c:v>285.94485399999996</c:v>
              </c:pt>
              <c:pt idx="23">
                <c:v>70.918463000000003</c:v>
              </c:pt>
              <c:pt idx="24">
                <c:v>79.654115999999988</c:v>
              </c:pt>
              <c:pt idx="25">
                <c:v>26.48068</c:v>
              </c:pt>
              <c:pt idx="26">
                <c:v>4.784643</c:v>
              </c:pt>
            </c:numLit>
          </c:val>
          <c:extLst>
            <c:ext xmlns:c16="http://schemas.microsoft.com/office/drawing/2014/chart" uri="{C3380CC4-5D6E-409C-BE32-E72D297353CC}">
              <c16:uniqueId val="{00000000-9E11-43B4-B31C-E45C80B0520D}"/>
            </c:ext>
          </c:extLst>
        </c:ser>
        <c:ser>
          <c:idx val="1"/>
          <c:order val="1"/>
          <c:tx>
            <c:v> Einfuhr</c:v>
          </c:tx>
          <c:spPr>
            <a:solidFill>
              <a:srgbClr val="339933"/>
            </a:solidFill>
            <a:ln>
              <a:solidFill>
                <a:schemeClr val="tx1"/>
              </a:solidFill>
            </a:ln>
          </c:spPr>
          <c:invertIfNegative val="0"/>
          <c:cat>
            <c:strLit>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Lit>
          </c:cat>
          <c:val>
            <c:numLit>
              <c:formatCode>#\ ###\ ##0</c:formatCode>
              <c:ptCount val="27"/>
              <c:pt idx="0">
                <c:v>529.68767500000001</c:v>
              </c:pt>
              <c:pt idx="1">
                <c:v>822.10790599999996</c:v>
              </c:pt>
              <c:pt idx="2">
                <c:v>859.15538300000003</c:v>
              </c:pt>
              <c:pt idx="3">
                <c:v>858.420841</c:v>
              </c:pt>
              <c:pt idx="4">
                <c:v>30.520105000000001</c:v>
              </c:pt>
              <c:pt idx="5">
                <c:v>203.66883799999999</c:v>
              </c:pt>
              <c:pt idx="6">
                <c:v>16.786974999999998</c:v>
              </c:pt>
              <c:pt idx="7">
                <c:v>56.290281999999998</c:v>
              </c:pt>
              <c:pt idx="8">
                <c:v>307.160977</c:v>
              </c:pt>
              <c:pt idx="9">
                <c:v>136.46833999999998</c:v>
              </c:pt>
              <c:pt idx="10">
                <c:v>63.159946000000005</c:v>
              </c:pt>
              <c:pt idx="11">
                <c:v>703.77492000000007</c:v>
              </c:pt>
              <c:pt idx="12">
                <c:v>473.40663900000004</c:v>
              </c:pt>
              <c:pt idx="13">
                <c:v>145.10064700000001</c:v>
              </c:pt>
              <c:pt idx="14">
                <c:v>1.3125899999999999</c:v>
              </c:pt>
              <c:pt idx="15">
                <c:v>18.402118999999999</c:v>
              </c:pt>
              <c:pt idx="16">
                <c:v>24.213253000000002</c:v>
              </c:pt>
              <c:pt idx="17">
                <c:v>20.004110000000001</c:v>
              </c:pt>
              <c:pt idx="18">
                <c:v>1002.8297650000001</c:v>
              </c:pt>
              <c:pt idx="19">
                <c:v>714.52546299999995</c:v>
              </c:pt>
              <c:pt idx="20">
                <c:v>186.36899100000002</c:v>
              </c:pt>
              <c:pt idx="21">
                <c:v>173.29058900000001</c:v>
              </c:pt>
              <c:pt idx="22">
                <c:v>188.11384000000001</c:v>
              </c:pt>
              <c:pt idx="23">
                <c:v>49.469783</c:v>
              </c:pt>
              <c:pt idx="24">
                <c:v>105.84881900000001</c:v>
              </c:pt>
              <c:pt idx="25">
                <c:v>15.539035999999999</c:v>
              </c:pt>
              <c:pt idx="26">
                <c:v>0.40915199999999996</c:v>
              </c:pt>
            </c:numLit>
          </c:val>
          <c:extLst>
            <c:ext xmlns:c16="http://schemas.microsoft.com/office/drawing/2014/chart" uri="{C3380CC4-5D6E-409C-BE32-E72D297353CC}">
              <c16:uniqueId val="{00000001-9E11-43B4-B31C-E45C80B0520D}"/>
            </c:ext>
          </c:extLst>
        </c:ser>
        <c:dLbls>
          <c:showLegendKey val="0"/>
          <c:showVal val="0"/>
          <c:showCatName val="0"/>
          <c:showSerName val="0"/>
          <c:showPercent val="0"/>
          <c:showBubbleSize val="0"/>
        </c:dLbls>
        <c:gapWidth val="150"/>
        <c:axId val="143289728"/>
        <c:axId val="143303808"/>
      </c:barChart>
      <c:catAx>
        <c:axId val="143289728"/>
        <c:scaling>
          <c:orientation val="maxMin"/>
        </c:scaling>
        <c:delete val="0"/>
        <c:axPos val="l"/>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de-DE"/>
          </a:p>
        </c:txPr>
        <c:crossAx val="143303808"/>
        <c:crosses val="autoZero"/>
        <c:auto val="1"/>
        <c:lblAlgn val="ctr"/>
        <c:lblOffset val="100"/>
        <c:noMultiLvlLbl val="0"/>
      </c:catAx>
      <c:valAx>
        <c:axId val="143303808"/>
        <c:scaling>
          <c:orientation val="minMax"/>
          <c:max val="1100"/>
        </c:scaling>
        <c:delete val="0"/>
        <c:axPos val="t"/>
        <c:majorGridlines>
          <c:spPr>
            <a:ln w="6350">
              <a:solidFill>
                <a:schemeClr val="bg1">
                  <a:lumMod val="50000"/>
                </a:schemeClr>
              </a:solidFill>
            </a:ln>
          </c:spPr>
        </c:majorGridlines>
        <c:numFmt formatCode="#\ ###\ ##0" sourceLinked="1"/>
        <c:majorTickMark val="none"/>
        <c:minorTickMark val="none"/>
        <c:tickLblPos val="high"/>
        <c:txPr>
          <a:bodyPr rot="0" vert="horz"/>
          <a:lstStyle/>
          <a:p>
            <a:pPr>
              <a:defRPr sz="900" b="0" i="0" u="none" strike="noStrike" baseline="0">
                <a:solidFill>
                  <a:srgbClr val="000000"/>
                </a:solidFill>
                <a:latin typeface="Arial"/>
                <a:ea typeface="Arial"/>
                <a:cs typeface="Arial"/>
              </a:defRPr>
            </a:pPr>
            <a:endParaRPr lang="de-DE"/>
          </a:p>
        </c:txPr>
        <c:crossAx val="143289728"/>
        <c:crosses val="autoZero"/>
        <c:crossBetween val="between"/>
        <c:majorUnit val="100"/>
      </c:valAx>
      <c:spPr>
        <a:noFill/>
        <a:ln cap="sq">
          <a:solidFill>
            <a:schemeClr val="tx1"/>
          </a:solidFill>
        </a:ln>
      </c:spPr>
    </c:plotArea>
    <c:legend>
      <c:legendPos val="b"/>
      <c:layout>
        <c:manualLayout>
          <c:xMode val="edge"/>
          <c:yMode val="edge"/>
          <c:x val="0.48653618297712786"/>
          <c:y val="0.93922316112924897"/>
          <c:w val="0.20636678309948098"/>
          <c:h val="2.3535625120030712E-2"/>
        </c:manualLayout>
      </c:layout>
      <c:overlay val="0"/>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ln w="12700">
      <a:solidFill>
        <a:schemeClr val="tx1"/>
      </a:solid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tabColor rgb="FFFFC000"/>
  </sheetPr>
  <sheetViews>
    <sheetView zoomScale="94" workbookViewId="0"/>
  </sheetViews>
  <pageMargins left="0.70866141732283472" right="0.70866141732283472" top="0.78740157480314965" bottom="0.59055118110236227" header="0.31496062992125984" footer="0.31496062992125984"/>
  <pageSetup paperSize="9" firstPageNumber="9" orientation="portrait" useFirstPageNumber="1" r:id="rId1"/>
  <headerFooter>
    <oddHeader>&amp;C- &amp;P -</oddHeader>
  </headerFooter>
  <drawing r:id="rId2"/>
</chartsheet>
</file>

<file path=xl/chartsheets/sheet2.xml><?xml version="1.0" encoding="utf-8"?>
<chartsheet xmlns="http://schemas.openxmlformats.org/spreadsheetml/2006/main" xmlns:r="http://schemas.openxmlformats.org/officeDocument/2006/relationships">
  <sheetPr>
    <tabColor rgb="FFFFC000"/>
  </sheetPr>
  <sheetViews>
    <sheetView zoomScale="94" workbookViewId="0"/>
  </sheetViews>
  <pageMargins left="0.70866141732283472" right="0.70866141732283472" top="0.78740157480314965" bottom="0.59055118110236227" header="0.31496062992125984" footer="0.31496062992125984"/>
  <pageSetup paperSize="9" firstPageNumber="8" orientation="portrait" useFirstPageNumber="1" r:id="rId1"/>
  <headerFooter>
    <oddHeader>&amp;C- &amp;P -</oddHeader>
  </headerFooter>
  <drawing r:id="rId2"/>
</chartsheet>
</file>

<file path=xl/chartsheets/sheet3.xml><?xml version="1.0" encoding="utf-8"?>
<chartsheet xmlns="http://schemas.openxmlformats.org/spreadsheetml/2006/main" xmlns:r="http://schemas.openxmlformats.org/officeDocument/2006/relationships">
  <sheetPr>
    <tabColor rgb="FFFFC000"/>
  </sheetPr>
  <sheetViews>
    <sheetView zoomScale="97" workbookViewId="0"/>
  </sheetViews>
  <pageMargins left="0.59055118110236227" right="0.59055118110236227" top="0.70866141732283472" bottom="0.59055118110236227" header="0.35433070866141736" footer="0.31496062992125984"/>
  <pageSetup paperSize="9" firstPageNumber="10" orientation="portrait" useFirstPageNumber="1" r:id="rId1"/>
  <headerFooter scaleWithDoc="0">
    <oddHeader>&amp;C&amp;9- &amp;P -</oddHeader>
  </headerFooter>
  <drawing r:id="rId2"/>
</chartsheet>
</file>

<file path=xl/chartsheets/sheet4.xml><?xml version="1.0" encoding="utf-8"?>
<chartsheet xmlns="http://schemas.openxmlformats.org/spreadsheetml/2006/main" xmlns:r="http://schemas.openxmlformats.org/officeDocument/2006/relationships">
  <sheetPr>
    <tabColor rgb="FFFFC000"/>
  </sheetPr>
  <sheetViews>
    <sheetView zoomScale="95" workbookViewId="0"/>
  </sheetViews>
  <pageMargins left="0.59055118110236227" right="0.59055118110236227" top="0.70866141732283472" bottom="0.59055118110236227" header="0.35433070866141736" footer="0.31496062992125984"/>
  <pageSetup paperSize="9" firstPageNumber="11" orientation="portrait" useFirstPageNumber="1" r:id="rId1"/>
  <headerFooter scaleWithDoc="0">
    <oddHeader>&amp;C&amp;9- &amp;P -</oddHeader>
  </headerFooter>
  <drawing r:id="rId2"/>
</chartsheet>
</file>

<file path=xl/chartsheets/sheet5.xml><?xml version="1.0" encoding="utf-8"?>
<chartsheet xmlns="http://schemas.openxmlformats.org/spreadsheetml/2006/main" xmlns:r="http://schemas.openxmlformats.org/officeDocument/2006/relationships">
  <sheetPr>
    <tabColor rgb="FFFFC000"/>
  </sheetPr>
  <sheetViews>
    <sheetView zoomScale="96" workbookViewId="0"/>
  </sheetViews>
  <pageMargins left="0.59055118110236227" right="0.59055118110236227" top="0.70866141732283472" bottom="0.59055118110236227" header="0.35433070866141736" footer="0.31496062992125984"/>
  <pageSetup paperSize="9" firstPageNumber="12" orientation="portrait" useFirstPageNumber="1" r:id="rId1"/>
  <headerFooter scaleWithDoc="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6120319" cy="929194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0.43824</cdr:x>
      <cdr:y>0.8714</cdr:y>
    </cdr:from>
    <cdr:to>
      <cdr:x>0.78405</cdr:x>
      <cdr:y>0.91651</cdr:y>
    </cdr:to>
    <cdr:sp macro="" textlink="">
      <cdr:nvSpPr>
        <cdr:cNvPr id="2" name="Textfeld 1"/>
        <cdr:cNvSpPr txBox="1"/>
      </cdr:nvSpPr>
      <cdr:spPr>
        <a:xfrm xmlns:a="http://schemas.openxmlformats.org/drawingml/2006/main">
          <a:off x="2744697" y="3787840"/>
          <a:ext cx="2241081" cy="202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 EUR</a:t>
          </a:r>
        </a:p>
      </cdr:txBody>
    </cdr:sp>
  </cdr:relSizeAnchor>
  <cdr:relSizeAnchor xmlns:cdr="http://schemas.openxmlformats.org/drawingml/2006/chartDrawing">
    <cdr:from>
      <cdr:x>0.01468</cdr:x>
      <cdr:y>0.93237</cdr:y>
    </cdr:from>
    <cdr:to>
      <cdr:x>0.47851</cdr:x>
      <cdr:y>0.98674</cdr:y>
    </cdr:to>
    <cdr:sp macro="" textlink="">
      <cdr:nvSpPr>
        <cdr:cNvPr id="3" name="Textfeld 2"/>
        <cdr:cNvSpPr txBox="1"/>
      </cdr:nvSpPr>
      <cdr:spPr>
        <a:xfrm xmlns:a="http://schemas.openxmlformats.org/drawingml/2006/main">
          <a:off x="90108" y="4184150"/>
          <a:ext cx="2878883" cy="2394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6340078" cy="937617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0.0059</cdr:x>
      <cdr:y>0.9614</cdr:y>
    </cdr:from>
    <cdr:to>
      <cdr:x>0.38837</cdr:x>
      <cdr:y>0.99646</cdr:y>
    </cdr:to>
    <cdr:sp macro="" textlink="">
      <cdr:nvSpPr>
        <cdr:cNvPr id="2" name="Textfeld 1"/>
        <cdr:cNvSpPr txBox="1"/>
      </cdr:nvSpPr>
      <cdr:spPr>
        <a:xfrm xmlns:a="http://schemas.openxmlformats.org/drawingml/2006/main">
          <a:off x="36268" y="8779731"/>
          <a:ext cx="2351066" cy="3201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0">
              <a:latin typeface="Arial" pitchFamily="34" charset="0"/>
              <a:cs typeface="Arial" pitchFamily="34" charset="0"/>
            </a:rPr>
            <a:t>Thüringer Landesamt für Statistik</a:t>
          </a:r>
        </a:p>
      </cdr:txBody>
    </cdr:sp>
  </cdr:relSizeAnchor>
  <cdr:relSizeAnchor xmlns:cdr="http://schemas.openxmlformats.org/drawingml/2006/chartDrawing">
    <cdr:from>
      <cdr:x>0.5174</cdr:x>
      <cdr:y>0.90712</cdr:y>
    </cdr:from>
    <cdr:to>
      <cdr:x>0.70468</cdr:x>
      <cdr:y>0.93211</cdr:y>
    </cdr:to>
    <cdr:sp macro="" textlink="">
      <cdr:nvSpPr>
        <cdr:cNvPr id="3" name="Textfeld 2"/>
        <cdr:cNvSpPr txBox="1"/>
      </cdr:nvSpPr>
      <cdr:spPr>
        <a:xfrm xmlns:a="http://schemas.openxmlformats.org/drawingml/2006/main">
          <a:off x="3289394" y="8352333"/>
          <a:ext cx="1191352" cy="2300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a:t>
          </a:r>
          <a:r>
            <a:rPr lang="de-DE" sz="1100"/>
            <a:t> EUR</a:t>
          </a:r>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0</xdr:colOff>
      <xdr:row>37</xdr:row>
      <xdr:rowOff>0</xdr:rowOff>
    </xdr:from>
    <xdr:to>
      <xdr:col>3</xdr:col>
      <xdr:colOff>0</xdr:colOff>
      <xdr:row>37</xdr:row>
      <xdr:rowOff>0</xdr:rowOff>
    </xdr:to>
    <xdr:sp macro="" textlink="">
      <xdr:nvSpPr>
        <xdr:cNvPr id="1029" name="Text Box 5"/>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0" name="Text Box 6"/>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1" name="Text Box 7"/>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macro="" textlink="">
      <xdr:nvSpPr>
        <xdr:cNvPr id="1032" name="Text Box 8"/>
        <xdr:cNvSpPr txBox="1">
          <a:spLocks noChangeArrowheads="1"/>
        </xdr:cNvSpPr>
      </xdr:nvSpPr>
      <xdr:spPr bwMode="auto">
        <a:xfrm>
          <a:off x="1647825" y="85820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0</xdr:colOff>
      <xdr:row>5</xdr:row>
      <xdr:rowOff>19050</xdr:rowOff>
    </xdr:from>
    <xdr:to>
      <xdr:col>13</xdr:col>
      <xdr:colOff>0</xdr:colOff>
      <xdr:row>8</xdr:row>
      <xdr:rowOff>95250</xdr:rowOff>
    </xdr:to>
    <xdr:sp macro="" textlink="">
      <xdr:nvSpPr>
        <xdr:cNvPr id="6145" name="Text Box 1"/>
        <xdr:cNvSpPr txBox="1">
          <a:spLocks noChangeArrowheads="1"/>
        </xdr:cNvSpPr>
      </xdr:nvSpPr>
      <xdr:spPr bwMode="auto">
        <a:xfrm>
          <a:off x="17325975" y="1009650"/>
          <a:ext cx="0"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46" name="Text Box 2"/>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2</xdr:col>
      <xdr:colOff>47625</xdr:colOff>
      <xdr:row>58</xdr:row>
      <xdr:rowOff>0</xdr:rowOff>
    </xdr:from>
    <xdr:to>
      <xdr:col>2</xdr:col>
      <xdr:colOff>762000</xdr:colOff>
      <xdr:row>58</xdr:row>
      <xdr:rowOff>0</xdr:rowOff>
    </xdr:to>
    <xdr:sp macro="" textlink="">
      <xdr:nvSpPr>
        <xdr:cNvPr id="6147" name="Text Box 3"/>
        <xdr:cNvSpPr txBox="1">
          <a:spLocks noChangeArrowheads="1"/>
        </xdr:cNvSpPr>
      </xdr:nvSpPr>
      <xdr:spPr bwMode="auto">
        <a:xfrm>
          <a:off x="5029200" y="131349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49" name="Text Box 5"/>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50" name="Text Box 6"/>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51" name="Text Box 7"/>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52" name="Text Box 8"/>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58</xdr:row>
      <xdr:rowOff>0</xdr:rowOff>
    </xdr:from>
    <xdr:to>
      <xdr:col>12</xdr:col>
      <xdr:colOff>0</xdr:colOff>
      <xdr:row>58</xdr:row>
      <xdr:rowOff>0</xdr:rowOff>
    </xdr:to>
    <xdr:sp macro="" textlink="">
      <xdr:nvSpPr>
        <xdr:cNvPr id="6153" name="Text Box 9"/>
        <xdr:cNvSpPr txBox="1">
          <a:spLocks noChangeArrowheads="1"/>
        </xdr:cNvSpPr>
      </xdr:nvSpPr>
      <xdr:spPr bwMode="auto">
        <a:xfrm>
          <a:off x="16725900"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58</xdr:row>
      <xdr:rowOff>0</xdr:rowOff>
    </xdr:from>
    <xdr:to>
      <xdr:col>13</xdr:col>
      <xdr:colOff>0</xdr:colOff>
      <xdr:row>58</xdr:row>
      <xdr:rowOff>0</xdr:rowOff>
    </xdr:to>
    <xdr:sp macro="" textlink="">
      <xdr:nvSpPr>
        <xdr:cNvPr id="6154" name="Text Box 10"/>
        <xdr:cNvSpPr txBox="1">
          <a:spLocks noChangeArrowheads="1"/>
        </xdr:cNvSpPr>
      </xdr:nvSpPr>
      <xdr:spPr bwMode="auto">
        <a:xfrm>
          <a:off x="17325975" y="131349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6" name="Text Box 12"/>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58</xdr:row>
      <xdr:rowOff>0</xdr:rowOff>
    </xdr:from>
    <xdr:to>
      <xdr:col>0</xdr:col>
      <xdr:colOff>476250</xdr:colOff>
      <xdr:row>58</xdr:row>
      <xdr:rowOff>0</xdr:rowOff>
    </xdr:to>
    <xdr:sp macro="" textlink="">
      <xdr:nvSpPr>
        <xdr:cNvPr id="6157" name="Text Box 13"/>
        <xdr:cNvSpPr txBox="1">
          <a:spLocks noChangeArrowheads="1"/>
        </xdr:cNvSpPr>
      </xdr:nvSpPr>
      <xdr:spPr bwMode="auto">
        <a:xfrm>
          <a:off x="476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58" name="Text Box 14"/>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13</xdr:col>
      <xdr:colOff>0</xdr:colOff>
      <xdr:row>49</xdr:row>
      <xdr:rowOff>19050</xdr:rowOff>
    </xdr:from>
    <xdr:to>
      <xdr:col>13</xdr:col>
      <xdr:colOff>0</xdr:colOff>
      <xdr:row>52</xdr:row>
      <xdr:rowOff>95250</xdr:rowOff>
    </xdr:to>
    <xdr:sp macro="" textlink="">
      <xdr:nvSpPr>
        <xdr:cNvPr id="6159" name="Text Box 15"/>
        <xdr:cNvSpPr txBox="1">
          <a:spLocks noChangeArrowheads="1"/>
        </xdr:cNvSpPr>
      </xdr:nvSpPr>
      <xdr:spPr bwMode="auto">
        <a:xfrm>
          <a:off x="17325975" y="11068050"/>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3</xdr:col>
      <xdr:colOff>57150</xdr:colOff>
      <xdr:row>14</xdr:row>
      <xdr:rowOff>0</xdr:rowOff>
    </xdr:from>
    <xdr:to>
      <xdr:col>3</xdr:col>
      <xdr:colOff>762000</xdr:colOff>
      <xdr:row>14</xdr:row>
      <xdr:rowOff>0</xdr:rowOff>
    </xdr:to>
    <xdr:sp macro="" textlink="">
      <xdr:nvSpPr>
        <xdr:cNvPr id="6160" name="Text Box 16"/>
        <xdr:cNvSpPr txBox="1">
          <a:spLocks noChangeArrowheads="1"/>
        </xdr:cNvSpPr>
      </xdr:nvSpPr>
      <xdr:spPr bwMode="auto">
        <a:xfrm>
          <a:off x="6286500" y="3086100"/>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7</xdr:col>
      <xdr:colOff>38100</xdr:colOff>
      <xdr:row>14</xdr:row>
      <xdr:rowOff>0</xdr:rowOff>
    </xdr:from>
    <xdr:to>
      <xdr:col>7</xdr:col>
      <xdr:colOff>762000</xdr:colOff>
      <xdr:row>14</xdr:row>
      <xdr:rowOff>0</xdr:rowOff>
    </xdr:to>
    <xdr:sp macro="" textlink="">
      <xdr:nvSpPr>
        <xdr:cNvPr id="6164" name="Text Box 20"/>
        <xdr:cNvSpPr txBox="1">
          <a:spLocks noChangeArrowheads="1"/>
        </xdr:cNvSpPr>
      </xdr:nvSpPr>
      <xdr:spPr bwMode="auto">
        <a:xfrm>
          <a:off x="11049000" y="3086100"/>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11</xdr:col>
      <xdr:colOff>47625</xdr:colOff>
      <xdr:row>14</xdr:row>
      <xdr:rowOff>0</xdr:rowOff>
    </xdr:from>
    <xdr:to>
      <xdr:col>11</xdr:col>
      <xdr:colOff>476250</xdr:colOff>
      <xdr:row>14</xdr:row>
      <xdr:rowOff>0</xdr:rowOff>
    </xdr:to>
    <xdr:sp macro="" textlink="">
      <xdr:nvSpPr>
        <xdr:cNvPr id="6166" name="Text Box 22"/>
        <xdr:cNvSpPr txBox="1">
          <a:spLocks noChangeArrowheads="1"/>
        </xdr:cNvSpPr>
      </xdr:nvSpPr>
      <xdr:spPr bwMode="auto">
        <a:xfrm>
          <a:off x="156305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12</xdr:col>
      <xdr:colOff>0</xdr:colOff>
      <xdr:row>14</xdr:row>
      <xdr:rowOff>0</xdr:rowOff>
    </xdr:from>
    <xdr:to>
      <xdr:col>12</xdr:col>
      <xdr:colOff>0</xdr:colOff>
      <xdr:row>14</xdr:row>
      <xdr:rowOff>0</xdr:rowOff>
    </xdr:to>
    <xdr:sp macro="" textlink="">
      <xdr:nvSpPr>
        <xdr:cNvPr id="6167" name="Text Box 23"/>
        <xdr:cNvSpPr txBox="1">
          <a:spLocks noChangeArrowheads="1"/>
        </xdr:cNvSpPr>
      </xdr:nvSpPr>
      <xdr:spPr bwMode="auto">
        <a:xfrm>
          <a:off x="16725900"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13</xdr:col>
      <xdr:colOff>0</xdr:colOff>
      <xdr:row>14</xdr:row>
      <xdr:rowOff>0</xdr:rowOff>
    </xdr:from>
    <xdr:to>
      <xdr:col>13</xdr:col>
      <xdr:colOff>0</xdr:colOff>
      <xdr:row>14</xdr:row>
      <xdr:rowOff>0</xdr:rowOff>
    </xdr:to>
    <xdr:sp macro="" textlink="">
      <xdr:nvSpPr>
        <xdr:cNvPr id="6168" name="Text Box 24"/>
        <xdr:cNvSpPr txBox="1">
          <a:spLocks noChangeArrowheads="1"/>
        </xdr:cNvSpPr>
      </xdr:nvSpPr>
      <xdr:spPr bwMode="auto">
        <a:xfrm>
          <a:off x="17325975" y="3086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0</xdr:col>
      <xdr:colOff>47625</xdr:colOff>
      <xdr:row>14</xdr:row>
      <xdr:rowOff>0</xdr:rowOff>
    </xdr:from>
    <xdr:to>
      <xdr:col>0</xdr:col>
      <xdr:colOff>476250</xdr:colOff>
      <xdr:row>14</xdr:row>
      <xdr:rowOff>0</xdr:rowOff>
    </xdr:to>
    <xdr:sp macro="" textlink="">
      <xdr:nvSpPr>
        <xdr:cNvPr id="6169" name="Text Box 25"/>
        <xdr:cNvSpPr txBox="1">
          <a:spLocks noChangeArrowheads="1"/>
        </xdr:cNvSpPr>
      </xdr:nvSpPr>
      <xdr:spPr bwMode="auto">
        <a:xfrm>
          <a:off x="47625" y="3086100"/>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twoCellAnchor>
    <xdr:from>
      <xdr:col>4</xdr:col>
      <xdr:colOff>57150</xdr:colOff>
      <xdr:row>58</xdr:row>
      <xdr:rowOff>0</xdr:rowOff>
    </xdr:from>
    <xdr:to>
      <xdr:col>4</xdr:col>
      <xdr:colOff>762000</xdr:colOff>
      <xdr:row>58</xdr:row>
      <xdr:rowOff>0</xdr:rowOff>
    </xdr:to>
    <xdr:sp macro="" textlink="">
      <xdr:nvSpPr>
        <xdr:cNvPr id="6170" name="Text Box 26"/>
        <xdr:cNvSpPr txBox="1">
          <a:spLocks noChangeArrowheads="1"/>
        </xdr:cNvSpPr>
      </xdr:nvSpPr>
      <xdr:spPr bwMode="auto">
        <a:xfrm>
          <a:off x="7534275"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Hessen</a:t>
          </a:r>
        </a:p>
      </xdr:txBody>
    </xdr:sp>
    <xdr:clientData/>
  </xdr:twoCellAnchor>
  <xdr:twoCellAnchor>
    <xdr:from>
      <xdr:col>2</xdr:col>
      <xdr:colOff>47625</xdr:colOff>
      <xdr:row>58</xdr:row>
      <xdr:rowOff>0</xdr:rowOff>
    </xdr:from>
    <xdr:to>
      <xdr:col>2</xdr:col>
      <xdr:colOff>762000</xdr:colOff>
      <xdr:row>58</xdr:row>
      <xdr:rowOff>0</xdr:rowOff>
    </xdr:to>
    <xdr:sp macro="" textlink="">
      <xdr:nvSpPr>
        <xdr:cNvPr id="6171" name="Text Box 27"/>
        <xdr:cNvSpPr txBox="1">
          <a:spLocks noChangeArrowheads="1"/>
        </xdr:cNvSpPr>
      </xdr:nvSpPr>
      <xdr:spPr bwMode="auto">
        <a:xfrm>
          <a:off x="5029200" y="13134975"/>
          <a:ext cx="7143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Bremen</a:t>
          </a:r>
        </a:p>
      </xdr:txBody>
    </xdr:sp>
    <xdr:clientData/>
  </xdr:twoCellAnchor>
  <xdr:twoCellAnchor>
    <xdr:from>
      <xdr:col>7</xdr:col>
      <xdr:colOff>57150</xdr:colOff>
      <xdr:row>58</xdr:row>
      <xdr:rowOff>0</xdr:rowOff>
    </xdr:from>
    <xdr:to>
      <xdr:col>7</xdr:col>
      <xdr:colOff>762000</xdr:colOff>
      <xdr:row>58</xdr:row>
      <xdr:rowOff>0</xdr:rowOff>
    </xdr:to>
    <xdr:sp macro="" textlink="">
      <xdr:nvSpPr>
        <xdr:cNvPr id="6172" name="Text Box 28"/>
        <xdr:cNvSpPr txBox="1">
          <a:spLocks noChangeArrowheads="1"/>
        </xdr:cNvSpPr>
      </xdr:nvSpPr>
      <xdr:spPr bwMode="auto">
        <a:xfrm>
          <a:off x="11068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Bayern</a:t>
          </a:r>
        </a:p>
      </xdr:txBody>
    </xdr:sp>
    <xdr:clientData/>
  </xdr:twoCellAnchor>
  <xdr:twoCellAnchor>
    <xdr:from>
      <xdr:col>8</xdr:col>
      <xdr:colOff>38100</xdr:colOff>
      <xdr:row>58</xdr:row>
      <xdr:rowOff>0</xdr:rowOff>
    </xdr:from>
    <xdr:to>
      <xdr:col>8</xdr:col>
      <xdr:colOff>762000</xdr:colOff>
      <xdr:row>58</xdr:row>
      <xdr:rowOff>0</xdr:rowOff>
    </xdr:to>
    <xdr:sp macro="" textlink="">
      <xdr:nvSpPr>
        <xdr:cNvPr id="6173" name="Text Box 29"/>
        <xdr:cNvSpPr txBox="1">
          <a:spLocks noChangeArrowheads="1"/>
        </xdr:cNvSpPr>
      </xdr:nvSpPr>
      <xdr:spPr bwMode="auto">
        <a:xfrm>
          <a:off x="12192000" y="13134975"/>
          <a:ext cx="7239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Saarland</a:t>
          </a:r>
        </a:p>
      </xdr:txBody>
    </xdr:sp>
    <xdr:clientData/>
  </xdr:twoCellAnchor>
  <xdr:twoCellAnchor>
    <xdr:from>
      <xdr:col>9</xdr:col>
      <xdr:colOff>57150</xdr:colOff>
      <xdr:row>58</xdr:row>
      <xdr:rowOff>0</xdr:rowOff>
    </xdr:from>
    <xdr:to>
      <xdr:col>9</xdr:col>
      <xdr:colOff>762000</xdr:colOff>
      <xdr:row>58</xdr:row>
      <xdr:rowOff>0</xdr:rowOff>
    </xdr:to>
    <xdr:sp macro="" textlink="">
      <xdr:nvSpPr>
        <xdr:cNvPr id="6174" name="Text Box 30"/>
        <xdr:cNvSpPr txBox="1">
          <a:spLocks noChangeArrowheads="1"/>
        </xdr:cNvSpPr>
      </xdr:nvSpPr>
      <xdr:spPr bwMode="auto">
        <a:xfrm>
          <a:off x="13354050" y="13134975"/>
          <a:ext cx="704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Berlin</a:t>
          </a:r>
        </a:p>
      </xdr:txBody>
    </xdr:sp>
    <xdr:clientData/>
  </xdr:twoCellAnchor>
  <xdr:twoCellAnchor>
    <xdr:from>
      <xdr:col>11</xdr:col>
      <xdr:colOff>47625</xdr:colOff>
      <xdr:row>58</xdr:row>
      <xdr:rowOff>0</xdr:rowOff>
    </xdr:from>
    <xdr:to>
      <xdr:col>11</xdr:col>
      <xdr:colOff>476250</xdr:colOff>
      <xdr:row>58</xdr:row>
      <xdr:rowOff>0</xdr:rowOff>
    </xdr:to>
    <xdr:sp macro="" textlink="">
      <xdr:nvSpPr>
        <xdr:cNvPr id="6175" name="Text Box 31"/>
        <xdr:cNvSpPr txBox="1">
          <a:spLocks noChangeArrowheads="1"/>
        </xdr:cNvSpPr>
      </xdr:nvSpPr>
      <xdr:spPr bwMode="auto">
        <a:xfrm>
          <a:off x="15630525" y="13134975"/>
          <a:ext cx="428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18288" anchor="ctr" upright="1"/>
        <a:lstStyle/>
        <a:p>
          <a:pPr algn="ctr" rtl="0">
            <a:defRPr sz="1000"/>
          </a:pPr>
          <a:r>
            <a:rPr lang="de-DE" sz="1000" b="0" i="0" u="none" strike="noStrike" baseline="0">
              <a:solidFill>
                <a:srgbClr val="000000"/>
              </a:solidFill>
              <a:latin typeface="Arial"/>
              <a:cs typeface="Arial"/>
            </a:rPr>
            <a:t>Sachsen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1362075</xdr:colOff>
      <xdr:row>5</xdr:row>
      <xdr:rowOff>85725</xdr:rowOff>
    </xdr:from>
    <xdr:to>
      <xdr:col>3</xdr:col>
      <xdr:colOff>85725</xdr:colOff>
      <xdr:row>5</xdr:row>
      <xdr:rowOff>85725</xdr:rowOff>
    </xdr:to>
    <xdr:sp macro="" textlink="">
      <xdr:nvSpPr>
        <xdr:cNvPr id="4974648" name="Line 3"/>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49" name="Line 4"/>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0" name="Line 5"/>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1" name="Line 6"/>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2" name="Line 7"/>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3" name="Line 8"/>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4" name="Line 9"/>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5" name="Line 10"/>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6" name="Line 11"/>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4657" name="Line 12"/>
        <xdr:cNvSpPr>
          <a:spLocks noChangeShapeType="1"/>
        </xdr:cNvSpPr>
      </xdr:nvSpPr>
      <xdr:spPr bwMode="auto">
        <a:xfrm>
          <a:off x="54292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8" name="Line 16"/>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4659" name="Line 20"/>
        <xdr:cNvSpPr>
          <a:spLocks noChangeShapeType="1"/>
        </xdr:cNvSpPr>
      </xdr:nvSpPr>
      <xdr:spPr bwMode="auto">
        <a:xfrm>
          <a:off x="190500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0" name="Line 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1" name="Line 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2"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3"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4"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5"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6"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7"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8"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69"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0"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1"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2" name="Line 1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3" name="Line 1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4" name="Line 1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5" name="Line 1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6" name="Line 1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7" name="Line 1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8" name="Line 1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679" name="Line 2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0" name="Line 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1" name="Line 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2"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3"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4"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5"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6"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7"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8"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89"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0"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1"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2" name="Line 1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3" name="Line 1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4" name="Line 1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5" name="Line 1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6" name="Line 1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7" name="Line 1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8" name="Line 1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699" name="Line 2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0" name="Line 2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1" name="Line 2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2" name="Line 2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03" name="Line 2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0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1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1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2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2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3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3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4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4" name="Line 3"/>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5" name="Line 4"/>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6" name="Line 5"/>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7" name="Line 6"/>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8" name="Line 7"/>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49" name="Line 8"/>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0" name="Line 9"/>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1" name="Line 10"/>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2" name="Line 11"/>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4753" name="Line 12"/>
        <xdr:cNvSpPr>
          <a:spLocks noChangeShapeType="1"/>
        </xdr:cNvSpPr>
      </xdr:nvSpPr>
      <xdr:spPr bwMode="auto">
        <a:xfrm>
          <a:off x="54292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4" name="Line 3"/>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5" name="Line 4"/>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6" name="Line 5"/>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7" name="Line 6"/>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8" name="Line 7"/>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59" name="Line 8"/>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0" name="Line 9"/>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1" name="Line 10"/>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2" name="Line 11"/>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4763" name="Line 12"/>
        <xdr:cNvSpPr>
          <a:spLocks noChangeShapeType="1"/>
        </xdr:cNvSpPr>
      </xdr:nvSpPr>
      <xdr:spPr bwMode="auto">
        <a:xfrm>
          <a:off x="54292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4" name="Line 3"/>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5" name="Line 4"/>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6" name="Line 5"/>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7" name="Line 6"/>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8" name="Line 7"/>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69" name="Line 8"/>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0" name="Line 9"/>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1" name="Line 10"/>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2" name="Line 11"/>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4773" name="Line 12"/>
        <xdr:cNvSpPr>
          <a:spLocks noChangeShapeType="1"/>
        </xdr:cNvSpPr>
      </xdr:nvSpPr>
      <xdr:spPr bwMode="auto">
        <a:xfrm>
          <a:off x="54292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4" name="Line 3"/>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5" name="Line 4"/>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6" name="Line 5"/>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7" name="Line 6"/>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8" name="Line 7"/>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79" name="Line 8"/>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0" name="Line 9"/>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1" name="Line 10"/>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2" name="Line 11"/>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4783" name="Line 12"/>
        <xdr:cNvSpPr>
          <a:spLocks noChangeShapeType="1"/>
        </xdr:cNvSpPr>
      </xdr:nvSpPr>
      <xdr:spPr bwMode="auto">
        <a:xfrm>
          <a:off x="54292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3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14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4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4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15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5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5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16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6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6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17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1362075</xdr:colOff>
      <xdr:row>62</xdr:row>
      <xdr:rowOff>85725</xdr:rowOff>
    </xdr:from>
    <xdr:to>
      <xdr:col>4</xdr:col>
      <xdr:colOff>180975</xdr:colOff>
      <xdr:row>62</xdr:row>
      <xdr:rowOff>85725</xdr:rowOff>
    </xdr:to>
    <xdr:sp macro="" textlink="">
      <xdr:nvSpPr>
        <xdr:cNvPr id="4971976"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1977"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8" name="Line 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79" name="Line 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0"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1"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2"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3"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4"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5"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6"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7"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8"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89"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0" name="Line 1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1" name="Line 1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2" name="Line 1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3" name="Line 1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4" name="Line 1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5" name="Line 1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6" name="Line 1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1997" name="Line 2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8" name="Line 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1999" name="Line 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0" name="Line 1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1" name="Line 1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2" name="Line 1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3" name="Line 1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4" name="Line 1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5" name="Line 1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6" name="Line 1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7" name="Line 2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8" name="Line 2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19" name="Line 2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0" name="Line 2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21" name="Line 2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2"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3"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4"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5"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6"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7"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8"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29"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0"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31"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2"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3"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4"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5"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6"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7"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8"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39"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0"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41"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2"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3"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4"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5"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6"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7"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8"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49"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0"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051"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5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06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2"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xdr:row>
      <xdr:rowOff>85725</xdr:rowOff>
    </xdr:from>
    <xdr:to>
      <xdr:col>4</xdr:col>
      <xdr:colOff>180975</xdr:colOff>
      <xdr:row>5</xdr:row>
      <xdr:rowOff>85725</xdr:rowOff>
    </xdr:to>
    <xdr:sp macro="" textlink="">
      <xdr:nvSpPr>
        <xdr:cNvPr id="4972063"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4"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5"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6"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7"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8"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69"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0"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1"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2"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073"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4" name="Line 16"/>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62</xdr:row>
      <xdr:rowOff>85725</xdr:rowOff>
    </xdr:from>
    <xdr:to>
      <xdr:col>4</xdr:col>
      <xdr:colOff>180975</xdr:colOff>
      <xdr:row>62</xdr:row>
      <xdr:rowOff>85725</xdr:rowOff>
    </xdr:to>
    <xdr:sp macro="" textlink="">
      <xdr:nvSpPr>
        <xdr:cNvPr id="4972075" name="Line 20"/>
        <xdr:cNvSpPr>
          <a:spLocks noChangeShapeType="1"/>
        </xdr:cNvSpPr>
      </xdr:nvSpPr>
      <xdr:spPr bwMode="auto">
        <a:xfrm>
          <a:off x="1885950" y="1079182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6" name="Line 3"/>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7" name="Line 4"/>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8" name="Line 5"/>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79" name="Line 6"/>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0" name="Line 7"/>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1" name="Line 8"/>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2" name="Line 9"/>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3" name="Line 10"/>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4" name="Line 11"/>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62</xdr:row>
      <xdr:rowOff>85725</xdr:rowOff>
    </xdr:from>
    <xdr:to>
      <xdr:col>3</xdr:col>
      <xdr:colOff>85725</xdr:colOff>
      <xdr:row>62</xdr:row>
      <xdr:rowOff>85725</xdr:rowOff>
    </xdr:to>
    <xdr:sp macro="" textlink="">
      <xdr:nvSpPr>
        <xdr:cNvPr id="4972085" name="Line 12"/>
        <xdr:cNvSpPr>
          <a:spLocks noChangeShapeType="1"/>
        </xdr:cNvSpPr>
      </xdr:nvSpPr>
      <xdr:spPr bwMode="auto">
        <a:xfrm>
          <a:off x="523875" y="10791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6" name="Line 16"/>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123</xdr:row>
      <xdr:rowOff>85725</xdr:rowOff>
    </xdr:from>
    <xdr:to>
      <xdr:col>4</xdr:col>
      <xdr:colOff>180975</xdr:colOff>
      <xdr:row>123</xdr:row>
      <xdr:rowOff>85725</xdr:rowOff>
    </xdr:to>
    <xdr:sp macro="" textlink="">
      <xdr:nvSpPr>
        <xdr:cNvPr id="4972087" name="Line 20"/>
        <xdr:cNvSpPr>
          <a:spLocks noChangeShapeType="1"/>
        </xdr:cNvSpPr>
      </xdr:nvSpPr>
      <xdr:spPr bwMode="auto">
        <a:xfrm>
          <a:off x="1885950" y="208978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8" name="Line 3"/>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89" name="Line 4"/>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0" name="Line 5"/>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1" name="Line 6"/>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2" name="Line 7"/>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3" name="Line 8"/>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4" name="Line 9"/>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5" name="Line 10"/>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6" name="Line 11"/>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123</xdr:row>
      <xdr:rowOff>85725</xdr:rowOff>
    </xdr:from>
    <xdr:to>
      <xdr:col>3</xdr:col>
      <xdr:colOff>85725</xdr:colOff>
      <xdr:row>123</xdr:row>
      <xdr:rowOff>85725</xdr:rowOff>
    </xdr:to>
    <xdr:sp macro="" textlink="">
      <xdr:nvSpPr>
        <xdr:cNvPr id="4972097" name="Line 12"/>
        <xdr:cNvSpPr>
          <a:spLocks noChangeShapeType="1"/>
        </xdr:cNvSpPr>
      </xdr:nvSpPr>
      <xdr:spPr bwMode="auto">
        <a:xfrm>
          <a:off x="523875" y="2089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8" name="Line 16"/>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187</xdr:row>
      <xdr:rowOff>85725</xdr:rowOff>
    </xdr:from>
    <xdr:to>
      <xdr:col>4</xdr:col>
      <xdr:colOff>180975</xdr:colOff>
      <xdr:row>187</xdr:row>
      <xdr:rowOff>85725</xdr:rowOff>
    </xdr:to>
    <xdr:sp macro="" textlink="">
      <xdr:nvSpPr>
        <xdr:cNvPr id="4972099" name="Line 20"/>
        <xdr:cNvSpPr>
          <a:spLocks noChangeShapeType="1"/>
        </xdr:cNvSpPr>
      </xdr:nvSpPr>
      <xdr:spPr bwMode="auto">
        <a:xfrm>
          <a:off x="1885950" y="317944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0" name="Line 3"/>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1" name="Line 4"/>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2" name="Line 5"/>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3" name="Line 6"/>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4" name="Line 7"/>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5" name="Line 8"/>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6" name="Line 9"/>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7" name="Line 10"/>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8" name="Line 11"/>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187</xdr:row>
      <xdr:rowOff>85725</xdr:rowOff>
    </xdr:from>
    <xdr:to>
      <xdr:col>3</xdr:col>
      <xdr:colOff>85725</xdr:colOff>
      <xdr:row>187</xdr:row>
      <xdr:rowOff>85725</xdr:rowOff>
    </xdr:to>
    <xdr:sp macro="" textlink="">
      <xdr:nvSpPr>
        <xdr:cNvPr id="4972109" name="Line 12"/>
        <xdr:cNvSpPr>
          <a:spLocks noChangeShapeType="1"/>
        </xdr:cNvSpPr>
      </xdr:nvSpPr>
      <xdr:spPr bwMode="auto">
        <a:xfrm>
          <a:off x="523875" y="31794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0" name="Line 16"/>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248</xdr:row>
      <xdr:rowOff>85725</xdr:rowOff>
    </xdr:from>
    <xdr:to>
      <xdr:col>4</xdr:col>
      <xdr:colOff>180975</xdr:colOff>
      <xdr:row>248</xdr:row>
      <xdr:rowOff>85725</xdr:rowOff>
    </xdr:to>
    <xdr:sp macro="" textlink="">
      <xdr:nvSpPr>
        <xdr:cNvPr id="4972111" name="Line 20"/>
        <xdr:cNvSpPr>
          <a:spLocks noChangeShapeType="1"/>
        </xdr:cNvSpPr>
      </xdr:nvSpPr>
      <xdr:spPr bwMode="auto">
        <a:xfrm>
          <a:off x="1885950" y="422052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2" name="Line 3"/>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3" name="Line 4"/>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4" name="Line 5"/>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5" name="Line 6"/>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6" name="Line 7"/>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7" name="Line 8"/>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8" name="Line 9"/>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19" name="Line 10"/>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0" name="Line 11"/>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248</xdr:row>
      <xdr:rowOff>85725</xdr:rowOff>
    </xdr:from>
    <xdr:to>
      <xdr:col>3</xdr:col>
      <xdr:colOff>85725</xdr:colOff>
      <xdr:row>248</xdr:row>
      <xdr:rowOff>85725</xdr:rowOff>
    </xdr:to>
    <xdr:sp macro="" textlink="">
      <xdr:nvSpPr>
        <xdr:cNvPr id="4972121" name="Line 12"/>
        <xdr:cNvSpPr>
          <a:spLocks noChangeShapeType="1"/>
        </xdr:cNvSpPr>
      </xdr:nvSpPr>
      <xdr:spPr bwMode="auto">
        <a:xfrm>
          <a:off x="523875" y="42205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2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xdr:row>
      <xdr:rowOff>85725</xdr:rowOff>
    </xdr:from>
    <xdr:to>
      <xdr:col>3</xdr:col>
      <xdr:colOff>85725</xdr:colOff>
      <xdr:row>5</xdr:row>
      <xdr:rowOff>85725</xdr:rowOff>
    </xdr:to>
    <xdr:sp macro="" textlink="">
      <xdr:nvSpPr>
        <xdr:cNvPr id="497213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2" name="Line 16"/>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4972133" name="Line 20"/>
        <xdr:cNvSpPr>
          <a:spLocks noChangeShapeType="1"/>
        </xdr:cNvSpPr>
      </xdr:nvSpPr>
      <xdr:spPr bwMode="auto">
        <a:xfrm>
          <a:off x="1885950" y="1015365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4" name="Line 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5" name="Line 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6"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7"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8"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39"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0"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1"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2"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3"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4"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5"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6" name="Line 1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7" name="Line 1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8" name="Line 1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49" name="Line 1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0" name="Line 1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1" name="Line 1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2" name="Line 1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53" name="Line 2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4" name="Line 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5" name="Line 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6"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7"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8"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59"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0"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1"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2"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3"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4"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5"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6" name="Line 1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7" name="Line 1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8" name="Line 1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69" name="Line 1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0" name="Line 1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1" name="Line 1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2" name="Line 1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3" name="Line 2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4" name="Line 2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5" name="Line 2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6" name="Line 2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77" name="Line 2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7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18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8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19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19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0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0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1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8" name="Line 3"/>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19" name="Line 4"/>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0" name="Line 5"/>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1" name="Line 6"/>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2" name="Line 7"/>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3" name="Line 8"/>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4" name="Line 9"/>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5" name="Line 10"/>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6" name="Line 11"/>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4972227" name="Line 12"/>
        <xdr:cNvSpPr>
          <a:spLocks noChangeShapeType="1"/>
        </xdr:cNvSpPr>
      </xdr:nvSpPr>
      <xdr:spPr bwMode="auto">
        <a:xfrm>
          <a:off x="523875" y="1015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8" name="Line 3"/>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29" name="Line 4"/>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0" name="Line 5"/>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1" name="Line 6"/>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2" name="Line 7"/>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3" name="Line 8"/>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4" name="Line 9"/>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5" name="Line 10"/>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6" name="Line 11"/>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4972237" name="Line 12"/>
        <xdr:cNvSpPr>
          <a:spLocks noChangeShapeType="1"/>
        </xdr:cNvSpPr>
      </xdr:nvSpPr>
      <xdr:spPr bwMode="auto">
        <a:xfrm>
          <a:off x="523875" y="199834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8" name="Line 3"/>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39" name="Line 4"/>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0" name="Line 5"/>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1" name="Line 6"/>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2" name="Line 7"/>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3" name="Line 8"/>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4" name="Line 9"/>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5" name="Line 10"/>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6" name="Line 11"/>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4972247" name="Line 12"/>
        <xdr:cNvSpPr>
          <a:spLocks noChangeShapeType="1"/>
        </xdr:cNvSpPr>
      </xdr:nvSpPr>
      <xdr:spPr bwMode="auto">
        <a:xfrm>
          <a:off x="523875" y="30079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8" name="Line 3"/>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49" name="Line 4"/>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0" name="Line 5"/>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1" name="Line 6"/>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2" name="Line 7"/>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3" name="Line 8"/>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4" name="Line 9"/>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5" name="Line 10"/>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6" name="Line 11"/>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4972257" name="Line 12"/>
        <xdr:cNvSpPr>
          <a:spLocks noChangeShapeType="1"/>
        </xdr:cNvSpPr>
      </xdr:nvSpPr>
      <xdr:spPr bwMode="auto">
        <a:xfrm>
          <a:off x="523875" y="396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4"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59</xdr:row>
      <xdr:rowOff>85725</xdr:rowOff>
    </xdr:from>
    <xdr:to>
      <xdr:col>4</xdr:col>
      <xdr:colOff>180975</xdr:colOff>
      <xdr:row>59</xdr:row>
      <xdr:rowOff>85725</xdr:rowOff>
    </xdr:to>
    <xdr:sp macro="" textlink="">
      <xdr:nvSpPr>
        <xdr:cNvPr id="285"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8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6"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7"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8"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299"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0"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1"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2"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3"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4"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59</xdr:row>
      <xdr:rowOff>85725</xdr:rowOff>
    </xdr:from>
    <xdr:to>
      <xdr:col>3</xdr:col>
      <xdr:colOff>85725</xdr:colOff>
      <xdr:row>59</xdr:row>
      <xdr:rowOff>85725</xdr:rowOff>
    </xdr:to>
    <xdr:sp macro="" textlink="">
      <xdr:nvSpPr>
        <xdr:cNvPr id="305"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6"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118</xdr:row>
      <xdr:rowOff>85725</xdr:rowOff>
    </xdr:from>
    <xdr:to>
      <xdr:col>4</xdr:col>
      <xdr:colOff>180975</xdr:colOff>
      <xdr:row>118</xdr:row>
      <xdr:rowOff>85725</xdr:rowOff>
    </xdr:to>
    <xdr:sp macro="" textlink="">
      <xdr:nvSpPr>
        <xdr:cNvPr id="307"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0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8"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19"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0"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1"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2"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3"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4"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5"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6"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118</xdr:row>
      <xdr:rowOff>85725</xdr:rowOff>
    </xdr:from>
    <xdr:to>
      <xdr:col>3</xdr:col>
      <xdr:colOff>85725</xdr:colOff>
      <xdr:row>118</xdr:row>
      <xdr:rowOff>85725</xdr:rowOff>
    </xdr:to>
    <xdr:sp macro="" textlink="">
      <xdr:nvSpPr>
        <xdr:cNvPr id="327"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8"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178</xdr:row>
      <xdr:rowOff>85725</xdr:rowOff>
    </xdr:from>
    <xdr:to>
      <xdr:col>4</xdr:col>
      <xdr:colOff>180975</xdr:colOff>
      <xdr:row>178</xdr:row>
      <xdr:rowOff>85725</xdr:rowOff>
    </xdr:to>
    <xdr:sp macro="" textlink="">
      <xdr:nvSpPr>
        <xdr:cNvPr id="329"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3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0"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1"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2"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3"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4"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5"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6"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7"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8"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178</xdr:row>
      <xdr:rowOff>85725</xdr:rowOff>
    </xdr:from>
    <xdr:to>
      <xdr:col>3</xdr:col>
      <xdr:colOff>85725</xdr:colOff>
      <xdr:row>178</xdr:row>
      <xdr:rowOff>85725</xdr:rowOff>
    </xdr:to>
    <xdr:sp macro="" textlink="">
      <xdr:nvSpPr>
        <xdr:cNvPr id="349"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0" name="Line 16"/>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1362075</xdr:colOff>
      <xdr:row>235</xdr:row>
      <xdr:rowOff>85725</xdr:rowOff>
    </xdr:from>
    <xdr:to>
      <xdr:col>4</xdr:col>
      <xdr:colOff>180975</xdr:colOff>
      <xdr:row>235</xdr:row>
      <xdr:rowOff>85725</xdr:rowOff>
    </xdr:to>
    <xdr:sp macro="" textlink="">
      <xdr:nvSpPr>
        <xdr:cNvPr id="351" name="Line 20"/>
        <xdr:cNvSpPr>
          <a:spLocks noChangeShapeType="1"/>
        </xdr:cNvSpPr>
      </xdr:nvSpPr>
      <xdr:spPr bwMode="auto">
        <a:xfrm>
          <a:off x="1885950" y="10191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5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2" name="Line 3"/>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3" name="Line 4"/>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4" name="Line 5"/>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5" name="Line 6"/>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6" name="Line 7"/>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7" name="Line 8"/>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8" name="Line 9"/>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69" name="Line 10"/>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0" name="Line 11"/>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1362075</xdr:colOff>
      <xdr:row>235</xdr:row>
      <xdr:rowOff>85725</xdr:rowOff>
    </xdr:from>
    <xdr:to>
      <xdr:col>3</xdr:col>
      <xdr:colOff>85725</xdr:colOff>
      <xdr:row>235</xdr:row>
      <xdr:rowOff>85725</xdr:rowOff>
    </xdr:to>
    <xdr:sp macro="" textlink="">
      <xdr:nvSpPr>
        <xdr:cNvPr id="371" name="Line 12"/>
        <xdr:cNvSpPr>
          <a:spLocks noChangeShapeType="1"/>
        </xdr:cNvSpPr>
      </xdr:nvSpPr>
      <xdr:spPr bwMode="auto">
        <a:xfrm>
          <a:off x="523875" y="1019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17409" name="Text Box 1"/>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7410" name="Text Box 2"/>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7411" name="Text Box 3"/>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7412" name="Text Box 4"/>
        <xdr:cNvSpPr txBox="1">
          <a:spLocks noChangeArrowheads="1"/>
        </xdr:cNvSpPr>
      </xdr:nvSpPr>
      <xdr:spPr bwMode="auto">
        <a:xfrm>
          <a:off x="466725" y="2152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7414" name="Text Box 6"/>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7415" name="Text Box 7"/>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7416" name="Text Box 8"/>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7417" name="Text Box 9"/>
        <xdr:cNvSpPr txBox="1">
          <a:spLocks noChangeArrowheads="1"/>
        </xdr:cNvSpPr>
      </xdr:nvSpPr>
      <xdr:spPr bwMode="auto">
        <a:xfrm>
          <a:off x="466725" y="12982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0" name="Text Box 1"/>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1" name="Text Box 2"/>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2" name="Text Box 3"/>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3" name="Text Box 4"/>
        <xdr:cNvSpPr txBox="1">
          <a:spLocks noChangeArrowheads="1"/>
        </xdr:cNvSpPr>
      </xdr:nvSpPr>
      <xdr:spPr bwMode="auto">
        <a:xfrm>
          <a:off x="323850" y="1085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4" name="Text Box 6"/>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5" name="Text Box 7"/>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6" name="Text Box 8"/>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7" name="Text Box 9"/>
        <xdr:cNvSpPr txBox="1">
          <a:spLocks noChangeArrowheads="1"/>
        </xdr:cNvSpPr>
      </xdr:nvSpPr>
      <xdr:spPr bwMode="auto">
        <a:xfrm>
          <a:off x="323850" y="78962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18433" name="Text Box 1"/>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8434" name="Text Box 2"/>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8435" name="Text Box 3"/>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18436" name="Text Box 4"/>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8437" name="Text Box 5"/>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8438" name="Text Box 6"/>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8439" name="Text Box 7"/>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53</xdr:row>
      <xdr:rowOff>0</xdr:rowOff>
    </xdr:from>
    <xdr:to>
      <xdr:col>1</xdr:col>
      <xdr:colOff>0</xdr:colOff>
      <xdr:row>53</xdr:row>
      <xdr:rowOff>0</xdr:rowOff>
    </xdr:to>
    <xdr:sp macro="" textlink="">
      <xdr:nvSpPr>
        <xdr:cNvPr id="18440" name="Text Box 8"/>
        <xdr:cNvSpPr txBox="1">
          <a:spLocks noChangeArrowheads="1"/>
        </xdr:cNvSpPr>
      </xdr:nvSpPr>
      <xdr:spPr bwMode="auto">
        <a:xfrm>
          <a:off x="762000" y="12992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7</xdr:row>
      <xdr:rowOff>0</xdr:rowOff>
    </xdr:from>
    <xdr:to>
      <xdr:col>1</xdr:col>
      <xdr:colOff>0</xdr:colOff>
      <xdr:row>7</xdr:row>
      <xdr:rowOff>0</xdr:rowOff>
    </xdr:to>
    <xdr:sp macro="" textlink="">
      <xdr:nvSpPr>
        <xdr:cNvPr id="32769" name="Text Box 1"/>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0" name="Text Box 2"/>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1" name="Text Box 3"/>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2" name="Text Box 4"/>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3" name="Text Box 5"/>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4" name="Text Box 6"/>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5" name="Text Box 7"/>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7</xdr:row>
      <xdr:rowOff>0</xdr:rowOff>
    </xdr:from>
    <xdr:to>
      <xdr:col>1</xdr:col>
      <xdr:colOff>0</xdr:colOff>
      <xdr:row>7</xdr:row>
      <xdr:rowOff>0</xdr:rowOff>
    </xdr:to>
    <xdr:sp macro="" textlink="">
      <xdr:nvSpPr>
        <xdr:cNvPr id="32776" name="Text Box 8"/>
        <xdr:cNvSpPr txBox="1">
          <a:spLocks noChangeArrowheads="1"/>
        </xdr:cNvSpPr>
      </xdr:nvSpPr>
      <xdr:spPr bwMode="auto">
        <a:xfrm>
          <a:off x="762000" y="23622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32777" name="Text Box 9"/>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32778" name="Text Box 10"/>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32779" name="Text Box 11"/>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Thüringen</a:t>
          </a:r>
        </a:p>
      </xdr:txBody>
    </xdr:sp>
    <xdr:clientData/>
  </xdr:twoCellAnchor>
  <xdr:twoCellAnchor>
    <xdr:from>
      <xdr:col>1</xdr:col>
      <xdr:colOff>0</xdr:colOff>
      <xdr:row>50</xdr:row>
      <xdr:rowOff>0</xdr:rowOff>
    </xdr:from>
    <xdr:to>
      <xdr:col>1</xdr:col>
      <xdr:colOff>0</xdr:colOff>
      <xdr:row>50</xdr:row>
      <xdr:rowOff>0</xdr:rowOff>
    </xdr:to>
    <xdr:sp macro="" textlink="">
      <xdr:nvSpPr>
        <xdr:cNvPr id="32780" name="Text Box 12"/>
        <xdr:cNvSpPr txBox="1">
          <a:spLocks noChangeArrowheads="1"/>
        </xdr:cNvSpPr>
      </xdr:nvSpPr>
      <xdr:spPr bwMode="auto">
        <a:xfrm>
          <a:off x="762000" y="132873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0.00433</cdr:x>
      <cdr:y>0.9633</cdr:y>
    </cdr:from>
    <cdr:to>
      <cdr:x>0.3848</cdr:x>
      <cdr:y>0.99642</cdr:y>
    </cdr:to>
    <cdr:sp macro="" textlink="">
      <cdr:nvSpPr>
        <cdr:cNvPr id="3" name="Textfeld 1"/>
        <cdr:cNvSpPr txBox="1"/>
      </cdr:nvSpPr>
      <cdr:spPr>
        <a:xfrm xmlns:a="http://schemas.openxmlformats.org/drawingml/2006/main">
          <a:off x="27182" y="8985665"/>
          <a:ext cx="2380585" cy="3065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Thüringer Landesamt für Statistik</a:t>
          </a:r>
        </a:p>
      </cdr:txBody>
    </cdr:sp>
  </cdr:relSizeAnchor>
  <cdr:relSizeAnchor xmlns:cdr="http://schemas.openxmlformats.org/drawingml/2006/chartDrawing">
    <cdr:from>
      <cdr:x>0.08567</cdr:x>
      <cdr:y>0.02438</cdr:y>
    </cdr:from>
    <cdr:to>
      <cdr:x>0.92916</cdr:x>
      <cdr:y>0.05603</cdr:y>
    </cdr:to>
    <cdr:sp macro="" textlink="">
      <cdr:nvSpPr>
        <cdr:cNvPr id="4" name="Textfeld 3"/>
        <cdr:cNvSpPr txBox="1"/>
      </cdr:nvSpPr>
      <cdr:spPr>
        <a:xfrm xmlns:a="http://schemas.openxmlformats.org/drawingml/2006/main">
          <a:off x="526916" y="222857"/>
          <a:ext cx="5188060" cy="28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itchFamily="34" charset="0"/>
              <a:cs typeface="Arial" pitchFamily="34" charset="0"/>
            </a:rPr>
            <a:t>2. Einfuhr insgesamt  und Einfuhr aus den EU-Ländern (EU-28) 1991 bis 2018</a:t>
          </a:r>
        </a:p>
      </cdr:txBody>
    </cdr:sp>
  </cdr:relSizeAnchor>
  <cdr:relSizeAnchor xmlns:cdr="http://schemas.openxmlformats.org/drawingml/2006/chartDrawing">
    <cdr:from>
      <cdr:x>0.45725</cdr:x>
      <cdr:y>0.8789</cdr:y>
    </cdr:from>
    <cdr:to>
      <cdr:x>0.63123</cdr:x>
      <cdr:y>0.90053</cdr:y>
    </cdr:to>
    <cdr:sp macro="" textlink="">
      <cdr:nvSpPr>
        <cdr:cNvPr id="5" name="Textfeld 4"/>
        <cdr:cNvSpPr txBox="1"/>
      </cdr:nvSpPr>
      <cdr:spPr>
        <a:xfrm xmlns:a="http://schemas.openxmlformats.org/drawingml/2006/main">
          <a:off x="2812433" y="8184521"/>
          <a:ext cx="1070102" cy="201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Milliarden EUR</a:t>
          </a:r>
        </a:p>
      </cdr:txBody>
    </cdr:sp>
  </cdr:relSizeAnchor>
</c:userShapes>
</file>

<file path=xl/drawings/drawing20.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2" name="Text Box 1"/>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30</xdr:row>
      <xdr:rowOff>0</xdr:rowOff>
    </xdr:from>
    <xdr:to>
      <xdr:col>18</xdr:col>
      <xdr:colOff>0</xdr:colOff>
      <xdr:row>30</xdr:row>
      <xdr:rowOff>0</xdr:rowOff>
    </xdr:to>
    <xdr:sp macro="" textlink="">
      <xdr:nvSpPr>
        <xdr:cNvPr id="3" name="Text Box 10"/>
        <xdr:cNvSpPr txBox="1">
          <a:spLocks noChangeArrowheads="1"/>
        </xdr:cNvSpPr>
      </xdr:nvSpPr>
      <xdr:spPr bwMode="auto">
        <a:xfrm>
          <a:off x="11553825" y="3781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4" name="Text Box 11"/>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5" name="Text Box 12"/>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6" name="Text Box 13"/>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7" name="Text Box 14"/>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8" name="Text Box 15"/>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9" name="Text Box 16"/>
        <xdr:cNvSpPr txBox="1">
          <a:spLocks noChangeArrowheads="1"/>
        </xdr:cNvSpPr>
      </xdr:nvSpPr>
      <xdr:spPr bwMode="auto">
        <a:xfrm>
          <a:off x="11553825" y="2762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0</xdr:colOff>
      <xdr:row>2</xdr:row>
      <xdr:rowOff>19050</xdr:rowOff>
    </xdr:from>
    <xdr:to>
      <xdr:col>18</xdr:col>
      <xdr:colOff>0</xdr:colOff>
      <xdr:row>3</xdr:row>
      <xdr:rowOff>95250</xdr:rowOff>
    </xdr:to>
    <xdr:sp macro="" textlink="">
      <xdr:nvSpPr>
        <xdr:cNvPr id="18" name="Text Box 1"/>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30</xdr:row>
      <xdr:rowOff>0</xdr:rowOff>
    </xdr:from>
    <xdr:to>
      <xdr:col>18</xdr:col>
      <xdr:colOff>0</xdr:colOff>
      <xdr:row>30</xdr:row>
      <xdr:rowOff>0</xdr:rowOff>
    </xdr:to>
    <xdr:sp macro="" textlink="">
      <xdr:nvSpPr>
        <xdr:cNvPr id="19" name="Text Box 10"/>
        <xdr:cNvSpPr txBox="1">
          <a:spLocks noChangeArrowheads="1"/>
        </xdr:cNvSpPr>
      </xdr:nvSpPr>
      <xdr:spPr bwMode="auto">
        <a:xfrm>
          <a:off x="11553825" y="92297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0" name="Text Box 11"/>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1" name="Text Box 12"/>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2" name="Text Box 13"/>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3" name="Text Box 14"/>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4" name="Text Box 15"/>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twoCellAnchor>
    <xdr:from>
      <xdr:col>18</xdr:col>
      <xdr:colOff>0</xdr:colOff>
      <xdr:row>2</xdr:row>
      <xdr:rowOff>19050</xdr:rowOff>
    </xdr:from>
    <xdr:to>
      <xdr:col>18</xdr:col>
      <xdr:colOff>0</xdr:colOff>
      <xdr:row>3</xdr:row>
      <xdr:rowOff>95250</xdr:rowOff>
    </xdr:to>
    <xdr:sp macro="" textlink="">
      <xdr:nvSpPr>
        <xdr:cNvPr id="25" name="Text Box 16"/>
        <xdr:cNvSpPr txBox="1">
          <a:spLocks noChangeArrowheads="1"/>
        </xdr:cNvSpPr>
      </xdr:nvSpPr>
      <xdr:spPr bwMode="auto">
        <a:xfrm>
          <a:off x="11553825" y="5724525"/>
          <a:ext cx="0"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6120319" cy="9291941"/>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0.00433</cdr:x>
      <cdr:y>0.96495</cdr:y>
    </cdr:from>
    <cdr:to>
      <cdr:x>0.38355</cdr:x>
      <cdr:y>0.99782</cdr:y>
    </cdr:to>
    <cdr:sp macro="" textlink="">
      <cdr:nvSpPr>
        <cdr:cNvPr id="3" name="Textfeld 1"/>
        <cdr:cNvSpPr txBox="1"/>
      </cdr:nvSpPr>
      <cdr:spPr>
        <a:xfrm xmlns:a="http://schemas.openxmlformats.org/drawingml/2006/main">
          <a:off x="26620" y="8959585"/>
          <a:ext cx="2331400" cy="3052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Thüringer Landesamt für Statistik</a:t>
          </a:r>
        </a:p>
      </cdr:txBody>
    </cdr:sp>
  </cdr:relSizeAnchor>
  <cdr:relSizeAnchor xmlns:cdr="http://schemas.openxmlformats.org/drawingml/2006/chartDrawing">
    <cdr:from>
      <cdr:x>0.07614</cdr:x>
      <cdr:y>0.02515</cdr:y>
    </cdr:from>
    <cdr:to>
      <cdr:x>0.92325</cdr:x>
      <cdr:y>0.0563</cdr:y>
    </cdr:to>
    <cdr:sp macro="" textlink="">
      <cdr:nvSpPr>
        <cdr:cNvPr id="4" name="Textfeld 3"/>
        <cdr:cNvSpPr txBox="1"/>
      </cdr:nvSpPr>
      <cdr:spPr>
        <a:xfrm xmlns:a="http://schemas.openxmlformats.org/drawingml/2006/main">
          <a:off x="455984" y="232167"/>
          <a:ext cx="5245727" cy="289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itchFamily="34" charset="0"/>
              <a:cs typeface="Arial" pitchFamily="34" charset="0"/>
            </a:rPr>
            <a:t>1.</a:t>
          </a:r>
          <a:r>
            <a:rPr lang="de-DE" sz="1000" b="1" baseline="0">
              <a:latin typeface="Arial" pitchFamily="34" charset="0"/>
              <a:cs typeface="Arial" pitchFamily="34" charset="0"/>
            </a:rPr>
            <a:t> </a:t>
          </a:r>
          <a:r>
            <a:rPr lang="de-DE" sz="1000" b="1">
              <a:latin typeface="Arial" pitchFamily="34" charset="0"/>
              <a:cs typeface="Arial" pitchFamily="34" charset="0"/>
            </a:rPr>
            <a:t>Ausfuhr insgesamt und Ausfuhr in die EU-Länder (EU-28) 1991 bis 2018</a:t>
          </a:r>
        </a:p>
      </cdr:txBody>
    </cdr:sp>
  </cdr:relSizeAnchor>
  <cdr:relSizeAnchor xmlns:cdr="http://schemas.openxmlformats.org/drawingml/2006/chartDrawing">
    <cdr:from>
      <cdr:x>0.46224</cdr:x>
      <cdr:y>0.87755</cdr:y>
    </cdr:from>
    <cdr:to>
      <cdr:x>0.62821</cdr:x>
      <cdr:y>0.89911</cdr:y>
    </cdr:to>
    <cdr:sp macro="" textlink="">
      <cdr:nvSpPr>
        <cdr:cNvPr id="5" name="Textfeld 4"/>
        <cdr:cNvSpPr txBox="1"/>
      </cdr:nvSpPr>
      <cdr:spPr>
        <a:xfrm xmlns:a="http://schemas.openxmlformats.org/drawingml/2006/main">
          <a:off x="2843108" y="8020760"/>
          <a:ext cx="1020835" cy="1970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Milliarden EUR</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343454" cy="937770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0.01908</cdr:x>
      <cdr:y>0.45095</cdr:y>
    </cdr:from>
    <cdr:to>
      <cdr:x>0.49803</cdr:x>
      <cdr:y>0.47933</cdr:y>
    </cdr:to>
    <cdr:sp macro="" textlink="">
      <cdr:nvSpPr>
        <cdr:cNvPr id="2" name="Textfeld 1"/>
        <cdr:cNvSpPr txBox="1"/>
      </cdr:nvSpPr>
      <cdr:spPr>
        <a:xfrm xmlns:a="http://schemas.openxmlformats.org/drawingml/2006/main">
          <a:off x="121388" y="4233326"/>
          <a:ext cx="3047603" cy="2664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 Thüringer Landesamt für Statistik</a:t>
          </a:r>
        </a:p>
      </cdr:txBody>
    </cdr:sp>
  </cdr:relSizeAnchor>
  <cdr:relSizeAnchor xmlns:cdr="http://schemas.openxmlformats.org/drawingml/2006/chartDrawing">
    <cdr:from>
      <cdr:x>0.00825</cdr:x>
      <cdr:y>0.51575</cdr:y>
    </cdr:from>
    <cdr:to>
      <cdr:x>0.98985</cdr:x>
      <cdr:y>0.99741</cdr:y>
    </cdr:to>
    <cdr:graphicFrame macro="">
      <cdr:nvGraphicFramePr>
        <cdr:cNvPr id="4586950" name="Chart 45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0.0113</cdr:x>
      <cdr:y>0.00215</cdr:y>
    </cdr:from>
    <cdr:to>
      <cdr:x>0.9929</cdr:x>
      <cdr:y>0.48381</cdr:y>
    </cdr:to>
    <cdr:sp macro="" textlink="">
      <cdr:nvSpPr>
        <cdr:cNvPr id="4" name="Rechteck 3"/>
        <cdr:cNvSpPr/>
      </cdr:nvSpPr>
      <cdr:spPr bwMode="auto">
        <a:xfrm xmlns:a="http://schemas.openxmlformats.org/drawingml/2006/main">
          <a:off x="71903" y="20183"/>
          <a:ext cx="6246000" cy="4521600"/>
        </a:xfrm>
        <a:prstGeom xmlns:a="http://schemas.openxmlformats.org/drawingml/2006/main" prst="rect">
          <a:avLst/>
        </a:prstGeom>
        <a:noFill xmlns:a="http://schemas.openxmlformats.org/drawingml/2006/main"/>
        <a:ln xmlns:a="http://schemas.openxmlformats.org/drawingml/2006/main" w="12700" cap="flat" cmpd="sng" algn="ctr">
          <a:solidFill>
            <a:schemeClr val="tx1"/>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7.xml><?xml version="1.0" encoding="utf-8"?>
<c:userShapes xmlns:c="http://schemas.openxmlformats.org/drawingml/2006/chart">
  <cdr:relSizeAnchor xmlns:cdr="http://schemas.openxmlformats.org/drawingml/2006/chartDrawing">
    <cdr:from>
      <cdr:x>0.01746</cdr:x>
      <cdr:y>0.93662</cdr:y>
    </cdr:from>
    <cdr:to>
      <cdr:x>0.45706</cdr:x>
      <cdr:y>0.99976</cdr:y>
    </cdr:to>
    <cdr:sp macro="" textlink="">
      <cdr:nvSpPr>
        <cdr:cNvPr id="2" name="Textfeld 1"/>
        <cdr:cNvSpPr txBox="1"/>
      </cdr:nvSpPr>
      <cdr:spPr>
        <a:xfrm xmlns:a="http://schemas.openxmlformats.org/drawingml/2006/main">
          <a:off x="80963" y="2586038"/>
          <a:ext cx="21526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 für Statistik</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36632" cy="937460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0.0203</cdr:x>
      <cdr:y>0.44851</cdr:y>
    </cdr:from>
    <cdr:to>
      <cdr:x>0.47542</cdr:x>
      <cdr:y>0.47239</cdr:y>
    </cdr:to>
    <cdr:sp macro="" textlink="">
      <cdr:nvSpPr>
        <cdr:cNvPr id="2" name="Textfeld 1"/>
        <cdr:cNvSpPr txBox="1"/>
      </cdr:nvSpPr>
      <cdr:spPr>
        <a:xfrm xmlns:a="http://schemas.openxmlformats.org/drawingml/2006/main">
          <a:off x="127642" y="4132747"/>
          <a:ext cx="2883292" cy="2174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Thüringer Landesamt</a:t>
          </a:r>
          <a:r>
            <a:rPr lang="de-DE" sz="900" baseline="0">
              <a:latin typeface="Arial" pitchFamily="34" charset="0"/>
              <a:cs typeface="Arial" pitchFamily="34" charset="0"/>
            </a:rPr>
            <a:t> für Statistik</a:t>
          </a:r>
          <a:endParaRPr lang="de-DE" sz="900">
            <a:latin typeface="Arial" pitchFamily="34" charset="0"/>
            <a:cs typeface="Arial" pitchFamily="34" charset="0"/>
          </a:endParaRPr>
        </a:p>
      </cdr:txBody>
    </cdr:sp>
  </cdr:relSizeAnchor>
  <cdr:relSizeAnchor xmlns:cdr="http://schemas.openxmlformats.org/drawingml/2006/chartDrawing">
    <cdr:from>
      <cdr:x>0.44613</cdr:x>
      <cdr:y>0.42591</cdr:y>
    </cdr:from>
    <cdr:to>
      <cdr:x>0.76024</cdr:x>
      <cdr:y>0.44634</cdr:y>
    </cdr:to>
    <cdr:sp macro="" textlink="">
      <cdr:nvSpPr>
        <cdr:cNvPr id="3" name="Textfeld 2"/>
        <cdr:cNvSpPr txBox="1"/>
      </cdr:nvSpPr>
      <cdr:spPr>
        <a:xfrm xmlns:a="http://schemas.openxmlformats.org/drawingml/2006/main">
          <a:off x="2824461" y="3924701"/>
          <a:ext cx="2007806" cy="188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Millionen EUR</a:t>
          </a:r>
        </a:p>
      </cdr:txBody>
    </cdr:sp>
  </cdr:relSizeAnchor>
  <cdr:relSizeAnchor xmlns:cdr="http://schemas.openxmlformats.org/drawingml/2006/chartDrawing">
    <cdr:from>
      <cdr:x>0.01099</cdr:x>
      <cdr:y>0.00108</cdr:y>
    </cdr:from>
    <cdr:to>
      <cdr:x>0.99213</cdr:x>
      <cdr:y>0.48291</cdr:y>
    </cdr:to>
    <cdr:sp macro="" textlink="">
      <cdr:nvSpPr>
        <cdr:cNvPr id="4" name="Rechteck 3"/>
        <cdr:cNvSpPr/>
      </cdr:nvSpPr>
      <cdr:spPr bwMode="auto">
        <a:xfrm xmlns:a="http://schemas.openxmlformats.org/drawingml/2006/main">
          <a:off x="69970" y="10135"/>
          <a:ext cx="6246635" cy="4521760"/>
        </a:xfrm>
        <a:prstGeom xmlns:a="http://schemas.openxmlformats.org/drawingml/2006/main" prst="rect">
          <a:avLst/>
        </a:prstGeom>
        <a:noFill xmlns:a="http://schemas.openxmlformats.org/drawingml/2006/main"/>
        <a:ln xmlns:a="http://schemas.openxmlformats.org/drawingml/2006/main" w="12700" cap="flat" cmpd="sng" algn="ctr">
          <a:solidFill>
            <a:schemeClr val="tx1"/>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0.01015</cdr:x>
      <cdr:y>0.51712</cdr:y>
    </cdr:from>
    <cdr:to>
      <cdr:x>0.99119</cdr:x>
      <cdr:y>0.99893</cdr:y>
    </cdr:to>
    <cdr:graphicFrame macro="">
      <cdr:nvGraphicFramePr>
        <cdr:cNvPr id="4589151" name="Chart 572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topLeftCell="A3" workbookViewId="0">
      <selection activeCell="A3" sqref="A3"/>
    </sheetView>
  </sheetViews>
  <sheetFormatPr baseColWidth="10" defaultColWidth="80.28515625" defaultRowHeight="12.75" x14ac:dyDescent="0.2"/>
  <cols>
    <col min="1" max="16384" width="80.28515625" style="381"/>
  </cols>
  <sheetData>
    <row r="1" spans="1:1" ht="15.75" x14ac:dyDescent="0.25">
      <c r="A1" s="380" t="s">
        <v>1389</v>
      </c>
    </row>
    <row r="4" spans="1:1" ht="15" customHeight="1" x14ac:dyDescent="0.2">
      <c r="A4" s="382" t="s">
        <v>1403</v>
      </c>
    </row>
    <row r="5" spans="1:1" ht="14.25" x14ac:dyDescent="0.2">
      <c r="A5" s="383"/>
    </row>
    <row r="6" spans="1:1" ht="14.25" x14ac:dyDescent="0.2">
      <c r="A6" s="383"/>
    </row>
    <row r="7" spans="1:1" x14ac:dyDescent="0.2">
      <c r="A7" s="384" t="s">
        <v>1390</v>
      </c>
    </row>
    <row r="10" spans="1:1" x14ac:dyDescent="0.2">
      <c r="A10" s="384" t="s">
        <v>1402</v>
      </c>
    </row>
    <row r="11" spans="1:1" x14ac:dyDescent="0.2">
      <c r="A11" s="381" t="s">
        <v>1391</v>
      </c>
    </row>
    <row r="14" spans="1:1" x14ac:dyDescent="0.2">
      <c r="A14" s="381" t="s">
        <v>1392</v>
      </c>
    </row>
    <row r="17" spans="1:1" x14ac:dyDescent="0.2">
      <c r="A17" s="381" t="s">
        <v>1393</v>
      </c>
    </row>
    <row r="18" spans="1:1" x14ac:dyDescent="0.2">
      <c r="A18" s="381" t="s">
        <v>1394</v>
      </c>
    </row>
    <row r="19" spans="1:1" x14ac:dyDescent="0.2">
      <c r="A19" s="381" t="s">
        <v>1395</v>
      </c>
    </row>
    <row r="20" spans="1:1" x14ac:dyDescent="0.2">
      <c r="A20" s="381" t="s">
        <v>1396</v>
      </c>
    </row>
    <row r="21" spans="1:1" x14ac:dyDescent="0.2">
      <c r="A21" s="381" t="s">
        <v>1397</v>
      </c>
    </row>
    <row r="24" spans="1:1" x14ac:dyDescent="0.2">
      <c r="A24" s="385" t="s">
        <v>1398</v>
      </c>
    </row>
    <row r="25" spans="1:1" ht="38.25" x14ac:dyDescent="0.2">
      <c r="A25" s="386" t="s">
        <v>1399</v>
      </c>
    </row>
    <row r="28" spans="1:1" x14ac:dyDescent="0.2">
      <c r="A28" s="385" t="s">
        <v>1400</v>
      </c>
    </row>
    <row r="29" spans="1:1" ht="13.5" customHeight="1" x14ac:dyDescent="0.2">
      <c r="A29" s="387" t="s">
        <v>1401</v>
      </c>
    </row>
    <row r="30" spans="1:1" x14ac:dyDescent="0.2">
      <c r="A30" s="381" t="s">
        <v>1265</v>
      </c>
    </row>
  </sheetData>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H61"/>
  <sheetViews>
    <sheetView zoomScaleNormal="100" workbookViewId="0">
      <selection sqref="A1:BD1"/>
    </sheetView>
  </sheetViews>
  <sheetFormatPr baseColWidth="10" defaultRowHeight="11.25" x14ac:dyDescent="0.2"/>
  <cols>
    <col min="1" max="56" width="1.5703125" style="257" customWidth="1"/>
    <col min="57" max="16384" width="11.42578125" style="257"/>
  </cols>
  <sheetData>
    <row r="1" spans="1:57" ht="13.5" customHeight="1" x14ac:dyDescent="0.2">
      <c r="A1" s="484" t="s">
        <v>1335</v>
      </c>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row>
    <row r="2" spans="1:57" ht="9.75" customHeight="1" x14ac:dyDescent="0.2"/>
    <row r="3" spans="1:57" ht="12.75" customHeight="1" x14ac:dyDescent="0.2">
      <c r="A3" s="485" t="s">
        <v>1123</v>
      </c>
      <c r="B3" s="485"/>
      <c r="C3" s="485"/>
      <c r="D3" s="485"/>
      <c r="E3" s="485"/>
      <c r="F3" s="485"/>
      <c r="G3" s="485"/>
      <c r="H3" s="485"/>
      <c r="I3" s="485"/>
      <c r="J3" s="485"/>
      <c r="K3" s="485"/>
      <c r="L3" s="485"/>
      <c r="M3" s="485"/>
      <c r="N3" s="486"/>
      <c r="O3" s="491" t="s">
        <v>357</v>
      </c>
      <c r="P3" s="492"/>
      <c r="Q3" s="492"/>
      <c r="R3" s="492"/>
      <c r="S3" s="492"/>
      <c r="T3" s="492"/>
      <c r="U3" s="492"/>
      <c r="V3" s="492"/>
      <c r="W3" s="492"/>
      <c r="X3" s="492"/>
      <c r="Y3" s="492"/>
      <c r="Z3" s="492"/>
      <c r="AA3" s="492"/>
      <c r="AB3" s="492"/>
      <c r="AC3" s="492"/>
      <c r="AD3" s="492"/>
      <c r="AE3" s="492"/>
      <c r="AF3" s="492"/>
      <c r="AG3" s="492"/>
      <c r="AH3" s="492"/>
      <c r="AI3" s="492"/>
      <c r="AJ3" s="492" t="s">
        <v>358</v>
      </c>
      <c r="AK3" s="492"/>
      <c r="AL3" s="492"/>
      <c r="AM3" s="492"/>
      <c r="AN3" s="492"/>
      <c r="AO3" s="492"/>
      <c r="AP3" s="492"/>
      <c r="AQ3" s="492"/>
      <c r="AR3" s="492"/>
      <c r="AS3" s="492"/>
      <c r="AT3" s="492"/>
      <c r="AU3" s="492"/>
      <c r="AV3" s="492"/>
      <c r="AW3" s="492"/>
      <c r="AX3" s="492"/>
      <c r="AY3" s="492"/>
      <c r="AZ3" s="492"/>
      <c r="BA3" s="492"/>
      <c r="BB3" s="492"/>
      <c r="BC3" s="492"/>
      <c r="BD3" s="493"/>
    </row>
    <row r="4" spans="1:57" ht="12.75" customHeight="1" x14ac:dyDescent="0.2">
      <c r="A4" s="487"/>
      <c r="B4" s="487"/>
      <c r="C4" s="487"/>
      <c r="D4" s="487"/>
      <c r="E4" s="487"/>
      <c r="F4" s="487"/>
      <c r="G4" s="487"/>
      <c r="H4" s="487"/>
      <c r="I4" s="487"/>
      <c r="J4" s="487"/>
      <c r="K4" s="487"/>
      <c r="L4" s="487"/>
      <c r="M4" s="487"/>
      <c r="N4" s="488"/>
      <c r="O4" s="494" t="s">
        <v>359</v>
      </c>
      <c r="P4" s="495"/>
      <c r="Q4" s="495"/>
      <c r="R4" s="495"/>
      <c r="S4" s="495"/>
      <c r="T4" s="495"/>
      <c r="U4" s="495"/>
      <c r="V4" s="496" t="s">
        <v>360</v>
      </c>
      <c r="W4" s="496"/>
      <c r="X4" s="496"/>
      <c r="Y4" s="496"/>
      <c r="Z4" s="496"/>
      <c r="AA4" s="496"/>
      <c r="AB4" s="496"/>
      <c r="AC4" s="496">
        <v>4.7204661082547297</v>
      </c>
      <c r="AD4" s="496"/>
      <c r="AE4" s="496"/>
      <c r="AF4" s="496"/>
      <c r="AG4" s="496"/>
      <c r="AH4" s="496"/>
      <c r="AI4" s="496"/>
      <c r="AJ4" s="495" t="s">
        <v>359</v>
      </c>
      <c r="AK4" s="495"/>
      <c r="AL4" s="495"/>
      <c r="AM4" s="495"/>
      <c r="AN4" s="495"/>
      <c r="AO4" s="495"/>
      <c r="AP4" s="495"/>
      <c r="AQ4" s="496" t="s">
        <v>360</v>
      </c>
      <c r="AR4" s="496"/>
      <c r="AS4" s="496"/>
      <c r="AT4" s="496"/>
      <c r="AU4" s="496"/>
      <c r="AV4" s="496"/>
      <c r="AW4" s="496"/>
      <c r="AX4" s="496"/>
      <c r="AY4" s="496"/>
      <c r="AZ4" s="496"/>
      <c r="BA4" s="496"/>
      <c r="BB4" s="496"/>
      <c r="BC4" s="496"/>
      <c r="BD4" s="497"/>
    </row>
    <row r="5" spans="1:57" ht="12.75" customHeight="1" x14ac:dyDescent="0.2">
      <c r="A5" s="487"/>
      <c r="B5" s="487"/>
      <c r="C5" s="487"/>
      <c r="D5" s="487"/>
      <c r="E5" s="487"/>
      <c r="F5" s="487"/>
      <c r="G5" s="487"/>
      <c r="H5" s="487"/>
      <c r="I5" s="487"/>
      <c r="J5" s="487"/>
      <c r="K5" s="487"/>
      <c r="L5" s="487"/>
      <c r="M5" s="487"/>
      <c r="N5" s="488"/>
      <c r="O5" s="498" t="s">
        <v>361</v>
      </c>
      <c r="P5" s="499"/>
      <c r="Q5" s="499"/>
      <c r="R5" s="499"/>
      <c r="S5" s="499"/>
      <c r="T5" s="499"/>
      <c r="U5" s="499"/>
      <c r="V5" s="499" t="s">
        <v>406</v>
      </c>
      <c r="W5" s="499"/>
      <c r="X5" s="499"/>
      <c r="Y5" s="499"/>
      <c r="Z5" s="499"/>
      <c r="AA5" s="499"/>
      <c r="AB5" s="499"/>
      <c r="AC5" s="499" t="s">
        <v>1282</v>
      </c>
      <c r="AD5" s="499"/>
      <c r="AE5" s="499"/>
      <c r="AF5" s="499"/>
      <c r="AG5" s="499"/>
      <c r="AH5" s="499"/>
      <c r="AI5" s="499"/>
      <c r="AJ5" s="499" t="s">
        <v>361</v>
      </c>
      <c r="AK5" s="499"/>
      <c r="AL5" s="499"/>
      <c r="AM5" s="499"/>
      <c r="AN5" s="499"/>
      <c r="AO5" s="499"/>
      <c r="AP5" s="499"/>
      <c r="AQ5" s="499" t="s">
        <v>406</v>
      </c>
      <c r="AR5" s="499"/>
      <c r="AS5" s="499"/>
      <c r="AT5" s="499"/>
      <c r="AU5" s="499"/>
      <c r="AV5" s="499"/>
      <c r="AW5" s="499"/>
      <c r="AX5" s="499" t="s">
        <v>1282</v>
      </c>
      <c r="AY5" s="499"/>
      <c r="AZ5" s="499"/>
      <c r="BA5" s="499"/>
      <c r="BB5" s="499"/>
      <c r="BC5" s="499"/>
      <c r="BD5" s="505"/>
    </row>
    <row r="6" spans="1:57" ht="12.75" customHeight="1" x14ac:dyDescent="0.2">
      <c r="A6" s="487"/>
      <c r="B6" s="487"/>
      <c r="C6" s="487"/>
      <c r="D6" s="487"/>
      <c r="E6" s="487"/>
      <c r="F6" s="487"/>
      <c r="G6" s="487"/>
      <c r="H6" s="487"/>
      <c r="I6" s="487"/>
      <c r="J6" s="487"/>
      <c r="K6" s="487"/>
      <c r="L6" s="487"/>
      <c r="M6" s="487"/>
      <c r="N6" s="488"/>
      <c r="O6" s="498"/>
      <c r="P6" s="499"/>
      <c r="Q6" s="499"/>
      <c r="R6" s="499"/>
      <c r="S6" s="499"/>
      <c r="T6" s="499"/>
      <c r="U6" s="499"/>
      <c r="V6" s="499"/>
      <c r="W6" s="499"/>
      <c r="X6" s="499"/>
      <c r="Y6" s="499"/>
      <c r="Z6" s="499"/>
      <c r="AA6" s="499"/>
      <c r="AB6" s="499"/>
      <c r="AC6" s="499"/>
      <c r="AD6" s="499"/>
      <c r="AE6" s="499"/>
      <c r="AF6" s="499"/>
      <c r="AG6" s="499"/>
      <c r="AH6" s="499"/>
      <c r="AI6" s="499"/>
      <c r="AJ6" s="499"/>
      <c r="AK6" s="499"/>
      <c r="AL6" s="499"/>
      <c r="AM6" s="499"/>
      <c r="AN6" s="499"/>
      <c r="AO6" s="499"/>
      <c r="AP6" s="499"/>
      <c r="AQ6" s="499"/>
      <c r="AR6" s="499"/>
      <c r="AS6" s="499"/>
      <c r="AT6" s="499"/>
      <c r="AU6" s="499"/>
      <c r="AV6" s="499"/>
      <c r="AW6" s="499"/>
      <c r="AX6" s="499"/>
      <c r="AY6" s="499"/>
      <c r="AZ6" s="499"/>
      <c r="BA6" s="499"/>
      <c r="BB6" s="499"/>
      <c r="BC6" s="499"/>
      <c r="BD6" s="505"/>
    </row>
    <row r="7" spans="1:57" ht="12.75" customHeight="1" x14ac:dyDescent="0.2">
      <c r="A7" s="487"/>
      <c r="B7" s="487"/>
      <c r="C7" s="487"/>
      <c r="D7" s="487"/>
      <c r="E7" s="487"/>
      <c r="F7" s="487"/>
      <c r="G7" s="487"/>
      <c r="H7" s="487"/>
      <c r="I7" s="487"/>
      <c r="J7" s="487"/>
      <c r="K7" s="487"/>
      <c r="L7" s="487"/>
      <c r="M7" s="487"/>
      <c r="N7" s="488"/>
      <c r="O7" s="498"/>
      <c r="P7" s="499"/>
      <c r="Q7" s="499"/>
      <c r="R7" s="499"/>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499"/>
      <c r="AT7" s="499"/>
      <c r="AU7" s="499"/>
      <c r="AV7" s="499"/>
      <c r="AW7" s="499"/>
      <c r="AX7" s="499"/>
      <c r="AY7" s="499"/>
      <c r="AZ7" s="499"/>
      <c r="BA7" s="499"/>
      <c r="BB7" s="499"/>
      <c r="BC7" s="499"/>
      <c r="BD7" s="505"/>
    </row>
    <row r="8" spans="1:57" ht="12.75" customHeight="1" x14ac:dyDescent="0.2">
      <c r="A8" s="489"/>
      <c r="B8" s="489"/>
      <c r="C8" s="489"/>
      <c r="D8" s="489"/>
      <c r="E8" s="489"/>
      <c r="F8" s="489"/>
      <c r="G8" s="489"/>
      <c r="H8" s="489"/>
      <c r="I8" s="489"/>
      <c r="J8" s="489"/>
      <c r="K8" s="489"/>
      <c r="L8" s="489"/>
      <c r="M8" s="489"/>
      <c r="N8" s="490"/>
      <c r="O8" s="500"/>
      <c r="P8" s="501"/>
      <c r="Q8" s="501"/>
      <c r="R8" s="501"/>
      <c r="S8" s="501"/>
      <c r="T8" s="501"/>
      <c r="U8" s="501"/>
      <c r="V8" s="501"/>
      <c r="W8" s="501"/>
      <c r="X8" s="501"/>
      <c r="Y8" s="501"/>
      <c r="Z8" s="501"/>
      <c r="AA8" s="501"/>
      <c r="AB8" s="501"/>
      <c r="AC8" s="501"/>
      <c r="AD8" s="501"/>
      <c r="AE8" s="501"/>
      <c r="AF8" s="501"/>
      <c r="AG8" s="501"/>
      <c r="AH8" s="501"/>
      <c r="AI8" s="501"/>
      <c r="AJ8" s="501"/>
      <c r="AK8" s="501"/>
      <c r="AL8" s="501"/>
      <c r="AM8" s="501"/>
      <c r="AN8" s="501"/>
      <c r="AO8" s="501"/>
      <c r="AP8" s="501"/>
      <c r="AQ8" s="501"/>
      <c r="AR8" s="501"/>
      <c r="AS8" s="501"/>
      <c r="AT8" s="501"/>
      <c r="AU8" s="501"/>
      <c r="AV8" s="501"/>
      <c r="AW8" s="501"/>
      <c r="AX8" s="501"/>
      <c r="AY8" s="501"/>
      <c r="AZ8" s="501"/>
      <c r="BA8" s="501"/>
      <c r="BB8" s="501"/>
      <c r="BC8" s="501"/>
      <c r="BD8" s="506"/>
    </row>
    <row r="9" spans="1:57" ht="12.75" customHeight="1" x14ac:dyDescent="0.2">
      <c r="A9" s="323"/>
      <c r="B9" s="323"/>
      <c r="C9" s="323"/>
      <c r="D9" s="323"/>
      <c r="E9" s="323"/>
      <c r="F9" s="323"/>
      <c r="G9" s="323"/>
      <c r="H9" s="323"/>
      <c r="I9" s="323"/>
      <c r="J9" s="323"/>
      <c r="K9" s="323"/>
      <c r="L9" s="323"/>
      <c r="M9" s="323"/>
      <c r="N9" s="324"/>
    </row>
    <row r="10" spans="1:57" ht="12.75" customHeight="1" x14ac:dyDescent="0.2">
      <c r="A10" s="503" t="s">
        <v>1190</v>
      </c>
      <c r="B10" s="503"/>
      <c r="C10" s="503"/>
      <c r="D10" s="503"/>
      <c r="E10" s="503"/>
      <c r="F10" s="503"/>
      <c r="G10" s="503"/>
      <c r="H10" s="503"/>
      <c r="I10" s="503"/>
      <c r="J10" s="503"/>
      <c r="K10" s="503"/>
      <c r="L10" s="503"/>
      <c r="M10" s="503"/>
      <c r="N10" s="504"/>
      <c r="O10" s="507">
        <v>3937247.736</v>
      </c>
      <c r="P10" s="508"/>
      <c r="Q10" s="508"/>
      <c r="R10" s="508"/>
      <c r="S10" s="508"/>
      <c r="T10" s="508"/>
      <c r="U10" s="508"/>
      <c r="V10" s="508">
        <v>10083793.555</v>
      </c>
      <c r="W10" s="508"/>
      <c r="X10" s="508"/>
      <c r="Y10" s="508"/>
      <c r="Z10" s="508"/>
      <c r="AA10" s="508"/>
      <c r="AB10" s="508"/>
      <c r="AC10" s="502">
        <v>3.2764460970478</v>
      </c>
      <c r="AD10" s="502"/>
      <c r="AE10" s="502"/>
      <c r="AF10" s="502"/>
      <c r="AG10" s="502"/>
      <c r="AH10" s="502"/>
      <c r="AI10" s="502"/>
      <c r="AJ10" s="508">
        <v>3988096.84</v>
      </c>
      <c r="AK10" s="508"/>
      <c r="AL10" s="508"/>
      <c r="AM10" s="508"/>
      <c r="AN10" s="508"/>
      <c r="AO10" s="508"/>
      <c r="AP10" s="508"/>
      <c r="AQ10" s="508">
        <v>7706036.9840000002</v>
      </c>
      <c r="AR10" s="508"/>
      <c r="AS10" s="508"/>
      <c r="AT10" s="508"/>
      <c r="AU10" s="508"/>
      <c r="AV10" s="508"/>
      <c r="AW10" s="508"/>
      <c r="AX10" s="502">
        <v>3.8981570915402601</v>
      </c>
      <c r="AY10" s="502"/>
      <c r="AZ10" s="502"/>
      <c r="BA10" s="502"/>
      <c r="BB10" s="502"/>
      <c r="BC10" s="502"/>
      <c r="BD10" s="502"/>
      <c r="BE10" s="325"/>
    </row>
    <row r="11" spans="1:57" ht="12.75" customHeight="1" x14ac:dyDescent="0.2">
      <c r="A11" s="503" t="s">
        <v>1124</v>
      </c>
      <c r="B11" s="503"/>
      <c r="C11" s="503"/>
      <c r="D11" s="503"/>
      <c r="E11" s="503"/>
      <c r="F11" s="503"/>
      <c r="G11" s="503"/>
      <c r="H11" s="503"/>
      <c r="I11" s="503"/>
      <c r="J11" s="503"/>
      <c r="K11" s="503"/>
      <c r="L11" s="503"/>
      <c r="M11" s="503"/>
      <c r="N11" s="504"/>
      <c r="O11" s="358"/>
      <c r="P11" s="358"/>
      <c r="Q11" s="358"/>
      <c r="R11" s="358"/>
      <c r="S11" s="358"/>
      <c r="T11" s="358"/>
      <c r="U11" s="358"/>
      <c r="V11" s="358"/>
      <c r="W11" s="358"/>
      <c r="X11" s="358"/>
      <c r="Y11" s="358"/>
      <c r="Z11" s="358"/>
      <c r="AA11" s="358"/>
      <c r="AB11" s="358"/>
      <c r="AC11" s="357"/>
      <c r="AD11" s="357"/>
      <c r="AE11" s="357"/>
      <c r="AF11" s="357"/>
      <c r="AG11" s="357"/>
      <c r="AH11" s="357"/>
      <c r="AI11" s="357"/>
      <c r="AJ11" s="358"/>
      <c r="AK11" s="358"/>
      <c r="AL11" s="358"/>
      <c r="AM11" s="358"/>
      <c r="AN11" s="358"/>
      <c r="AO11" s="358"/>
      <c r="AP11" s="358"/>
      <c r="AQ11" s="358"/>
      <c r="AR11" s="358"/>
      <c r="AS11" s="358"/>
      <c r="AT11" s="358"/>
      <c r="AU11" s="358"/>
      <c r="AV11" s="358"/>
      <c r="AW11" s="358"/>
      <c r="AX11" s="357"/>
      <c r="AY11" s="357"/>
      <c r="AZ11" s="357"/>
      <c r="BA11" s="357"/>
      <c r="BB11" s="357"/>
      <c r="BC11" s="357"/>
      <c r="BD11" s="357"/>
      <c r="BE11" s="325"/>
    </row>
    <row r="12" spans="1:57" ht="12.75" customHeight="1" x14ac:dyDescent="0.2">
      <c r="A12" s="503" t="s">
        <v>1125</v>
      </c>
      <c r="B12" s="503"/>
      <c r="C12" s="503"/>
      <c r="D12" s="503"/>
      <c r="E12" s="503"/>
      <c r="F12" s="503"/>
      <c r="G12" s="503"/>
      <c r="H12" s="503"/>
      <c r="I12" s="503"/>
      <c r="J12" s="503"/>
      <c r="K12" s="503"/>
      <c r="L12" s="503"/>
      <c r="M12" s="503"/>
      <c r="N12" s="504"/>
      <c r="O12" s="507">
        <v>2226148.1150000002</v>
      </c>
      <c r="P12" s="508"/>
      <c r="Q12" s="508"/>
      <c r="R12" s="508"/>
      <c r="S12" s="508"/>
      <c r="T12" s="508"/>
      <c r="U12" s="508"/>
      <c r="V12" s="508">
        <v>5723681.892</v>
      </c>
      <c r="W12" s="508"/>
      <c r="X12" s="508"/>
      <c r="Y12" s="508"/>
      <c r="Z12" s="508"/>
      <c r="AA12" s="508"/>
      <c r="AB12" s="508"/>
      <c r="AC12" s="502">
        <v>3.5985631792945698</v>
      </c>
      <c r="AD12" s="502"/>
      <c r="AE12" s="502"/>
      <c r="AF12" s="502"/>
      <c r="AG12" s="502"/>
      <c r="AH12" s="502"/>
      <c r="AI12" s="502"/>
      <c r="AJ12" s="508">
        <v>2144551.9890000001</v>
      </c>
      <c r="AK12" s="508"/>
      <c r="AL12" s="508"/>
      <c r="AM12" s="508"/>
      <c r="AN12" s="508"/>
      <c r="AO12" s="508"/>
      <c r="AP12" s="508"/>
      <c r="AQ12" s="508">
        <v>4363710.4890000001</v>
      </c>
      <c r="AR12" s="508"/>
      <c r="AS12" s="508"/>
      <c r="AT12" s="508"/>
      <c r="AU12" s="508"/>
      <c r="AV12" s="508"/>
      <c r="AW12" s="508"/>
      <c r="AX12" s="502">
        <v>4.12905055019647</v>
      </c>
      <c r="AY12" s="502"/>
      <c r="AZ12" s="502"/>
      <c r="BA12" s="502"/>
      <c r="BB12" s="502"/>
      <c r="BC12" s="502"/>
      <c r="BD12" s="502"/>
      <c r="BE12" s="325"/>
    </row>
    <row r="13" spans="1:57" ht="12.75" customHeight="1" x14ac:dyDescent="0.2">
      <c r="A13" s="503" t="s">
        <v>1126</v>
      </c>
      <c r="B13" s="503"/>
      <c r="C13" s="503"/>
      <c r="D13" s="503"/>
      <c r="E13" s="503"/>
      <c r="F13" s="503"/>
      <c r="G13" s="503"/>
      <c r="H13" s="503"/>
      <c r="I13" s="503"/>
      <c r="J13" s="503"/>
      <c r="K13" s="503"/>
      <c r="L13" s="503"/>
      <c r="M13" s="503"/>
      <c r="N13" s="504"/>
      <c r="O13" s="507">
        <v>243651.21900000001</v>
      </c>
      <c r="P13" s="508"/>
      <c r="Q13" s="508"/>
      <c r="R13" s="508"/>
      <c r="S13" s="508"/>
      <c r="T13" s="508"/>
      <c r="U13" s="508"/>
      <c r="V13" s="508">
        <v>604945.79099999997</v>
      </c>
      <c r="W13" s="508"/>
      <c r="X13" s="508"/>
      <c r="Y13" s="508"/>
      <c r="Z13" s="508"/>
      <c r="AA13" s="508"/>
      <c r="AB13" s="508"/>
      <c r="AC13" s="502">
        <v>2.2278723645234102</v>
      </c>
      <c r="AD13" s="502"/>
      <c r="AE13" s="502"/>
      <c r="AF13" s="502"/>
      <c r="AG13" s="502"/>
      <c r="AH13" s="502"/>
      <c r="AI13" s="502"/>
      <c r="AJ13" s="508">
        <v>134270.20499999999</v>
      </c>
      <c r="AK13" s="508"/>
      <c r="AL13" s="508"/>
      <c r="AM13" s="508"/>
      <c r="AN13" s="508"/>
      <c r="AO13" s="508"/>
      <c r="AP13" s="508"/>
      <c r="AQ13" s="508">
        <v>828284.353</v>
      </c>
      <c r="AR13" s="508"/>
      <c r="AS13" s="508"/>
      <c r="AT13" s="508"/>
      <c r="AU13" s="508"/>
      <c r="AV13" s="508"/>
      <c r="AW13" s="508"/>
      <c r="AX13" s="502">
        <v>167.898341697668</v>
      </c>
      <c r="AY13" s="502"/>
      <c r="AZ13" s="502"/>
      <c r="BA13" s="502"/>
      <c r="BB13" s="502"/>
      <c r="BC13" s="502"/>
      <c r="BD13" s="502"/>
      <c r="BE13" s="325"/>
    </row>
    <row r="14" spans="1:57" ht="12.75" customHeight="1" x14ac:dyDescent="0.2">
      <c r="A14" s="503" t="s">
        <v>1279</v>
      </c>
      <c r="B14" s="503"/>
      <c r="C14" s="503"/>
      <c r="D14" s="503"/>
      <c r="E14" s="503"/>
      <c r="F14" s="503"/>
      <c r="G14" s="503"/>
      <c r="H14" s="503"/>
      <c r="I14" s="503"/>
      <c r="J14" s="503"/>
      <c r="K14" s="503"/>
      <c r="L14" s="503"/>
      <c r="M14" s="503"/>
      <c r="N14" s="504"/>
      <c r="O14" s="507">
        <v>92079.652000000002</v>
      </c>
      <c r="P14" s="508"/>
      <c r="Q14" s="508"/>
      <c r="R14" s="508"/>
      <c r="S14" s="508"/>
      <c r="T14" s="508"/>
      <c r="U14" s="508"/>
      <c r="V14" s="508">
        <v>535372.88800000004</v>
      </c>
      <c r="W14" s="508"/>
      <c r="X14" s="508"/>
      <c r="Y14" s="508"/>
      <c r="Z14" s="508"/>
      <c r="AA14" s="508"/>
      <c r="AB14" s="508"/>
      <c r="AC14" s="502">
        <v>0.85945803453069003</v>
      </c>
      <c r="AD14" s="502"/>
      <c r="AE14" s="502"/>
      <c r="AF14" s="502"/>
      <c r="AG14" s="502"/>
      <c r="AH14" s="502"/>
      <c r="AI14" s="502"/>
      <c r="AJ14" s="508">
        <v>152158.383</v>
      </c>
      <c r="AK14" s="508"/>
      <c r="AL14" s="508"/>
      <c r="AM14" s="508"/>
      <c r="AN14" s="508"/>
      <c r="AO14" s="508"/>
      <c r="AP14" s="508"/>
      <c r="AQ14" s="508">
        <v>303387.29100000003</v>
      </c>
      <c r="AR14" s="508"/>
      <c r="AS14" s="508"/>
      <c r="AT14" s="508"/>
      <c r="AU14" s="508"/>
      <c r="AV14" s="508"/>
      <c r="AW14" s="508"/>
      <c r="AX14" s="502">
        <v>-0.41436842160564402</v>
      </c>
      <c r="AY14" s="502"/>
      <c r="AZ14" s="502"/>
      <c r="BA14" s="502"/>
      <c r="BB14" s="502"/>
      <c r="BC14" s="502"/>
      <c r="BD14" s="502"/>
      <c r="BE14" s="325"/>
    </row>
    <row r="15" spans="1:57" ht="12.75" customHeight="1" x14ac:dyDescent="0.2">
      <c r="A15" s="503" t="s">
        <v>1333</v>
      </c>
      <c r="B15" s="503"/>
      <c r="C15" s="503"/>
      <c r="D15" s="503"/>
      <c r="E15" s="503"/>
      <c r="F15" s="503"/>
      <c r="G15" s="503"/>
      <c r="H15" s="503"/>
      <c r="I15" s="503"/>
      <c r="J15" s="503"/>
      <c r="K15" s="503"/>
      <c r="L15" s="503"/>
      <c r="M15" s="503"/>
      <c r="N15" s="504"/>
      <c r="O15" s="507">
        <v>261494.43100000001</v>
      </c>
      <c r="P15" s="508"/>
      <c r="Q15" s="508"/>
      <c r="R15" s="508"/>
      <c r="S15" s="508"/>
      <c r="T15" s="508"/>
      <c r="U15" s="508"/>
      <c r="V15" s="508">
        <v>1348650.1070000001</v>
      </c>
      <c r="W15" s="508"/>
      <c r="X15" s="508"/>
      <c r="Y15" s="508"/>
      <c r="Z15" s="508"/>
      <c r="AA15" s="508"/>
      <c r="AB15" s="508"/>
      <c r="AC15" s="502">
        <v>-0.87881614432915001</v>
      </c>
      <c r="AD15" s="502"/>
      <c r="AE15" s="502"/>
      <c r="AF15" s="502"/>
      <c r="AG15" s="502"/>
      <c r="AH15" s="502"/>
      <c r="AI15" s="502"/>
      <c r="AJ15" s="508">
        <v>29381.040000000001</v>
      </c>
      <c r="AK15" s="508"/>
      <c r="AL15" s="508"/>
      <c r="AM15" s="508"/>
      <c r="AN15" s="508"/>
      <c r="AO15" s="508"/>
      <c r="AP15" s="508"/>
      <c r="AQ15" s="508">
        <v>363994.663</v>
      </c>
      <c r="AR15" s="508"/>
      <c r="AS15" s="508"/>
      <c r="AT15" s="508"/>
      <c r="AU15" s="508"/>
      <c r="AV15" s="508"/>
      <c r="AW15" s="508"/>
      <c r="AX15" s="502">
        <v>4.2929119119695303</v>
      </c>
      <c r="AY15" s="502"/>
      <c r="AZ15" s="502"/>
      <c r="BA15" s="502"/>
      <c r="BB15" s="502"/>
      <c r="BC15" s="502"/>
      <c r="BD15" s="502"/>
      <c r="BE15" s="325"/>
    </row>
    <row r="16" spans="1:57" ht="12.75" customHeight="1" x14ac:dyDescent="0.2">
      <c r="A16" s="503" t="s">
        <v>1127</v>
      </c>
      <c r="B16" s="503"/>
      <c r="C16" s="503"/>
      <c r="D16" s="503"/>
      <c r="E16" s="503"/>
      <c r="F16" s="503"/>
      <c r="G16" s="503"/>
      <c r="H16" s="503"/>
      <c r="I16" s="503"/>
      <c r="J16" s="503"/>
      <c r="K16" s="503"/>
      <c r="L16" s="503"/>
      <c r="M16" s="503"/>
      <c r="N16" s="504"/>
      <c r="O16" s="507">
        <v>31998.387999999999</v>
      </c>
      <c r="P16" s="508"/>
      <c r="Q16" s="508"/>
      <c r="R16" s="508"/>
      <c r="S16" s="508"/>
      <c r="T16" s="508"/>
      <c r="U16" s="508"/>
      <c r="V16" s="508">
        <v>311284.11499999999</v>
      </c>
      <c r="W16" s="508"/>
      <c r="X16" s="508"/>
      <c r="Y16" s="508"/>
      <c r="Z16" s="508"/>
      <c r="AA16" s="508"/>
      <c r="AB16" s="508"/>
      <c r="AC16" s="502">
        <v>4.2394869213287203</v>
      </c>
      <c r="AD16" s="502"/>
      <c r="AE16" s="502"/>
      <c r="AF16" s="502"/>
      <c r="AG16" s="502"/>
      <c r="AH16" s="502"/>
      <c r="AI16" s="502"/>
      <c r="AJ16" s="508">
        <v>28172.887999999999</v>
      </c>
      <c r="AK16" s="508"/>
      <c r="AL16" s="508"/>
      <c r="AM16" s="508"/>
      <c r="AN16" s="508"/>
      <c r="AO16" s="508"/>
      <c r="AP16" s="508"/>
      <c r="AQ16" s="508">
        <v>331162.41700000002</v>
      </c>
      <c r="AR16" s="508"/>
      <c r="AS16" s="508"/>
      <c r="AT16" s="508"/>
      <c r="AU16" s="508"/>
      <c r="AV16" s="508"/>
      <c r="AW16" s="508"/>
      <c r="AX16" s="502">
        <v>-3.1296670118307799</v>
      </c>
      <c r="AY16" s="502"/>
      <c r="AZ16" s="502"/>
      <c r="BA16" s="502"/>
      <c r="BB16" s="502"/>
      <c r="BC16" s="502"/>
      <c r="BD16" s="502"/>
      <c r="BE16" s="325"/>
    </row>
    <row r="17" spans="1:60" ht="12.75" customHeight="1" x14ac:dyDescent="0.2">
      <c r="A17" s="503" t="s">
        <v>1128</v>
      </c>
      <c r="B17" s="503"/>
      <c r="C17" s="503"/>
      <c r="D17" s="503"/>
      <c r="E17" s="503"/>
      <c r="F17" s="503"/>
      <c r="G17" s="503"/>
      <c r="H17" s="503"/>
      <c r="I17" s="503"/>
      <c r="J17" s="503"/>
      <c r="K17" s="503"/>
      <c r="L17" s="503"/>
      <c r="M17" s="503"/>
      <c r="N17" s="504"/>
      <c r="O17" s="507">
        <v>422479.38500000001</v>
      </c>
      <c r="P17" s="508"/>
      <c r="Q17" s="508"/>
      <c r="R17" s="508"/>
      <c r="S17" s="508"/>
      <c r="T17" s="508"/>
      <c r="U17" s="508"/>
      <c r="V17" s="508">
        <v>2584341.4840000002</v>
      </c>
      <c r="W17" s="508"/>
      <c r="X17" s="508"/>
      <c r="Y17" s="508"/>
      <c r="Z17" s="508"/>
      <c r="AA17" s="508"/>
      <c r="AB17" s="508"/>
      <c r="AC17" s="502">
        <v>-1.0348276501704099</v>
      </c>
      <c r="AD17" s="502"/>
      <c r="AE17" s="502"/>
      <c r="AF17" s="502"/>
      <c r="AG17" s="502"/>
      <c r="AH17" s="502"/>
      <c r="AI17" s="502"/>
      <c r="AJ17" s="508">
        <v>257444.41</v>
      </c>
      <c r="AK17" s="508"/>
      <c r="AL17" s="508"/>
      <c r="AM17" s="508"/>
      <c r="AN17" s="508"/>
      <c r="AO17" s="508"/>
      <c r="AP17" s="508"/>
      <c r="AQ17" s="508">
        <v>1710675.5759999999</v>
      </c>
      <c r="AR17" s="508"/>
      <c r="AS17" s="508"/>
      <c r="AT17" s="508"/>
      <c r="AU17" s="508"/>
      <c r="AV17" s="508"/>
      <c r="AW17" s="508"/>
      <c r="AX17" s="502">
        <v>4.2900760505651103</v>
      </c>
      <c r="AY17" s="502"/>
      <c r="AZ17" s="502"/>
      <c r="BA17" s="502"/>
      <c r="BB17" s="502"/>
      <c r="BC17" s="502"/>
      <c r="BD17" s="502"/>
      <c r="BE17" s="325"/>
    </row>
    <row r="18" spans="1:60" ht="12.75" customHeight="1" x14ac:dyDescent="0.2">
      <c r="A18" s="514" t="s">
        <v>1129</v>
      </c>
      <c r="B18" s="514"/>
      <c r="C18" s="514"/>
      <c r="D18" s="514"/>
      <c r="E18" s="514"/>
      <c r="F18" s="514"/>
      <c r="G18" s="514"/>
      <c r="H18" s="514"/>
      <c r="I18" s="514"/>
      <c r="J18" s="514"/>
      <c r="K18" s="514"/>
      <c r="L18" s="514"/>
      <c r="M18" s="514"/>
      <c r="N18" s="515"/>
      <c r="O18" s="516">
        <v>4989109.0089999996</v>
      </c>
      <c r="P18" s="517"/>
      <c r="Q18" s="517"/>
      <c r="R18" s="517"/>
      <c r="S18" s="517"/>
      <c r="T18" s="517"/>
      <c r="U18" s="517"/>
      <c r="V18" s="517">
        <v>15469327.901000001</v>
      </c>
      <c r="W18" s="517"/>
      <c r="X18" s="517"/>
      <c r="Y18" s="517"/>
      <c r="Z18" s="517"/>
      <c r="AA18" s="517"/>
      <c r="AB18" s="517"/>
      <c r="AC18" s="513">
        <v>2.0559045693632401</v>
      </c>
      <c r="AD18" s="513"/>
      <c r="AE18" s="513"/>
      <c r="AF18" s="513"/>
      <c r="AG18" s="513"/>
      <c r="AH18" s="513"/>
      <c r="AI18" s="513"/>
      <c r="AJ18" s="517">
        <v>4592305.6909999996</v>
      </c>
      <c r="AK18" s="517"/>
      <c r="AL18" s="517"/>
      <c r="AM18" s="517"/>
      <c r="AN18" s="517"/>
      <c r="AO18" s="517"/>
      <c r="AP18" s="517"/>
      <c r="AQ18" s="517">
        <v>11252924.049000001</v>
      </c>
      <c r="AR18" s="517"/>
      <c r="AS18" s="517"/>
      <c r="AT18" s="517"/>
      <c r="AU18" s="517"/>
      <c r="AV18" s="517"/>
      <c r="AW18" s="517"/>
      <c r="AX18" s="513">
        <v>8.3299003667788405</v>
      </c>
      <c r="AY18" s="513"/>
      <c r="AZ18" s="513"/>
      <c r="BA18" s="513"/>
      <c r="BB18" s="513"/>
      <c r="BC18" s="513"/>
      <c r="BD18" s="513"/>
      <c r="BE18" s="325"/>
    </row>
    <row r="19" spans="1:60" ht="12.75" customHeight="1" x14ac:dyDescent="0.2">
      <c r="A19" s="338"/>
      <c r="B19" s="338"/>
      <c r="C19" s="338"/>
      <c r="D19" s="338"/>
      <c r="E19" s="338"/>
      <c r="F19" s="338"/>
      <c r="G19" s="338"/>
      <c r="H19" s="338"/>
      <c r="I19" s="338"/>
      <c r="J19" s="338"/>
      <c r="K19" s="338"/>
      <c r="L19" s="338"/>
      <c r="M19" s="338"/>
      <c r="N19" s="338"/>
      <c r="O19" s="326"/>
      <c r="P19" s="326"/>
      <c r="Q19" s="326"/>
      <c r="R19" s="326"/>
      <c r="S19" s="326"/>
      <c r="T19" s="326"/>
      <c r="U19" s="326"/>
      <c r="V19" s="327"/>
      <c r="W19" s="326"/>
      <c r="X19" s="326"/>
      <c r="Y19" s="326"/>
      <c r="Z19" s="326"/>
      <c r="AA19" s="326"/>
      <c r="AB19" s="326"/>
      <c r="AD19" s="328"/>
      <c r="AE19" s="328"/>
      <c r="AF19" s="328"/>
      <c r="AG19" s="328"/>
      <c r="AH19" s="328"/>
      <c r="AI19" s="328"/>
      <c r="AJ19" s="326"/>
      <c r="AK19" s="326"/>
      <c r="AL19" s="326"/>
      <c r="AM19" s="326"/>
      <c r="AN19" s="326"/>
      <c r="AO19" s="326"/>
      <c r="AP19" s="326"/>
      <c r="AR19" s="326"/>
      <c r="AS19" s="326"/>
      <c r="AT19" s="326"/>
      <c r="AU19" s="326"/>
      <c r="AV19" s="326"/>
      <c r="AW19" s="326"/>
      <c r="AX19" s="328"/>
      <c r="AY19" s="328"/>
      <c r="AZ19" s="328"/>
      <c r="BA19" s="328"/>
      <c r="BB19" s="328"/>
      <c r="BC19" s="328"/>
      <c r="BD19" s="328"/>
    </row>
    <row r="20" spans="1:60" ht="13.5" customHeight="1" x14ac:dyDescent="0.2">
      <c r="A20" s="484" t="s">
        <v>1336</v>
      </c>
      <c r="B20" s="484"/>
      <c r="C20" s="484"/>
      <c r="D20" s="48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4"/>
      <c r="BB20" s="484"/>
      <c r="BC20" s="484"/>
      <c r="BD20" s="484"/>
    </row>
    <row r="21" spans="1:60" ht="9.75" customHeight="1" x14ac:dyDescent="0.2">
      <c r="A21" s="329"/>
      <c r="B21" s="329"/>
      <c r="C21" s="329"/>
      <c r="D21" s="329"/>
      <c r="E21" s="329"/>
      <c r="F21" s="329"/>
      <c r="G21" s="329"/>
      <c r="H21" s="329"/>
      <c r="I21" s="329"/>
      <c r="J21" s="329"/>
      <c r="K21" s="329"/>
      <c r="L21" s="329"/>
      <c r="M21" s="329"/>
      <c r="N21" s="329"/>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330"/>
      <c r="AR21" s="330"/>
      <c r="AS21" s="330"/>
      <c r="AT21" s="330"/>
      <c r="AU21" s="330"/>
      <c r="AV21" s="330"/>
      <c r="AW21" s="330"/>
      <c r="AX21" s="330"/>
      <c r="AY21" s="330"/>
      <c r="AZ21" s="330"/>
      <c r="BA21" s="330"/>
      <c r="BB21" s="330"/>
      <c r="BC21" s="330"/>
      <c r="BD21" s="330"/>
    </row>
    <row r="22" spans="1:60" ht="12.75" customHeight="1" x14ac:dyDescent="0.2">
      <c r="A22" s="524" t="s">
        <v>1280</v>
      </c>
      <c r="B22" s="524"/>
      <c r="C22" s="524"/>
      <c r="D22" s="524"/>
      <c r="E22" s="524"/>
      <c r="F22" s="524"/>
      <c r="G22" s="524"/>
      <c r="H22" s="524"/>
      <c r="I22" s="524"/>
      <c r="J22" s="524"/>
      <c r="K22" s="524"/>
      <c r="L22" s="524"/>
      <c r="M22" s="524"/>
      <c r="N22" s="525"/>
      <c r="O22" s="530" t="s">
        <v>1281</v>
      </c>
      <c r="P22" s="531"/>
      <c r="Q22" s="531"/>
      <c r="R22" s="531"/>
      <c r="S22" s="531"/>
      <c r="T22" s="531"/>
      <c r="U22" s="531"/>
      <c r="V22" s="531"/>
      <c r="W22" s="531"/>
      <c r="X22" s="531"/>
      <c r="Y22" s="531"/>
      <c r="Z22" s="531"/>
      <c r="AA22" s="531" t="s">
        <v>156</v>
      </c>
      <c r="AB22" s="531"/>
      <c r="AC22" s="531"/>
      <c r="AD22" s="531"/>
      <c r="AE22" s="531"/>
      <c r="AF22" s="531"/>
      <c r="AG22" s="536" t="s">
        <v>363</v>
      </c>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H22" s="331"/>
    </row>
    <row r="23" spans="1:60" ht="12.75" customHeight="1" x14ac:dyDescent="0.2">
      <c r="A23" s="526"/>
      <c r="B23" s="526"/>
      <c r="C23" s="526"/>
      <c r="D23" s="526"/>
      <c r="E23" s="526"/>
      <c r="F23" s="526"/>
      <c r="G23" s="526"/>
      <c r="H23" s="526"/>
      <c r="I23" s="526"/>
      <c r="J23" s="526"/>
      <c r="K23" s="526"/>
      <c r="L23" s="526"/>
      <c r="M23" s="526"/>
      <c r="N23" s="527"/>
      <c r="O23" s="532"/>
      <c r="P23" s="533"/>
      <c r="Q23" s="533"/>
      <c r="R23" s="533"/>
      <c r="S23" s="533"/>
      <c r="T23" s="533"/>
      <c r="U23" s="533"/>
      <c r="V23" s="533"/>
      <c r="W23" s="533"/>
      <c r="X23" s="533"/>
      <c r="Y23" s="533"/>
      <c r="Z23" s="533"/>
      <c r="AA23" s="533"/>
      <c r="AB23" s="533"/>
      <c r="AC23" s="533"/>
      <c r="AD23" s="533"/>
      <c r="AE23" s="533"/>
      <c r="AF23" s="533"/>
      <c r="AG23" s="533" t="s">
        <v>377</v>
      </c>
      <c r="AH23" s="533"/>
      <c r="AI23" s="533"/>
      <c r="AJ23" s="533"/>
      <c r="AK23" s="533"/>
      <c r="AL23" s="533"/>
      <c r="AM23" s="538" t="s">
        <v>376</v>
      </c>
      <c r="AN23" s="538"/>
      <c r="AO23" s="538"/>
      <c r="AP23" s="538"/>
      <c r="AQ23" s="538"/>
      <c r="AR23" s="538"/>
      <c r="AS23" s="538"/>
      <c r="AT23" s="538"/>
      <c r="AU23" s="538"/>
      <c r="AV23" s="538"/>
      <c r="AW23" s="538"/>
      <c r="AX23" s="538"/>
      <c r="AY23" s="538"/>
      <c r="AZ23" s="538"/>
      <c r="BA23" s="538"/>
      <c r="BB23" s="538"/>
      <c r="BC23" s="538"/>
      <c r="BD23" s="539"/>
    </row>
    <row r="24" spans="1:60" ht="12.75" customHeight="1" x14ac:dyDescent="0.2">
      <c r="A24" s="526"/>
      <c r="B24" s="526"/>
      <c r="C24" s="526"/>
      <c r="D24" s="526"/>
      <c r="E24" s="526"/>
      <c r="F24" s="526"/>
      <c r="G24" s="526"/>
      <c r="H24" s="526"/>
      <c r="I24" s="526"/>
      <c r="J24" s="526"/>
      <c r="K24" s="526"/>
      <c r="L24" s="526"/>
      <c r="M24" s="526"/>
      <c r="N24" s="527"/>
      <c r="O24" s="532" t="s">
        <v>375</v>
      </c>
      <c r="P24" s="533"/>
      <c r="Q24" s="533"/>
      <c r="R24" s="533"/>
      <c r="S24" s="533"/>
      <c r="T24" s="533"/>
      <c r="U24" s="533" t="s">
        <v>217</v>
      </c>
      <c r="V24" s="533"/>
      <c r="W24" s="533"/>
      <c r="X24" s="533"/>
      <c r="Y24" s="533"/>
      <c r="Z24" s="533"/>
      <c r="AA24" s="533"/>
      <c r="AB24" s="533"/>
      <c r="AC24" s="533"/>
      <c r="AD24" s="533"/>
      <c r="AE24" s="533"/>
      <c r="AF24" s="533"/>
      <c r="AG24" s="533"/>
      <c r="AH24" s="533"/>
      <c r="AI24" s="533"/>
      <c r="AJ24" s="533"/>
      <c r="AK24" s="533"/>
      <c r="AL24" s="533"/>
      <c r="AM24" s="533" t="s">
        <v>364</v>
      </c>
      <c r="AN24" s="533"/>
      <c r="AO24" s="533"/>
      <c r="AP24" s="533"/>
      <c r="AQ24" s="533"/>
      <c r="AR24" s="533"/>
      <c r="AS24" s="533" t="s">
        <v>365</v>
      </c>
      <c r="AT24" s="533"/>
      <c r="AU24" s="533"/>
      <c r="AV24" s="533"/>
      <c r="AW24" s="533"/>
      <c r="AX24" s="533"/>
      <c r="AY24" s="518" t="s">
        <v>366</v>
      </c>
      <c r="AZ24" s="518"/>
      <c r="BA24" s="518"/>
      <c r="BB24" s="518"/>
      <c r="BC24" s="518"/>
      <c r="BD24" s="519"/>
    </row>
    <row r="25" spans="1:60" ht="12.75" customHeight="1" x14ac:dyDescent="0.2">
      <c r="A25" s="526"/>
      <c r="B25" s="526"/>
      <c r="C25" s="526"/>
      <c r="D25" s="526"/>
      <c r="E25" s="526"/>
      <c r="F25" s="526"/>
      <c r="G25" s="526"/>
      <c r="H25" s="526"/>
      <c r="I25" s="526"/>
      <c r="J25" s="526"/>
      <c r="K25" s="526"/>
      <c r="L25" s="526"/>
      <c r="M25" s="526"/>
      <c r="N25" s="527"/>
      <c r="O25" s="532"/>
      <c r="P25" s="533"/>
      <c r="Q25" s="533"/>
      <c r="R25" s="533"/>
      <c r="S25" s="533"/>
      <c r="T25" s="533"/>
      <c r="U25" s="533"/>
      <c r="V25" s="533"/>
      <c r="W25" s="533"/>
      <c r="X25" s="533"/>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3"/>
      <c r="AY25" s="518"/>
      <c r="AZ25" s="518"/>
      <c r="BA25" s="518"/>
      <c r="BB25" s="518"/>
      <c r="BC25" s="518"/>
      <c r="BD25" s="519"/>
    </row>
    <row r="26" spans="1:60" ht="12.75" customHeight="1" x14ac:dyDescent="0.2">
      <c r="A26" s="528"/>
      <c r="B26" s="528"/>
      <c r="C26" s="528"/>
      <c r="D26" s="528"/>
      <c r="E26" s="528"/>
      <c r="F26" s="528"/>
      <c r="G26" s="528"/>
      <c r="H26" s="528"/>
      <c r="I26" s="528"/>
      <c r="J26" s="528"/>
      <c r="K26" s="528"/>
      <c r="L26" s="528"/>
      <c r="M26" s="528"/>
      <c r="N26" s="529"/>
      <c r="O26" s="520" t="s">
        <v>406</v>
      </c>
      <c r="P26" s="521"/>
      <c r="Q26" s="521"/>
      <c r="R26" s="521"/>
      <c r="S26" s="521"/>
      <c r="T26" s="521"/>
      <c r="U26" s="521" t="s">
        <v>219</v>
      </c>
      <c r="V26" s="521"/>
      <c r="W26" s="521"/>
      <c r="X26" s="521"/>
      <c r="Y26" s="521"/>
      <c r="Z26" s="521"/>
      <c r="AA26" s="521" t="s">
        <v>406</v>
      </c>
      <c r="AB26" s="521"/>
      <c r="AC26" s="521"/>
      <c r="AD26" s="521"/>
      <c r="AE26" s="521"/>
      <c r="AF26" s="521"/>
      <c r="AG26" s="521"/>
      <c r="AH26" s="521"/>
      <c r="AI26" s="521"/>
      <c r="AJ26" s="521"/>
      <c r="AK26" s="521"/>
      <c r="AL26" s="521"/>
      <c r="AM26" s="521"/>
      <c r="AN26" s="521"/>
      <c r="AO26" s="521"/>
      <c r="AP26" s="521"/>
      <c r="AQ26" s="521"/>
      <c r="AR26" s="521"/>
      <c r="AS26" s="521"/>
      <c r="AT26" s="521"/>
      <c r="AU26" s="521"/>
      <c r="AV26" s="521"/>
      <c r="AW26" s="521"/>
      <c r="AX26" s="521"/>
      <c r="AY26" s="521"/>
      <c r="AZ26" s="521"/>
      <c r="BA26" s="521"/>
      <c r="BB26" s="521"/>
      <c r="BC26" s="521"/>
      <c r="BD26" s="522"/>
    </row>
    <row r="27" spans="1:60" ht="12.75" customHeight="1" x14ac:dyDescent="0.2">
      <c r="A27" s="325"/>
      <c r="B27" s="325"/>
      <c r="C27" s="325"/>
      <c r="D27" s="325"/>
      <c r="E27" s="325"/>
      <c r="F27" s="325"/>
      <c r="G27" s="325"/>
      <c r="H27" s="325"/>
      <c r="I27" s="325"/>
      <c r="J27" s="325"/>
      <c r="K27" s="325"/>
      <c r="L27" s="325"/>
      <c r="M27" s="325"/>
      <c r="N27" s="332"/>
    </row>
    <row r="28" spans="1:60" ht="12.75" customHeight="1" x14ac:dyDescent="0.2">
      <c r="A28" s="509" t="s">
        <v>1130</v>
      </c>
      <c r="B28" s="509"/>
      <c r="C28" s="509"/>
      <c r="D28" s="509"/>
      <c r="E28" s="509"/>
      <c r="F28" s="509"/>
      <c r="G28" s="509"/>
      <c r="H28" s="509"/>
      <c r="I28" s="509"/>
      <c r="J28" s="509"/>
      <c r="K28" s="509"/>
      <c r="L28" s="509"/>
      <c r="M28" s="509"/>
      <c r="N28" s="510"/>
      <c r="O28" s="511">
        <v>11224112.233999999</v>
      </c>
      <c r="P28" s="512"/>
      <c r="Q28" s="512"/>
      <c r="R28" s="512"/>
      <c r="S28" s="512"/>
      <c r="T28" s="512"/>
      <c r="U28" s="523">
        <v>72.557206789019105</v>
      </c>
      <c r="V28" s="523"/>
      <c r="W28" s="523"/>
      <c r="X28" s="523"/>
      <c r="Y28" s="523"/>
      <c r="Z28" s="523"/>
      <c r="AA28" s="512">
        <v>828991.44799999997</v>
      </c>
      <c r="AB28" s="512"/>
      <c r="AC28" s="512"/>
      <c r="AD28" s="512"/>
      <c r="AE28" s="512"/>
      <c r="AF28" s="512"/>
      <c r="AG28" s="512">
        <v>10075628.468</v>
      </c>
      <c r="AH28" s="512"/>
      <c r="AI28" s="512"/>
      <c r="AJ28" s="512"/>
      <c r="AK28" s="512"/>
      <c r="AL28" s="512"/>
      <c r="AM28" s="512">
        <v>72354.108999999997</v>
      </c>
      <c r="AN28" s="512"/>
      <c r="AO28" s="512"/>
      <c r="AP28" s="512"/>
      <c r="AQ28" s="512"/>
      <c r="AR28" s="512"/>
      <c r="AS28" s="512">
        <v>504387.18099999998</v>
      </c>
      <c r="AT28" s="512"/>
      <c r="AU28" s="512"/>
      <c r="AV28" s="512"/>
      <c r="AW28" s="512"/>
      <c r="AX28" s="512"/>
      <c r="AY28" s="512">
        <v>9498887.1779999994</v>
      </c>
      <c r="AZ28" s="512"/>
      <c r="BA28" s="512"/>
      <c r="BB28" s="512"/>
      <c r="BC28" s="512"/>
      <c r="BD28" s="512"/>
    </row>
    <row r="29" spans="1:60" ht="12.75" customHeight="1" x14ac:dyDescent="0.2">
      <c r="A29" s="509" t="s">
        <v>1131</v>
      </c>
      <c r="B29" s="509"/>
      <c r="C29" s="509"/>
      <c r="D29" s="509"/>
      <c r="E29" s="509"/>
      <c r="F29" s="509"/>
      <c r="G29" s="509"/>
      <c r="H29" s="509"/>
      <c r="I29" s="509"/>
      <c r="J29" s="509"/>
      <c r="K29" s="509"/>
      <c r="L29" s="509"/>
      <c r="M29" s="509"/>
      <c r="N29" s="510"/>
      <c r="O29" s="511"/>
      <c r="P29" s="512"/>
      <c r="Q29" s="512"/>
      <c r="R29" s="512"/>
      <c r="S29" s="512"/>
      <c r="T29" s="512"/>
      <c r="U29" s="523"/>
      <c r="V29" s="523"/>
      <c r="W29" s="523"/>
      <c r="X29" s="523"/>
      <c r="Y29" s="523"/>
      <c r="Z29" s="523"/>
      <c r="AA29" s="512"/>
      <c r="AB29" s="512"/>
      <c r="AC29" s="512"/>
      <c r="AD29" s="512"/>
      <c r="AE29" s="512"/>
      <c r="AF29" s="512"/>
      <c r="AG29" s="512"/>
      <c r="AH29" s="512"/>
      <c r="AI29" s="512"/>
      <c r="AJ29" s="512"/>
      <c r="AK29" s="512"/>
      <c r="AL29" s="512"/>
      <c r="AM29" s="512"/>
      <c r="AN29" s="512"/>
      <c r="AO29" s="512"/>
      <c r="AP29" s="512"/>
      <c r="AQ29" s="512"/>
      <c r="AR29" s="512"/>
      <c r="AS29" s="512"/>
      <c r="AT29" s="512"/>
      <c r="AU29" s="512"/>
      <c r="AV29" s="512"/>
      <c r="AW29" s="512"/>
      <c r="AX29" s="512"/>
      <c r="AY29" s="512"/>
      <c r="AZ29" s="512"/>
      <c r="BA29" s="512"/>
      <c r="BB29" s="512"/>
      <c r="BC29" s="512"/>
      <c r="BD29" s="512"/>
    </row>
    <row r="30" spans="1:60" ht="12.75" customHeight="1" x14ac:dyDescent="0.2">
      <c r="A30" s="509" t="s">
        <v>1189</v>
      </c>
      <c r="B30" s="509"/>
      <c r="C30" s="509"/>
      <c r="D30" s="509"/>
      <c r="E30" s="509"/>
      <c r="F30" s="509"/>
      <c r="G30" s="509"/>
      <c r="H30" s="509"/>
      <c r="I30" s="509"/>
      <c r="J30" s="509"/>
      <c r="K30" s="509"/>
      <c r="L30" s="509"/>
      <c r="M30" s="509"/>
      <c r="N30" s="510"/>
      <c r="O30" s="511">
        <v>10083793.555</v>
      </c>
      <c r="P30" s="512"/>
      <c r="Q30" s="512"/>
      <c r="R30" s="512"/>
      <c r="S30" s="512"/>
      <c r="T30" s="512"/>
      <c r="U30" s="523">
        <v>65.185725065328398</v>
      </c>
      <c r="V30" s="523"/>
      <c r="W30" s="523"/>
      <c r="X30" s="523"/>
      <c r="Y30" s="523"/>
      <c r="Z30" s="523"/>
      <c r="AA30" s="512">
        <v>772950.66700000002</v>
      </c>
      <c r="AB30" s="512"/>
      <c r="AC30" s="512"/>
      <c r="AD30" s="512"/>
      <c r="AE30" s="512"/>
      <c r="AF30" s="512"/>
      <c r="AG30" s="512">
        <v>8991422.6549999993</v>
      </c>
      <c r="AH30" s="512"/>
      <c r="AI30" s="512"/>
      <c r="AJ30" s="512"/>
      <c r="AK30" s="512"/>
      <c r="AL30" s="512"/>
      <c r="AM30" s="512">
        <v>51210.745999999999</v>
      </c>
      <c r="AN30" s="512"/>
      <c r="AO30" s="512"/>
      <c r="AP30" s="512"/>
      <c r="AQ30" s="512"/>
      <c r="AR30" s="512"/>
      <c r="AS30" s="512">
        <v>465239.75099999999</v>
      </c>
      <c r="AT30" s="512"/>
      <c r="AU30" s="512"/>
      <c r="AV30" s="512"/>
      <c r="AW30" s="512"/>
      <c r="AX30" s="512"/>
      <c r="AY30" s="512">
        <v>8474972.1579999998</v>
      </c>
      <c r="AZ30" s="512"/>
      <c r="BA30" s="512"/>
      <c r="BB30" s="512"/>
      <c r="BC30" s="512"/>
      <c r="BD30" s="512"/>
    </row>
    <row r="31" spans="1:60" ht="12.75" customHeight="1" x14ac:dyDescent="0.2">
      <c r="A31" s="509" t="s">
        <v>1137</v>
      </c>
      <c r="B31" s="509"/>
      <c r="C31" s="509"/>
      <c r="D31" s="509"/>
      <c r="E31" s="509"/>
      <c r="F31" s="509"/>
      <c r="G31" s="509"/>
      <c r="H31" s="509"/>
      <c r="I31" s="509"/>
      <c r="J31" s="509"/>
      <c r="K31" s="509"/>
      <c r="L31" s="509"/>
      <c r="M31" s="509"/>
      <c r="N31" s="510"/>
      <c r="O31" s="511"/>
      <c r="P31" s="512"/>
      <c r="Q31" s="512"/>
      <c r="R31" s="512"/>
      <c r="S31" s="512"/>
      <c r="T31" s="512"/>
      <c r="U31" s="523"/>
      <c r="V31" s="523"/>
      <c r="W31" s="523"/>
      <c r="X31" s="523"/>
      <c r="Y31" s="523"/>
      <c r="Z31" s="523"/>
      <c r="AA31" s="512"/>
      <c r="AB31" s="512"/>
      <c r="AC31" s="512"/>
      <c r="AD31" s="512"/>
      <c r="AE31" s="512"/>
      <c r="AF31" s="512"/>
      <c r="AG31" s="512"/>
      <c r="AH31" s="512"/>
      <c r="AI31" s="512"/>
      <c r="AJ31" s="512"/>
      <c r="AK31" s="512"/>
      <c r="AL31" s="512"/>
      <c r="AM31" s="512"/>
      <c r="AN31" s="512"/>
      <c r="AO31" s="512"/>
      <c r="AP31" s="512"/>
      <c r="AQ31" s="512"/>
      <c r="AR31" s="512"/>
      <c r="AS31" s="512"/>
      <c r="AT31" s="512"/>
      <c r="AU31" s="512"/>
      <c r="AV31" s="512"/>
      <c r="AW31" s="512"/>
      <c r="AX31" s="512"/>
      <c r="AY31" s="512"/>
      <c r="AZ31" s="512"/>
      <c r="BA31" s="512"/>
      <c r="BB31" s="512"/>
      <c r="BC31" s="512"/>
      <c r="BD31" s="512"/>
    </row>
    <row r="32" spans="1:60" ht="12.75" customHeight="1" x14ac:dyDescent="0.2">
      <c r="A32" s="509" t="s">
        <v>1138</v>
      </c>
      <c r="B32" s="509"/>
      <c r="C32" s="509"/>
      <c r="D32" s="509"/>
      <c r="E32" s="509"/>
      <c r="F32" s="509"/>
      <c r="G32" s="509"/>
      <c r="H32" s="509"/>
      <c r="I32" s="509"/>
      <c r="J32" s="509"/>
      <c r="K32" s="509"/>
      <c r="L32" s="509"/>
      <c r="M32" s="509"/>
      <c r="N32" s="510"/>
      <c r="O32" s="511">
        <v>5723681.892</v>
      </c>
      <c r="P32" s="512"/>
      <c r="Q32" s="512"/>
      <c r="R32" s="512"/>
      <c r="S32" s="512"/>
      <c r="T32" s="512"/>
      <c r="U32" s="523">
        <v>37.000197608003397</v>
      </c>
      <c r="V32" s="523"/>
      <c r="W32" s="523"/>
      <c r="X32" s="523"/>
      <c r="Y32" s="523"/>
      <c r="Z32" s="523"/>
      <c r="AA32" s="512">
        <v>474990.60100000002</v>
      </c>
      <c r="AB32" s="512"/>
      <c r="AC32" s="512"/>
      <c r="AD32" s="512"/>
      <c r="AE32" s="512"/>
      <c r="AF32" s="512"/>
      <c r="AG32" s="512">
        <v>5064021.7450000001</v>
      </c>
      <c r="AH32" s="512"/>
      <c r="AI32" s="512"/>
      <c r="AJ32" s="512"/>
      <c r="AK32" s="512"/>
      <c r="AL32" s="512"/>
      <c r="AM32" s="512">
        <v>36949.364000000001</v>
      </c>
      <c r="AN32" s="512"/>
      <c r="AO32" s="512"/>
      <c r="AP32" s="512"/>
      <c r="AQ32" s="512"/>
      <c r="AR32" s="512"/>
      <c r="AS32" s="512">
        <v>302961.64600000001</v>
      </c>
      <c r="AT32" s="512"/>
      <c r="AU32" s="512"/>
      <c r="AV32" s="512"/>
      <c r="AW32" s="512"/>
      <c r="AX32" s="512"/>
      <c r="AY32" s="512">
        <v>4724110.7350000003</v>
      </c>
      <c r="AZ32" s="512"/>
      <c r="BA32" s="512"/>
      <c r="BB32" s="512"/>
      <c r="BC32" s="512"/>
      <c r="BD32" s="512"/>
    </row>
    <row r="33" spans="1:56" ht="12.75" customHeight="1" x14ac:dyDescent="0.2">
      <c r="A33" s="509" t="s">
        <v>1132</v>
      </c>
      <c r="B33" s="509"/>
      <c r="C33" s="509"/>
      <c r="D33" s="509"/>
      <c r="E33" s="509"/>
      <c r="F33" s="509"/>
      <c r="G33" s="509"/>
      <c r="H33" s="509"/>
      <c r="I33" s="509"/>
      <c r="J33" s="509"/>
      <c r="K33" s="509"/>
      <c r="L33" s="509"/>
      <c r="M33" s="509"/>
      <c r="N33" s="510"/>
      <c r="O33" s="511">
        <v>207763.899</v>
      </c>
      <c r="P33" s="512"/>
      <c r="Q33" s="512"/>
      <c r="R33" s="512"/>
      <c r="S33" s="512"/>
      <c r="T33" s="512"/>
      <c r="U33" s="523">
        <v>1.34306997905558</v>
      </c>
      <c r="V33" s="523"/>
      <c r="W33" s="523"/>
      <c r="X33" s="523"/>
      <c r="Y33" s="523"/>
      <c r="Z33" s="523"/>
      <c r="AA33" s="512">
        <v>6164.125</v>
      </c>
      <c r="AB33" s="512"/>
      <c r="AC33" s="512"/>
      <c r="AD33" s="512"/>
      <c r="AE33" s="512"/>
      <c r="AF33" s="512"/>
      <c r="AG33" s="512">
        <v>201586.734</v>
      </c>
      <c r="AH33" s="512"/>
      <c r="AI33" s="512"/>
      <c r="AJ33" s="512"/>
      <c r="AK33" s="512"/>
      <c r="AL33" s="512"/>
      <c r="AM33" s="512">
        <v>14314.047</v>
      </c>
      <c r="AN33" s="512"/>
      <c r="AO33" s="512"/>
      <c r="AP33" s="512"/>
      <c r="AQ33" s="512"/>
      <c r="AR33" s="512"/>
      <c r="AS33" s="512">
        <v>3217.279</v>
      </c>
      <c r="AT33" s="512"/>
      <c r="AU33" s="512"/>
      <c r="AV33" s="512"/>
      <c r="AW33" s="512"/>
      <c r="AX33" s="512"/>
      <c r="AY33" s="512">
        <v>184055.408</v>
      </c>
      <c r="AZ33" s="512"/>
      <c r="BA33" s="512"/>
      <c r="BB33" s="512"/>
      <c r="BC33" s="512"/>
      <c r="BD33" s="512"/>
    </row>
    <row r="34" spans="1:56" ht="12.75" customHeight="1" x14ac:dyDescent="0.2">
      <c r="A34" s="509" t="s">
        <v>1133</v>
      </c>
      <c r="B34" s="509"/>
      <c r="C34" s="509"/>
      <c r="D34" s="509"/>
      <c r="E34" s="509"/>
      <c r="F34" s="509"/>
      <c r="G34" s="509"/>
      <c r="H34" s="509"/>
      <c r="I34" s="509"/>
      <c r="J34" s="509"/>
      <c r="K34" s="509"/>
      <c r="L34" s="509"/>
      <c r="M34" s="509"/>
      <c r="N34" s="510"/>
      <c r="O34" s="511">
        <v>1528714.6059999999</v>
      </c>
      <c r="P34" s="512"/>
      <c r="Q34" s="512"/>
      <c r="R34" s="512"/>
      <c r="S34" s="512"/>
      <c r="T34" s="512"/>
      <c r="U34" s="523">
        <v>9.8822302803548308</v>
      </c>
      <c r="V34" s="523"/>
      <c r="W34" s="523"/>
      <c r="X34" s="523"/>
      <c r="Y34" s="523"/>
      <c r="Z34" s="523"/>
      <c r="AA34" s="512">
        <v>42394.777999999998</v>
      </c>
      <c r="AB34" s="512"/>
      <c r="AC34" s="512"/>
      <c r="AD34" s="512"/>
      <c r="AE34" s="512"/>
      <c r="AF34" s="512"/>
      <c r="AG34" s="512">
        <v>1486010.922</v>
      </c>
      <c r="AH34" s="512"/>
      <c r="AI34" s="512"/>
      <c r="AJ34" s="512"/>
      <c r="AK34" s="512"/>
      <c r="AL34" s="512"/>
      <c r="AM34" s="512">
        <v>11353.089</v>
      </c>
      <c r="AN34" s="512"/>
      <c r="AO34" s="512"/>
      <c r="AP34" s="512"/>
      <c r="AQ34" s="512"/>
      <c r="AR34" s="512"/>
      <c r="AS34" s="512">
        <v>85525.235000000001</v>
      </c>
      <c r="AT34" s="512"/>
      <c r="AU34" s="512"/>
      <c r="AV34" s="512"/>
      <c r="AW34" s="512"/>
      <c r="AX34" s="512"/>
      <c r="AY34" s="512">
        <v>1389132.598</v>
      </c>
      <c r="AZ34" s="512"/>
      <c r="BA34" s="512"/>
      <c r="BB34" s="512"/>
      <c r="BC34" s="512"/>
      <c r="BD34" s="512"/>
    </row>
    <row r="35" spans="1:56" ht="12.75" customHeight="1" x14ac:dyDescent="0.2">
      <c r="A35" s="509" t="s">
        <v>1134</v>
      </c>
      <c r="B35" s="509"/>
      <c r="C35" s="509"/>
      <c r="D35" s="509"/>
      <c r="E35" s="509"/>
      <c r="F35" s="509"/>
      <c r="G35" s="509"/>
      <c r="H35" s="509"/>
      <c r="I35" s="509"/>
      <c r="J35" s="509"/>
      <c r="K35" s="509"/>
      <c r="L35" s="509"/>
      <c r="M35" s="509"/>
      <c r="N35" s="510"/>
      <c r="O35" s="511">
        <v>2437063.5210000002</v>
      </c>
      <c r="P35" s="512"/>
      <c r="Q35" s="512"/>
      <c r="R35" s="512"/>
      <c r="S35" s="512"/>
      <c r="T35" s="512"/>
      <c r="U35" s="523">
        <v>15.754165511240201</v>
      </c>
      <c r="V35" s="523"/>
      <c r="W35" s="523"/>
      <c r="X35" s="523"/>
      <c r="Y35" s="523"/>
      <c r="Z35" s="523"/>
      <c r="AA35" s="512">
        <v>50433.932999999997</v>
      </c>
      <c r="AB35" s="512"/>
      <c r="AC35" s="512"/>
      <c r="AD35" s="512"/>
      <c r="AE35" s="512"/>
      <c r="AF35" s="512"/>
      <c r="AG35" s="512">
        <v>2386465.0950000002</v>
      </c>
      <c r="AH35" s="512"/>
      <c r="AI35" s="512"/>
      <c r="AJ35" s="512"/>
      <c r="AK35" s="512"/>
      <c r="AL35" s="512"/>
      <c r="AM35" s="512">
        <v>15011.878000000001</v>
      </c>
      <c r="AN35" s="512"/>
      <c r="AO35" s="512"/>
      <c r="AP35" s="512"/>
      <c r="AQ35" s="512"/>
      <c r="AR35" s="512"/>
      <c r="AS35" s="512">
        <v>83497.225000000006</v>
      </c>
      <c r="AT35" s="512"/>
      <c r="AU35" s="512"/>
      <c r="AV35" s="512"/>
      <c r="AW35" s="512"/>
      <c r="AX35" s="512"/>
      <c r="AY35" s="512">
        <v>2287955.9920000001</v>
      </c>
      <c r="AZ35" s="512"/>
      <c r="BA35" s="512"/>
      <c r="BB35" s="512"/>
      <c r="BC35" s="512"/>
      <c r="BD35" s="512"/>
    </row>
    <row r="36" spans="1:56" ht="22.5" customHeight="1" x14ac:dyDescent="0.2">
      <c r="A36" s="534" t="s">
        <v>1156</v>
      </c>
      <c r="B36" s="534"/>
      <c r="C36" s="534"/>
      <c r="D36" s="534"/>
      <c r="E36" s="534"/>
      <c r="F36" s="534"/>
      <c r="G36" s="534"/>
      <c r="H36" s="534"/>
      <c r="I36" s="534"/>
      <c r="J36" s="534"/>
      <c r="K36" s="534"/>
      <c r="L36" s="534"/>
      <c r="M36" s="534"/>
      <c r="N36" s="535"/>
      <c r="O36" s="511">
        <v>70733.679999999993</v>
      </c>
      <c r="P36" s="512"/>
      <c r="Q36" s="512"/>
      <c r="R36" s="512"/>
      <c r="S36" s="512"/>
      <c r="T36" s="512"/>
      <c r="U36" s="523">
        <v>0.45725115178033998</v>
      </c>
      <c r="V36" s="523"/>
      <c r="W36" s="523"/>
      <c r="X36" s="523"/>
      <c r="Y36" s="523"/>
      <c r="Z36" s="523"/>
      <c r="AA36" s="512">
        <v>10958.798000000001</v>
      </c>
      <c r="AB36" s="512"/>
      <c r="AC36" s="512"/>
      <c r="AD36" s="512"/>
      <c r="AE36" s="512"/>
      <c r="AF36" s="512"/>
      <c r="AG36" s="512">
        <v>59755.031999999999</v>
      </c>
      <c r="AH36" s="512"/>
      <c r="AI36" s="512"/>
      <c r="AJ36" s="512"/>
      <c r="AK36" s="512"/>
      <c r="AL36" s="512"/>
      <c r="AM36" s="512">
        <v>8.3979999999999997</v>
      </c>
      <c r="AN36" s="512"/>
      <c r="AO36" s="512"/>
      <c r="AP36" s="512"/>
      <c r="AQ36" s="512"/>
      <c r="AR36" s="512"/>
      <c r="AS36" s="512">
        <v>4325.9639999999999</v>
      </c>
      <c r="AT36" s="512"/>
      <c r="AU36" s="512"/>
      <c r="AV36" s="512"/>
      <c r="AW36" s="512"/>
      <c r="AX36" s="512"/>
      <c r="AY36" s="512">
        <v>55420.67</v>
      </c>
      <c r="AZ36" s="512"/>
      <c r="BA36" s="512"/>
      <c r="BB36" s="512"/>
      <c r="BC36" s="512"/>
      <c r="BD36" s="512"/>
    </row>
    <row r="37" spans="1:56" ht="12.75" customHeight="1" x14ac:dyDescent="0.2">
      <c r="A37" s="509" t="s">
        <v>1135</v>
      </c>
      <c r="B37" s="509"/>
      <c r="C37" s="509"/>
      <c r="D37" s="509"/>
      <c r="E37" s="509"/>
      <c r="F37" s="509"/>
      <c r="G37" s="509"/>
      <c r="H37" s="509"/>
      <c r="I37" s="509"/>
      <c r="J37" s="509"/>
      <c r="K37" s="509"/>
      <c r="L37" s="509"/>
      <c r="M37" s="509"/>
      <c r="N37" s="510"/>
      <c r="O37" s="511">
        <v>939.96100000000001</v>
      </c>
      <c r="P37" s="512"/>
      <c r="Q37" s="512"/>
      <c r="R37" s="512"/>
      <c r="S37" s="512"/>
      <c r="T37" s="512"/>
      <c r="U37" s="523">
        <v>6.0762885499326498E-3</v>
      </c>
      <c r="V37" s="523"/>
      <c r="W37" s="523"/>
      <c r="X37" s="523"/>
      <c r="Y37" s="523"/>
      <c r="Z37" s="523"/>
      <c r="AA37" s="512">
        <v>81.822000000000003</v>
      </c>
      <c r="AB37" s="512"/>
      <c r="AC37" s="512"/>
      <c r="AD37" s="512"/>
      <c r="AE37" s="512"/>
      <c r="AF37" s="512"/>
      <c r="AG37" s="512">
        <v>858.13900000000001</v>
      </c>
      <c r="AH37" s="512"/>
      <c r="AI37" s="512"/>
      <c r="AJ37" s="512"/>
      <c r="AK37" s="512"/>
      <c r="AL37" s="512"/>
      <c r="AM37" s="512">
        <v>2.5999999999999999E-2</v>
      </c>
      <c r="AN37" s="512"/>
      <c r="AO37" s="512"/>
      <c r="AP37" s="512"/>
      <c r="AQ37" s="512"/>
      <c r="AR37" s="512"/>
      <c r="AS37" s="512" t="s">
        <v>224</v>
      </c>
      <c r="AT37" s="512"/>
      <c r="AU37" s="512"/>
      <c r="AV37" s="512"/>
      <c r="AW37" s="512"/>
      <c r="AX37" s="512"/>
      <c r="AY37" s="512">
        <v>858.11300000000006</v>
      </c>
      <c r="AZ37" s="512"/>
      <c r="BA37" s="512"/>
      <c r="BB37" s="512"/>
      <c r="BC37" s="512"/>
      <c r="BD37" s="512"/>
    </row>
    <row r="38" spans="1:56" s="333" customFormat="1" ht="12.75" customHeight="1" x14ac:dyDescent="0.2">
      <c r="A38" s="542" t="s">
        <v>1136</v>
      </c>
      <c r="B38" s="542"/>
      <c r="C38" s="542"/>
      <c r="D38" s="542"/>
      <c r="E38" s="542"/>
      <c r="F38" s="542"/>
      <c r="G38" s="542"/>
      <c r="H38" s="542"/>
      <c r="I38" s="542"/>
      <c r="J38" s="542"/>
      <c r="K38" s="542"/>
      <c r="L38" s="542"/>
      <c r="M38" s="542"/>
      <c r="N38" s="543"/>
      <c r="O38" s="544">
        <v>15469327.901000001</v>
      </c>
      <c r="P38" s="540"/>
      <c r="Q38" s="540"/>
      <c r="R38" s="540"/>
      <c r="S38" s="540"/>
      <c r="T38" s="540"/>
      <c r="U38" s="545">
        <v>100</v>
      </c>
      <c r="V38" s="545"/>
      <c r="W38" s="545"/>
      <c r="X38" s="545"/>
      <c r="Y38" s="545"/>
      <c r="Z38" s="545"/>
      <c r="AA38" s="540">
        <v>939024.90399999998</v>
      </c>
      <c r="AB38" s="540"/>
      <c r="AC38" s="540"/>
      <c r="AD38" s="540"/>
      <c r="AE38" s="540"/>
      <c r="AF38" s="540"/>
      <c r="AG38" s="540">
        <v>14210304.390000001</v>
      </c>
      <c r="AH38" s="540"/>
      <c r="AI38" s="540"/>
      <c r="AJ38" s="540"/>
      <c r="AK38" s="540"/>
      <c r="AL38" s="540"/>
      <c r="AM38" s="540">
        <v>113041.54700000001</v>
      </c>
      <c r="AN38" s="540"/>
      <c r="AO38" s="540"/>
      <c r="AP38" s="540"/>
      <c r="AQ38" s="540"/>
      <c r="AR38" s="540"/>
      <c r="AS38" s="540">
        <v>680952.88399999996</v>
      </c>
      <c r="AT38" s="540"/>
      <c r="AU38" s="540"/>
      <c r="AV38" s="540"/>
      <c r="AW38" s="540"/>
      <c r="AX38" s="540"/>
      <c r="AY38" s="540">
        <v>13416309.959000001</v>
      </c>
      <c r="AZ38" s="540"/>
      <c r="BA38" s="540"/>
      <c r="BB38" s="540"/>
      <c r="BC38" s="540"/>
      <c r="BD38" s="540"/>
    </row>
    <row r="39" spans="1:56" ht="12.75" customHeight="1" x14ac:dyDescent="0.2">
      <c r="A39" s="339"/>
      <c r="B39" s="339"/>
      <c r="C39" s="339"/>
      <c r="D39" s="339"/>
      <c r="E39" s="339"/>
      <c r="F39" s="339"/>
      <c r="G39" s="339"/>
      <c r="H39" s="339"/>
      <c r="I39" s="339"/>
      <c r="J39" s="339"/>
      <c r="K39" s="339"/>
      <c r="L39" s="339"/>
      <c r="M39" s="339"/>
      <c r="N39" s="339"/>
      <c r="O39" s="334"/>
      <c r="P39" s="334"/>
      <c r="Q39" s="334"/>
      <c r="R39" s="334"/>
      <c r="S39" s="334"/>
      <c r="T39" s="334"/>
      <c r="U39" s="335"/>
      <c r="V39" s="335"/>
      <c r="W39" s="335"/>
      <c r="X39" s="335"/>
      <c r="Y39" s="335"/>
      <c r="Z39" s="335"/>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row>
    <row r="40" spans="1:56" ht="13.5" customHeight="1" x14ac:dyDescent="0.2">
      <c r="A40" s="484" t="s">
        <v>1337</v>
      </c>
      <c r="B40" s="484"/>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4"/>
      <c r="AL40" s="484"/>
      <c r="AM40" s="484"/>
      <c r="AN40" s="484"/>
      <c r="AO40" s="484"/>
      <c r="AP40" s="484"/>
      <c r="AQ40" s="484"/>
      <c r="AR40" s="484"/>
      <c r="AS40" s="484"/>
      <c r="AT40" s="484"/>
      <c r="AU40" s="484"/>
      <c r="AV40" s="484"/>
      <c r="AW40" s="484"/>
      <c r="AX40" s="484"/>
      <c r="AY40" s="484"/>
      <c r="AZ40" s="484"/>
      <c r="BA40" s="484"/>
      <c r="BB40" s="484"/>
      <c r="BC40" s="484"/>
      <c r="BD40" s="484"/>
    </row>
    <row r="41" spans="1:56" ht="9.75" customHeight="1" x14ac:dyDescent="0.2">
      <c r="A41" s="329"/>
      <c r="B41" s="329"/>
      <c r="C41" s="329"/>
      <c r="D41" s="329"/>
      <c r="E41" s="329"/>
      <c r="F41" s="329"/>
      <c r="G41" s="329"/>
      <c r="H41" s="329"/>
      <c r="I41" s="329"/>
      <c r="J41" s="329"/>
      <c r="K41" s="329"/>
      <c r="L41" s="329"/>
      <c r="M41" s="329"/>
      <c r="N41" s="329"/>
      <c r="O41" s="330"/>
      <c r="P41" s="330"/>
      <c r="Q41" s="330"/>
      <c r="R41" s="330"/>
      <c r="S41" s="330"/>
      <c r="T41" s="330"/>
      <c r="U41" s="330"/>
      <c r="V41" s="330"/>
      <c r="W41" s="330"/>
      <c r="X41" s="330"/>
      <c r="Y41" s="330"/>
      <c r="Z41" s="330"/>
      <c r="AA41" s="330"/>
      <c r="AB41" s="330"/>
      <c r="AC41" s="330"/>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row>
    <row r="42" spans="1:56" ht="12.75" customHeight="1" x14ac:dyDescent="0.2">
      <c r="A42" s="524" t="s">
        <v>1280</v>
      </c>
      <c r="B42" s="524"/>
      <c r="C42" s="524"/>
      <c r="D42" s="524"/>
      <c r="E42" s="524"/>
      <c r="F42" s="524"/>
      <c r="G42" s="524"/>
      <c r="H42" s="524"/>
      <c r="I42" s="524"/>
      <c r="J42" s="524"/>
      <c r="K42" s="524"/>
      <c r="L42" s="524"/>
      <c r="M42" s="524"/>
      <c r="N42" s="525"/>
      <c r="O42" s="530" t="s">
        <v>1283</v>
      </c>
      <c r="P42" s="531"/>
      <c r="Q42" s="531"/>
      <c r="R42" s="531"/>
      <c r="S42" s="531"/>
      <c r="T42" s="531"/>
      <c r="U42" s="531"/>
      <c r="V42" s="531"/>
      <c r="W42" s="531"/>
      <c r="X42" s="531"/>
      <c r="Y42" s="531"/>
      <c r="Z42" s="531"/>
      <c r="AA42" s="531" t="s">
        <v>156</v>
      </c>
      <c r="AB42" s="531"/>
      <c r="AC42" s="531"/>
      <c r="AD42" s="531"/>
      <c r="AE42" s="531"/>
      <c r="AF42" s="531"/>
      <c r="AG42" s="536" t="s">
        <v>363</v>
      </c>
      <c r="AH42" s="537"/>
      <c r="AI42" s="537"/>
      <c r="AJ42" s="537"/>
      <c r="AK42" s="537"/>
      <c r="AL42" s="537"/>
      <c r="AM42" s="537"/>
      <c r="AN42" s="537"/>
      <c r="AO42" s="537"/>
      <c r="AP42" s="537"/>
      <c r="AQ42" s="537"/>
      <c r="AR42" s="537"/>
      <c r="AS42" s="537"/>
      <c r="AT42" s="537"/>
      <c r="AU42" s="537"/>
      <c r="AV42" s="537"/>
      <c r="AW42" s="537"/>
      <c r="AX42" s="537"/>
      <c r="AY42" s="537"/>
      <c r="AZ42" s="537"/>
      <c r="BA42" s="537"/>
      <c r="BB42" s="537"/>
      <c r="BC42" s="537"/>
      <c r="BD42" s="537"/>
    </row>
    <row r="43" spans="1:56" ht="12.75" customHeight="1" x14ac:dyDescent="0.2">
      <c r="A43" s="526"/>
      <c r="B43" s="526"/>
      <c r="C43" s="526"/>
      <c r="D43" s="526"/>
      <c r="E43" s="526"/>
      <c r="F43" s="526"/>
      <c r="G43" s="526"/>
      <c r="H43" s="526"/>
      <c r="I43" s="526"/>
      <c r="J43" s="526"/>
      <c r="K43" s="526"/>
      <c r="L43" s="526"/>
      <c r="M43" s="526"/>
      <c r="N43" s="527"/>
      <c r="O43" s="532"/>
      <c r="P43" s="533"/>
      <c r="Q43" s="533"/>
      <c r="R43" s="533"/>
      <c r="S43" s="533"/>
      <c r="T43" s="533"/>
      <c r="U43" s="533"/>
      <c r="V43" s="533"/>
      <c r="W43" s="533"/>
      <c r="X43" s="533"/>
      <c r="Y43" s="533"/>
      <c r="Z43" s="533"/>
      <c r="AA43" s="533"/>
      <c r="AB43" s="533"/>
      <c r="AC43" s="533"/>
      <c r="AD43" s="533"/>
      <c r="AE43" s="533"/>
      <c r="AF43" s="533"/>
      <c r="AG43" s="533" t="s">
        <v>377</v>
      </c>
      <c r="AH43" s="533"/>
      <c r="AI43" s="533"/>
      <c r="AJ43" s="533"/>
      <c r="AK43" s="533"/>
      <c r="AL43" s="533"/>
      <c r="AM43" s="538" t="s">
        <v>376</v>
      </c>
      <c r="AN43" s="538"/>
      <c r="AO43" s="538"/>
      <c r="AP43" s="538"/>
      <c r="AQ43" s="538"/>
      <c r="AR43" s="538"/>
      <c r="AS43" s="538"/>
      <c r="AT43" s="538"/>
      <c r="AU43" s="538"/>
      <c r="AV43" s="538"/>
      <c r="AW43" s="538"/>
      <c r="AX43" s="538"/>
      <c r="AY43" s="538"/>
      <c r="AZ43" s="538"/>
      <c r="BA43" s="538"/>
      <c r="BB43" s="538"/>
      <c r="BC43" s="538"/>
      <c r="BD43" s="539"/>
    </row>
    <row r="44" spans="1:56" ht="12.75" customHeight="1" x14ac:dyDescent="0.2">
      <c r="A44" s="526"/>
      <c r="B44" s="526"/>
      <c r="C44" s="526"/>
      <c r="D44" s="526"/>
      <c r="E44" s="526"/>
      <c r="F44" s="526"/>
      <c r="G44" s="526"/>
      <c r="H44" s="526"/>
      <c r="I44" s="526"/>
      <c r="J44" s="526"/>
      <c r="K44" s="526"/>
      <c r="L44" s="526"/>
      <c r="M44" s="526"/>
      <c r="N44" s="527"/>
      <c r="O44" s="532" t="s">
        <v>375</v>
      </c>
      <c r="P44" s="533"/>
      <c r="Q44" s="533"/>
      <c r="R44" s="533"/>
      <c r="S44" s="533"/>
      <c r="T44" s="533"/>
      <c r="U44" s="533" t="s">
        <v>217</v>
      </c>
      <c r="V44" s="533"/>
      <c r="W44" s="533"/>
      <c r="X44" s="533"/>
      <c r="Y44" s="533"/>
      <c r="Z44" s="533"/>
      <c r="AA44" s="533"/>
      <c r="AB44" s="533"/>
      <c r="AC44" s="533"/>
      <c r="AD44" s="533"/>
      <c r="AE44" s="533"/>
      <c r="AF44" s="533"/>
      <c r="AG44" s="533"/>
      <c r="AH44" s="533"/>
      <c r="AI44" s="533"/>
      <c r="AJ44" s="533"/>
      <c r="AK44" s="533"/>
      <c r="AL44" s="533"/>
      <c r="AM44" s="533" t="s">
        <v>364</v>
      </c>
      <c r="AN44" s="533"/>
      <c r="AO44" s="533"/>
      <c r="AP44" s="533"/>
      <c r="AQ44" s="533"/>
      <c r="AR44" s="533"/>
      <c r="AS44" s="533" t="s">
        <v>365</v>
      </c>
      <c r="AT44" s="533"/>
      <c r="AU44" s="533"/>
      <c r="AV44" s="533"/>
      <c r="AW44" s="533"/>
      <c r="AX44" s="533"/>
      <c r="AY44" s="518" t="s">
        <v>366</v>
      </c>
      <c r="AZ44" s="518"/>
      <c r="BA44" s="518"/>
      <c r="BB44" s="518"/>
      <c r="BC44" s="518"/>
      <c r="BD44" s="519"/>
    </row>
    <row r="45" spans="1:56" ht="12.75" customHeight="1" x14ac:dyDescent="0.2">
      <c r="A45" s="526"/>
      <c r="B45" s="526"/>
      <c r="C45" s="526"/>
      <c r="D45" s="526"/>
      <c r="E45" s="526"/>
      <c r="F45" s="526"/>
      <c r="G45" s="526"/>
      <c r="H45" s="526"/>
      <c r="I45" s="526"/>
      <c r="J45" s="526"/>
      <c r="K45" s="526"/>
      <c r="L45" s="526"/>
      <c r="M45" s="526"/>
      <c r="N45" s="527"/>
      <c r="O45" s="532"/>
      <c r="P45" s="533"/>
      <c r="Q45" s="533"/>
      <c r="R45" s="533"/>
      <c r="S45" s="533"/>
      <c r="T45" s="533"/>
      <c r="U45" s="533"/>
      <c r="V45" s="533"/>
      <c r="W45" s="533"/>
      <c r="X45" s="533"/>
      <c r="Y45" s="533"/>
      <c r="Z45" s="533"/>
      <c r="AA45" s="533"/>
      <c r="AB45" s="533"/>
      <c r="AC45" s="533"/>
      <c r="AD45" s="533"/>
      <c r="AE45" s="533"/>
      <c r="AF45" s="533"/>
      <c r="AG45" s="533"/>
      <c r="AH45" s="533"/>
      <c r="AI45" s="533"/>
      <c r="AJ45" s="533"/>
      <c r="AK45" s="533"/>
      <c r="AL45" s="533"/>
      <c r="AM45" s="533"/>
      <c r="AN45" s="533"/>
      <c r="AO45" s="533"/>
      <c r="AP45" s="533"/>
      <c r="AQ45" s="533"/>
      <c r="AR45" s="533"/>
      <c r="AS45" s="533"/>
      <c r="AT45" s="533"/>
      <c r="AU45" s="533"/>
      <c r="AV45" s="533"/>
      <c r="AW45" s="533"/>
      <c r="AX45" s="533"/>
      <c r="AY45" s="518"/>
      <c r="AZ45" s="518"/>
      <c r="BA45" s="518"/>
      <c r="BB45" s="518"/>
      <c r="BC45" s="518"/>
      <c r="BD45" s="519"/>
    </row>
    <row r="46" spans="1:56" ht="12.75" customHeight="1" x14ac:dyDescent="0.2">
      <c r="A46" s="528"/>
      <c r="B46" s="528"/>
      <c r="C46" s="528"/>
      <c r="D46" s="528"/>
      <c r="E46" s="528"/>
      <c r="F46" s="528"/>
      <c r="G46" s="528"/>
      <c r="H46" s="528"/>
      <c r="I46" s="528"/>
      <c r="J46" s="528"/>
      <c r="K46" s="528"/>
      <c r="L46" s="528"/>
      <c r="M46" s="528"/>
      <c r="N46" s="529"/>
      <c r="O46" s="520" t="s">
        <v>406</v>
      </c>
      <c r="P46" s="521"/>
      <c r="Q46" s="521"/>
      <c r="R46" s="521"/>
      <c r="S46" s="521"/>
      <c r="T46" s="521"/>
      <c r="U46" s="521" t="s">
        <v>219</v>
      </c>
      <c r="V46" s="521"/>
      <c r="W46" s="521"/>
      <c r="X46" s="521"/>
      <c r="Y46" s="521"/>
      <c r="Z46" s="521"/>
      <c r="AA46" s="521" t="s">
        <v>406</v>
      </c>
      <c r="AB46" s="521"/>
      <c r="AC46" s="521"/>
      <c r="AD46" s="521"/>
      <c r="AE46" s="521"/>
      <c r="AF46" s="521"/>
      <c r="AG46" s="521"/>
      <c r="AH46" s="521"/>
      <c r="AI46" s="521"/>
      <c r="AJ46" s="521"/>
      <c r="AK46" s="521"/>
      <c r="AL46" s="521"/>
      <c r="AM46" s="521"/>
      <c r="AN46" s="521"/>
      <c r="AO46" s="521"/>
      <c r="AP46" s="521"/>
      <c r="AQ46" s="521"/>
      <c r="AR46" s="521"/>
      <c r="AS46" s="521"/>
      <c r="AT46" s="521"/>
      <c r="AU46" s="521"/>
      <c r="AV46" s="521"/>
      <c r="AW46" s="521"/>
      <c r="AX46" s="521"/>
      <c r="AY46" s="521"/>
      <c r="AZ46" s="521"/>
      <c r="BA46" s="521"/>
      <c r="BB46" s="521"/>
      <c r="BC46" s="521"/>
      <c r="BD46" s="522"/>
    </row>
    <row r="47" spans="1:56" ht="12.75" customHeight="1" x14ac:dyDescent="0.2">
      <c r="A47" s="325"/>
      <c r="B47" s="325"/>
      <c r="C47" s="325"/>
      <c r="D47" s="325"/>
      <c r="E47" s="325"/>
      <c r="F47" s="325"/>
      <c r="G47" s="325"/>
      <c r="H47" s="325"/>
      <c r="I47" s="325"/>
      <c r="J47" s="325"/>
      <c r="K47" s="325"/>
      <c r="L47" s="325"/>
      <c r="M47" s="325"/>
      <c r="N47" s="332"/>
    </row>
    <row r="48" spans="1:56" ht="12.75" customHeight="1" x14ac:dyDescent="0.2">
      <c r="A48" s="509" t="s">
        <v>1130</v>
      </c>
      <c r="B48" s="509"/>
      <c r="C48" s="509"/>
      <c r="D48" s="509"/>
      <c r="E48" s="509"/>
      <c r="F48" s="509"/>
      <c r="G48" s="509"/>
      <c r="H48" s="509"/>
      <c r="I48" s="509"/>
      <c r="J48" s="509"/>
      <c r="K48" s="509"/>
      <c r="L48" s="509"/>
      <c r="M48" s="509"/>
      <c r="N48" s="510"/>
      <c r="O48" s="511">
        <v>8837708.6280000005</v>
      </c>
      <c r="P48" s="512"/>
      <c r="Q48" s="512"/>
      <c r="R48" s="512"/>
      <c r="S48" s="512"/>
      <c r="T48" s="512"/>
      <c r="U48" s="523">
        <v>78.536997046428795</v>
      </c>
      <c r="V48" s="523"/>
      <c r="W48" s="523"/>
      <c r="X48" s="523"/>
      <c r="Y48" s="523"/>
      <c r="Z48" s="523"/>
      <c r="AA48" s="512">
        <v>1103158.537</v>
      </c>
      <c r="AB48" s="512"/>
      <c r="AC48" s="512"/>
      <c r="AD48" s="512"/>
      <c r="AE48" s="512"/>
      <c r="AF48" s="512"/>
      <c r="AG48" s="512">
        <v>6510727.9230000004</v>
      </c>
      <c r="AH48" s="512"/>
      <c r="AI48" s="512"/>
      <c r="AJ48" s="512"/>
      <c r="AK48" s="512"/>
      <c r="AL48" s="512"/>
      <c r="AM48" s="512">
        <v>63224.87</v>
      </c>
      <c r="AN48" s="512"/>
      <c r="AO48" s="512"/>
      <c r="AP48" s="512"/>
      <c r="AQ48" s="512"/>
      <c r="AR48" s="512"/>
      <c r="AS48" s="512">
        <v>459223.45</v>
      </c>
      <c r="AT48" s="512"/>
      <c r="AU48" s="512"/>
      <c r="AV48" s="512"/>
      <c r="AW48" s="512"/>
      <c r="AX48" s="512"/>
      <c r="AY48" s="512">
        <v>5988279.6030000001</v>
      </c>
      <c r="AZ48" s="512"/>
      <c r="BA48" s="512"/>
      <c r="BB48" s="512"/>
      <c r="BC48" s="512"/>
      <c r="BD48" s="512"/>
    </row>
    <row r="49" spans="1:56" ht="12.75" customHeight="1" x14ac:dyDescent="0.2">
      <c r="A49" s="509" t="s">
        <v>1131</v>
      </c>
      <c r="B49" s="509"/>
      <c r="C49" s="509"/>
      <c r="D49" s="509"/>
      <c r="E49" s="509"/>
      <c r="F49" s="509"/>
      <c r="G49" s="509"/>
      <c r="H49" s="509"/>
      <c r="I49" s="509"/>
      <c r="J49" s="509"/>
      <c r="K49" s="509"/>
      <c r="L49" s="509"/>
      <c r="M49" s="509"/>
      <c r="N49" s="510"/>
      <c r="O49" s="511"/>
      <c r="P49" s="512"/>
      <c r="Q49" s="512"/>
      <c r="R49" s="512"/>
      <c r="S49" s="512"/>
      <c r="T49" s="512"/>
      <c r="U49" s="523"/>
      <c r="V49" s="523"/>
      <c r="W49" s="523"/>
      <c r="X49" s="523"/>
      <c r="Y49" s="523"/>
      <c r="Z49" s="523"/>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2"/>
      <c r="AY49" s="512"/>
      <c r="AZ49" s="512"/>
      <c r="BA49" s="512"/>
      <c r="BB49" s="512"/>
      <c r="BC49" s="512"/>
      <c r="BD49" s="512"/>
    </row>
    <row r="50" spans="1:56" ht="12.75" customHeight="1" x14ac:dyDescent="0.2">
      <c r="A50" s="509" t="s">
        <v>1189</v>
      </c>
      <c r="B50" s="509"/>
      <c r="C50" s="509"/>
      <c r="D50" s="509"/>
      <c r="E50" s="509"/>
      <c r="F50" s="509"/>
      <c r="G50" s="509"/>
      <c r="H50" s="509"/>
      <c r="I50" s="509"/>
      <c r="J50" s="509"/>
      <c r="K50" s="509"/>
      <c r="L50" s="509"/>
      <c r="M50" s="509"/>
      <c r="N50" s="510"/>
      <c r="O50" s="511">
        <v>7706036.9840000002</v>
      </c>
      <c r="P50" s="512"/>
      <c r="Q50" s="512"/>
      <c r="R50" s="512"/>
      <c r="S50" s="512"/>
      <c r="T50" s="512"/>
      <c r="U50" s="523">
        <v>68.480307433380403</v>
      </c>
      <c r="V50" s="523"/>
      <c r="W50" s="523"/>
      <c r="X50" s="523"/>
      <c r="Y50" s="523"/>
      <c r="Z50" s="523"/>
      <c r="AA50" s="512">
        <v>1080345.9169999999</v>
      </c>
      <c r="AB50" s="512"/>
      <c r="AC50" s="512"/>
      <c r="AD50" s="512"/>
      <c r="AE50" s="512"/>
      <c r="AF50" s="512"/>
      <c r="AG50" s="512">
        <v>5961713.6430000002</v>
      </c>
      <c r="AH50" s="512"/>
      <c r="AI50" s="512"/>
      <c r="AJ50" s="512"/>
      <c r="AK50" s="512"/>
      <c r="AL50" s="512"/>
      <c r="AM50" s="512">
        <v>56530.589</v>
      </c>
      <c r="AN50" s="512"/>
      <c r="AO50" s="512"/>
      <c r="AP50" s="512"/>
      <c r="AQ50" s="512"/>
      <c r="AR50" s="512"/>
      <c r="AS50" s="512">
        <v>349370.13799999998</v>
      </c>
      <c r="AT50" s="512"/>
      <c r="AU50" s="512"/>
      <c r="AV50" s="512"/>
      <c r="AW50" s="512"/>
      <c r="AX50" s="512"/>
      <c r="AY50" s="512">
        <v>5555812.9160000002</v>
      </c>
      <c r="AZ50" s="512"/>
      <c r="BA50" s="512"/>
      <c r="BB50" s="512"/>
      <c r="BC50" s="512"/>
      <c r="BD50" s="512"/>
    </row>
    <row r="51" spans="1:56" ht="12.75" customHeight="1" x14ac:dyDescent="0.2">
      <c r="A51" s="509" t="s">
        <v>1137</v>
      </c>
      <c r="B51" s="509"/>
      <c r="C51" s="509"/>
      <c r="D51" s="509"/>
      <c r="E51" s="509"/>
      <c r="F51" s="509"/>
      <c r="G51" s="509"/>
      <c r="H51" s="509"/>
      <c r="I51" s="509"/>
      <c r="J51" s="509"/>
      <c r="K51" s="509"/>
      <c r="L51" s="509"/>
      <c r="M51" s="509"/>
      <c r="N51" s="510"/>
      <c r="O51" s="511"/>
      <c r="P51" s="512"/>
      <c r="Q51" s="512"/>
      <c r="R51" s="512"/>
      <c r="S51" s="512"/>
      <c r="T51" s="512"/>
      <c r="U51" s="523"/>
      <c r="V51" s="523"/>
      <c r="W51" s="523"/>
      <c r="X51" s="523"/>
      <c r="Y51" s="523"/>
      <c r="Z51" s="523"/>
      <c r="AA51" s="512"/>
      <c r="AB51" s="512"/>
      <c r="AC51" s="512"/>
      <c r="AD51" s="512"/>
      <c r="AE51" s="512"/>
      <c r="AF51" s="512"/>
      <c r="AG51" s="512"/>
      <c r="AH51" s="512"/>
      <c r="AI51" s="512"/>
      <c r="AJ51" s="512"/>
      <c r="AK51" s="512"/>
      <c r="AL51" s="512"/>
      <c r="AM51" s="512"/>
      <c r="AN51" s="512"/>
      <c r="AO51" s="512"/>
      <c r="AP51" s="512"/>
      <c r="AQ51" s="512"/>
      <c r="AR51" s="512"/>
      <c r="AS51" s="512"/>
      <c r="AT51" s="512"/>
      <c r="AU51" s="512"/>
      <c r="AV51" s="512"/>
      <c r="AW51" s="512"/>
      <c r="AX51" s="512"/>
      <c r="AY51" s="512"/>
      <c r="AZ51" s="512"/>
      <c r="BA51" s="512"/>
      <c r="BB51" s="512"/>
      <c r="BC51" s="512"/>
      <c r="BD51" s="512"/>
    </row>
    <row r="52" spans="1:56" ht="12.75" customHeight="1" x14ac:dyDescent="0.2">
      <c r="A52" s="509" t="s">
        <v>1138</v>
      </c>
      <c r="B52" s="509"/>
      <c r="C52" s="509"/>
      <c r="D52" s="509"/>
      <c r="E52" s="509"/>
      <c r="F52" s="509"/>
      <c r="G52" s="509"/>
      <c r="H52" s="509"/>
      <c r="I52" s="509"/>
      <c r="J52" s="509"/>
      <c r="K52" s="509"/>
      <c r="L52" s="509"/>
      <c r="M52" s="509"/>
      <c r="N52" s="510"/>
      <c r="O52" s="511">
        <v>4363710.4890000001</v>
      </c>
      <c r="P52" s="512"/>
      <c r="Q52" s="512"/>
      <c r="R52" s="512"/>
      <c r="S52" s="512"/>
      <c r="T52" s="512"/>
      <c r="U52" s="523">
        <v>38.778458558847099</v>
      </c>
      <c r="V52" s="523"/>
      <c r="W52" s="523"/>
      <c r="X52" s="523"/>
      <c r="Y52" s="523"/>
      <c r="Z52" s="523"/>
      <c r="AA52" s="512">
        <v>870539.51100000006</v>
      </c>
      <c r="AB52" s="512"/>
      <c r="AC52" s="512"/>
      <c r="AD52" s="512"/>
      <c r="AE52" s="512"/>
      <c r="AF52" s="512"/>
      <c r="AG52" s="512">
        <v>3090102.8659999999</v>
      </c>
      <c r="AH52" s="512"/>
      <c r="AI52" s="512"/>
      <c r="AJ52" s="512"/>
      <c r="AK52" s="512"/>
      <c r="AL52" s="512"/>
      <c r="AM52" s="512">
        <v>20235.902999999998</v>
      </c>
      <c r="AN52" s="512"/>
      <c r="AO52" s="512"/>
      <c r="AP52" s="512"/>
      <c r="AQ52" s="512"/>
      <c r="AR52" s="512"/>
      <c r="AS52" s="512">
        <v>146603.06099999999</v>
      </c>
      <c r="AT52" s="512"/>
      <c r="AU52" s="512"/>
      <c r="AV52" s="512"/>
      <c r="AW52" s="512"/>
      <c r="AX52" s="512"/>
      <c r="AY52" s="512">
        <v>2923263.9019999998</v>
      </c>
      <c r="AZ52" s="512"/>
      <c r="BA52" s="512"/>
      <c r="BB52" s="512"/>
      <c r="BC52" s="512"/>
      <c r="BD52" s="512"/>
    </row>
    <row r="53" spans="1:56" ht="12.75" customHeight="1" x14ac:dyDescent="0.2">
      <c r="A53" s="509" t="s">
        <v>1132</v>
      </c>
      <c r="B53" s="509"/>
      <c r="C53" s="509"/>
      <c r="D53" s="509"/>
      <c r="E53" s="509"/>
      <c r="F53" s="509"/>
      <c r="G53" s="509"/>
      <c r="H53" s="509"/>
      <c r="I53" s="509"/>
      <c r="J53" s="509"/>
      <c r="K53" s="509"/>
      <c r="L53" s="509"/>
      <c r="M53" s="509"/>
      <c r="N53" s="510"/>
      <c r="O53" s="511">
        <v>103461.841</v>
      </c>
      <c r="P53" s="512"/>
      <c r="Q53" s="512"/>
      <c r="R53" s="512"/>
      <c r="S53" s="512"/>
      <c r="T53" s="512"/>
      <c r="U53" s="523">
        <v>0.919421836933079</v>
      </c>
      <c r="V53" s="523"/>
      <c r="W53" s="523"/>
      <c r="X53" s="523"/>
      <c r="Y53" s="523"/>
      <c r="Z53" s="523"/>
      <c r="AA53" s="512">
        <v>5987.2349999999997</v>
      </c>
      <c r="AB53" s="512"/>
      <c r="AC53" s="512"/>
      <c r="AD53" s="512"/>
      <c r="AE53" s="512"/>
      <c r="AF53" s="512"/>
      <c r="AG53" s="512">
        <v>95539.163</v>
      </c>
      <c r="AH53" s="512"/>
      <c r="AI53" s="512"/>
      <c r="AJ53" s="512"/>
      <c r="AK53" s="512"/>
      <c r="AL53" s="512"/>
      <c r="AM53" s="512">
        <v>1437.2929999999999</v>
      </c>
      <c r="AN53" s="512"/>
      <c r="AO53" s="512"/>
      <c r="AP53" s="512"/>
      <c r="AQ53" s="512"/>
      <c r="AR53" s="512"/>
      <c r="AS53" s="512">
        <v>9301.6560000000009</v>
      </c>
      <c r="AT53" s="512"/>
      <c r="AU53" s="512"/>
      <c r="AV53" s="512"/>
      <c r="AW53" s="512"/>
      <c r="AX53" s="512"/>
      <c r="AY53" s="512">
        <v>84800.214000000007</v>
      </c>
      <c r="AZ53" s="512"/>
      <c r="BA53" s="512"/>
      <c r="BB53" s="512"/>
      <c r="BC53" s="512"/>
      <c r="BD53" s="512"/>
    </row>
    <row r="54" spans="1:56" ht="12.75" customHeight="1" x14ac:dyDescent="0.2">
      <c r="A54" s="509" t="s">
        <v>1133</v>
      </c>
      <c r="B54" s="509"/>
      <c r="C54" s="509"/>
      <c r="D54" s="509"/>
      <c r="E54" s="509"/>
      <c r="F54" s="509"/>
      <c r="G54" s="509"/>
      <c r="H54" s="509"/>
      <c r="I54" s="509"/>
      <c r="J54" s="509"/>
      <c r="K54" s="509"/>
      <c r="L54" s="509"/>
      <c r="M54" s="509"/>
      <c r="N54" s="510"/>
      <c r="O54" s="511">
        <v>482422.41600000003</v>
      </c>
      <c r="P54" s="512"/>
      <c r="Q54" s="512"/>
      <c r="R54" s="512"/>
      <c r="S54" s="512"/>
      <c r="T54" s="512"/>
      <c r="U54" s="523">
        <v>4.28708497364177</v>
      </c>
      <c r="V54" s="523"/>
      <c r="W54" s="523"/>
      <c r="X54" s="523"/>
      <c r="Y54" s="523"/>
      <c r="Z54" s="523"/>
      <c r="AA54" s="512">
        <v>28464.025000000001</v>
      </c>
      <c r="AB54" s="512"/>
      <c r="AC54" s="512"/>
      <c r="AD54" s="512"/>
      <c r="AE54" s="512"/>
      <c r="AF54" s="512"/>
      <c r="AG54" s="512">
        <v>424866.00300000003</v>
      </c>
      <c r="AH54" s="512"/>
      <c r="AI54" s="512"/>
      <c r="AJ54" s="512"/>
      <c r="AK54" s="512"/>
      <c r="AL54" s="512"/>
      <c r="AM54" s="512">
        <v>9607.473</v>
      </c>
      <c r="AN54" s="512"/>
      <c r="AO54" s="512"/>
      <c r="AP54" s="512"/>
      <c r="AQ54" s="512"/>
      <c r="AR54" s="512"/>
      <c r="AS54" s="512">
        <v>9614.5609999999997</v>
      </c>
      <c r="AT54" s="512"/>
      <c r="AU54" s="512"/>
      <c r="AV54" s="512"/>
      <c r="AW54" s="512"/>
      <c r="AX54" s="512"/>
      <c r="AY54" s="512">
        <v>405643.96899999998</v>
      </c>
      <c r="AZ54" s="512"/>
      <c r="BA54" s="512"/>
      <c r="BB54" s="512"/>
      <c r="BC54" s="512"/>
      <c r="BD54" s="512"/>
    </row>
    <row r="55" spans="1:56" ht="12.75" customHeight="1" x14ac:dyDescent="0.2">
      <c r="A55" s="509" t="s">
        <v>1134</v>
      </c>
      <c r="B55" s="509"/>
      <c r="C55" s="509"/>
      <c r="D55" s="509"/>
      <c r="E55" s="509"/>
      <c r="F55" s="509"/>
      <c r="G55" s="509"/>
      <c r="H55" s="509"/>
      <c r="I55" s="509"/>
      <c r="J55" s="509"/>
      <c r="K55" s="509"/>
      <c r="L55" s="509"/>
      <c r="M55" s="509"/>
      <c r="N55" s="510"/>
      <c r="O55" s="511">
        <v>1812445.3810000001</v>
      </c>
      <c r="P55" s="512"/>
      <c r="Q55" s="512"/>
      <c r="R55" s="512"/>
      <c r="S55" s="512"/>
      <c r="T55" s="512"/>
      <c r="U55" s="523">
        <v>16.1064392962029</v>
      </c>
      <c r="V55" s="523"/>
      <c r="W55" s="523"/>
      <c r="X55" s="523"/>
      <c r="Y55" s="523"/>
      <c r="Z55" s="523"/>
      <c r="AA55" s="512">
        <v>36339.925000000003</v>
      </c>
      <c r="AB55" s="512"/>
      <c r="AC55" s="512"/>
      <c r="AD55" s="512"/>
      <c r="AE55" s="512"/>
      <c r="AF55" s="512"/>
      <c r="AG55" s="512">
        <v>1721290.594</v>
      </c>
      <c r="AH55" s="512"/>
      <c r="AI55" s="512"/>
      <c r="AJ55" s="512"/>
      <c r="AK55" s="512"/>
      <c r="AL55" s="512"/>
      <c r="AM55" s="512">
        <v>15556.63</v>
      </c>
      <c r="AN55" s="512"/>
      <c r="AO55" s="512"/>
      <c r="AP55" s="512"/>
      <c r="AQ55" s="512"/>
      <c r="AR55" s="512"/>
      <c r="AS55" s="512">
        <v>61784.834999999999</v>
      </c>
      <c r="AT55" s="512"/>
      <c r="AU55" s="512"/>
      <c r="AV55" s="512"/>
      <c r="AW55" s="512"/>
      <c r="AX55" s="512"/>
      <c r="AY55" s="512">
        <v>1643949.129</v>
      </c>
      <c r="AZ55" s="512"/>
      <c r="BA55" s="512"/>
      <c r="BB55" s="512"/>
      <c r="BC55" s="512"/>
      <c r="BD55" s="512"/>
    </row>
    <row r="56" spans="1:56" ht="22.5" customHeight="1" x14ac:dyDescent="0.2">
      <c r="A56" s="534" t="s">
        <v>1156</v>
      </c>
      <c r="B56" s="534"/>
      <c r="C56" s="534"/>
      <c r="D56" s="534"/>
      <c r="E56" s="534"/>
      <c r="F56" s="534"/>
      <c r="G56" s="534"/>
      <c r="H56" s="534"/>
      <c r="I56" s="534"/>
      <c r="J56" s="534"/>
      <c r="K56" s="534"/>
      <c r="L56" s="534"/>
      <c r="M56" s="534"/>
      <c r="N56" s="535"/>
      <c r="O56" s="511">
        <v>7503.018</v>
      </c>
      <c r="P56" s="512"/>
      <c r="Q56" s="512"/>
      <c r="R56" s="512"/>
      <c r="S56" s="512"/>
      <c r="T56" s="512"/>
      <c r="U56" s="523">
        <v>6.6676163167268196E-2</v>
      </c>
      <c r="V56" s="523"/>
      <c r="W56" s="523"/>
      <c r="X56" s="523"/>
      <c r="Y56" s="523"/>
      <c r="Z56" s="523"/>
      <c r="AA56" s="512">
        <v>891.79300000000001</v>
      </c>
      <c r="AB56" s="512"/>
      <c r="AC56" s="512"/>
      <c r="AD56" s="512"/>
      <c r="AE56" s="512"/>
      <c r="AF56" s="512"/>
      <c r="AG56" s="512">
        <v>5590.3109999999997</v>
      </c>
      <c r="AH56" s="512"/>
      <c r="AI56" s="512"/>
      <c r="AJ56" s="512"/>
      <c r="AK56" s="512"/>
      <c r="AL56" s="512"/>
      <c r="AM56" s="512">
        <v>9.1129999999999995</v>
      </c>
      <c r="AN56" s="512"/>
      <c r="AO56" s="512"/>
      <c r="AP56" s="512"/>
      <c r="AQ56" s="512"/>
      <c r="AR56" s="512"/>
      <c r="AS56" s="512">
        <v>621.09699999999998</v>
      </c>
      <c r="AT56" s="512"/>
      <c r="AU56" s="512"/>
      <c r="AV56" s="512"/>
      <c r="AW56" s="512"/>
      <c r="AX56" s="512"/>
      <c r="AY56" s="512">
        <v>4960.1009999999997</v>
      </c>
      <c r="AZ56" s="512"/>
      <c r="BA56" s="512"/>
      <c r="BB56" s="512"/>
      <c r="BC56" s="512"/>
      <c r="BD56" s="512"/>
    </row>
    <row r="57" spans="1:56" ht="12.75" customHeight="1" x14ac:dyDescent="0.2">
      <c r="A57" s="509" t="s">
        <v>1135</v>
      </c>
      <c r="B57" s="509"/>
      <c r="C57" s="509"/>
      <c r="D57" s="509"/>
      <c r="E57" s="509"/>
      <c r="F57" s="509"/>
      <c r="G57" s="509"/>
      <c r="H57" s="509"/>
      <c r="I57" s="509"/>
      <c r="J57" s="509"/>
      <c r="K57" s="509"/>
      <c r="L57" s="509"/>
      <c r="M57" s="509"/>
      <c r="N57" s="510"/>
      <c r="O57" s="511">
        <v>9382.7649999999994</v>
      </c>
      <c r="P57" s="512"/>
      <c r="Q57" s="512"/>
      <c r="R57" s="512"/>
      <c r="S57" s="512"/>
      <c r="T57" s="512"/>
      <c r="U57" s="523">
        <v>8.3380683626259805E-2</v>
      </c>
      <c r="V57" s="523"/>
      <c r="W57" s="523"/>
      <c r="X57" s="523"/>
      <c r="Y57" s="523"/>
      <c r="Z57" s="523"/>
      <c r="AA57" s="512" t="s">
        <v>224</v>
      </c>
      <c r="AB57" s="512"/>
      <c r="AC57" s="512"/>
      <c r="AD57" s="512"/>
      <c r="AE57" s="512"/>
      <c r="AF57" s="512"/>
      <c r="AG57" s="512" t="s">
        <v>224</v>
      </c>
      <c r="AH57" s="512"/>
      <c r="AI57" s="512"/>
      <c r="AJ57" s="512"/>
      <c r="AK57" s="512"/>
      <c r="AL57" s="512"/>
      <c r="AM57" s="512" t="s">
        <v>224</v>
      </c>
      <c r="AN57" s="512"/>
      <c r="AO57" s="512"/>
      <c r="AP57" s="512"/>
      <c r="AQ57" s="512"/>
      <c r="AR57" s="512"/>
      <c r="AS57" s="512" t="s">
        <v>224</v>
      </c>
      <c r="AT57" s="512"/>
      <c r="AU57" s="512"/>
      <c r="AV57" s="512"/>
      <c r="AW57" s="512"/>
      <c r="AX57" s="512"/>
      <c r="AY57" s="512" t="s">
        <v>224</v>
      </c>
      <c r="AZ57" s="512"/>
      <c r="BA57" s="512"/>
      <c r="BB57" s="512"/>
      <c r="BC57" s="512"/>
      <c r="BD57" s="512"/>
    </row>
    <row r="58" spans="1:56" ht="12.75" customHeight="1" x14ac:dyDescent="0.2">
      <c r="A58" s="542" t="s">
        <v>1136</v>
      </c>
      <c r="B58" s="542"/>
      <c r="C58" s="542"/>
      <c r="D58" s="542"/>
      <c r="E58" s="542"/>
      <c r="F58" s="542"/>
      <c r="G58" s="542"/>
      <c r="H58" s="542"/>
      <c r="I58" s="542"/>
      <c r="J58" s="542"/>
      <c r="K58" s="542"/>
      <c r="L58" s="542"/>
      <c r="M58" s="542"/>
      <c r="N58" s="543"/>
      <c r="O58" s="544">
        <v>11252924.049000001</v>
      </c>
      <c r="P58" s="540"/>
      <c r="Q58" s="540"/>
      <c r="R58" s="540"/>
      <c r="S58" s="540"/>
      <c r="T58" s="540"/>
      <c r="U58" s="545">
        <v>100</v>
      </c>
      <c r="V58" s="545"/>
      <c r="W58" s="545"/>
      <c r="X58" s="545"/>
      <c r="Y58" s="545"/>
      <c r="Z58" s="545"/>
      <c r="AA58" s="540">
        <v>1174841.5149999999</v>
      </c>
      <c r="AB58" s="540"/>
      <c r="AC58" s="540"/>
      <c r="AD58" s="540"/>
      <c r="AE58" s="540"/>
      <c r="AF58" s="540"/>
      <c r="AG58" s="540">
        <v>8758013.9940000009</v>
      </c>
      <c r="AH58" s="540"/>
      <c r="AI58" s="540"/>
      <c r="AJ58" s="540"/>
      <c r="AK58" s="540"/>
      <c r="AL58" s="540"/>
      <c r="AM58" s="540">
        <v>89835.379000000001</v>
      </c>
      <c r="AN58" s="540"/>
      <c r="AO58" s="540"/>
      <c r="AP58" s="540"/>
      <c r="AQ58" s="540"/>
      <c r="AR58" s="540"/>
      <c r="AS58" s="540">
        <v>540545.59900000005</v>
      </c>
      <c r="AT58" s="540"/>
      <c r="AU58" s="540"/>
      <c r="AV58" s="540"/>
      <c r="AW58" s="540"/>
      <c r="AX58" s="540"/>
      <c r="AY58" s="540">
        <v>8127633.0159999998</v>
      </c>
      <c r="AZ58" s="540"/>
      <c r="BA58" s="540"/>
      <c r="BB58" s="540"/>
      <c r="BC58" s="540"/>
      <c r="BD58" s="540"/>
    </row>
    <row r="59" spans="1:56" ht="12.75" customHeight="1" x14ac:dyDescent="0.2">
      <c r="A59" s="257" t="s">
        <v>231</v>
      </c>
    </row>
    <row r="60" spans="1:56" ht="15" customHeight="1" x14ac:dyDescent="0.2">
      <c r="A60" s="541" t="s">
        <v>1266</v>
      </c>
      <c r="B60" s="541"/>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1"/>
      <c r="AY60" s="541"/>
      <c r="AZ60" s="541"/>
      <c r="BA60" s="541"/>
      <c r="BB60" s="541"/>
      <c r="BC60" s="541"/>
      <c r="BD60" s="541"/>
    </row>
    <row r="61" spans="1:56" ht="15" customHeight="1" x14ac:dyDescent="0.2">
      <c r="A61" s="541"/>
      <c r="B61" s="541"/>
      <c r="C61" s="541"/>
      <c r="D61" s="541"/>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1"/>
      <c r="AY61" s="541"/>
      <c r="AZ61" s="541"/>
      <c r="BA61" s="541"/>
      <c r="BB61" s="541"/>
      <c r="BC61" s="541"/>
      <c r="BD61" s="541"/>
    </row>
  </sheetData>
  <mergeCells count="278">
    <mergeCell ref="AY38:BD38"/>
    <mergeCell ref="AM37:AR37"/>
    <mergeCell ref="AS37:AX37"/>
    <mergeCell ref="AY37:BD37"/>
    <mergeCell ref="A38:N38"/>
    <mergeCell ref="O38:T38"/>
    <mergeCell ref="U38:Z38"/>
    <mergeCell ref="AA38:AF38"/>
    <mergeCell ref="AG38:AL38"/>
    <mergeCell ref="AM38:AR38"/>
    <mergeCell ref="AS38:AX38"/>
    <mergeCell ref="A37:N37"/>
    <mergeCell ref="O37:T37"/>
    <mergeCell ref="U37:Z37"/>
    <mergeCell ref="AA37:AF37"/>
    <mergeCell ref="AG37:AL37"/>
    <mergeCell ref="AY35:BD35"/>
    <mergeCell ref="O36:T36"/>
    <mergeCell ref="U36:Z36"/>
    <mergeCell ref="AA36:AF36"/>
    <mergeCell ref="AG36:AL36"/>
    <mergeCell ref="AM36:AR36"/>
    <mergeCell ref="AS36:AX36"/>
    <mergeCell ref="AY36:BD36"/>
    <mergeCell ref="AY33:BD33"/>
    <mergeCell ref="O34:T34"/>
    <mergeCell ref="U34:Z34"/>
    <mergeCell ref="AA34:AF34"/>
    <mergeCell ref="AG34:AL34"/>
    <mergeCell ref="AM34:AR34"/>
    <mergeCell ref="AS34:AX34"/>
    <mergeCell ref="AY34:BD34"/>
    <mergeCell ref="O33:T33"/>
    <mergeCell ref="U33:Z33"/>
    <mergeCell ref="O29:T29"/>
    <mergeCell ref="U29:Z29"/>
    <mergeCell ref="AA29:AF29"/>
    <mergeCell ref="AG29:AL29"/>
    <mergeCell ref="AM29:AR29"/>
    <mergeCell ref="AS29:AX29"/>
    <mergeCell ref="AY29:BD29"/>
    <mergeCell ref="AY31:BD31"/>
    <mergeCell ref="O32:T32"/>
    <mergeCell ref="U32:Z32"/>
    <mergeCell ref="AA32:AF32"/>
    <mergeCell ref="AG32:AL32"/>
    <mergeCell ref="AM32:AR32"/>
    <mergeCell ref="AS32:AX32"/>
    <mergeCell ref="AY32:BD32"/>
    <mergeCell ref="U30:Z30"/>
    <mergeCell ref="AA30:AF30"/>
    <mergeCell ref="AG30:AL30"/>
    <mergeCell ref="AM30:AR30"/>
    <mergeCell ref="AS30:AX30"/>
    <mergeCell ref="AY30:BD30"/>
    <mergeCell ref="AG22:BD22"/>
    <mergeCell ref="AG23:AL25"/>
    <mergeCell ref="AM23:BD23"/>
    <mergeCell ref="O24:T25"/>
    <mergeCell ref="U24:Z25"/>
    <mergeCell ref="AM24:AR25"/>
    <mergeCell ref="AS24:AX25"/>
    <mergeCell ref="AS28:AX28"/>
    <mergeCell ref="AY28:BD28"/>
    <mergeCell ref="AS58:AX58"/>
    <mergeCell ref="AY58:BD58"/>
    <mergeCell ref="A60:BD61"/>
    <mergeCell ref="A58:N58"/>
    <mergeCell ref="O58:T58"/>
    <mergeCell ref="U58:Z58"/>
    <mergeCell ref="AA58:AF58"/>
    <mergeCell ref="AG58:AL58"/>
    <mergeCell ref="AM58:AR58"/>
    <mergeCell ref="AS56:AX56"/>
    <mergeCell ref="AY56:BD56"/>
    <mergeCell ref="A57:N57"/>
    <mergeCell ref="O57:T57"/>
    <mergeCell ref="U57:Z57"/>
    <mergeCell ref="AA57:AF57"/>
    <mergeCell ref="AG57:AL57"/>
    <mergeCell ref="AM57:AR57"/>
    <mergeCell ref="AS57:AX57"/>
    <mergeCell ref="AY57:BD57"/>
    <mergeCell ref="A56:N56"/>
    <mergeCell ref="O56:T56"/>
    <mergeCell ref="U56:Z56"/>
    <mergeCell ref="AA56:AF56"/>
    <mergeCell ref="AG56:AL56"/>
    <mergeCell ref="AM56:AR56"/>
    <mergeCell ref="AS54:AX54"/>
    <mergeCell ref="AY54:BD54"/>
    <mergeCell ref="A55:N55"/>
    <mergeCell ref="O55:T55"/>
    <mergeCell ref="U55:Z55"/>
    <mergeCell ref="AA55:AF55"/>
    <mergeCell ref="AG55:AL55"/>
    <mergeCell ref="AM55:AR55"/>
    <mergeCell ref="AS55:AX55"/>
    <mergeCell ref="AY55:BD55"/>
    <mergeCell ref="A54:N54"/>
    <mergeCell ref="O54:T54"/>
    <mergeCell ref="U54:Z54"/>
    <mergeCell ref="AA54:AF54"/>
    <mergeCell ref="AG54:AL54"/>
    <mergeCell ref="AM54:AR54"/>
    <mergeCell ref="AS52:AX52"/>
    <mergeCell ref="AY52:BD52"/>
    <mergeCell ref="A53:N53"/>
    <mergeCell ref="O53:T53"/>
    <mergeCell ref="U53:Z53"/>
    <mergeCell ref="AA53:AF53"/>
    <mergeCell ref="AG53:AL53"/>
    <mergeCell ref="AM53:AR53"/>
    <mergeCell ref="AS53:AX53"/>
    <mergeCell ref="AY53:BD53"/>
    <mergeCell ref="A52:N52"/>
    <mergeCell ref="O52:T52"/>
    <mergeCell ref="U52:Z52"/>
    <mergeCell ref="AA52:AF52"/>
    <mergeCell ref="AG52:AL52"/>
    <mergeCell ref="AM52:AR52"/>
    <mergeCell ref="AS50:AX50"/>
    <mergeCell ref="AY50:BD50"/>
    <mergeCell ref="A51:N51"/>
    <mergeCell ref="O51:T51"/>
    <mergeCell ref="U51:Z51"/>
    <mergeCell ref="AA51:AF51"/>
    <mergeCell ref="AG51:AL51"/>
    <mergeCell ref="AM51:AR51"/>
    <mergeCell ref="AS51:AX51"/>
    <mergeCell ref="AY51:BD51"/>
    <mergeCell ref="A50:N50"/>
    <mergeCell ref="O50:T50"/>
    <mergeCell ref="U50:Z50"/>
    <mergeCell ref="AA50:AF50"/>
    <mergeCell ref="AG50:AL50"/>
    <mergeCell ref="AM50:AR50"/>
    <mergeCell ref="AS48:AX48"/>
    <mergeCell ref="AY48:BD48"/>
    <mergeCell ref="A49:N49"/>
    <mergeCell ref="O49:T49"/>
    <mergeCell ref="U49:Z49"/>
    <mergeCell ref="AA49:AF49"/>
    <mergeCell ref="AG49:AL49"/>
    <mergeCell ref="AM49:AR49"/>
    <mergeCell ref="AS49:AX49"/>
    <mergeCell ref="AY49:BD49"/>
    <mergeCell ref="A48:N48"/>
    <mergeCell ref="O48:T48"/>
    <mergeCell ref="U48:Z48"/>
    <mergeCell ref="AA48:AF48"/>
    <mergeCell ref="AG48:AL48"/>
    <mergeCell ref="AM48:AR48"/>
    <mergeCell ref="AM44:AR45"/>
    <mergeCell ref="AS44:AX45"/>
    <mergeCell ref="AY44:BD45"/>
    <mergeCell ref="O46:T46"/>
    <mergeCell ref="U46:Z46"/>
    <mergeCell ref="AA46:BD46"/>
    <mergeCell ref="A42:N46"/>
    <mergeCell ref="O42:Z43"/>
    <mergeCell ref="AA42:AF45"/>
    <mergeCell ref="AG42:BD42"/>
    <mergeCell ref="AG43:AL45"/>
    <mergeCell ref="AM43:BD43"/>
    <mergeCell ref="O44:T45"/>
    <mergeCell ref="U44:Z45"/>
    <mergeCell ref="A36:N36"/>
    <mergeCell ref="O35:T35"/>
    <mergeCell ref="U35:Z35"/>
    <mergeCell ref="A35:N35"/>
    <mergeCell ref="AA35:AF35"/>
    <mergeCell ref="AG35:AL35"/>
    <mergeCell ref="AM35:AR35"/>
    <mergeCell ref="AS35:AX35"/>
    <mergeCell ref="A34:N34"/>
    <mergeCell ref="A33:N33"/>
    <mergeCell ref="AA33:AF33"/>
    <mergeCell ref="AG33:AL33"/>
    <mergeCell ref="AM33:AR33"/>
    <mergeCell ref="AS33:AX33"/>
    <mergeCell ref="A32:N32"/>
    <mergeCell ref="O31:T31"/>
    <mergeCell ref="U31:Z31"/>
    <mergeCell ref="A31:N31"/>
    <mergeCell ref="AA31:AF31"/>
    <mergeCell ref="AG31:AL31"/>
    <mergeCell ref="AM31:AR31"/>
    <mergeCell ref="AS31:AX31"/>
    <mergeCell ref="A30:N30"/>
    <mergeCell ref="O30:T30"/>
    <mergeCell ref="A29:N29"/>
    <mergeCell ref="AX18:BD18"/>
    <mergeCell ref="A20:BD20"/>
    <mergeCell ref="A18:N18"/>
    <mergeCell ref="O18:U18"/>
    <mergeCell ref="V18:AB18"/>
    <mergeCell ref="AC18:AI18"/>
    <mergeCell ref="AJ18:AP18"/>
    <mergeCell ref="AQ18:AW18"/>
    <mergeCell ref="AY24:BD25"/>
    <mergeCell ref="O26:T26"/>
    <mergeCell ref="U26:Z26"/>
    <mergeCell ref="AA26:BD26"/>
    <mergeCell ref="A28:N28"/>
    <mergeCell ref="O28:T28"/>
    <mergeCell ref="U28:Z28"/>
    <mergeCell ref="AA28:AF28"/>
    <mergeCell ref="AG28:AL28"/>
    <mergeCell ref="AM28:AR28"/>
    <mergeCell ref="A22:N26"/>
    <mergeCell ref="O22:Z23"/>
    <mergeCell ref="AA22:AF25"/>
    <mergeCell ref="AX16:BD16"/>
    <mergeCell ref="A17:N17"/>
    <mergeCell ref="O17:U17"/>
    <mergeCell ref="V17:AB17"/>
    <mergeCell ref="AC17:AI17"/>
    <mergeCell ref="AJ17:AP17"/>
    <mergeCell ref="AQ17:AW17"/>
    <mergeCell ref="AX17:BD17"/>
    <mergeCell ref="A16:N16"/>
    <mergeCell ref="O16:U16"/>
    <mergeCell ref="V16:AB16"/>
    <mergeCell ref="AC16:AI16"/>
    <mergeCell ref="AJ16:AP16"/>
    <mergeCell ref="AQ16:AW16"/>
    <mergeCell ref="AX14:BD14"/>
    <mergeCell ref="A15:N15"/>
    <mergeCell ref="O15:U15"/>
    <mergeCell ref="V15:AB15"/>
    <mergeCell ref="AC15:AI15"/>
    <mergeCell ref="AJ15:AP15"/>
    <mergeCell ref="AQ15:AW15"/>
    <mergeCell ref="AX15:BD15"/>
    <mergeCell ref="A14:N14"/>
    <mergeCell ref="O14:U14"/>
    <mergeCell ref="V14:AB14"/>
    <mergeCell ref="AC14:AI14"/>
    <mergeCell ref="AJ14:AP14"/>
    <mergeCell ref="AQ14:AW14"/>
    <mergeCell ref="A13:N13"/>
    <mergeCell ref="O13:U13"/>
    <mergeCell ref="V13:AB13"/>
    <mergeCell ref="AC13:AI13"/>
    <mergeCell ref="AJ13:AP13"/>
    <mergeCell ref="AQ13:AW13"/>
    <mergeCell ref="AX13:BD13"/>
    <mergeCell ref="A12:N12"/>
    <mergeCell ref="O12:U12"/>
    <mergeCell ref="V12:AB12"/>
    <mergeCell ref="AC12:AI12"/>
    <mergeCell ref="AJ12:AP12"/>
    <mergeCell ref="AQ12:AW12"/>
    <mergeCell ref="A40:BD40"/>
    <mergeCell ref="A1:BD1"/>
    <mergeCell ref="A3:N8"/>
    <mergeCell ref="O3:AI3"/>
    <mergeCell ref="AJ3:BD3"/>
    <mergeCell ref="O4:U4"/>
    <mergeCell ref="V4:AI4"/>
    <mergeCell ref="AJ4:AP4"/>
    <mergeCell ref="AQ4:BD4"/>
    <mergeCell ref="O5:U8"/>
    <mergeCell ref="V5:AB8"/>
    <mergeCell ref="AX10:BD10"/>
    <mergeCell ref="A11:N11"/>
    <mergeCell ref="AC5:AI8"/>
    <mergeCell ref="AJ5:AP8"/>
    <mergeCell ref="AQ5:AW8"/>
    <mergeCell ref="AX5:BD8"/>
    <mergeCell ref="A10:N10"/>
    <mergeCell ref="O10:U10"/>
    <mergeCell ref="V10:AB10"/>
    <mergeCell ref="AC10:AI10"/>
    <mergeCell ref="AJ10:AP10"/>
    <mergeCell ref="AQ10:AW10"/>
    <mergeCell ref="AX12:BD12"/>
  </mergeCells>
  <printOptions horizontalCentered="1"/>
  <pageMargins left="0.59055118110236227" right="0.59055118110236227" top="0.70866141732283472" bottom="0.19685039370078741" header="0.35433070866141736" footer="0.51181102362204722"/>
  <pageSetup paperSize="9" firstPageNumber="17" orientation="portrait" useFirstPageNumber="1" r:id="rId1"/>
  <headerFooter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C000"/>
  </sheetPr>
  <dimension ref="A1:I282"/>
  <sheetViews>
    <sheetView workbookViewId="0">
      <selection sqref="A1:I1"/>
    </sheetView>
  </sheetViews>
  <sheetFormatPr baseColWidth="10" defaultRowHeight="11.25" x14ac:dyDescent="0.2"/>
  <cols>
    <col min="1" max="1" width="4.28515625" style="58" customWidth="1"/>
    <col min="2" max="2" width="0.7109375" style="58" customWidth="1"/>
    <col min="3" max="3" width="32.85546875" style="58" customWidth="1"/>
    <col min="4" max="4" width="9.85546875" style="58" customWidth="1"/>
    <col min="5" max="5" width="10.140625" style="58" customWidth="1"/>
    <col min="6" max="6" width="7.140625" style="204" customWidth="1"/>
    <col min="7" max="7" width="10.28515625" style="58" customWidth="1"/>
    <col min="8" max="8" width="10.85546875" style="58" customWidth="1"/>
    <col min="9" max="9" width="7.42578125" style="120" customWidth="1"/>
    <col min="10" max="16384" width="11.42578125" style="58"/>
  </cols>
  <sheetData>
    <row r="1" spans="1:9" s="118" customFormat="1" ht="12.75" customHeight="1" x14ac:dyDescent="0.2">
      <c r="A1" s="484" t="s">
        <v>1338</v>
      </c>
      <c r="B1" s="484"/>
      <c r="C1" s="484"/>
      <c r="D1" s="484"/>
      <c r="E1" s="484"/>
      <c r="F1" s="484"/>
      <c r="G1" s="484"/>
      <c r="H1" s="484"/>
      <c r="I1" s="484"/>
    </row>
    <row r="2" spans="1:9" ht="12.75" customHeight="1" x14ac:dyDescent="0.2">
      <c r="B2" s="119"/>
      <c r="C2" s="164"/>
      <c r="D2" s="352"/>
      <c r="E2" s="352"/>
      <c r="F2" s="185"/>
      <c r="G2" s="354"/>
      <c r="H2" s="354"/>
      <c r="I2" s="354"/>
    </row>
    <row r="3" spans="1:9" ht="12.75" customHeight="1" x14ac:dyDescent="0.2">
      <c r="A3" s="566" t="s">
        <v>673</v>
      </c>
      <c r="B3" s="552" t="s">
        <v>404</v>
      </c>
      <c r="C3" s="408"/>
      <c r="D3" s="549" t="s">
        <v>357</v>
      </c>
      <c r="E3" s="550"/>
      <c r="F3" s="551"/>
      <c r="G3" s="481" t="s">
        <v>358</v>
      </c>
      <c r="H3" s="550"/>
      <c r="I3" s="550"/>
    </row>
    <row r="4" spans="1:9" ht="12.75" customHeight="1" x14ac:dyDescent="0.2">
      <c r="A4" s="567"/>
      <c r="B4" s="553"/>
      <c r="C4" s="410"/>
      <c r="D4" s="121" t="s">
        <v>359</v>
      </c>
      <c r="E4" s="428" t="s">
        <v>360</v>
      </c>
      <c r="F4" s="565"/>
      <c r="G4" s="186" t="s">
        <v>359</v>
      </c>
      <c r="H4" s="428" t="s">
        <v>360</v>
      </c>
      <c r="I4" s="429"/>
    </row>
    <row r="5" spans="1:9" ht="12.75" customHeight="1" x14ac:dyDescent="0.2">
      <c r="A5" s="567"/>
      <c r="B5" s="553"/>
      <c r="C5" s="410"/>
      <c r="D5" s="559" t="s">
        <v>361</v>
      </c>
      <c r="E5" s="546" t="s">
        <v>406</v>
      </c>
      <c r="F5" s="562" t="s">
        <v>1146</v>
      </c>
      <c r="G5" s="546" t="s">
        <v>361</v>
      </c>
      <c r="H5" s="546" t="s">
        <v>406</v>
      </c>
      <c r="I5" s="556" t="s">
        <v>1146</v>
      </c>
    </row>
    <row r="6" spans="1:9" ht="12.75" customHeight="1" x14ac:dyDescent="0.2">
      <c r="A6" s="567"/>
      <c r="B6" s="553"/>
      <c r="C6" s="410"/>
      <c r="D6" s="560"/>
      <c r="E6" s="547"/>
      <c r="F6" s="563"/>
      <c r="G6" s="547"/>
      <c r="H6" s="547"/>
      <c r="I6" s="557"/>
    </row>
    <row r="7" spans="1:9" ht="12.75" customHeight="1" x14ac:dyDescent="0.2">
      <c r="A7" s="567"/>
      <c r="B7" s="553"/>
      <c r="C7" s="410"/>
      <c r="D7" s="560"/>
      <c r="E7" s="547"/>
      <c r="F7" s="563"/>
      <c r="G7" s="547"/>
      <c r="H7" s="547"/>
      <c r="I7" s="557"/>
    </row>
    <row r="8" spans="1:9" ht="30.75" customHeight="1" x14ac:dyDescent="0.2">
      <c r="A8" s="568"/>
      <c r="B8" s="554"/>
      <c r="C8" s="427"/>
      <c r="D8" s="561"/>
      <c r="E8" s="548"/>
      <c r="F8" s="564"/>
      <c r="G8" s="548"/>
      <c r="H8" s="548"/>
      <c r="I8" s="558"/>
    </row>
    <row r="9" spans="1:9" ht="12.75" customHeight="1" x14ac:dyDescent="0.2">
      <c r="A9" s="187"/>
      <c r="B9" s="188"/>
      <c r="C9" s="158"/>
      <c r="D9" s="352"/>
      <c r="E9" s="352"/>
      <c r="F9" s="185"/>
      <c r="G9" s="352"/>
      <c r="H9" s="352"/>
      <c r="I9" s="352"/>
    </row>
    <row r="10" spans="1:9" s="57" customFormat="1" ht="12.75" customHeight="1" x14ac:dyDescent="0.2">
      <c r="A10" s="189" t="s">
        <v>672</v>
      </c>
      <c r="B10" s="150" t="s">
        <v>398</v>
      </c>
      <c r="C10" s="65"/>
      <c r="D10" s="190">
        <v>480462.505</v>
      </c>
      <c r="E10" s="190">
        <v>939024.90399999998</v>
      </c>
      <c r="F10" s="191">
        <v>-0.47386232333684603</v>
      </c>
      <c r="G10" s="190">
        <v>679024.32700000005</v>
      </c>
      <c r="H10" s="190">
        <v>1174841.5149999999</v>
      </c>
      <c r="I10" s="191">
        <v>14.377582694844801</v>
      </c>
    </row>
    <row r="11" spans="1:9" s="57" customFormat="1" ht="15" customHeight="1" x14ac:dyDescent="0.2">
      <c r="A11" s="192">
        <v>1</v>
      </c>
      <c r="B11" s="122" t="s">
        <v>392</v>
      </c>
      <c r="C11" s="65"/>
      <c r="D11" s="190">
        <v>7981.5069999999996</v>
      </c>
      <c r="E11" s="190">
        <v>14087.691000000001</v>
      </c>
      <c r="F11" s="191">
        <v>-18.873796404351101</v>
      </c>
      <c r="G11" s="190">
        <v>4629.58</v>
      </c>
      <c r="H11" s="190">
        <v>8287.2639999999992</v>
      </c>
      <c r="I11" s="191">
        <v>-24.359395971469802</v>
      </c>
    </row>
    <row r="12" spans="1:9" ht="10.5" customHeight="1" x14ac:dyDescent="0.2">
      <c r="A12" s="193">
        <v>101</v>
      </c>
      <c r="B12" s="59"/>
      <c r="C12" s="84" t="s">
        <v>393</v>
      </c>
      <c r="D12" s="194">
        <v>6.05</v>
      </c>
      <c r="E12" s="194">
        <v>103.86</v>
      </c>
      <c r="F12" s="195">
        <v>-65.445538295699194</v>
      </c>
      <c r="G12" s="194" t="s">
        <v>224</v>
      </c>
      <c r="H12" s="194" t="s">
        <v>224</v>
      </c>
      <c r="I12" s="195">
        <v>-100</v>
      </c>
    </row>
    <row r="13" spans="1:9" ht="11.1" customHeight="1" x14ac:dyDescent="0.2">
      <c r="A13" s="193">
        <v>102</v>
      </c>
      <c r="B13" s="59"/>
      <c r="C13" s="84" t="s">
        <v>394</v>
      </c>
      <c r="D13" s="194">
        <v>444.05500000000001</v>
      </c>
      <c r="E13" s="194">
        <v>1297.3240000000001</v>
      </c>
      <c r="F13" s="195">
        <v>-43.998501244071001</v>
      </c>
      <c r="G13" s="194" t="s">
        <v>224</v>
      </c>
      <c r="H13" s="194" t="s">
        <v>224</v>
      </c>
      <c r="I13" s="196" t="s">
        <v>1272</v>
      </c>
    </row>
    <row r="14" spans="1:9" ht="11.1" customHeight="1" x14ac:dyDescent="0.2">
      <c r="A14" s="193">
        <v>103</v>
      </c>
      <c r="B14" s="59"/>
      <c r="C14" s="84" t="s">
        <v>395</v>
      </c>
      <c r="D14" s="194">
        <v>6072.5249999999996</v>
      </c>
      <c r="E14" s="194">
        <v>12333.838</v>
      </c>
      <c r="F14" s="195">
        <v>-13.8235566199386</v>
      </c>
      <c r="G14" s="194">
        <v>4588.9570000000003</v>
      </c>
      <c r="H14" s="194">
        <v>7474.0609999999997</v>
      </c>
      <c r="I14" s="195">
        <v>-27.4408165472421</v>
      </c>
    </row>
    <row r="15" spans="1:9" ht="11.1" customHeight="1" x14ac:dyDescent="0.2">
      <c r="A15" s="193">
        <v>105</v>
      </c>
      <c r="B15" s="59"/>
      <c r="C15" s="84" t="s">
        <v>396</v>
      </c>
      <c r="D15" s="194" t="s">
        <v>224</v>
      </c>
      <c r="E15" s="194" t="s">
        <v>224</v>
      </c>
      <c r="F15" s="195">
        <v>-100</v>
      </c>
      <c r="G15" s="194" t="s">
        <v>224</v>
      </c>
      <c r="H15" s="194" t="s">
        <v>224</v>
      </c>
      <c r="I15" s="194" t="s">
        <v>1272</v>
      </c>
    </row>
    <row r="16" spans="1:9" ht="11.1" customHeight="1" x14ac:dyDescent="0.2">
      <c r="A16" s="193">
        <v>107</v>
      </c>
      <c r="B16" s="59"/>
      <c r="C16" s="84" t="s">
        <v>410</v>
      </c>
      <c r="D16" s="194">
        <v>1458.212</v>
      </c>
      <c r="E16" s="194">
        <v>298.87900000000002</v>
      </c>
      <c r="F16" s="196">
        <v>-17.701595693417602</v>
      </c>
      <c r="G16" s="194">
        <v>40.064</v>
      </c>
      <c r="H16" s="194">
        <v>789.47</v>
      </c>
      <c r="I16" s="196">
        <v>25.781083208264398</v>
      </c>
    </row>
    <row r="17" spans="1:9" ht="11.1" customHeight="1" x14ac:dyDescent="0.2">
      <c r="A17" s="193">
        <v>109</v>
      </c>
      <c r="B17" s="59"/>
      <c r="C17" s="84" t="s">
        <v>397</v>
      </c>
      <c r="D17" s="194">
        <v>0.66500000000000004</v>
      </c>
      <c r="E17" s="194">
        <v>53.79</v>
      </c>
      <c r="F17" s="196">
        <v>-16.377769141080499</v>
      </c>
      <c r="G17" s="194">
        <v>0.55900000000000005</v>
      </c>
      <c r="H17" s="194">
        <v>23.733000000000001</v>
      </c>
      <c r="I17" s="196">
        <v>2.7447075630979798</v>
      </c>
    </row>
    <row r="18" spans="1:9" s="57" customFormat="1" ht="15" customHeight="1" x14ac:dyDescent="0.2">
      <c r="A18" s="192">
        <v>2</v>
      </c>
      <c r="B18" s="122" t="s">
        <v>472</v>
      </c>
      <c r="C18" s="65"/>
      <c r="D18" s="190">
        <v>128856.692</v>
      </c>
      <c r="E18" s="190">
        <v>291172.261</v>
      </c>
      <c r="F18" s="191">
        <v>2.7542223101409702</v>
      </c>
      <c r="G18" s="190">
        <v>118603.14599999999</v>
      </c>
      <c r="H18" s="190">
        <v>380747.603</v>
      </c>
      <c r="I18" s="191">
        <v>19.0372001173778</v>
      </c>
    </row>
    <row r="19" spans="1:9" ht="11.1" customHeight="1" x14ac:dyDescent="0.2">
      <c r="A19" s="193">
        <v>201</v>
      </c>
      <c r="B19" s="59"/>
      <c r="C19" s="84" t="s">
        <v>473</v>
      </c>
      <c r="D19" s="194">
        <v>45558.758999999998</v>
      </c>
      <c r="E19" s="194">
        <v>37505.167999999998</v>
      </c>
      <c r="F19" s="195">
        <v>0.221014337940758</v>
      </c>
      <c r="G19" s="194">
        <v>26944.258000000002</v>
      </c>
      <c r="H19" s="194">
        <v>55439.267999999996</v>
      </c>
      <c r="I19" s="195">
        <v>14.877802201144901</v>
      </c>
    </row>
    <row r="20" spans="1:9" ht="11.1" customHeight="1" x14ac:dyDescent="0.2">
      <c r="A20" s="193">
        <v>202</v>
      </c>
      <c r="B20" s="59"/>
      <c r="C20" s="84" t="s">
        <v>474</v>
      </c>
      <c r="D20" s="194">
        <v>14650.414000000001</v>
      </c>
      <c r="E20" s="194">
        <v>75048.085000000006</v>
      </c>
      <c r="F20" s="195">
        <v>-1.6806951348296599</v>
      </c>
      <c r="G20" s="194">
        <v>7028.6940000000004</v>
      </c>
      <c r="H20" s="194">
        <v>35298.773999999998</v>
      </c>
      <c r="I20" s="195">
        <v>42.258827849716603</v>
      </c>
    </row>
    <row r="21" spans="1:9" ht="11.1" customHeight="1" x14ac:dyDescent="0.2">
      <c r="A21" s="193">
        <v>203</v>
      </c>
      <c r="B21" s="59"/>
      <c r="C21" s="84" t="s">
        <v>411</v>
      </c>
      <c r="D21" s="194">
        <v>10352.146000000001</v>
      </c>
      <c r="E21" s="194">
        <v>29830.115000000002</v>
      </c>
      <c r="F21" s="195">
        <v>18.780460271513601</v>
      </c>
      <c r="G21" s="194">
        <v>17844.348000000002</v>
      </c>
      <c r="H21" s="194">
        <v>73076.131999999998</v>
      </c>
      <c r="I21" s="195">
        <v>16.420780864737999</v>
      </c>
    </row>
    <row r="22" spans="1:9" ht="11.1" customHeight="1" x14ac:dyDescent="0.2">
      <c r="A22" s="193">
        <v>204</v>
      </c>
      <c r="B22" s="59"/>
      <c r="C22" s="84" t="s">
        <v>475</v>
      </c>
      <c r="D22" s="194">
        <v>52891.968000000001</v>
      </c>
      <c r="E22" s="194">
        <v>142234.43799999999</v>
      </c>
      <c r="F22" s="195">
        <v>2.32392004223991</v>
      </c>
      <c r="G22" s="194">
        <v>46939.428999999996</v>
      </c>
      <c r="H22" s="194">
        <v>166382.84</v>
      </c>
      <c r="I22" s="195">
        <v>9.8212624446874202</v>
      </c>
    </row>
    <row r="23" spans="1:9" ht="11.1" customHeight="1" x14ac:dyDescent="0.2">
      <c r="A23" s="193">
        <v>206</v>
      </c>
      <c r="B23" s="59"/>
      <c r="C23" s="84" t="s">
        <v>412</v>
      </c>
      <c r="D23" s="194">
        <v>50.305</v>
      </c>
      <c r="E23" s="194">
        <v>381.54899999999998</v>
      </c>
      <c r="F23" s="195">
        <v>21.4996513105311</v>
      </c>
      <c r="G23" s="194">
        <v>7717.0569999999998</v>
      </c>
      <c r="H23" s="194">
        <v>36106.597999999998</v>
      </c>
      <c r="I23" s="195">
        <v>116.66268424214</v>
      </c>
    </row>
    <row r="24" spans="1:9" ht="11.1" customHeight="1" x14ac:dyDescent="0.2">
      <c r="A24" s="193">
        <v>208</v>
      </c>
      <c r="B24" s="59"/>
      <c r="C24" s="84" t="s">
        <v>476</v>
      </c>
      <c r="D24" s="194">
        <v>707.75699999999995</v>
      </c>
      <c r="E24" s="194">
        <v>307.36500000000001</v>
      </c>
      <c r="F24" s="195">
        <v>-61.6969175841636</v>
      </c>
      <c r="G24" s="194">
        <v>39.448</v>
      </c>
      <c r="H24" s="194">
        <v>145.44399999999999</v>
      </c>
      <c r="I24" s="195">
        <v>152.910899353133</v>
      </c>
    </row>
    <row r="25" spans="1:9" ht="11.1" customHeight="1" x14ac:dyDescent="0.2">
      <c r="A25" s="170">
        <v>209</v>
      </c>
      <c r="B25" s="197"/>
      <c r="C25" s="84" t="s">
        <v>477</v>
      </c>
      <c r="D25" s="194">
        <v>4634.384</v>
      </c>
      <c r="E25" s="194">
        <v>5628.8980000000001</v>
      </c>
      <c r="F25" s="195">
        <v>38.453099853574997</v>
      </c>
      <c r="G25" s="194">
        <v>5348.0339999999997</v>
      </c>
      <c r="H25" s="194">
        <v>7214.7330000000002</v>
      </c>
      <c r="I25" s="195">
        <v>-1.56678998446294</v>
      </c>
    </row>
    <row r="26" spans="1:9" ht="11.1" customHeight="1" x14ac:dyDescent="0.2">
      <c r="A26" s="170">
        <v>211</v>
      </c>
      <c r="B26" s="197"/>
      <c r="C26" s="84" t="s">
        <v>413</v>
      </c>
      <c r="D26" s="194" t="s">
        <v>224</v>
      </c>
      <c r="E26" s="194" t="s">
        <v>224</v>
      </c>
      <c r="F26" s="196" t="s">
        <v>1272</v>
      </c>
      <c r="G26" s="194">
        <v>5354.7860000000001</v>
      </c>
      <c r="H26" s="194">
        <v>2522.6</v>
      </c>
      <c r="I26" s="196">
        <v>-37.399526811296802</v>
      </c>
    </row>
    <row r="27" spans="1:9" ht="11.1" customHeight="1" x14ac:dyDescent="0.2">
      <c r="A27" s="170">
        <v>219</v>
      </c>
      <c r="B27" s="197"/>
      <c r="C27" s="84" t="s">
        <v>478</v>
      </c>
      <c r="D27" s="194">
        <v>10.959</v>
      </c>
      <c r="E27" s="194">
        <v>236.643</v>
      </c>
      <c r="F27" s="195">
        <v>-24.743838448083999</v>
      </c>
      <c r="G27" s="194">
        <v>1387.0920000000001</v>
      </c>
      <c r="H27" s="194">
        <v>4561.2139999999999</v>
      </c>
      <c r="I27" s="195">
        <v>2.9701696252928498</v>
      </c>
    </row>
    <row r="28" spans="1:9" s="57" customFormat="1" ht="12.75" customHeight="1" x14ac:dyDescent="0.2">
      <c r="A28" s="198">
        <v>3</v>
      </c>
      <c r="B28" s="199" t="s">
        <v>479</v>
      </c>
      <c r="C28" s="65"/>
      <c r="D28" s="190">
        <v>290572.78499999997</v>
      </c>
      <c r="E28" s="190">
        <v>564246.68500000006</v>
      </c>
      <c r="F28" s="191">
        <v>-1.2801866405219799</v>
      </c>
      <c r="G28" s="190">
        <v>471117.30699999997</v>
      </c>
      <c r="H28" s="190">
        <v>663532.80500000005</v>
      </c>
      <c r="I28" s="191">
        <v>4.7169279029942599</v>
      </c>
    </row>
    <row r="29" spans="1:9" ht="11.1" customHeight="1" x14ac:dyDescent="0.2">
      <c r="A29" s="170">
        <v>301</v>
      </c>
      <c r="B29" s="197"/>
      <c r="C29" s="84" t="s">
        <v>480</v>
      </c>
      <c r="D29" s="194">
        <v>26616.008000000002</v>
      </c>
      <c r="E29" s="194">
        <v>5797.6850000000004</v>
      </c>
      <c r="F29" s="195">
        <v>-70.475524188494902</v>
      </c>
      <c r="G29" s="194">
        <v>42521.472000000002</v>
      </c>
      <c r="H29" s="194">
        <v>10140.879000000001</v>
      </c>
      <c r="I29" s="195">
        <v>-5.5483662215095499</v>
      </c>
    </row>
    <row r="30" spans="1:9" ht="11.1" customHeight="1" x14ac:dyDescent="0.2">
      <c r="A30" s="170">
        <v>302</v>
      </c>
      <c r="B30" s="197"/>
      <c r="C30" s="84" t="s">
        <v>481</v>
      </c>
      <c r="D30" s="194">
        <v>420.863</v>
      </c>
      <c r="E30" s="194">
        <v>75.664000000000001</v>
      </c>
      <c r="F30" s="195">
        <v>-42.444204408878598</v>
      </c>
      <c r="G30" s="194">
        <v>710.38</v>
      </c>
      <c r="H30" s="194">
        <v>132.91300000000001</v>
      </c>
      <c r="I30" s="195">
        <v>13.0770277858127</v>
      </c>
    </row>
    <row r="31" spans="1:9" ht="11.1" customHeight="1" x14ac:dyDescent="0.2">
      <c r="A31" s="170">
        <v>303</v>
      </c>
      <c r="B31" s="197"/>
      <c r="C31" s="84" t="s">
        <v>482</v>
      </c>
      <c r="D31" s="194">
        <v>16170.842000000001</v>
      </c>
      <c r="E31" s="194">
        <v>2765.2190000000001</v>
      </c>
      <c r="F31" s="195">
        <v>-52.9917649454799</v>
      </c>
      <c r="G31" s="194">
        <v>3177.0859999999998</v>
      </c>
      <c r="H31" s="194">
        <v>648.90700000000004</v>
      </c>
      <c r="I31" s="195">
        <v>6.4073279078042704</v>
      </c>
    </row>
    <row r="32" spans="1:9" ht="11.1" customHeight="1" x14ac:dyDescent="0.2">
      <c r="A32" s="170">
        <v>304</v>
      </c>
      <c r="B32" s="197"/>
      <c r="C32" s="84" t="s">
        <v>483</v>
      </c>
      <c r="D32" s="194">
        <v>726.81</v>
      </c>
      <c r="E32" s="194">
        <v>198.33799999999999</v>
      </c>
      <c r="F32" s="195" t="s">
        <v>207</v>
      </c>
      <c r="G32" s="194">
        <v>460.76600000000002</v>
      </c>
      <c r="H32" s="194">
        <v>70.941999999999993</v>
      </c>
      <c r="I32" s="196">
        <v>9.12978602304368</v>
      </c>
    </row>
    <row r="33" spans="1:9" ht="11.1" customHeight="1" x14ac:dyDescent="0.2">
      <c r="A33" s="170">
        <v>305</v>
      </c>
      <c r="B33" s="197"/>
      <c r="C33" s="84" t="s">
        <v>484</v>
      </c>
      <c r="D33" s="194">
        <v>337.89499999999998</v>
      </c>
      <c r="E33" s="194">
        <v>61.066000000000003</v>
      </c>
      <c r="F33" s="195">
        <v>-93.038015812845202</v>
      </c>
      <c r="G33" s="194">
        <v>23772.536</v>
      </c>
      <c r="H33" s="194">
        <v>4737.28</v>
      </c>
      <c r="I33" s="195">
        <v>74.649744179238994</v>
      </c>
    </row>
    <row r="34" spans="1:9" ht="11.1" customHeight="1" x14ac:dyDescent="0.2">
      <c r="A34" s="170">
        <v>308</v>
      </c>
      <c r="B34" s="197"/>
      <c r="C34" s="84" t="s">
        <v>199</v>
      </c>
      <c r="D34" s="194">
        <v>4491.2629999999999</v>
      </c>
      <c r="E34" s="194">
        <v>832.84199999999998</v>
      </c>
      <c r="F34" s="195">
        <v>-9.3524052291707704</v>
      </c>
      <c r="G34" s="194">
        <v>493.15600000000001</v>
      </c>
      <c r="H34" s="194">
        <v>190.154</v>
      </c>
      <c r="I34" s="195">
        <v>215.812725249539</v>
      </c>
    </row>
    <row r="35" spans="1:9" ht="11.1" customHeight="1" x14ac:dyDescent="0.2">
      <c r="A35" s="170">
        <v>309</v>
      </c>
      <c r="B35" s="197"/>
      <c r="C35" s="84" t="s">
        <v>485</v>
      </c>
      <c r="D35" s="194">
        <v>0.25800000000000001</v>
      </c>
      <c r="E35" s="194">
        <v>0.41299999999999998</v>
      </c>
      <c r="F35" s="196">
        <v>128.17679558011099</v>
      </c>
      <c r="G35" s="194">
        <v>4278.2870000000003</v>
      </c>
      <c r="H35" s="194">
        <v>2942.8139999999999</v>
      </c>
      <c r="I35" s="196">
        <v>20.183091706352499</v>
      </c>
    </row>
    <row r="36" spans="1:9" ht="11.1" customHeight="1" x14ac:dyDescent="0.2">
      <c r="A36" s="170">
        <v>310</v>
      </c>
      <c r="B36" s="197"/>
      <c r="C36" s="84" t="s">
        <v>486</v>
      </c>
      <c r="D36" s="194">
        <v>12270.646000000001</v>
      </c>
      <c r="E36" s="194">
        <v>4322.2070000000003</v>
      </c>
      <c r="F36" s="195">
        <v>7.8409220481209001</v>
      </c>
      <c r="G36" s="194">
        <v>7506.1139999999996</v>
      </c>
      <c r="H36" s="194">
        <v>3115.6280000000002</v>
      </c>
      <c r="I36" s="195">
        <v>85.487501614874603</v>
      </c>
    </row>
    <row r="37" spans="1:9" ht="11.1" customHeight="1" x14ac:dyDescent="0.2">
      <c r="A37" s="170">
        <v>315</v>
      </c>
      <c r="B37" s="197"/>
      <c r="C37" s="84" t="s">
        <v>200</v>
      </c>
      <c r="D37" s="194">
        <v>101211.12699999999</v>
      </c>
      <c r="E37" s="194">
        <v>273262.69</v>
      </c>
      <c r="F37" s="195">
        <v>2.1609581531323001</v>
      </c>
      <c r="G37" s="194">
        <v>29137.983</v>
      </c>
      <c r="H37" s="194">
        <v>54558.637000000002</v>
      </c>
      <c r="I37" s="195">
        <v>39.141971431368802</v>
      </c>
    </row>
    <row r="38" spans="1:9" ht="11.1" customHeight="1" x14ac:dyDescent="0.2">
      <c r="A38" s="170">
        <v>316</v>
      </c>
      <c r="B38" s="197"/>
      <c r="C38" s="84" t="s">
        <v>487</v>
      </c>
      <c r="D38" s="194">
        <v>0.08</v>
      </c>
      <c r="E38" s="194">
        <v>0.109</v>
      </c>
      <c r="F38" s="196">
        <v>-99.915480289072903</v>
      </c>
      <c r="G38" s="194">
        <v>64.8</v>
      </c>
      <c r="H38" s="194">
        <v>47.238</v>
      </c>
      <c r="I38" s="196" t="s">
        <v>207</v>
      </c>
    </row>
    <row r="39" spans="1:9" ht="11.1" customHeight="1" x14ac:dyDescent="0.2">
      <c r="A39" s="170">
        <v>320</v>
      </c>
      <c r="B39" s="197"/>
      <c r="C39" s="84" t="s">
        <v>414</v>
      </c>
      <c r="D39" s="194">
        <v>815.61400000000003</v>
      </c>
      <c r="E39" s="194">
        <v>2201.931</v>
      </c>
      <c r="F39" s="195">
        <v>-11.030322963583099</v>
      </c>
      <c r="G39" s="194">
        <v>457.87400000000002</v>
      </c>
      <c r="H39" s="194">
        <v>1536.527</v>
      </c>
      <c r="I39" s="195">
        <v>-13.7269203213468</v>
      </c>
    </row>
    <row r="40" spans="1:9" ht="11.1" customHeight="1" x14ac:dyDescent="0.2">
      <c r="A40" s="170">
        <v>325</v>
      </c>
      <c r="B40" s="197"/>
      <c r="C40" s="84" t="s">
        <v>415</v>
      </c>
      <c r="D40" s="194">
        <v>1816.1489999999999</v>
      </c>
      <c r="E40" s="194">
        <v>601.12300000000005</v>
      </c>
      <c r="F40" s="195">
        <v>-19.922869931262301</v>
      </c>
      <c r="G40" s="194">
        <v>2092.4589999999998</v>
      </c>
      <c r="H40" s="194">
        <v>2625.1170000000002</v>
      </c>
      <c r="I40" s="195">
        <v>-22.297678091704199</v>
      </c>
    </row>
    <row r="41" spans="1:9" ht="11.1" customHeight="1" x14ac:dyDescent="0.2">
      <c r="A41" s="170">
        <v>335</v>
      </c>
      <c r="B41" s="197"/>
      <c r="C41" s="84" t="s">
        <v>416</v>
      </c>
      <c r="D41" s="194">
        <v>2755.59</v>
      </c>
      <c r="E41" s="194">
        <v>630.697</v>
      </c>
      <c r="F41" s="195">
        <v>14.278233580239799</v>
      </c>
      <c r="G41" s="194">
        <v>4527.3010000000004</v>
      </c>
      <c r="H41" s="194">
        <v>955.55700000000002</v>
      </c>
      <c r="I41" s="195">
        <v>354.468795479839</v>
      </c>
    </row>
    <row r="42" spans="1:9" ht="11.1" customHeight="1" x14ac:dyDescent="0.2">
      <c r="A42" s="170">
        <v>340</v>
      </c>
      <c r="B42" s="197"/>
      <c r="C42" s="84" t="s">
        <v>488</v>
      </c>
      <c r="D42" s="194">
        <v>1293.2670000000001</v>
      </c>
      <c r="E42" s="194">
        <v>511.947</v>
      </c>
      <c r="F42" s="195">
        <v>-6.7015964426301204</v>
      </c>
      <c r="G42" s="194">
        <v>18080.471000000001</v>
      </c>
      <c r="H42" s="194">
        <v>19767.884999999998</v>
      </c>
      <c r="I42" s="195">
        <v>4.55116491820469</v>
      </c>
    </row>
    <row r="43" spans="1:9" ht="11.1" customHeight="1" x14ac:dyDescent="0.2">
      <c r="A43" s="170">
        <v>345</v>
      </c>
      <c r="B43" s="197"/>
      <c r="C43" s="84" t="s">
        <v>417</v>
      </c>
      <c r="D43" s="194">
        <v>60.116</v>
      </c>
      <c r="E43" s="194">
        <v>15.016999999999999</v>
      </c>
      <c r="F43" s="195">
        <v>-20.079829696647199</v>
      </c>
      <c r="G43" s="194">
        <v>38125.345999999998</v>
      </c>
      <c r="H43" s="194">
        <v>59807.625999999997</v>
      </c>
      <c r="I43" s="195">
        <v>-13.7771889616408</v>
      </c>
    </row>
    <row r="44" spans="1:9" ht="11.1" customHeight="1" x14ac:dyDescent="0.2">
      <c r="A44" s="170">
        <v>350</v>
      </c>
      <c r="B44" s="197"/>
      <c r="C44" s="84" t="s">
        <v>418</v>
      </c>
      <c r="D44" s="194">
        <v>29.879000000000001</v>
      </c>
      <c r="E44" s="194">
        <v>38.834000000000003</v>
      </c>
      <c r="F44" s="195">
        <v>483.00555472151302</v>
      </c>
      <c r="G44" s="194">
        <v>23393.387999999999</v>
      </c>
      <c r="H44" s="194">
        <v>32249.280999999999</v>
      </c>
      <c r="I44" s="195">
        <v>5.6900117238235204</v>
      </c>
    </row>
    <row r="45" spans="1:9" ht="11.1" customHeight="1" x14ac:dyDescent="0.2">
      <c r="A45" s="170">
        <v>355</v>
      </c>
      <c r="B45" s="197"/>
      <c r="C45" s="84" t="s">
        <v>419</v>
      </c>
      <c r="D45" s="194" t="s">
        <v>224</v>
      </c>
      <c r="E45" s="194" t="s">
        <v>224</v>
      </c>
      <c r="F45" s="194" t="s">
        <v>1272</v>
      </c>
      <c r="G45" s="194">
        <v>17460.793000000001</v>
      </c>
      <c r="H45" s="194">
        <v>20665.781999999999</v>
      </c>
      <c r="I45" s="196">
        <v>-1.7793355819540699</v>
      </c>
    </row>
    <row r="46" spans="1:9" ht="11.1" customHeight="1" x14ac:dyDescent="0.2">
      <c r="A46" s="170">
        <v>360</v>
      </c>
      <c r="B46" s="197"/>
      <c r="C46" s="84" t="s">
        <v>420</v>
      </c>
      <c r="D46" s="194">
        <v>2.0939999999999999</v>
      </c>
      <c r="E46" s="194">
        <v>20.876999999999999</v>
      </c>
      <c r="F46" s="195">
        <v>-63.774076002082303</v>
      </c>
      <c r="G46" s="194">
        <v>3563.0830000000001</v>
      </c>
      <c r="H46" s="194">
        <v>17317.842000000001</v>
      </c>
      <c r="I46" s="195">
        <v>-17.939643626029898</v>
      </c>
    </row>
    <row r="47" spans="1:9" ht="11.1" customHeight="1" x14ac:dyDescent="0.2">
      <c r="A47" s="170">
        <v>370</v>
      </c>
      <c r="B47" s="197"/>
      <c r="C47" s="84" t="s">
        <v>421</v>
      </c>
      <c r="D47" s="194">
        <v>2756.0749999999998</v>
      </c>
      <c r="E47" s="194">
        <v>3200.8519999999999</v>
      </c>
      <c r="F47" s="195">
        <v>-34.7219579505132</v>
      </c>
      <c r="G47" s="194">
        <v>59796.866000000002</v>
      </c>
      <c r="H47" s="194">
        <v>72999.301999999996</v>
      </c>
      <c r="I47" s="195">
        <v>27.787989925238598</v>
      </c>
    </row>
    <row r="48" spans="1:9" ht="11.1" customHeight="1" x14ac:dyDescent="0.2">
      <c r="A48" s="170">
        <v>372</v>
      </c>
      <c r="B48" s="197"/>
      <c r="C48" s="84" t="s">
        <v>489</v>
      </c>
      <c r="D48" s="194">
        <v>330.31</v>
      </c>
      <c r="E48" s="194">
        <v>868.48</v>
      </c>
      <c r="F48" s="195">
        <v>-10.453793712134001</v>
      </c>
      <c r="G48" s="194">
        <v>10283.293</v>
      </c>
      <c r="H48" s="194">
        <v>18893.437999999998</v>
      </c>
      <c r="I48" s="195">
        <v>-14.8988969814064</v>
      </c>
    </row>
    <row r="49" spans="1:9" ht="11.1" customHeight="1" x14ac:dyDescent="0.2">
      <c r="A49" s="170">
        <v>375</v>
      </c>
      <c r="B49" s="197"/>
      <c r="C49" s="84" t="s">
        <v>422</v>
      </c>
      <c r="D49" s="194">
        <v>0.53100000000000003</v>
      </c>
      <c r="E49" s="194">
        <v>3.5329999999999999</v>
      </c>
      <c r="F49" s="195">
        <v>-95.004171439075805</v>
      </c>
      <c r="G49" s="194">
        <v>24433.891</v>
      </c>
      <c r="H49" s="194">
        <v>34380.959000000003</v>
      </c>
      <c r="I49" s="195">
        <v>21.6971076752912</v>
      </c>
    </row>
    <row r="50" spans="1:9" ht="11.1" customHeight="1" x14ac:dyDescent="0.2">
      <c r="A50" s="170">
        <v>377</v>
      </c>
      <c r="B50" s="197"/>
      <c r="C50" s="84" t="s">
        <v>490</v>
      </c>
      <c r="D50" s="194">
        <v>20937.919999999998</v>
      </c>
      <c r="E50" s="194">
        <v>140590.158</v>
      </c>
      <c r="F50" s="195">
        <v>2.1337347019688799</v>
      </c>
      <c r="G50" s="194">
        <v>14312.269</v>
      </c>
      <c r="H50" s="194">
        <v>64509.754999999997</v>
      </c>
      <c r="I50" s="195">
        <v>-12.599679894942501</v>
      </c>
    </row>
    <row r="51" spans="1:9" ht="11.1" customHeight="1" x14ac:dyDescent="0.2">
      <c r="A51" s="170">
        <v>379</v>
      </c>
      <c r="B51" s="197"/>
      <c r="C51" s="84" t="s">
        <v>423</v>
      </c>
      <c r="D51" s="194">
        <v>93.256</v>
      </c>
      <c r="E51" s="194">
        <v>587.30499999999995</v>
      </c>
      <c r="F51" s="195">
        <v>-90.002597634280306</v>
      </c>
      <c r="G51" s="194">
        <v>2142.3009999999999</v>
      </c>
      <c r="H51" s="194">
        <v>9685.0769999999993</v>
      </c>
      <c r="I51" s="195">
        <v>7.9345470496156203</v>
      </c>
    </row>
    <row r="52" spans="1:9" ht="11.1" customHeight="1" x14ac:dyDescent="0.2">
      <c r="A52" s="170">
        <v>381</v>
      </c>
      <c r="B52" s="197"/>
      <c r="C52" s="84" t="s">
        <v>424</v>
      </c>
      <c r="D52" s="194">
        <v>13687.133</v>
      </c>
      <c r="E52" s="194">
        <v>45991.362000000001</v>
      </c>
      <c r="F52" s="195">
        <v>12.6536642697384</v>
      </c>
      <c r="G52" s="194">
        <v>13074.261</v>
      </c>
      <c r="H52" s="194">
        <v>10772.712</v>
      </c>
      <c r="I52" s="195">
        <v>-25.112891528132</v>
      </c>
    </row>
    <row r="53" spans="1:9" ht="11.1" customHeight="1" x14ac:dyDescent="0.2">
      <c r="A53" s="170">
        <v>383</v>
      </c>
      <c r="B53" s="197"/>
      <c r="C53" s="84" t="s">
        <v>425</v>
      </c>
      <c r="D53" s="194">
        <v>87.424000000000007</v>
      </c>
      <c r="E53" s="194">
        <v>404.18200000000002</v>
      </c>
      <c r="F53" s="195">
        <v>38.9896836313618</v>
      </c>
      <c r="G53" s="194">
        <v>4211.6450000000004</v>
      </c>
      <c r="H53" s="194">
        <v>2581.9549999999999</v>
      </c>
      <c r="I53" s="195">
        <v>14.294751026103199</v>
      </c>
    </row>
    <row r="54" spans="1:9" ht="11.1" customHeight="1" x14ac:dyDescent="0.2">
      <c r="A54" s="170">
        <v>385</v>
      </c>
      <c r="B54" s="197"/>
      <c r="C54" s="84" t="s">
        <v>491</v>
      </c>
      <c r="D54" s="194">
        <v>3128.6280000000002</v>
      </c>
      <c r="E54" s="194">
        <v>2624.86</v>
      </c>
      <c r="F54" s="195">
        <v>185.53836915716499</v>
      </c>
      <c r="G54" s="194">
        <v>13222.481</v>
      </c>
      <c r="H54" s="194">
        <v>24974.5</v>
      </c>
      <c r="I54" s="195">
        <v>44.518011065990201</v>
      </c>
    </row>
    <row r="55" spans="1:9" ht="11.1" customHeight="1" x14ac:dyDescent="0.2">
      <c r="A55" s="170">
        <v>389</v>
      </c>
      <c r="B55" s="197"/>
      <c r="C55" s="84" t="s">
        <v>492</v>
      </c>
      <c r="D55" s="194">
        <v>43.445999999999998</v>
      </c>
      <c r="E55" s="194">
        <v>114.767</v>
      </c>
      <c r="F55" s="196">
        <v>-17.982562709926398</v>
      </c>
      <c r="G55" s="194">
        <v>6336.4570000000003</v>
      </c>
      <c r="H55" s="194">
        <v>1940.598</v>
      </c>
      <c r="I55" s="196">
        <v>126.853782848593</v>
      </c>
    </row>
    <row r="56" spans="1:9" ht="11.1" customHeight="1" x14ac:dyDescent="0.2">
      <c r="A56" s="170">
        <v>393</v>
      </c>
      <c r="B56" s="197"/>
      <c r="C56" s="84" t="s">
        <v>426</v>
      </c>
      <c r="D56" s="194">
        <v>50472.330999999998</v>
      </c>
      <c r="E56" s="194">
        <v>26557.527999999998</v>
      </c>
      <c r="F56" s="195">
        <v>38.367943040452801</v>
      </c>
      <c r="G56" s="194">
        <v>42800.974999999999</v>
      </c>
      <c r="H56" s="194">
        <v>78953.349000000002</v>
      </c>
      <c r="I56" s="195">
        <v>0.95933901150435497</v>
      </c>
    </row>
    <row r="57" spans="1:9" ht="11.1" customHeight="1" x14ac:dyDescent="0.2">
      <c r="A57" s="170">
        <v>395</v>
      </c>
      <c r="B57" s="197"/>
      <c r="C57" s="84" t="s">
        <v>427</v>
      </c>
      <c r="D57" s="194">
        <v>29791.991999999998</v>
      </c>
      <c r="E57" s="194">
        <v>51019.962</v>
      </c>
      <c r="F57" s="195">
        <v>-10.4005005774272</v>
      </c>
      <c r="G57" s="194">
        <v>46215.781999999999</v>
      </c>
      <c r="H57" s="194">
        <v>50786.703999999998</v>
      </c>
      <c r="I57" s="195">
        <v>23.966697733173401</v>
      </c>
    </row>
    <row r="58" spans="1:9" ht="11.1" customHeight="1" x14ac:dyDescent="0.2">
      <c r="A58" s="170">
        <v>396</v>
      </c>
      <c r="B58" s="197"/>
      <c r="C58" s="84" t="s">
        <v>428</v>
      </c>
      <c r="D58" s="194">
        <v>225.238</v>
      </c>
      <c r="E58" s="194">
        <v>947.03700000000003</v>
      </c>
      <c r="F58" s="195">
        <v>220.58067857541801</v>
      </c>
      <c r="G58" s="194">
        <v>14463.790999999999</v>
      </c>
      <c r="H58" s="194">
        <v>61543.447</v>
      </c>
      <c r="I58" s="195">
        <v>-5.8867219138063698</v>
      </c>
    </row>
    <row r="59" spans="1:9" s="57" customFormat="1" ht="15" customHeight="1" x14ac:dyDescent="0.2">
      <c r="A59" s="192">
        <v>4</v>
      </c>
      <c r="B59" s="122" t="s">
        <v>493</v>
      </c>
      <c r="C59" s="65"/>
      <c r="D59" s="190">
        <v>53051.521000000001</v>
      </c>
      <c r="E59" s="190">
        <v>69518.267000000007</v>
      </c>
      <c r="F59" s="191">
        <v>-2.3608422272693201</v>
      </c>
      <c r="G59" s="190">
        <v>84674.293999999994</v>
      </c>
      <c r="H59" s="190">
        <v>122273.84299999999</v>
      </c>
      <c r="I59" s="191">
        <v>95.000739741966996</v>
      </c>
    </row>
    <row r="60" spans="1:9" ht="11.1" customHeight="1" x14ac:dyDescent="0.2">
      <c r="A60" s="170">
        <v>401</v>
      </c>
      <c r="B60" s="197"/>
      <c r="C60" s="84" t="s">
        <v>494</v>
      </c>
      <c r="D60" s="194">
        <v>0.12</v>
      </c>
      <c r="E60" s="194">
        <v>1.25</v>
      </c>
      <c r="F60" s="196">
        <v>36.911281489594799</v>
      </c>
      <c r="G60" s="194" t="s">
        <v>224</v>
      </c>
      <c r="H60" s="194" t="s">
        <v>224</v>
      </c>
      <c r="I60" s="351">
        <v>-100</v>
      </c>
    </row>
    <row r="61" spans="1:9" ht="11.1" customHeight="1" x14ac:dyDescent="0.2">
      <c r="A61" s="170">
        <v>402</v>
      </c>
      <c r="B61" s="197"/>
      <c r="C61" s="84" t="s">
        <v>495</v>
      </c>
      <c r="D61" s="194">
        <v>166.91</v>
      </c>
      <c r="E61" s="194">
        <v>948.48900000000003</v>
      </c>
      <c r="F61" s="195">
        <v>33.914223309675101</v>
      </c>
      <c r="G61" s="194">
        <v>381.71699999999998</v>
      </c>
      <c r="H61" s="194">
        <v>2497.3380000000002</v>
      </c>
      <c r="I61" s="195">
        <v>-33.027685562889502</v>
      </c>
    </row>
    <row r="62" spans="1:9" ht="11.1" customHeight="1" x14ac:dyDescent="0.2">
      <c r="A62" s="170">
        <v>403</v>
      </c>
      <c r="B62" s="197"/>
      <c r="C62" s="84" t="s">
        <v>496</v>
      </c>
      <c r="D62" s="194">
        <v>8.7999999999999995E-2</v>
      </c>
      <c r="E62" s="194">
        <v>2.4009999999999998</v>
      </c>
      <c r="F62" s="196">
        <v>-60.529344073647898</v>
      </c>
      <c r="G62" s="194">
        <v>838.88300000000004</v>
      </c>
      <c r="H62" s="194">
        <v>446.74799999999999</v>
      </c>
      <c r="I62" s="196">
        <v>768.65253742951597</v>
      </c>
    </row>
    <row r="63" spans="1:9" ht="11.1" customHeight="1" x14ac:dyDescent="0.2">
      <c r="A63" s="170">
        <v>411</v>
      </c>
      <c r="B63" s="197"/>
      <c r="C63" s="84" t="s">
        <v>497</v>
      </c>
      <c r="D63" s="194">
        <v>3650.3409999999999</v>
      </c>
      <c r="E63" s="194">
        <v>40468.313999999998</v>
      </c>
      <c r="F63" s="195">
        <v>-7.33416417772853</v>
      </c>
      <c r="G63" s="194">
        <v>1991.2429999999999</v>
      </c>
      <c r="H63" s="194">
        <v>22840.892</v>
      </c>
      <c r="I63" s="195">
        <v>48.632804048120498</v>
      </c>
    </row>
    <row r="64" spans="1:9" ht="11.1" customHeight="1" x14ac:dyDescent="0.2">
      <c r="A64" s="170">
        <v>421</v>
      </c>
      <c r="B64" s="197"/>
      <c r="C64" s="84" t="s">
        <v>498</v>
      </c>
      <c r="D64" s="194">
        <v>46823.374000000003</v>
      </c>
      <c r="E64" s="194">
        <v>25720.293000000001</v>
      </c>
      <c r="F64" s="195">
        <v>3.13530977953394</v>
      </c>
      <c r="G64" s="194">
        <v>41279.699000000001</v>
      </c>
      <c r="H64" s="194">
        <v>25014.044000000002</v>
      </c>
      <c r="I64" s="195">
        <v>5.0360793720991701</v>
      </c>
    </row>
    <row r="65" spans="1:9" ht="11.1" customHeight="1" x14ac:dyDescent="0.2">
      <c r="A65" s="170">
        <v>423</v>
      </c>
      <c r="B65" s="197"/>
      <c r="C65" s="84" t="s">
        <v>499</v>
      </c>
      <c r="D65" s="194">
        <v>2052.2579999999998</v>
      </c>
      <c r="E65" s="194">
        <v>2183.92</v>
      </c>
      <c r="F65" s="195">
        <v>52.168550959519202</v>
      </c>
      <c r="G65" s="194">
        <v>6517.1989999999996</v>
      </c>
      <c r="H65" s="194">
        <v>14025.54</v>
      </c>
      <c r="I65" s="195">
        <v>37.668660928615701</v>
      </c>
    </row>
    <row r="66" spans="1:9" ht="10.5" customHeight="1" x14ac:dyDescent="0.2">
      <c r="A66" s="170">
        <v>425</v>
      </c>
      <c r="B66" s="197"/>
      <c r="C66" s="84" t="s">
        <v>500</v>
      </c>
      <c r="D66" s="194">
        <v>358.43</v>
      </c>
      <c r="E66" s="194">
        <v>193.6</v>
      </c>
      <c r="F66" s="195">
        <v>-55.905899180296103</v>
      </c>
      <c r="G66" s="194">
        <v>33665.553</v>
      </c>
      <c r="H66" s="194">
        <v>57449.281000000003</v>
      </c>
      <c r="I66" s="195">
        <v>501.327406302702</v>
      </c>
    </row>
    <row r="67" spans="1:9" ht="12.75" customHeight="1" x14ac:dyDescent="0.2">
      <c r="A67" s="555" t="s">
        <v>1339</v>
      </c>
      <c r="B67" s="555"/>
      <c r="C67" s="555"/>
      <c r="D67" s="555"/>
      <c r="E67" s="555"/>
      <c r="F67" s="555"/>
      <c r="G67" s="555"/>
      <c r="H67" s="555"/>
      <c r="I67" s="555"/>
    </row>
    <row r="68" spans="1:9" ht="12.75" customHeight="1" x14ac:dyDescent="0.2">
      <c r="C68" s="90"/>
      <c r="D68" s="355"/>
      <c r="E68" s="355"/>
      <c r="F68" s="355"/>
      <c r="G68" s="355"/>
      <c r="H68" s="355"/>
      <c r="I68" s="355"/>
    </row>
    <row r="69" spans="1:9" ht="12.75" customHeight="1" x14ac:dyDescent="0.2">
      <c r="A69" s="566" t="s">
        <v>673</v>
      </c>
      <c r="B69" s="552" t="s">
        <v>404</v>
      </c>
      <c r="C69" s="408"/>
      <c r="D69" s="549" t="s">
        <v>357</v>
      </c>
      <c r="E69" s="550"/>
      <c r="F69" s="551"/>
      <c r="G69" s="481" t="s">
        <v>358</v>
      </c>
      <c r="H69" s="550"/>
      <c r="I69" s="550"/>
    </row>
    <row r="70" spans="1:9" ht="12.75" customHeight="1" x14ac:dyDescent="0.2">
      <c r="A70" s="567"/>
      <c r="B70" s="553"/>
      <c r="C70" s="410"/>
      <c r="D70" s="121" t="s">
        <v>359</v>
      </c>
      <c r="E70" s="428" t="s">
        <v>360</v>
      </c>
      <c r="F70" s="565"/>
      <c r="G70" s="186" t="s">
        <v>359</v>
      </c>
      <c r="H70" s="428" t="s">
        <v>360</v>
      </c>
      <c r="I70" s="429"/>
    </row>
    <row r="71" spans="1:9" ht="12.75" customHeight="1" x14ac:dyDescent="0.2">
      <c r="A71" s="567"/>
      <c r="B71" s="553"/>
      <c r="C71" s="410"/>
      <c r="D71" s="559" t="s">
        <v>361</v>
      </c>
      <c r="E71" s="546" t="s">
        <v>406</v>
      </c>
      <c r="F71" s="562" t="s">
        <v>1146</v>
      </c>
      <c r="G71" s="546" t="s">
        <v>361</v>
      </c>
      <c r="H71" s="546" t="s">
        <v>406</v>
      </c>
      <c r="I71" s="556" t="s">
        <v>1146</v>
      </c>
    </row>
    <row r="72" spans="1:9" ht="12.75" customHeight="1" x14ac:dyDescent="0.2">
      <c r="A72" s="567"/>
      <c r="B72" s="553"/>
      <c r="C72" s="410"/>
      <c r="D72" s="560"/>
      <c r="E72" s="547"/>
      <c r="F72" s="563"/>
      <c r="G72" s="547"/>
      <c r="H72" s="547"/>
      <c r="I72" s="557"/>
    </row>
    <row r="73" spans="1:9" ht="12.75" customHeight="1" x14ac:dyDescent="0.2">
      <c r="A73" s="567"/>
      <c r="B73" s="553"/>
      <c r="C73" s="410"/>
      <c r="D73" s="560"/>
      <c r="E73" s="547"/>
      <c r="F73" s="563"/>
      <c r="G73" s="547"/>
      <c r="H73" s="547"/>
      <c r="I73" s="557"/>
    </row>
    <row r="74" spans="1:9" ht="30.75" customHeight="1" x14ac:dyDescent="0.2">
      <c r="A74" s="568"/>
      <c r="B74" s="554"/>
      <c r="C74" s="427"/>
      <c r="D74" s="561"/>
      <c r="E74" s="548"/>
      <c r="F74" s="564"/>
      <c r="G74" s="548"/>
      <c r="H74" s="548"/>
      <c r="I74" s="558"/>
    </row>
    <row r="75" spans="1:9" ht="12.75" customHeight="1" x14ac:dyDescent="0.2">
      <c r="A75" s="200"/>
      <c r="B75" s="201"/>
      <c r="C75" s="158"/>
      <c r="D75" s="159"/>
      <c r="E75" s="159"/>
      <c r="F75" s="165"/>
      <c r="G75" s="159"/>
      <c r="H75" s="159"/>
      <c r="I75" s="165"/>
    </row>
    <row r="76" spans="1:9" s="57" customFormat="1" ht="15" customHeight="1" x14ac:dyDescent="0.2">
      <c r="A76" s="198" t="s">
        <v>222</v>
      </c>
      <c r="B76" s="199" t="s">
        <v>363</v>
      </c>
      <c r="C76" s="65"/>
      <c r="D76" s="190">
        <v>4411103.0789999999</v>
      </c>
      <c r="E76" s="190">
        <v>14210304.390000001</v>
      </c>
      <c r="F76" s="191">
        <v>2.1394014537097501</v>
      </c>
      <c r="G76" s="190">
        <v>3579032.125</v>
      </c>
      <c r="H76" s="190">
        <v>8758013.9940000009</v>
      </c>
      <c r="I76" s="191">
        <v>1.76560637331369</v>
      </c>
    </row>
    <row r="77" spans="1:9" s="57" customFormat="1" ht="15" customHeight="1" x14ac:dyDescent="0.2">
      <c r="A77" s="198">
        <v>5</v>
      </c>
      <c r="B77" s="199" t="s">
        <v>364</v>
      </c>
      <c r="C77" s="65"/>
      <c r="D77" s="190">
        <v>324797.016</v>
      </c>
      <c r="E77" s="190">
        <v>113041.54700000001</v>
      </c>
      <c r="F77" s="191">
        <v>11.629887719190799</v>
      </c>
      <c r="G77" s="190">
        <v>387183.68</v>
      </c>
      <c r="H77" s="190">
        <v>89835.379000000001</v>
      </c>
      <c r="I77" s="191">
        <v>-2.2334536436655101</v>
      </c>
    </row>
    <row r="78" spans="1:9" ht="10.5" customHeight="1" x14ac:dyDescent="0.2">
      <c r="A78" s="193">
        <v>502</v>
      </c>
      <c r="B78" s="59"/>
      <c r="C78" s="84" t="s">
        <v>429</v>
      </c>
      <c r="D78" s="194">
        <v>69.858999999999995</v>
      </c>
      <c r="E78" s="194">
        <v>465.79700000000003</v>
      </c>
      <c r="F78" s="195">
        <v>63.197614734828498</v>
      </c>
      <c r="G78" s="194">
        <v>3300.3760000000002</v>
      </c>
      <c r="H78" s="194">
        <v>8327.2890000000007</v>
      </c>
      <c r="I78" s="195">
        <v>4.85350231533479</v>
      </c>
    </row>
    <row r="79" spans="1:9" ht="10.5" customHeight="1" x14ac:dyDescent="0.2">
      <c r="A79" s="193">
        <v>503</v>
      </c>
      <c r="B79" s="59"/>
      <c r="C79" s="84" t="s">
        <v>501</v>
      </c>
      <c r="D79" s="194">
        <v>46.712000000000003</v>
      </c>
      <c r="E79" s="194">
        <v>61.209000000000003</v>
      </c>
      <c r="F79" s="195">
        <v>-18.848938031978399</v>
      </c>
      <c r="G79" s="194">
        <v>37.222999999999999</v>
      </c>
      <c r="H79" s="194">
        <v>680.92899999999997</v>
      </c>
      <c r="I79" s="195">
        <v>126.37493060103699</v>
      </c>
    </row>
    <row r="80" spans="1:9" ht="10.5" customHeight="1" x14ac:dyDescent="0.2">
      <c r="A80" s="193">
        <v>504</v>
      </c>
      <c r="B80" s="59"/>
      <c r="C80" s="202" t="s">
        <v>430</v>
      </c>
      <c r="D80" s="194">
        <v>12.493</v>
      </c>
      <c r="E80" s="194">
        <v>15</v>
      </c>
      <c r="F80" s="195">
        <v>59.184972938554601</v>
      </c>
      <c r="G80" s="194">
        <v>0.79</v>
      </c>
      <c r="H80" s="194">
        <v>4.54</v>
      </c>
      <c r="I80" s="195">
        <v>-98.683603909754396</v>
      </c>
    </row>
    <row r="81" spans="1:9" ht="10.5" customHeight="1" x14ac:dyDescent="0.2">
      <c r="A81" s="193">
        <v>505</v>
      </c>
      <c r="B81" s="59"/>
      <c r="C81" s="84" t="s">
        <v>502</v>
      </c>
      <c r="D81" s="194">
        <v>64.968000000000004</v>
      </c>
      <c r="E81" s="194">
        <v>19.780999999999999</v>
      </c>
      <c r="F81" s="195">
        <v>49.020641856260397</v>
      </c>
      <c r="G81" s="194">
        <v>747.18299999999999</v>
      </c>
      <c r="H81" s="194">
        <v>282.57400000000001</v>
      </c>
      <c r="I81" s="195">
        <v>93.5027494162198</v>
      </c>
    </row>
    <row r="82" spans="1:9" ht="10.5" customHeight="1" x14ac:dyDescent="0.2">
      <c r="A82" s="193">
        <v>506</v>
      </c>
      <c r="B82" s="59"/>
      <c r="C82" s="84" t="s">
        <v>431</v>
      </c>
      <c r="D82" s="194">
        <v>44346.828999999998</v>
      </c>
      <c r="E82" s="194">
        <v>32855.057999999997</v>
      </c>
      <c r="F82" s="195">
        <v>-1.05756939577346</v>
      </c>
      <c r="G82" s="194">
        <v>4360.0259999999998</v>
      </c>
      <c r="H82" s="194">
        <v>2767.4540000000002</v>
      </c>
      <c r="I82" s="195">
        <v>-0.94663306014312798</v>
      </c>
    </row>
    <row r="83" spans="1:9" ht="10.5" customHeight="1" x14ac:dyDescent="0.2">
      <c r="A83" s="193">
        <v>507</v>
      </c>
      <c r="B83" s="59"/>
      <c r="C83" s="84" t="s">
        <v>503</v>
      </c>
      <c r="D83" s="194" t="s">
        <v>224</v>
      </c>
      <c r="E83" s="194" t="s">
        <v>224</v>
      </c>
      <c r="F83" s="195" t="s">
        <v>1272</v>
      </c>
      <c r="G83" s="194" t="s">
        <v>224</v>
      </c>
      <c r="H83" s="194" t="s">
        <v>224</v>
      </c>
      <c r="I83" s="196" t="s">
        <v>1272</v>
      </c>
    </row>
    <row r="84" spans="1:9" ht="10.5" customHeight="1" x14ac:dyDescent="0.2">
      <c r="A84" s="193">
        <v>508</v>
      </c>
      <c r="B84" s="59"/>
      <c r="C84" s="84" t="s">
        <v>432</v>
      </c>
      <c r="D84" s="194">
        <v>2198.2829999999999</v>
      </c>
      <c r="E84" s="194">
        <v>5433.9849999999997</v>
      </c>
      <c r="F84" s="194" t="s">
        <v>207</v>
      </c>
      <c r="G84" s="194">
        <v>709.64300000000003</v>
      </c>
      <c r="H84" s="194">
        <v>1373.2940000000001</v>
      </c>
      <c r="I84" s="196">
        <v>-60.287947615603699</v>
      </c>
    </row>
    <row r="85" spans="1:9" ht="10.5" customHeight="1" x14ac:dyDescent="0.2">
      <c r="A85" s="193">
        <v>511</v>
      </c>
      <c r="B85" s="59"/>
      <c r="C85" s="84" t="s">
        <v>504</v>
      </c>
      <c r="D85" s="194">
        <v>122142.045</v>
      </c>
      <c r="E85" s="194">
        <v>9001.9699999999993</v>
      </c>
      <c r="F85" s="195">
        <v>7.8456730702993998</v>
      </c>
      <c r="G85" s="194">
        <v>220931.06700000001</v>
      </c>
      <c r="H85" s="194">
        <v>20371.016</v>
      </c>
      <c r="I85" s="195">
        <v>-10.305269617410101</v>
      </c>
    </row>
    <row r="86" spans="1:9" ht="10.5" customHeight="1" x14ac:dyDescent="0.2">
      <c r="A86" s="193">
        <v>513</v>
      </c>
      <c r="B86" s="59"/>
      <c r="C86" s="84" t="s">
        <v>505</v>
      </c>
      <c r="D86" s="194">
        <v>16105.308999999999</v>
      </c>
      <c r="E86" s="194">
        <v>46532.432000000001</v>
      </c>
      <c r="F86" s="195">
        <v>12.411496275842101</v>
      </c>
      <c r="G86" s="194">
        <v>16672.794000000002</v>
      </c>
      <c r="H86" s="194">
        <v>27002.74</v>
      </c>
      <c r="I86" s="195">
        <v>-2.2418484581646401</v>
      </c>
    </row>
    <row r="87" spans="1:9" ht="10.5" customHeight="1" x14ac:dyDescent="0.2">
      <c r="A87" s="193">
        <v>516</v>
      </c>
      <c r="B87" s="59"/>
      <c r="C87" s="84" t="s">
        <v>506</v>
      </c>
      <c r="D87" s="194" t="s">
        <v>224</v>
      </c>
      <c r="E87" s="194" t="s">
        <v>224</v>
      </c>
      <c r="F87" s="196" t="s">
        <v>1272</v>
      </c>
      <c r="G87" s="194" t="s">
        <v>224</v>
      </c>
      <c r="H87" s="194" t="s">
        <v>224</v>
      </c>
      <c r="I87" s="196" t="s">
        <v>1272</v>
      </c>
    </row>
    <row r="88" spans="1:9" ht="10.5" customHeight="1" x14ac:dyDescent="0.2">
      <c r="A88" s="193">
        <v>517</v>
      </c>
      <c r="B88" s="59"/>
      <c r="C88" s="84" t="s">
        <v>507</v>
      </c>
      <c r="D88" s="194" t="s">
        <v>224</v>
      </c>
      <c r="E88" s="194" t="s">
        <v>224</v>
      </c>
      <c r="F88" s="196" t="s">
        <v>1272</v>
      </c>
      <c r="G88" s="194">
        <v>8081.88</v>
      </c>
      <c r="H88" s="194">
        <v>640.31200000000001</v>
      </c>
      <c r="I88" s="196">
        <v>520.36719469069396</v>
      </c>
    </row>
    <row r="89" spans="1:9" ht="10.5" customHeight="1" x14ac:dyDescent="0.2">
      <c r="A89" s="193">
        <v>518</v>
      </c>
      <c r="B89" s="59"/>
      <c r="C89" s="84" t="s">
        <v>229</v>
      </c>
      <c r="D89" s="194" t="s">
        <v>224</v>
      </c>
      <c r="E89" s="194" t="s">
        <v>224</v>
      </c>
      <c r="F89" s="196" t="s">
        <v>1272</v>
      </c>
      <c r="G89" s="194" t="s">
        <v>224</v>
      </c>
      <c r="H89" s="194" t="s">
        <v>224</v>
      </c>
      <c r="I89" s="196" t="s">
        <v>1272</v>
      </c>
    </row>
    <row r="90" spans="1:9" ht="10.5" customHeight="1" x14ac:dyDescent="0.2">
      <c r="A90" s="193">
        <v>519</v>
      </c>
      <c r="B90" s="59"/>
      <c r="C90" s="84" t="s">
        <v>508</v>
      </c>
      <c r="D90" s="194" t="s">
        <v>224</v>
      </c>
      <c r="E90" s="194" t="s">
        <v>224</v>
      </c>
      <c r="F90" s="195">
        <v>-100</v>
      </c>
      <c r="G90" s="194" t="s">
        <v>224</v>
      </c>
      <c r="H90" s="194" t="s">
        <v>224</v>
      </c>
      <c r="I90" s="196">
        <v>-100</v>
      </c>
    </row>
    <row r="91" spans="1:9" ht="10.5" customHeight="1" x14ac:dyDescent="0.2">
      <c r="A91" s="193">
        <v>520</v>
      </c>
      <c r="B91" s="59"/>
      <c r="C91" s="84" t="s">
        <v>433</v>
      </c>
      <c r="D91" s="194" t="s">
        <v>224</v>
      </c>
      <c r="E91" s="194" t="s">
        <v>224</v>
      </c>
      <c r="F91" s="196" t="s">
        <v>1272</v>
      </c>
      <c r="G91" s="194" t="s">
        <v>224</v>
      </c>
      <c r="H91" s="194" t="s">
        <v>224</v>
      </c>
      <c r="I91" s="196" t="s">
        <v>1272</v>
      </c>
    </row>
    <row r="92" spans="1:9" ht="10.5" customHeight="1" x14ac:dyDescent="0.2">
      <c r="A92" s="193">
        <v>522</v>
      </c>
      <c r="B92" s="59"/>
      <c r="C92" s="84" t="s">
        <v>509</v>
      </c>
      <c r="D92" s="194" t="s">
        <v>224</v>
      </c>
      <c r="E92" s="194" t="s">
        <v>224</v>
      </c>
      <c r="F92" s="196" t="s">
        <v>1272</v>
      </c>
      <c r="G92" s="194">
        <v>1.43</v>
      </c>
      <c r="H92" s="194">
        <v>2.4319999999999999</v>
      </c>
      <c r="I92" s="196">
        <v>546.808510638298</v>
      </c>
    </row>
    <row r="93" spans="1:9" ht="10.5" customHeight="1" x14ac:dyDescent="0.2">
      <c r="A93" s="193">
        <v>523</v>
      </c>
      <c r="B93" s="59"/>
      <c r="C93" s="84" t="s">
        <v>510</v>
      </c>
      <c r="D93" s="194" t="s">
        <v>224</v>
      </c>
      <c r="E93" s="194" t="s">
        <v>224</v>
      </c>
      <c r="F93" s="196" t="s">
        <v>1272</v>
      </c>
      <c r="G93" s="194" t="s">
        <v>224</v>
      </c>
      <c r="H93" s="194" t="s">
        <v>224</v>
      </c>
      <c r="I93" s="196" t="s">
        <v>1272</v>
      </c>
    </row>
    <row r="94" spans="1:9" ht="10.5" customHeight="1" x14ac:dyDescent="0.2">
      <c r="A94" s="193">
        <v>524</v>
      </c>
      <c r="B94" s="59"/>
      <c r="C94" s="84" t="s">
        <v>511</v>
      </c>
      <c r="D94" s="194" t="s">
        <v>224</v>
      </c>
      <c r="E94" s="194" t="s">
        <v>224</v>
      </c>
      <c r="F94" s="196" t="s">
        <v>1272</v>
      </c>
      <c r="G94" s="194" t="s">
        <v>224</v>
      </c>
      <c r="H94" s="194" t="s">
        <v>224</v>
      </c>
      <c r="I94" s="196" t="s">
        <v>1272</v>
      </c>
    </row>
    <row r="95" spans="1:9" ht="10.5" customHeight="1" x14ac:dyDescent="0.2">
      <c r="A95" s="193">
        <v>526</v>
      </c>
      <c r="B95" s="59"/>
      <c r="C95" s="84" t="s">
        <v>512</v>
      </c>
      <c r="D95" s="194" t="s">
        <v>224</v>
      </c>
      <c r="E95" s="194" t="s">
        <v>224</v>
      </c>
      <c r="F95" s="196" t="s">
        <v>1272</v>
      </c>
      <c r="G95" s="194" t="s">
        <v>224</v>
      </c>
      <c r="H95" s="194" t="s">
        <v>224</v>
      </c>
      <c r="I95" s="196" t="s">
        <v>1272</v>
      </c>
    </row>
    <row r="96" spans="1:9" ht="10.5" customHeight="1" x14ac:dyDescent="0.2">
      <c r="A96" s="193">
        <v>528</v>
      </c>
      <c r="B96" s="59"/>
      <c r="C96" s="84" t="s">
        <v>574</v>
      </c>
      <c r="D96" s="194">
        <v>23.567</v>
      </c>
      <c r="E96" s="194">
        <v>133.148</v>
      </c>
      <c r="F96" s="195">
        <v>-90.1398437754561</v>
      </c>
      <c r="G96" s="194">
        <v>1636.4839999999999</v>
      </c>
      <c r="H96" s="194">
        <v>1080.9390000000001</v>
      </c>
      <c r="I96" s="195">
        <v>50.355741451425096</v>
      </c>
    </row>
    <row r="97" spans="1:9" ht="10.5" customHeight="1" x14ac:dyDescent="0.2">
      <c r="A97" s="193">
        <v>529</v>
      </c>
      <c r="B97" s="59"/>
      <c r="C97" s="84" t="s">
        <v>513</v>
      </c>
      <c r="D97" s="194">
        <v>85</v>
      </c>
      <c r="E97" s="194">
        <v>808.78</v>
      </c>
      <c r="F97" s="196">
        <v>323.84890314330897</v>
      </c>
      <c r="G97" s="194" t="s">
        <v>224</v>
      </c>
      <c r="H97" s="194" t="s">
        <v>224</v>
      </c>
      <c r="I97" s="196">
        <v>-100</v>
      </c>
    </row>
    <row r="98" spans="1:9" ht="10.5" customHeight="1" x14ac:dyDescent="0.2">
      <c r="A98" s="193">
        <v>530</v>
      </c>
      <c r="B98" s="59"/>
      <c r="C98" s="84" t="s">
        <v>514</v>
      </c>
      <c r="D98" s="194">
        <v>23.369</v>
      </c>
      <c r="E98" s="194">
        <v>76.540999999999997</v>
      </c>
      <c r="F98" s="195">
        <v>-85.509663568847103</v>
      </c>
      <c r="G98" s="194">
        <v>1459.0039999999999</v>
      </c>
      <c r="H98" s="194">
        <v>396.17899999999997</v>
      </c>
      <c r="I98" s="195">
        <v>-14.499215517855299</v>
      </c>
    </row>
    <row r="99" spans="1:9" ht="10.5" customHeight="1" x14ac:dyDescent="0.2">
      <c r="A99" s="193">
        <v>532</v>
      </c>
      <c r="B99" s="59"/>
      <c r="C99" s="84" t="s">
        <v>515</v>
      </c>
      <c r="D99" s="194">
        <v>109063.341</v>
      </c>
      <c r="E99" s="194">
        <v>10074.352999999999</v>
      </c>
      <c r="F99" s="195">
        <v>28.123739744196499</v>
      </c>
      <c r="G99" s="194">
        <v>55428.281999999999</v>
      </c>
      <c r="H99" s="194">
        <v>12511.912</v>
      </c>
      <c r="I99" s="195">
        <v>21.693911011285302</v>
      </c>
    </row>
    <row r="100" spans="1:9" ht="10.5" customHeight="1" x14ac:dyDescent="0.2">
      <c r="A100" s="193">
        <v>534</v>
      </c>
      <c r="B100" s="59"/>
      <c r="C100" s="84" t="s">
        <v>434</v>
      </c>
      <c r="D100" s="194">
        <v>4024.82</v>
      </c>
      <c r="E100" s="194">
        <v>1928.1669999999999</v>
      </c>
      <c r="F100" s="195">
        <v>-29.7339560037098</v>
      </c>
      <c r="G100" s="194">
        <v>5208.4709999999995</v>
      </c>
      <c r="H100" s="194">
        <v>4812.2520000000004</v>
      </c>
      <c r="I100" s="195">
        <v>24.892509047874299</v>
      </c>
    </row>
    <row r="101" spans="1:9" ht="10.5" customHeight="1" x14ac:dyDescent="0.2">
      <c r="A101" s="193">
        <v>537</v>
      </c>
      <c r="B101" s="59"/>
      <c r="C101" s="84" t="s">
        <v>516</v>
      </c>
      <c r="D101" s="194">
        <v>0</v>
      </c>
      <c r="E101" s="194">
        <v>0.57499999999999996</v>
      </c>
      <c r="F101" s="196">
        <v>-96.652110625909799</v>
      </c>
      <c r="G101" s="194">
        <v>49.207000000000001</v>
      </c>
      <c r="H101" s="194">
        <v>720.56700000000001</v>
      </c>
      <c r="I101" s="196">
        <v>96.054514684355695</v>
      </c>
    </row>
    <row r="102" spans="1:9" ht="10.5" customHeight="1" x14ac:dyDescent="0.2">
      <c r="A102" s="193">
        <v>590</v>
      </c>
      <c r="B102" s="59"/>
      <c r="C102" s="84" t="s">
        <v>435</v>
      </c>
      <c r="D102" s="194">
        <v>26590.420999999998</v>
      </c>
      <c r="E102" s="194">
        <v>5634.7510000000002</v>
      </c>
      <c r="F102" s="195">
        <v>8.9857552127859606</v>
      </c>
      <c r="G102" s="194">
        <v>68559.820000000007</v>
      </c>
      <c r="H102" s="194">
        <v>8860.9500000000007</v>
      </c>
      <c r="I102" s="195">
        <v>-17.552908888611402</v>
      </c>
    </row>
    <row r="103" spans="1:9" s="57" customFormat="1" ht="15" customHeight="1" x14ac:dyDescent="0.2">
      <c r="A103" s="198">
        <v>6</v>
      </c>
      <c r="B103" s="199" t="s">
        <v>365</v>
      </c>
      <c r="C103" s="65"/>
      <c r="D103" s="190">
        <v>1280601.699</v>
      </c>
      <c r="E103" s="190">
        <v>680952.88399999996</v>
      </c>
      <c r="F103" s="191">
        <v>14.8469615273247</v>
      </c>
      <c r="G103" s="190">
        <v>736767.52399999998</v>
      </c>
      <c r="H103" s="190">
        <v>540545.59900000005</v>
      </c>
      <c r="I103" s="191">
        <v>11.777751678972701</v>
      </c>
    </row>
    <row r="104" spans="1:9" ht="10.5" customHeight="1" x14ac:dyDescent="0.2">
      <c r="A104" s="193">
        <v>602</v>
      </c>
      <c r="B104" s="59"/>
      <c r="C104" s="84" t="s">
        <v>517</v>
      </c>
      <c r="D104" s="194">
        <v>740.577</v>
      </c>
      <c r="E104" s="194">
        <v>2523.69</v>
      </c>
      <c r="F104" s="195">
        <v>-66.265239651820906</v>
      </c>
      <c r="G104" s="194">
        <v>2670.91</v>
      </c>
      <c r="H104" s="194">
        <v>10676.62</v>
      </c>
      <c r="I104" s="195">
        <v>-6.31275489703732</v>
      </c>
    </row>
    <row r="105" spans="1:9" ht="10.5" customHeight="1" x14ac:dyDescent="0.2">
      <c r="A105" s="193">
        <v>603</v>
      </c>
      <c r="B105" s="59"/>
      <c r="C105" s="84" t="s">
        <v>518</v>
      </c>
      <c r="D105" s="194">
        <v>378.42200000000003</v>
      </c>
      <c r="E105" s="194">
        <v>3361.2689999999998</v>
      </c>
      <c r="F105" s="195">
        <v>-3.9211112816629701</v>
      </c>
      <c r="G105" s="194">
        <v>62.454000000000001</v>
      </c>
      <c r="H105" s="194">
        <v>211.726</v>
      </c>
      <c r="I105" s="195">
        <v>-36.488995677462498</v>
      </c>
    </row>
    <row r="106" spans="1:9" ht="10.5" customHeight="1" x14ac:dyDescent="0.2">
      <c r="A106" s="193">
        <v>604</v>
      </c>
      <c r="B106" s="59"/>
      <c r="C106" s="84" t="s">
        <v>436</v>
      </c>
      <c r="D106" s="194">
        <v>320.56</v>
      </c>
      <c r="E106" s="194">
        <v>5085.3459999999995</v>
      </c>
      <c r="F106" s="195">
        <v>20.347609351497098</v>
      </c>
      <c r="G106" s="194">
        <v>13.831</v>
      </c>
      <c r="H106" s="194">
        <v>193.72800000000001</v>
      </c>
      <c r="I106" s="195">
        <v>119.888085536247</v>
      </c>
    </row>
    <row r="107" spans="1:9" ht="10.5" customHeight="1" x14ac:dyDescent="0.2">
      <c r="A107" s="193">
        <v>605</v>
      </c>
      <c r="B107" s="59"/>
      <c r="C107" s="84" t="s">
        <v>519</v>
      </c>
      <c r="D107" s="194">
        <v>13.308999999999999</v>
      </c>
      <c r="E107" s="194">
        <v>135.66</v>
      </c>
      <c r="F107" s="195">
        <v>-17.3686614892645</v>
      </c>
      <c r="G107" s="194">
        <v>3029.069</v>
      </c>
      <c r="H107" s="194">
        <v>21340.281999999999</v>
      </c>
      <c r="I107" s="195">
        <v>7.6069059727245802</v>
      </c>
    </row>
    <row r="108" spans="1:9" ht="10.5" customHeight="1" x14ac:dyDescent="0.2">
      <c r="A108" s="193">
        <v>606</v>
      </c>
      <c r="B108" s="59"/>
      <c r="C108" s="84" t="s">
        <v>520</v>
      </c>
      <c r="D108" s="194" t="s">
        <v>224</v>
      </c>
      <c r="E108" s="194" t="s">
        <v>224</v>
      </c>
      <c r="F108" s="196" t="s">
        <v>1272</v>
      </c>
      <c r="G108" s="194">
        <v>0.10199999999999999</v>
      </c>
      <c r="H108" s="194">
        <v>1.325</v>
      </c>
      <c r="I108" s="196">
        <v>-94.757250821034305</v>
      </c>
    </row>
    <row r="109" spans="1:9" ht="10.5" customHeight="1" x14ac:dyDescent="0.2">
      <c r="A109" s="193">
        <v>607</v>
      </c>
      <c r="B109" s="59"/>
      <c r="C109" s="84" t="s">
        <v>521</v>
      </c>
      <c r="D109" s="194">
        <v>349299.22499999998</v>
      </c>
      <c r="E109" s="194">
        <v>163929.212</v>
      </c>
      <c r="F109" s="195">
        <v>17.178341689969901</v>
      </c>
      <c r="G109" s="194">
        <v>87708.270999999993</v>
      </c>
      <c r="H109" s="194">
        <v>31829.300999999999</v>
      </c>
      <c r="I109" s="195">
        <v>19.913368882419</v>
      </c>
    </row>
    <row r="110" spans="1:9" ht="10.5" customHeight="1" x14ac:dyDescent="0.2">
      <c r="A110" s="193">
        <v>608</v>
      </c>
      <c r="B110" s="59"/>
      <c r="C110" s="84" t="s">
        <v>522</v>
      </c>
      <c r="D110" s="194">
        <v>210361.56099999999</v>
      </c>
      <c r="E110" s="194">
        <v>137912.49799999999</v>
      </c>
      <c r="F110" s="195">
        <v>38.743800907268003</v>
      </c>
      <c r="G110" s="194">
        <v>40267.360999999997</v>
      </c>
      <c r="H110" s="194">
        <v>26608.213</v>
      </c>
      <c r="I110" s="195">
        <v>32.494986911444499</v>
      </c>
    </row>
    <row r="111" spans="1:9" ht="10.5" customHeight="1" x14ac:dyDescent="0.2">
      <c r="A111" s="193">
        <v>609</v>
      </c>
      <c r="B111" s="59"/>
      <c r="C111" s="84" t="s">
        <v>523</v>
      </c>
      <c r="D111" s="194">
        <v>30643.848000000002</v>
      </c>
      <c r="E111" s="194">
        <v>113687.02899999999</v>
      </c>
      <c r="F111" s="195">
        <v>17.005860449662102</v>
      </c>
      <c r="G111" s="194">
        <v>3598.4380000000001</v>
      </c>
      <c r="H111" s="194">
        <v>13285.346</v>
      </c>
      <c r="I111" s="195">
        <v>-6.4670786419950899</v>
      </c>
    </row>
    <row r="112" spans="1:9" ht="10.5" customHeight="1" x14ac:dyDescent="0.2">
      <c r="A112" s="193">
        <v>611</v>
      </c>
      <c r="B112" s="59"/>
      <c r="C112" s="84" t="s">
        <v>524</v>
      </c>
      <c r="D112" s="194">
        <v>241569.587</v>
      </c>
      <c r="E112" s="194">
        <v>20807.07</v>
      </c>
      <c r="F112" s="195">
        <v>-4.2038868864738097</v>
      </c>
      <c r="G112" s="194">
        <v>325.88</v>
      </c>
      <c r="H112" s="194">
        <v>69.522000000000006</v>
      </c>
      <c r="I112" s="195">
        <v>-20.110775312273802</v>
      </c>
    </row>
    <row r="113" spans="1:9" ht="10.5" customHeight="1" x14ac:dyDescent="0.2">
      <c r="A113" s="193">
        <v>612</v>
      </c>
      <c r="B113" s="59"/>
      <c r="C113" s="84" t="s">
        <v>525</v>
      </c>
      <c r="D113" s="194">
        <v>197771.79699999999</v>
      </c>
      <c r="E113" s="194">
        <v>45451.504999999997</v>
      </c>
      <c r="F113" s="195">
        <v>16.594498045497101</v>
      </c>
      <c r="G113" s="194">
        <v>25466.697</v>
      </c>
      <c r="H113" s="194">
        <v>21366.969000000001</v>
      </c>
      <c r="I113" s="195">
        <v>7.3442417319267701</v>
      </c>
    </row>
    <row r="114" spans="1:9" ht="10.5" customHeight="1" x14ac:dyDescent="0.2">
      <c r="A114" s="193">
        <v>641</v>
      </c>
      <c r="B114" s="59"/>
      <c r="C114" s="84" t="s">
        <v>526</v>
      </c>
      <c r="D114" s="194" t="s">
        <v>224</v>
      </c>
      <c r="E114" s="194" t="s">
        <v>224</v>
      </c>
      <c r="F114" s="196" t="s">
        <v>1272</v>
      </c>
      <c r="G114" s="194">
        <v>520.01</v>
      </c>
      <c r="H114" s="194">
        <v>199.84100000000001</v>
      </c>
      <c r="I114" s="196">
        <v>7.7280935823832202</v>
      </c>
    </row>
    <row r="115" spans="1:9" ht="10.5" customHeight="1" x14ac:dyDescent="0.2">
      <c r="A115" s="193">
        <v>642</v>
      </c>
      <c r="B115" s="59"/>
      <c r="C115" s="84" t="s">
        <v>527</v>
      </c>
      <c r="D115" s="194">
        <v>38895.232000000004</v>
      </c>
      <c r="E115" s="194">
        <v>21520.366999999998</v>
      </c>
      <c r="F115" s="195">
        <v>18.0841146212857</v>
      </c>
      <c r="G115" s="194">
        <v>243960.486</v>
      </c>
      <c r="H115" s="194">
        <v>62528.567999999999</v>
      </c>
      <c r="I115" s="195">
        <v>9.0993145446971795</v>
      </c>
    </row>
    <row r="116" spans="1:9" ht="10.5" customHeight="1" x14ac:dyDescent="0.2">
      <c r="A116" s="193">
        <v>643</v>
      </c>
      <c r="B116" s="59"/>
      <c r="C116" s="84" t="s">
        <v>528</v>
      </c>
      <c r="D116" s="194" t="s">
        <v>224</v>
      </c>
      <c r="E116" s="194" t="s">
        <v>224</v>
      </c>
      <c r="F116" s="196">
        <v>-100</v>
      </c>
      <c r="G116" s="194">
        <v>13450.728999999999</v>
      </c>
      <c r="H116" s="194">
        <v>20429.819</v>
      </c>
      <c r="I116" s="195">
        <v>34.265504336393597</v>
      </c>
    </row>
    <row r="117" spans="1:9" ht="10.5" customHeight="1" x14ac:dyDescent="0.2">
      <c r="A117" s="193">
        <v>644</v>
      </c>
      <c r="B117" s="59"/>
      <c r="C117" s="84" t="s">
        <v>529</v>
      </c>
      <c r="D117" s="194">
        <v>385.255</v>
      </c>
      <c r="E117" s="194">
        <v>482.13099999999997</v>
      </c>
      <c r="F117" s="195">
        <v>102.20223116926699</v>
      </c>
      <c r="G117" s="194">
        <v>692.774</v>
      </c>
      <c r="H117" s="194">
        <v>1659.162</v>
      </c>
      <c r="I117" s="195">
        <v>1.14867830667187</v>
      </c>
    </row>
    <row r="118" spans="1:9" ht="10.5" customHeight="1" x14ac:dyDescent="0.2">
      <c r="A118" s="193">
        <v>645</v>
      </c>
      <c r="B118" s="59"/>
      <c r="C118" s="84" t="s">
        <v>530</v>
      </c>
      <c r="D118" s="194">
        <v>31404.558000000001</v>
      </c>
      <c r="E118" s="194">
        <v>45102.866999999998</v>
      </c>
      <c r="F118" s="195">
        <v>64.334618814738903</v>
      </c>
      <c r="G118" s="194">
        <v>75202.072</v>
      </c>
      <c r="H118" s="194">
        <v>151889.84599999999</v>
      </c>
      <c r="I118" s="195">
        <v>12.437840813439299</v>
      </c>
    </row>
    <row r="119" spans="1:9" ht="10.5" customHeight="1" x14ac:dyDescent="0.2">
      <c r="A119" s="193">
        <v>646</v>
      </c>
      <c r="B119" s="59"/>
      <c r="C119" s="84" t="s">
        <v>531</v>
      </c>
      <c r="D119" s="194">
        <v>2165.0569999999998</v>
      </c>
      <c r="E119" s="194">
        <v>5746.9560000000001</v>
      </c>
      <c r="F119" s="195">
        <v>-39.451334493533501</v>
      </c>
      <c r="G119" s="194">
        <v>4950.78</v>
      </c>
      <c r="H119" s="194">
        <v>26659.22</v>
      </c>
      <c r="I119" s="195">
        <v>-16.418328410460798</v>
      </c>
    </row>
    <row r="120" spans="1:9" ht="10.5" customHeight="1" x14ac:dyDescent="0.2">
      <c r="A120" s="193">
        <v>647</v>
      </c>
      <c r="B120" s="59"/>
      <c r="C120" s="84" t="s">
        <v>532</v>
      </c>
      <c r="D120" s="194" t="s">
        <v>224</v>
      </c>
      <c r="E120" s="194" t="s">
        <v>224</v>
      </c>
      <c r="F120" s="196" t="s">
        <v>1272</v>
      </c>
      <c r="G120" s="194">
        <v>64.168000000000006</v>
      </c>
      <c r="H120" s="194">
        <v>726.59100000000001</v>
      </c>
      <c r="I120" s="196">
        <v>32.568552072937301</v>
      </c>
    </row>
    <row r="121" spans="1:9" ht="10.5" customHeight="1" x14ac:dyDescent="0.2">
      <c r="A121" s="193">
        <v>648</v>
      </c>
      <c r="B121" s="59"/>
      <c r="C121" s="84" t="s">
        <v>533</v>
      </c>
      <c r="D121" s="194">
        <v>104.286</v>
      </c>
      <c r="E121" s="194">
        <v>178.55699999999999</v>
      </c>
      <c r="F121" s="195" t="s">
        <v>207</v>
      </c>
      <c r="G121" s="194">
        <v>2971.482</v>
      </c>
      <c r="H121" s="194">
        <v>6395.4989999999998</v>
      </c>
      <c r="I121" s="195">
        <v>-3.1500799195579998</v>
      </c>
    </row>
    <row r="122" spans="1:9" ht="10.5" customHeight="1" x14ac:dyDescent="0.2">
      <c r="A122" s="193">
        <v>649</v>
      </c>
      <c r="B122" s="59"/>
      <c r="C122" s="84" t="s">
        <v>534</v>
      </c>
      <c r="D122" s="194" t="s">
        <v>224</v>
      </c>
      <c r="E122" s="194" t="s">
        <v>224</v>
      </c>
      <c r="F122" s="196" t="s">
        <v>1272</v>
      </c>
      <c r="G122" s="194">
        <v>15.618</v>
      </c>
      <c r="H122" s="194">
        <v>291.16199999999998</v>
      </c>
      <c r="I122" s="196">
        <v>836.78453074225399</v>
      </c>
    </row>
    <row r="123" spans="1:9" ht="10.5" customHeight="1" x14ac:dyDescent="0.2">
      <c r="A123" s="193">
        <v>650</v>
      </c>
      <c r="B123" s="59"/>
      <c r="C123" s="84" t="s">
        <v>535</v>
      </c>
      <c r="D123" s="194">
        <v>59.472999999999999</v>
      </c>
      <c r="E123" s="194">
        <v>128.37</v>
      </c>
      <c r="F123" s="195">
        <v>-65.510663564408603</v>
      </c>
      <c r="G123" s="194">
        <v>2641.1060000000002</v>
      </c>
      <c r="H123" s="194">
        <v>7289.8639999999996</v>
      </c>
      <c r="I123" s="195">
        <v>38.7111646684465</v>
      </c>
    </row>
    <row r="124" spans="1:9" ht="10.5" customHeight="1" x14ac:dyDescent="0.2">
      <c r="A124" s="193">
        <v>656</v>
      </c>
      <c r="B124" s="59"/>
      <c r="C124" s="84" t="s">
        <v>536</v>
      </c>
      <c r="D124" s="194" t="s">
        <v>224</v>
      </c>
      <c r="E124" s="194" t="s">
        <v>224</v>
      </c>
      <c r="F124" s="196" t="s">
        <v>1272</v>
      </c>
      <c r="G124" s="143" t="s">
        <v>1272</v>
      </c>
      <c r="H124" s="194">
        <v>6.2E-2</v>
      </c>
      <c r="I124" s="196">
        <v>-85.238095238095298</v>
      </c>
    </row>
    <row r="125" spans="1:9" ht="10.5" customHeight="1" x14ac:dyDescent="0.2">
      <c r="A125" s="193">
        <v>659</v>
      </c>
      <c r="B125" s="59"/>
      <c r="C125" s="84" t="s">
        <v>537</v>
      </c>
      <c r="D125" s="194">
        <v>3627.3209999999999</v>
      </c>
      <c r="E125" s="194">
        <v>34166.163999999997</v>
      </c>
      <c r="F125" s="195">
        <v>3.9690067584094599</v>
      </c>
      <c r="G125" s="194">
        <v>389.46100000000001</v>
      </c>
      <c r="H125" s="194">
        <v>24358.42</v>
      </c>
      <c r="I125" s="195">
        <v>27.158559991463701</v>
      </c>
    </row>
    <row r="126" spans="1:9" ht="10.5" customHeight="1" x14ac:dyDescent="0.2">
      <c r="A126" s="193">
        <v>661</v>
      </c>
      <c r="B126" s="59"/>
      <c r="C126" s="84" t="s">
        <v>437</v>
      </c>
      <c r="D126" s="194">
        <v>92.084000000000003</v>
      </c>
      <c r="E126" s="194">
        <v>1063.848</v>
      </c>
      <c r="F126" s="195">
        <v>-2.1818225284278698</v>
      </c>
      <c r="G126" s="194">
        <v>6526.1940000000004</v>
      </c>
      <c r="H126" s="194">
        <v>5243.0879999999997</v>
      </c>
      <c r="I126" s="195">
        <v>-4.8589012049854299</v>
      </c>
    </row>
    <row r="127" spans="1:9" ht="10.5" customHeight="1" x14ac:dyDescent="0.2">
      <c r="A127" s="193">
        <v>665</v>
      </c>
      <c r="B127" s="59"/>
      <c r="C127" s="84" t="s">
        <v>438</v>
      </c>
      <c r="D127" s="194" t="s">
        <v>224</v>
      </c>
      <c r="E127" s="194" t="s">
        <v>224</v>
      </c>
      <c r="F127" s="196" t="s">
        <v>1272</v>
      </c>
      <c r="G127" s="194">
        <v>15074.1</v>
      </c>
      <c r="H127" s="194">
        <v>3447.672</v>
      </c>
      <c r="I127" s="196">
        <v>14.634476406758401</v>
      </c>
    </row>
    <row r="128" spans="1:9" ht="10.5" customHeight="1" x14ac:dyDescent="0.2">
      <c r="A128" s="193">
        <v>667</v>
      </c>
      <c r="B128" s="59"/>
      <c r="C128" s="84" t="s">
        <v>439</v>
      </c>
      <c r="D128" s="194">
        <v>372.30599999999998</v>
      </c>
      <c r="E128" s="194">
        <v>227.79900000000001</v>
      </c>
      <c r="F128" s="195">
        <v>-76.587614403099707</v>
      </c>
      <c r="G128" s="194">
        <v>968.995</v>
      </c>
      <c r="H128" s="194">
        <v>491.31099999999998</v>
      </c>
      <c r="I128" s="195">
        <v>-31.142548411464901</v>
      </c>
    </row>
    <row r="129" spans="1:9" ht="10.5" customHeight="1" x14ac:dyDescent="0.2">
      <c r="A129" s="193">
        <v>669</v>
      </c>
      <c r="B129" s="59"/>
      <c r="C129" s="84" t="s">
        <v>440</v>
      </c>
      <c r="D129" s="194">
        <v>3314.7339999999999</v>
      </c>
      <c r="E129" s="194">
        <v>4966.6719999999996</v>
      </c>
      <c r="F129" s="195">
        <v>9.33116256176287</v>
      </c>
      <c r="G129" s="194">
        <v>95514.115000000005</v>
      </c>
      <c r="H129" s="194">
        <v>54973.525000000001</v>
      </c>
      <c r="I129" s="195">
        <v>40.687416520987199</v>
      </c>
    </row>
    <row r="130" spans="1:9" ht="10.5" customHeight="1" x14ac:dyDescent="0.2">
      <c r="A130" s="193">
        <v>671</v>
      </c>
      <c r="B130" s="59"/>
      <c r="C130" s="84" t="s">
        <v>538</v>
      </c>
      <c r="D130" s="194">
        <v>5.8609999999999998</v>
      </c>
      <c r="E130" s="194">
        <v>11.477</v>
      </c>
      <c r="F130" s="196">
        <v>-20.777248567681401</v>
      </c>
      <c r="G130" s="194" t="s">
        <v>224</v>
      </c>
      <c r="H130" s="194" t="s">
        <v>224</v>
      </c>
      <c r="I130" s="196" t="s">
        <v>1272</v>
      </c>
    </row>
    <row r="131" spans="1:9" ht="10.5" customHeight="1" x14ac:dyDescent="0.2">
      <c r="A131" s="193">
        <v>673</v>
      </c>
      <c r="B131" s="59"/>
      <c r="C131" s="84" t="s">
        <v>441</v>
      </c>
      <c r="D131" s="194">
        <v>103697.077</v>
      </c>
      <c r="E131" s="194">
        <v>27068.625</v>
      </c>
      <c r="F131" s="195">
        <v>-8.8398577102109908</v>
      </c>
      <c r="G131" s="194">
        <v>49720.995000000003</v>
      </c>
      <c r="H131" s="194">
        <v>9727.02</v>
      </c>
      <c r="I131" s="195">
        <v>-21.920399427669</v>
      </c>
    </row>
    <row r="132" spans="1:9" ht="10.5" customHeight="1" x14ac:dyDescent="0.2">
      <c r="A132" s="193">
        <v>679</v>
      </c>
      <c r="B132" s="59"/>
      <c r="C132" s="84" t="s">
        <v>539</v>
      </c>
      <c r="D132" s="194">
        <v>58294.618000000002</v>
      </c>
      <c r="E132" s="194">
        <v>42612.872000000003</v>
      </c>
      <c r="F132" s="195">
        <v>-14.7474218985168</v>
      </c>
      <c r="G132" s="194">
        <v>55175.404000000002</v>
      </c>
      <c r="H132" s="194">
        <v>27050.847000000002</v>
      </c>
      <c r="I132" s="195">
        <v>7.5075731845321503</v>
      </c>
    </row>
    <row r="133" spans="1:9" ht="10.5" customHeight="1" x14ac:dyDescent="0.2">
      <c r="A133" s="193">
        <v>683</v>
      </c>
      <c r="B133" s="59"/>
      <c r="C133" s="84" t="s">
        <v>442</v>
      </c>
      <c r="D133" s="194" t="s">
        <v>224</v>
      </c>
      <c r="E133" s="194" t="s">
        <v>224</v>
      </c>
      <c r="F133" s="196" t="s">
        <v>1272</v>
      </c>
      <c r="G133" s="194">
        <v>10.670999999999999</v>
      </c>
      <c r="H133" s="194">
        <v>164.215</v>
      </c>
      <c r="I133" s="196" t="s">
        <v>207</v>
      </c>
    </row>
    <row r="134" spans="1:9" ht="10.5" customHeight="1" x14ac:dyDescent="0.2">
      <c r="A134" s="193">
        <v>690</v>
      </c>
      <c r="B134" s="59"/>
      <c r="C134" s="84" t="s">
        <v>540</v>
      </c>
      <c r="D134" s="194">
        <v>7084.951</v>
      </c>
      <c r="E134" s="194">
        <v>4782.8999999999996</v>
      </c>
      <c r="F134" s="195">
        <v>-12.333261543960299</v>
      </c>
      <c r="G134" s="194">
        <v>5775.3509999999997</v>
      </c>
      <c r="H134" s="194">
        <v>11436.834999999999</v>
      </c>
      <c r="I134" s="195">
        <v>-6.4693982379813697</v>
      </c>
    </row>
    <row r="135" spans="1:9" ht="12.75" customHeight="1" x14ac:dyDescent="0.2">
      <c r="A135" s="203"/>
      <c r="B135" s="203"/>
      <c r="C135" s="90"/>
      <c r="D135" s="159"/>
      <c r="E135" s="159"/>
      <c r="F135" s="165"/>
      <c r="G135" s="159"/>
      <c r="H135" s="159"/>
      <c r="I135" s="165"/>
    </row>
    <row r="136" spans="1:9" ht="12.75" customHeight="1" x14ac:dyDescent="0.2">
      <c r="A136" s="203"/>
      <c r="B136" s="203"/>
      <c r="C136" s="90"/>
      <c r="D136" s="159"/>
      <c r="E136" s="159"/>
      <c r="F136" s="165"/>
      <c r="G136" s="159"/>
      <c r="H136" s="159"/>
      <c r="I136" s="165"/>
    </row>
    <row r="137" spans="1:9" ht="12.75" customHeight="1" x14ac:dyDescent="0.2">
      <c r="A137" s="555" t="s">
        <v>1339</v>
      </c>
      <c r="B137" s="555"/>
      <c r="C137" s="555"/>
      <c r="D137" s="555"/>
      <c r="E137" s="555"/>
      <c r="F137" s="555"/>
      <c r="G137" s="555"/>
      <c r="H137" s="555"/>
      <c r="I137" s="555"/>
    </row>
    <row r="138" spans="1:9" ht="12.75" customHeight="1" x14ac:dyDescent="0.2">
      <c r="C138" s="90"/>
      <c r="D138" s="355"/>
      <c r="E138" s="355"/>
      <c r="F138" s="355"/>
      <c r="G138" s="355"/>
      <c r="H138" s="355"/>
      <c r="I138" s="355"/>
    </row>
    <row r="139" spans="1:9" ht="12.75" customHeight="1" x14ac:dyDescent="0.2">
      <c r="A139" s="566" t="s">
        <v>673</v>
      </c>
      <c r="B139" s="552" t="s">
        <v>404</v>
      </c>
      <c r="C139" s="408"/>
      <c r="D139" s="549" t="s">
        <v>357</v>
      </c>
      <c r="E139" s="550"/>
      <c r="F139" s="551"/>
      <c r="G139" s="481" t="s">
        <v>358</v>
      </c>
      <c r="H139" s="550"/>
      <c r="I139" s="550"/>
    </row>
    <row r="140" spans="1:9" ht="12.75" customHeight="1" x14ac:dyDescent="0.2">
      <c r="A140" s="567"/>
      <c r="B140" s="553"/>
      <c r="C140" s="410"/>
      <c r="D140" s="121" t="s">
        <v>359</v>
      </c>
      <c r="E140" s="428" t="s">
        <v>360</v>
      </c>
      <c r="F140" s="565"/>
      <c r="G140" s="186" t="s">
        <v>359</v>
      </c>
      <c r="H140" s="428" t="s">
        <v>360</v>
      </c>
      <c r="I140" s="429"/>
    </row>
    <row r="141" spans="1:9" ht="12.75" customHeight="1" x14ac:dyDescent="0.2">
      <c r="A141" s="567"/>
      <c r="B141" s="553"/>
      <c r="C141" s="410"/>
      <c r="D141" s="559" t="s">
        <v>361</v>
      </c>
      <c r="E141" s="546" t="s">
        <v>406</v>
      </c>
      <c r="F141" s="562" t="s">
        <v>1146</v>
      </c>
      <c r="G141" s="546" t="s">
        <v>361</v>
      </c>
      <c r="H141" s="546" t="s">
        <v>406</v>
      </c>
      <c r="I141" s="556" t="s">
        <v>1146</v>
      </c>
    </row>
    <row r="142" spans="1:9" ht="12.75" customHeight="1" x14ac:dyDescent="0.2">
      <c r="A142" s="567"/>
      <c r="B142" s="553"/>
      <c r="C142" s="410"/>
      <c r="D142" s="560"/>
      <c r="E142" s="547"/>
      <c r="F142" s="563"/>
      <c r="G142" s="547"/>
      <c r="H142" s="547"/>
      <c r="I142" s="557"/>
    </row>
    <row r="143" spans="1:9" ht="12.75" customHeight="1" x14ac:dyDescent="0.2">
      <c r="A143" s="567"/>
      <c r="B143" s="553"/>
      <c r="C143" s="410"/>
      <c r="D143" s="560"/>
      <c r="E143" s="547"/>
      <c r="F143" s="563"/>
      <c r="G143" s="547"/>
      <c r="H143" s="547"/>
      <c r="I143" s="557"/>
    </row>
    <row r="144" spans="1:9" ht="30.75" customHeight="1" x14ac:dyDescent="0.2">
      <c r="A144" s="568"/>
      <c r="B144" s="554"/>
      <c r="C144" s="427"/>
      <c r="D144" s="561"/>
      <c r="E144" s="548"/>
      <c r="F144" s="564"/>
      <c r="G144" s="548"/>
      <c r="H144" s="548"/>
      <c r="I144" s="558"/>
    </row>
    <row r="145" spans="1:9" ht="12.75" customHeight="1" x14ac:dyDescent="0.2">
      <c r="A145" s="200"/>
      <c r="B145" s="201"/>
      <c r="C145" s="158"/>
      <c r="D145" s="359"/>
      <c r="E145" s="359"/>
      <c r="F145" s="359"/>
      <c r="G145" s="359"/>
      <c r="H145" s="359"/>
      <c r="I145" s="359"/>
    </row>
    <row r="146" spans="1:9" s="57" customFormat="1" ht="15" customHeight="1" x14ac:dyDescent="0.2">
      <c r="A146" s="198" t="s">
        <v>541</v>
      </c>
      <c r="B146" s="199" t="s">
        <v>366</v>
      </c>
      <c r="C146" s="65"/>
      <c r="D146" s="190">
        <v>2805704.3640000001</v>
      </c>
      <c r="E146" s="190">
        <v>13416309.959000001</v>
      </c>
      <c r="F146" s="191">
        <v>1.4966915346310301</v>
      </c>
      <c r="G146" s="190">
        <v>2455080.9210000001</v>
      </c>
      <c r="H146" s="190">
        <v>8127633.0159999998</v>
      </c>
      <c r="I146" s="191">
        <v>1.2084484721903801</v>
      </c>
    </row>
    <row r="147" spans="1:9" s="57" customFormat="1" ht="15" customHeight="1" x14ac:dyDescent="0.2">
      <c r="A147" s="198">
        <v>7</v>
      </c>
      <c r="B147" s="199" t="s">
        <v>542</v>
      </c>
      <c r="C147" s="65"/>
      <c r="D147" s="190">
        <v>1290153.919</v>
      </c>
      <c r="E147" s="190">
        <v>1502525.1189999999</v>
      </c>
      <c r="F147" s="191">
        <v>10.615443688508901</v>
      </c>
      <c r="G147" s="190">
        <v>1309519.71</v>
      </c>
      <c r="H147" s="190">
        <v>1664123.0179999999</v>
      </c>
      <c r="I147" s="191">
        <v>2.2110975878136299</v>
      </c>
    </row>
    <row r="148" spans="1:9" ht="10.5" customHeight="1" x14ac:dyDescent="0.2">
      <c r="A148" s="193">
        <v>701</v>
      </c>
      <c r="B148" s="59"/>
      <c r="C148" s="84" t="s">
        <v>201</v>
      </c>
      <c r="D148" s="194">
        <v>45.091000000000001</v>
      </c>
      <c r="E148" s="194">
        <v>1278.5039999999999</v>
      </c>
      <c r="F148" s="195">
        <v>31.578275707340399</v>
      </c>
      <c r="G148" s="194">
        <v>323.99599999999998</v>
      </c>
      <c r="H148" s="194">
        <v>2487.261</v>
      </c>
      <c r="I148" s="195">
        <v>1.48593769572346</v>
      </c>
    </row>
    <row r="149" spans="1:9" ht="10.5" customHeight="1" x14ac:dyDescent="0.2">
      <c r="A149" s="193">
        <v>702</v>
      </c>
      <c r="B149" s="59"/>
      <c r="C149" s="84" t="s">
        <v>202</v>
      </c>
      <c r="D149" s="194">
        <v>845.85599999999999</v>
      </c>
      <c r="E149" s="194">
        <v>6576.2340000000004</v>
      </c>
      <c r="F149" s="195">
        <v>5.7888031297957996</v>
      </c>
      <c r="G149" s="194">
        <v>1244.6310000000001</v>
      </c>
      <c r="H149" s="194">
        <v>9574.0990000000002</v>
      </c>
      <c r="I149" s="195">
        <v>-3.5737957499789301</v>
      </c>
    </row>
    <row r="150" spans="1:9" ht="10.5" customHeight="1" x14ac:dyDescent="0.2">
      <c r="A150" s="193">
        <v>703</v>
      </c>
      <c r="B150" s="59"/>
      <c r="C150" s="84" t="s">
        <v>203</v>
      </c>
      <c r="D150" s="194">
        <v>1E-3</v>
      </c>
      <c r="E150" s="194">
        <v>0.16</v>
      </c>
      <c r="F150" s="195" t="s">
        <v>207</v>
      </c>
      <c r="G150" s="194">
        <v>2.911</v>
      </c>
      <c r="H150" s="194">
        <v>144.43899999999999</v>
      </c>
      <c r="I150" s="195">
        <v>72.862836147779404</v>
      </c>
    </row>
    <row r="151" spans="1:9" ht="10.5" customHeight="1" x14ac:dyDescent="0.2">
      <c r="A151" s="193">
        <v>704</v>
      </c>
      <c r="B151" s="59"/>
      <c r="C151" s="84" t="s">
        <v>204</v>
      </c>
      <c r="D151" s="194">
        <v>2771.6849999999999</v>
      </c>
      <c r="E151" s="194">
        <v>45094.836000000003</v>
      </c>
      <c r="F151" s="195">
        <v>17.546303037374098</v>
      </c>
      <c r="G151" s="194">
        <v>378.99</v>
      </c>
      <c r="H151" s="194">
        <v>2344.8589999999999</v>
      </c>
      <c r="I151" s="195">
        <v>4.5957543613922498</v>
      </c>
    </row>
    <row r="152" spans="1:9" ht="10.5" customHeight="1" x14ac:dyDescent="0.2">
      <c r="A152" s="193">
        <v>705</v>
      </c>
      <c r="B152" s="59"/>
      <c r="C152" s="84" t="s">
        <v>443</v>
      </c>
      <c r="D152" s="194">
        <v>3.8079999999999998</v>
      </c>
      <c r="E152" s="194">
        <v>118.182</v>
      </c>
      <c r="F152" s="195">
        <v>-12.9196262784049</v>
      </c>
      <c r="G152" s="194">
        <v>137.70099999999999</v>
      </c>
      <c r="H152" s="194">
        <v>850.48199999999997</v>
      </c>
      <c r="I152" s="195">
        <v>14.4970772673055</v>
      </c>
    </row>
    <row r="153" spans="1:9" ht="10.5" customHeight="1" x14ac:dyDescent="0.2">
      <c r="A153" s="193">
        <v>706</v>
      </c>
      <c r="B153" s="59"/>
      <c r="C153" s="84" t="s">
        <v>543</v>
      </c>
      <c r="D153" s="194">
        <v>88.887</v>
      </c>
      <c r="E153" s="194">
        <v>4016.4389999999999</v>
      </c>
      <c r="F153" s="195">
        <v>-12.154471375789299</v>
      </c>
      <c r="G153" s="194">
        <v>208.06100000000001</v>
      </c>
      <c r="H153" s="194">
        <v>5524.72</v>
      </c>
      <c r="I153" s="195">
        <v>-15.670729482869801</v>
      </c>
    </row>
    <row r="154" spans="1:9" ht="10.5" customHeight="1" x14ac:dyDescent="0.2">
      <c r="A154" s="193">
        <v>707</v>
      </c>
      <c r="B154" s="59"/>
      <c r="C154" s="84" t="s">
        <v>205</v>
      </c>
      <c r="D154" s="194">
        <v>2E-3</v>
      </c>
      <c r="E154" s="194">
        <v>0.60299999999999998</v>
      </c>
      <c r="F154" s="195">
        <v>187.142857142857</v>
      </c>
      <c r="G154" s="194">
        <v>59.890999999999998</v>
      </c>
      <c r="H154" s="194">
        <v>2265.8130000000001</v>
      </c>
      <c r="I154" s="195">
        <v>-14.743868088171</v>
      </c>
    </row>
    <row r="155" spans="1:9" ht="10.5" customHeight="1" x14ac:dyDescent="0.2">
      <c r="A155" s="193">
        <v>708</v>
      </c>
      <c r="B155" s="59"/>
      <c r="C155" s="84" t="s">
        <v>544</v>
      </c>
      <c r="D155" s="194">
        <v>224797.962</v>
      </c>
      <c r="E155" s="194">
        <v>152055.81400000001</v>
      </c>
      <c r="F155" s="195">
        <v>9.3469814242582601</v>
      </c>
      <c r="G155" s="194">
        <v>297304.92</v>
      </c>
      <c r="H155" s="194">
        <v>250465.446</v>
      </c>
      <c r="I155" s="195">
        <v>12.136284304921601</v>
      </c>
    </row>
    <row r="156" spans="1:9" ht="10.5" customHeight="1" x14ac:dyDescent="0.2">
      <c r="A156" s="193">
        <v>709</v>
      </c>
      <c r="B156" s="59"/>
      <c r="C156" s="84" t="s">
        <v>545</v>
      </c>
      <c r="D156" s="194">
        <v>84380.778000000006</v>
      </c>
      <c r="E156" s="194">
        <v>55328.671000000002</v>
      </c>
      <c r="F156" s="195">
        <v>5.0623774666112196</v>
      </c>
      <c r="G156" s="194">
        <v>89779.214000000007</v>
      </c>
      <c r="H156" s="194">
        <v>39169.934999999998</v>
      </c>
      <c r="I156" s="195">
        <v>30.328981906367801</v>
      </c>
    </row>
    <row r="157" spans="1:9" ht="10.5" customHeight="1" x14ac:dyDescent="0.2">
      <c r="A157" s="193">
        <v>711</v>
      </c>
      <c r="B157" s="59"/>
      <c r="C157" s="84" t="s">
        <v>546</v>
      </c>
      <c r="D157" s="194">
        <v>34588.277000000002</v>
      </c>
      <c r="E157" s="194">
        <v>126107.777</v>
      </c>
      <c r="F157" s="195">
        <v>25.857789448552001</v>
      </c>
      <c r="G157" s="194">
        <v>33596.675999999999</v>
      </c>
      <c r="H157" s="194">
        <v>28266.096000000001</v>
      </c>
      <c r="I157" s="195">
        <v>6.7476716578756699</v>
      </c>
    </row>
    <row r="158" spans="1:9" ht="10.5" customHeight="1" x14ac:dyDescent="0.2">
      <c r="A158" s="193">
        <v>732</v>
      </c>
      <c r="B158" s="59"/>
      <c r="C158" s="84" t="s">
        <v>547</v>
      </c>
      <c r="D158" s="194">
        <v>86003.327000000005</v>
      </c>
      <c r="E158" s="194">
        <v>145948.74600000001</v>
      </c>
      <c r="F158" s="195">
        <v>7.1910255303601502</v>
      </c>
      <c r="G158" s="194">
        <v>244848.63399999999</v>
      </c>
      <c r="H158" s="194">
        <v>353315.43400000001</v>
      </c>
      <c r="I158" s="195">
        <v>7.9819120319297099</v>
      </c>
    </row>
    <row r="159" spans="1:9" ht="10.5" customHeight="1" x14ac:dyDescent="0.2">
      <c r="A159" s="193">
        <v>734</v>
      </c>
      <c r="B159" s="59"/>
      <c r="C159" s="84" t="s">
        <v>548</v>
      </c>
      <c r="D159" s="194">
        <v>49485.847000000002</v>
      </c>
      <c r="E159" s="194">
        <v>66215.837</v>
      </c>
      <c r="F159" s="195">
        <v>1.07522438599352</v>
      </c>
      <c r="G159" s="194">
        <v>5926.2089999999998</v>
      </c>
      <c r="H159" s="194">
        <v>31726.737000000001</v>
      </c>
      <c r="I159" s="195">
        <v>-8.9646607679570405</v>
      </c>
    </row>
    <row r="160" spans="1:9" ht="10.5" customHeight="1" x14ac:dyDescent="0.2">
      <c r="A160" s="193">
        <v>736</v>
      </c>
      <c r="B160" s="59"/>
      <c r="C160" s="84" t="s">
        <v>549</v>
      </c>
      <c r="D160" s="194">
        <v>35814.345999999998</v>
      </c>
      <c r="E160" s="194">
        <v>59652.83</v>
      </c>
      <c r="F160" s="195">
        <v>29.436741027313101</v>
      </c>
      <c r="G160" s="194">
        <v>9678.4709999999995</v>
      </c>
      <c r="H160" s="194">
        <v>18558.896000000001</v>
      </c>
      <c r="I160" s="195">
        <v>169.10807840617099</v>
      </c>
    </row>
    <row r="161" spans="1:9" ht="10.5" customHeight="1" x14ac:dyDescent="0.2">
      <c r="A161" s="193">
        <v>738</v>
      </c>
      <c r="B161" s="59"/>
      <c r="C161" s="84" t="s">
        <v>444</v>
      </c>
      <c r="D161" s="194">
        <v>11434.931</v>
      </c>
      <c r="E161" s="194">
        <v>14636.328</v>
      </c>
      <c r="F161" s="195">
        <v>16.766517512670401</v>
      </c>
      <c r="G161" s="194">
        <v>9555.0550000000003</v>
      </c>
      <c r="H161" s="194">
        <v>18432.958999999999</v>
      </c>
      <c r="I161" s="195">
        <v>-0.284422372172486</v>
      </c>
    </row>
    <row r="162" spans="1:9" ht="10.5" customHeight="1" x14ac:dyDescent="0.2">
      <c r="A162" s="193">
        <v>740</v>
      </c>
      <c r="B162" s="59"/>
      <c r="C162" s="84" t="s">
        <v>550</v>
      </c>
      <c r="D162" s="194">
        <v>101.52800000000001</v>
      </c>
      <c r="E162" s="194">
        <v>9834.8829999999998</v>
      </c>
      <c r="F162" s="195">
        <v>55.172871893527599</v>
      </c>
      <c r="G162" s="194">
        <v>1014.851</v>
      </c>
      <c r="H162" s="194">
        <v>17640.907999999999</v>
      </c>
      <c r="I162" s="195">
        <v>-66.892879505367503</v>
      </c>
    </row>
    <row r="163" spans="1:9" ht="10.5" customHeight="1" x14ac:dyDescent="0.2">
      <c r="A163" s="193">
        <v>749</v>
      </c>
      <c r="B163" s="59"/>
      <c r="C163" s="84" t="s">
        <v>551</v>
      </c>
      <c r="D163" s="194">
        <v>41828.61</v>
      </c>
      <c r="E163" s="194">
        <v>97934.695999999996</v>
      </c>
      <c r="F163" s="195">
        <v>-14.5881934605968</v>
      </c>
      <c r="G163" s="194">
        <v>80376.468999999997</v>
      </c>
      <c r="H163" s="194">
        <v>198075.26300000001</v>
      </c>
      <c r="I163" s="195">
        <v>-13.152346410462901</v>
      </c>
    </row>
    <row r="164" spans="1:9" ht="10.5" customHeight="1" x14ac:dyDescent="0.2">
      <c r="A164" s="193">
        <v>751</v>
      </c>
      <c r="B164" s="59"/>
      <c r="C164" s="84" t="s">
        <v>552</v>
      </c>
      <c r="D164" s="194">
        <v>39858.226999999999</v>
      </c>
      <c r="E164" s="194">
        <v>90282.066000000006</v>
      </c>
      <c r="F164" s="195">
        <v>13.9510506871906</v>
      </c>
      <c r="G164" s="194">
        <v>52132.411</v>
      </c>
      <c r="H164" s="194">
        <v>83409.928</v>
      </c>
      <c r="I164" s="195">
        <v>-4.2348013604066201</v>
      </c>
    </row>
    <row r="165" spans="1:9" ht="10.5" customHeight="1" x14ac:dyDescent="0.2">
      <c r="A165" s="193">
        <v>753</v>
      </c>
      <c r="B165" s="59"/>
      <c r="C165" s="84" t="s">
        <v>223</v>
      </c>
      <c r="D165" s="194">
        <v>542943.44900000002</v>
      </c>
      <c r="E165" s="194">
        <v>339504.57799999998</v>
      </c>
      <c r="F165" s="195">
        <v>15.416151118397201</v>
      </c>
      <c r="G165" s="194">
        <v>38188.065000000002</v>
      </c>
      <c r="H165" s="194">
        <v>46144.040999999997</v>
      </c>
      <c r="I165" s="195">
        <v>24.908197537114798</v>
      </c>
    </row>
    <row r="166" spans="1:9" ht="10.5" customHeight="1" x14ac:dyDescent="0.2">
      <c r="A166" s="193">
        <v>755</v>
      </c>
      <c r="B166" s="59"/>
      <c r="C166" s="84" t="s">
        <v>553</v>
      </c>
      <c r="D166" s="194">
        <v>104213.85400000001</v>
      </c>
      <c r="E166" s="194">
        <v>181140.326</v>
      </c>
      <c r="F166" s="195">
        <v>9.4751026390698598</v>
      </c>
      <c r="G166" s="194">
        <v>350058.45799999998</v>
      </c>
      <c r="H166" s="194">
        <v>297652.83</v>
      </c>
      <c r="I166" s="195">
        <v>3.3331162311258602</v>
      </c>
    </row>
    <row r="167" spans="1:9" ht="10.5" customHeight="1" x14ac:dyDescent="0.2">
      <c r="A167" s="193">
        <v>757</v>
      </c>
      <c r="B167" s="59"/>
      <c r="C167" s="84" t="s">
        <v>554</v>
      </c>
      <c r="D167" s="194">
        <v>17408.028999999999</v>
      </c>
      <c r="E167" s="194">
        <v>30356.853999999999</v>
      </c>
      <c r="F167" s="195">
        <v>16.153516682574999</v>
      </c>
      <c r="G167" s="194">
        <v>37459.108999999997</v>
      </c>
      <c r="H167" s="194">
        <v>28177.621999999999</v>
      </c>
      <c r="I167" s="195">
        <v>49.116066119558198</v>
      </c>
    </row>
    <row r="168" spans="1:9" ht="10.5" customHeight="1" x14ac:dyDescent="0.2">
      <c r="A168" s="193">
        <v>759</v>
      </c>
      <c r="B168" s="59"/>
      <c r="C168" s="84" t="s">
        <v>555</v>
      </c>
      <c r="D168" s="194">
        <v>5559.768</v>
      </c>
      <c r="E168" s="194">
        <v>13232.302</v>
      </c>
      <c r="F168" s="195">
        <v>15.707928444254399</v>
      </c>
      <c r="G168" s="194">
        <v>1835.0740000000001</v>
      </c>
      <c r="H168" s="194">
        <v>2417.105</v>
      </c>
      <c r="I168" s="195">
        <v>0.92692573320205396</v>
      </c>
    </row>
    <row r="169" spans="1:9" ht="10.5" customHeight="1" x14ac:dyDescent="0.2">
      <c r="A169" s="193">
        <v>771</v>
      </c>
      <c r="B169" s="59"/>
      <c r="C169" s="84" t="s">
        <v>556</v>
      </c>
      <c r="D169" s="194">
        <v>704.6</v>
      </c>
      <c r="E169" s="194">
        <v>14294.933000000001</v>
      </c>
      <c r="F169" s="195">
        <v>-1.1766497614229401</v>
      </c>
      <c r="G169" s="194">
        <v>6196.5839999999998</v>
      </c>
      <c r="H169" s="194">
        <v>53736.595999999998</v>
      </c>
      <c r="I169" s="195">
        <v>7.9282888986674598</v>
      </c>
    </row>
    <row r="170" spans="1:9" ht="10.5" customHeight="1" x14ac:dyDescent="0.2">
      <c r="A170" s="193">
        <v>772</v>
      </c>
      <c r="B170" s="59"/>
      <c r="C170" s="84" t="s">
        <v>557</v>
      </c>
      <c r="D170" s="194">
        <v>7011.8379999999997</v>
      </c>
      <c r="E170" s="194">
        <v>31521.968000000001</v>
      </c>
      <c r="F170" s="195">
        <v>13.6502889590914</v>
      </c>
      <c r="G170" s="194">
        <v>48649.483</v>
      </c>
      <c r="H170" s="194">
        <v>155502.59700000001</v>
      </c>
      <c r="I170" s="195">
        <v>-0.95963038012536095</v>
      </c>
    </row>
    <row r="171" spans="1:9" ht="10.5" customHeight="1" x14ac:dyDescent="0.2">
      <c r="A171" s="193">
        <v>779</v>
      </c>
      <c r="B171" s="59"/>
      <c r="C171" s="84" t="s">
        <v>558</v>
      </c>
      <c r="D171" s="194">
        <v>145.33000000000001</v>
      </c>
      <c r="E171" s="194">
        <v>5566.2830000000004</v>
      </c>
      <c r="F171" s="195">
        <v>6.0078604850555699</v>
      </c>
      <c r="G171" s="194">
        <v>520.95100000000002</v>
      </c>
      <c r="H171" s="194">
        <v>15607.453</v>
      </c>
      <c r="I171" s="195">
        <v>20.3900889751581</v>
      </c>
    </row>
    <row r="172" spans="1:9" ht="10.5" customHeight="1" x14ac:dyDescent="0.2">
      <c r="A172" s="193">
        <v>781</v>
      </c>
      <c r="B172" s="59"/>
      <c r="C172" s="84" t="s">
        <v>559</v>
      </c>
      <c r="D172" s="194">
        <v>112.402</v>
      </c>
      <c r="E172" s="194">
        <v>11602.861999999999</v>
      </c>
      <c r="F172" s="195">
        <v>7.6079632880257897</v>
      </c>
      <c r="G172" s="194">
        <v>0.61699999999999999</v>
      </c>
      <c r="H172" s="194">
        <v>1902.8869999999999</v>
      </c>
      <c r="I172" s="195">
        <v>45.650248722327298</v>
      </c>
    </row>
    <row r="173" spans="1:9" ht="10.5" customHeight="1" x14ac:dyDescent="0.2">
      <c r="A173" s="193">
        <v>790</v>
      </c>
      <c r="B173" s="59"/>
      <c r="C173" s="84" t="s">
        <v>560</v>
      </c>
      <c r="D173" s="194">
        <v>5.4859999999999998</v>
      </c>
      <c r="E173" s="194">
        <v>222.40700000000001</v>
      </c>
      <c r="F173" s="195">
        <v>6.2455513464193499</v>
      </c>
      <c r="G173" s="194">
        <v>42.277999999999999</v>
      </c>
      <c r="H173" s="194">
        <v>728.61199999999997</v>
      </c>
      <c r="I173" s="196">
        <v>118.43048023335599</v>
      </c>
    </row>
    <row r="174" spans="1:9" s="57" customFormat="1" ht="15" customHeight="1" x14ac:dyDescent="0.2">
      <c r="A174" s="198">
        <v>8</v>
      </c>
      <c r="B174" s="199" t="s">
        <v>561</v>
      </c>
      <c r="C174" s="65"/>
      <c r="D174" s="190">
        <v>1515550.4450000001</v>
      </c>
      <c r="E174" s="190">
        <v>11913784.84</v>
      </c>
      <c r="F174" s="191">
        <v>0.452328139493133</v>
      </c>
      <c r="G174" s="190">
        <v>1145561.2109999999</v>
      </c>
      <c r="H174" s="190">
        <v>6463509.9979999997</v>
      </c>
      <c r="I174" s="191">
        <v>0.95347839625331698</v>
      </c>
    </row>
    <row r="175" spans="1:9" ht="10.5" customHeight="1" x14ac:dyDescent="0.2">
      <c r="A175" s="193">
        <v>801</v>
      </c>
      <c r="B175" s="59"/>
      <c r="C175" s="84" t="s">
        <v>445</v>
      </c>
      <c r="D175" s="194">
        <v>45.183999999999997</v>
      </c>
      <c r="E175" s="194">
        <v>2784.1640000000002</v>
      </c>
      <c r="F175" s="195">
        <v>-12.009936223603001</v>
      </c>
      <c r="G175" s="194">
        <v>946.51499999999999</v>
      </c>
      <c r="H175" s="194">
        <v>27406.38</v>
      </c>
      <c r="I175" s="195">
        <v>-14.387793116844</v>
      </c>
    </row>
    <row r="176" spans="1:9" ht="10.5" customHeight="1" x14ac:dyDescent="0.2">
      <c r="A176" s="193">
        <v>802</v>
      </c>
      <c r="B176" s="59"/>
      <c r="C176" s="84" t="s">
        <v>446</v>
      </c>
      <c r="D176" s="194">
        <v>2.5539999999999998</v>
      </c>
      <c r="E176" s="194">
        <v>304.34399999999999</v>
      </c>
      <c r="F176" s="195">
        <v>19.168330788206301</v>
      </c>
      <c r="G176" s="194">
        <v>32.395000000000003</v>
      </c>
      <c r="H176" s="194">
        <v>1559.1120000000001</v>
      </c>
      <c r="I176" s="195">
        <v>-13.247863485649599</v>
      </c>
    </row>
    <row r="177" spans="1:9" ht="10.5" customHeight="1" x14ac:dyDescent="0.2">
      <c r="A177" s="193">
        <v>803</v>
      </c>
      <c r="B177" s="59"/>
      <c r="C177" s="84" t="s">
        <v>447</v>
      </c>
      <c r="D177" s="194">
        <v>119.684</v>
      </c>
      <c r="E177" s="194">
        <v>10511.091</v>
      </c>
      <c r="F177" s="195">
        <v>7.98631561914888</v>
      </c>
      <c r="G177" s="194">
        <v>1589.367</v>
      </c>
      <c r="H177" s="194">
        <v>32174.588</v>
      </c>
      <c r="I177" s="195">
        <v>-2.5712702177044502</v>
      </c>
    </row>
    <row r="178" spans="1:9" ht="10.5" customHeight="1" x14ac:dyDescent="0.2">
      <c r="A178" s="193">
        <v>804</v>
      </c>
      <c r="B178" s="59"/>
      <c r="C178" s="84" t="s">
        <v>448</v>
      </c>
      <c r="D178" s="194">
        <v>66.694999999999993</v>
      </c>
      <c r="E178" s="194">
        <v>3097.94</v>
      </c>
      <c r="F178" s="195">
        <v>-19.012953211428702</v>
      </c>
      <c r="G178" s="194">
        <v>982.06399999999996</v>
      </c>
      <c r="H178" s="194">
        <v>33492.728000000003</v>
      </c>
      <c r="I178" s="195">
        <v>-3.2969000129234902</v>
      </c>
    </row>
    <row r="179" spans="1:9" ht="10.5" customHeight="1" x14ac:dyDescent="0.2">
      <c r="A179" s="193">
        <v>805</v>
      </c>
      <c r="B179" s="59"/>
      <c r="C179" s="84" t="s">
        <v>449</v>
      </c>
      <c r="D179" s="194">
        <v>0.46899999999999997</v>
      </c>
      <c r="E179" s="194">
        <v>26.4</v>
      </c>
      <c r="F179" s="195">
        <v>157.25979341259</v>
      </c>
      <c r="G179" s="194">
        <v>91.753</v>
      </c>
      <c r="H179" s="194">
        <v>2081.297</v>
      </c>
      <c r="I179" s="195">
        <v>-18.903565902588301</v>
      </c>
    </row>
    <row r="180" spans="1:9" ht="10.5" customHeight="1" x14ac:dyDescent="0.2">
      <c r="A180" s="193">
        <v>806</v>
      </c>
      <c r="B180" s="59"/>
      <c r="C180" s="84" t="s">
        <v>450</v>
      </c>
      <c r="D180" s="194">
        <v>4.6760000000000002</v>
      </c>
      <c r="E180" s="194">
        <v>137.726</v>
      </c>
      <c r="F180" s="195">
        <v>-33.886971423634002</v>
      </c>
      <c r="G180" s="194">
        <v>609.13300000000004</v>
      </c>
      <c r="H180" s="194">
        <v>17449.776999999998</v>
      </c>
      <c r="I180" s="195">
        <v>6.0747506466843202</v>
      </c>
    </row>
    <row r="181" spans="1:9" ht="10.5" customHeight="1" x14ac:dyDescent="0.2">
      <c r="A181" s="193">
        <v>807</v>
      </c>
      <c r="B181" s="59"/>
      <c r="C181" s="84" t="s">
        <v>562</v>
      </c>
      <c r="D181" s="194">
        <v>0.32800000000000001</v>
      </c>
      <c r="E181" s="194">
        <v>18.706</v>
      </c>
      <c r="F181" s="195">
        <v>-42.382800468182097</v>
      </c>
      <c r="G181" s="194">
        <v>60.704999999999998</v>
      </c>
      <c r="H181" s="194">
        <v>2579.482</v>
      </c>
      <c r="I181" s="195">
        <v>-4.78682546098152</v>
      </c>
    </row>
    <row r="182" spans="1:9" ht="10.5" customHeight="1" x14ac:dyDescent="0.2">
      <c r="A182" s="193">
        <v>808</v>
      </c>
      <c r="B182" s="59"/>
      <c r="C182" s="84" t="s">
        <v>563</v>
      </c>
      <c r="D182" s="194">
        <v>4.1630000000000003</v>
      </c>
      <c r="E182" s="194">
        <v>146.32900000000001</v>
      </c>
      <c r="F182" s="195">
        <v>-26.7596962856557</v>
      </c>
      <c r="G182" s="194">
        <v>59.987000000000002</v>
      </c>
      <c r="H182" s="194">
        <v>2346.9769999999999</v>
      </c>
      <c r="I182" s="195">
        <v>-70.384120584626004</v>
      </c>
    </row>
    <row r="183" spans="1:9" ht="10.5" customHeight="1" x14ac:dyDescent="0.2">
      <c r="A183" s="193">
        <v>809</v>
      </c>
      <c r="B183" s="59"/>
      <c r="C183" s="84" t="s">
        <v>564</v>
      </c>
      <c r="D183" s="194">
        <v>11497.839</v>
      </c>
      <c r="E183" s="194">
        <v>80626.349000000002</v>
      </c>
      <c r="F183" s="195">
        <v>13.0049261194214</v>
      </c>
      <c r="G183" s="194">
        <v>28412.469000000001</v>
      </c>
      <c r="H183" s="194">
        <v>148956.26300000001</v>
      </c>
      <c r="I183" s="195">
        <v>-6.7775690539826199</v>
      </c>
    </row>
    <row r="184" spans="1:9" ht="10.5" customHeight="1" x14ac:dyDescent="0.2">
      <c r="A184" s="193">
        <v>810</v>
      </c>
      <c r="B184" s="59"/>
      <c r="C184" s="84" t="s">
        <v>565</v>
      </c>
      <c r="D184" s="194">
        <v>17.391999999999999</v>
      </c>
      <c r="E184" s="194">
        <v>1737.192</v>
      </c>
      <c r="F184" s="195">
        <v>92.681144068971605</v>
      </c>
      <c r="G184" s="194">
        <v>8.08</v>
      </c>
      <c r="H184" s="194">
        <v>431.09699999999998</v>
      </c>
      <c r="I184" s="195">
        <v>276.00805924065202</v>
      </c>
    </row>
    <row r="185" spans="1:9" ht="10.5" customHeight="1" x14ac:dyDescent="0.2">
      <c r="A185" s="193">
        <v>811</v>
      </c>
      <c r="B185" s="59"/>
      <c r="C185" s="84" t="s">
        <v>566</v>
      </c>
      <c r="D185" s="194">
        <v>72.816999999999993</v>
      </c>
      <c r="E185" s="194">
        <v>5334.165</v>
      </c>
      <c r="F185" s="195">
        <v>-13.7848771327037</v>
      </c>
      <c r="G185" s="194">
        <v>1207.4960000000001</v>
      </c>
      <c r="H185" s="194">
        <v>39336.19</v>
      </c>
      <c r="I185" s="195">
        <v>-11.978284322373501</v>
      </c>
    </row>
    <row r="186" spans="1:9" ht="10.5" customHeight="1" x14ac:dyDescent="0.2">
      <c r="A186" s="193">
        <v>812</v>
      </c>
      <c r="B186" s="59"/>
      <c r="C186" s="84" t="s">
        <v>451</v>
      </c>
      <c r="D186" s="194">
        <v>765.76199999999994</v>
      </c>
      <c r="E186" s="194">
        <v>6707.8869999999997</v>
      </c>
      <c r="F186" s="195">
        <v>19.292064009771199</v>
      </c>
      <c r="G186" s="194">
        <v>670.69200000000001</v>
      </c>
      <c r="H186" s="194">
        <v>8984.0079999999998</v>
      </c>
      <c r="I186" s="195">
        <v>15.840803107171499</v>
      </c>
    </row>
    <row r="187" spans="1:9" ht="10.5" customHeight="1" x14ac:dyDescent="0.2">
      <c r="A187" s="193">
        <v>813</v>
      </c>
      <c r="B187" s="59"/>
      <c r="C187" s="84" t="s">
        <v>567</v>
      </c>
      <c r="D187" s="194">
        <v>93202.797999999995</v>
      </c>
      <c r="E187" s="194">
        <v>174786.769</v>
      </c>
      <c r="F187" s="195">
        <v>6.9158602808304996</v>
      </c>
      <c r="G187" s="194">
        <v>59233.728000000003</v>
      </c>
      <c r="H187" s="194">
        <v>93610.645999999993</v>
      </c>
      <c r="I187" s="195">
        <v>8.8170343644171307</v>
      </c>
    </row>
    <row r="188" spans="1:9" ht="10.5" customHeight="1" x14ac:dyDescent="0.2">
      <c r="A188" s="193">
        <v>814</v>
      </c>
      <c r="B188" s="59"/>
      <c r="C188" s="84" t="s">
        <v>568</v>
      </c>
      <c r="D188" s="194">
        <v>18836.039000000001</v>
      </c>
      <c r="E188" s="194">
        <v>94025.778000000006</v>
      </c>
      <c r="F188" s="195">
        <v>-5.2620827603848399</v>
      </c>
      <c r="G188" s="194">
        <v>7486.4809999999998</v>
      </c>
      <c r="H188" s="194">
        <v>23609.808000000001</v>
      </c>
      <c r="I188" s="195">
        <v>3.2043709701447098</v>
      </c>
    </row>
    <row r="189" spans="1:9" ht="10.5" customHeight="1" x14ac:dyDescent="0.2">
      <c r="A189" s="193">
        <v>815</v>
      </c>
      <c r="B189" s="59"/>
      <c r="C189" s="84" t="s">
        <v>452</v>
      </c>
      <c r="D189" s="194">
        <v>45206.375</v>
      </c>
      <c r="E189" s="194">
        <v>57431.542999999998</v>
      </c>
      <c r="F189" s="195">
        <v>31.826314189604801</v>
      </c>
      <c r="G189" s="194">
        <v>73761.672000000006</v>
      </c>
      <c r="H189" s="194">
        <v>112362.173</v>
      </c>
      <c r="I189" s="195">
        <v>40.117137457254103</v>
      </c>
    </row>
    <row r="190" spans="1:9" ht="10.5" customHeight="1" x14ac:dyDescent="0.2">
      <c r="A190" s="193">
        <v>816</v>
      </c>
      <c r="B190" s="59"/>
      <c r="C190" s="84" t="s">
        <v>569</v>
      </c>
      <c r="D190" s="194">
        <v>24035.114000000001</v>
      </c>
      <c r="E190" s="194">
        <v>177415.13399999999</v>
      </c>
      <c r="F190" s="195">
        <v>-5.1697354620059999</v>
      </c>
      <c r="G190" s="194">
        <v>20711.915000000001</v>
      </c>
      <c r="H190" s="194">
        <v>131211.09299999999</v>
      </c>
      <c r="I190" s="195">
        <v>6.1396173050318303</v>
      </c>
    </row>
    <row r="191" spans="1:9" ht="10.5" customHeight="1" x14ac:dyDescent="0.2">
      <c r="A191" s="193">
        <v>817</v>
      </c>
      <c r="B191" s="59"/>
      <c r="C191" s="84" t="s">
        <v>570</v>
      </c>
      <c r="D191" s="194">
        <v>146.36600000000001</v>
      </c>
      <c r="E191" s="194">
        <v>1928.7070000000001</v>
      </c>
      <c r="F191" s="195">
        <v>-23.634406243528801</v>
      </c>
      <c r="G191" s="194">
        <v>4375.7539999999999</v>
      </c>
      <c r="H191" s="194">
        <v>5845.1689999999999</v>
      </c>
      <c r="I191" s="195">
        <v>5.8638548687452898</v>
      </c>
    </row>
    <row r="192" spans="1:9" ht="10.5" customHeight="1" x14ac:dyDescent="0.2">
      <c r="A192" s="193">
        <v>818</v>
      </c>
      <c r="B192" s="59"/>
      <c r="C192" s="84" t="s">
        <v>571</v>
      </c>
      <c r="D192" s="194">
        <v>9218.2610000000004</v>
      </c>
      <c r="E192" s="194">
        <v>55576.178999999996</v>
      </c>
      <c r="F192" s="195">
        <v>3.9064208804866598</v>
      </c>
      <c r="G192" s="194">
        <v>22552.030999999999</v>
      </c>
      <c r="H192" s="194">
        <v>29191.734</v>
      </c>
      <c r="I192" s="195">
        <v>19.825638807375899</v>
      </c>
    </row>
    <row r="193" spans="1:9" ht="10.5" customHeight="1" x14ac:dyDescent="0.2">
      <c r="A193" s="193">
        <v>819</v>
      </c>
      <c r="B193" s="59"/>
      <c r="C193" s="84" t="s">
        <v>572</v>
      </c>
      <c r="D193" s="194">
        <v>256188.79199999999</v>
      </c>
      <c r="E193" s="194">
        <v>280633.81800000003</v>
      </c>
      <c r="F193" s="195">
        <v>1.9268847792663</v>
      </c>
      <c r="G193" s="194">
        <v>53741.006999999998</v>
      </c>
      <c r="H193" s="194">
        <v>105465.736</v>
      </c>
      <c r="I193" s="195">
        <v>0.60070405979504904</v>
      </c>
    </row>
    <row r="194" spans="1:9" ht="10.5" customHeight="1" x14ac:dyDescent="0.2">
      <c r="A194" s="193">
        <v>820</v>
      </c>
      <c r="B194" s="59"/>
      <c r="C194" s="84" t="s">
        <v>453</v>
      </c>
      <c r="D194" s="194">
        <v>5700.7120000000004</v>
      </c>
      <c r="E194" s="194">
        <v>191861.02799999999</v>
      </c>
      <c r="F194" s="195">
        <v>1.3493800529250599</v>
      </c>
      <c r="G194" s="194">
        <v>5505.5720000000001</v>
      </c>
      <c r="H194" s="194">
        <v>71520.581000000006</v>
      </c>
      <c r="I194" s="195">
        <v>9.5257635749702807</v>
      </c>
    </row>
    <row r="195" spans="1:9" ht="10.5" customHeight="1" x14ac:dyDescent="0.2">
      <c r="A195" s="193">
        <v>823</v>
      </c>
      <c r="B195" s="59"/>
      <c r="C195" s="84" t="s">
        <v>573</v>
      </c>
      <c r="D195" s="194">
        <v>410.322</v>
      </c>
      <c r="E195" s="194">
        <v>10262.822</v>
      </c>
      <c r="F195" s="195">
        <v>1.42165725447217</v>
      </c>
      <c r="G195" s="194">
        <v>516.71900000000005</v>
      </c>
      <c r="H195" s="194">
        <v>5968.4520000000002</v>
      </c>
      <c r="I195" s="195">
        <v>4.51140590465738</v>
      </c>
    </row>
    <row r="196" spans="1:9" ht="10.5" customHeight="1" x14ac:dyDescent="0.2">
      <c r="A196" s="193">
        <v>829</v>
      </c>
      <c r="B196" s="59"/>
      <c r="C196" s="84" t="s">
        <v>575</v>
      </c>
      <c r="D196" s="194">
        <v>121743.84600000001</v>
      </c>
      <c r="E196" s="194">
        <v>546016.42099999997</v>
      </c>
      <c r="F196" s="195">
        <v>3.4715322682537999</v>
      </c>
      <c r="G196" s="194">
        <v>116833.152</v>
      </c>
      <c r="H196" s="194">
        <v>401819.37099999998</v>
      </c>
      <c r="I196" s="195">
        <v>21.278802432640099</v>
      </c>
    </row>
    <row r="197" spans="1:9" ht="10.5" customHeight="1" x14ac:dyDescent="0.2">
      <c r="A197" s="193">
        <v>831</v>
      </c>
      <c r="B197" s="59"/>
      <c r="C197" s="84" t="s">
        <v>576</v>
      </c>
      <c r="D197" s="194">
        <v>2433.6990000000001</v>
      </c>
      <c r="E197" s="194">
        <v>2983.4070000000002</v>
      </c>
      <c r="F197" s="195">
        <v>22.711382961527001</v>
      </c>
      <c r="G197" s="194">
        <v>4646.1490000000003</v>
      </c>
      <c r="H197" s="194">
        <v>8488.2420000000002</v>
      </c>
      <c r="I197" s="195">
        <v>-21.535809543776299</v>
      </c>
    </row>
    <row r="198" spans="1:9" ht="10.5" customHeight="1" x14ac:dyDescent="0.2">
      <c r="A198" s="193">
        <v>832</v>
      </c>
      <c r="B198" s="59"/>
      <c r="C198" s="84" t="s">
        <v>577</v>
      </c>
      <c r="D198" s="194">
        <v>247639.592</v>
      </c>
      <c r="E198" s="194">
        <v>970458.06900000002</v>
      </c>
      <c r="F198" s="195">
        <v>0.93730825145685503</v>
      </c>
      <c r="G198" s="194">
        <v>137577.29199999999</v>
      </c>
      <c r="H198" s="194">
        <v>431121.842</v>
      </c>
      <c r="I198" s="195">
        <v>3.3692461444865001</v>
      </c>
    </row>
    <row r="199" spans="1:9" ht="10.5" customHeight="1" x14ac:dyDescent="0.2">
      <c r="A199" s="193">
        <v>833</v>
      </c>
      <c r="B199" s="59"/>
      <c r="C199" s="84" t="s">
        <v>578</v>
      </c>
      <c r="D199" s="194">
        <v>37.395000000000003</v>
      </c>
      <c r="E199" s="194">
        <v>139.80500000000001</v>
      </c>
      <c r="F199" s="195">
        <v>-22.688764281053299</v>
      </c>
      <c r="G199" s="194">
        <v>976.82899999999995</v>
      </c>
      <c r="H199" s="194">
        <v>6879.0169999999998</v>
      </c>
      <c r="I199" s="195">
        <v>-10.5103563939991</v>
      </c>
    </row>
    <row r="200" spans="1:9" ht="10.5" customHeight="1" x14ac:dyDescent="0.2">
      <c r="A200" s="193">
        <v>834</v>
      </c>
      <c r="B200" s="59"/>
      <c r="C200" s="84" t="s">
        <v>579</v>
      </c>
      <c r="D200" s="194">
        <v>3832.3760000000002</v>
      </c>
      <c r="E200" s="194">
        <v>556798.15800000005</v>
      </c>
      <c r="F200" s="195">
        <v>-10.2187471831905</v>
      </c>
      <c r="G200" s="194">
        <v>350.56799999999998</v>
      </c>
      <c r="H200" s="194">
        <v>47923.16</v>
      </c>
      <c r="I200" s="195">
        <v>2.4783279684733102</v>
      </c>
    </row>
    <row r="201" spans="1:9" ht="10.5" customHeight="1" x14ac:dyDescent="0.2">
      <c r="A201" s="193">
        <v>835</v>
      </c>
      <c r="B201" s="59"/>
      <c r="C201" s="84" t="s">
        <v>454</v>
      </c>
      <c r="D201" s="194">
        <v>2383.6390000000001</v>
      </c>
      <c r="E201" s="194">
        <v>25526.865000000002</v>
      </c>
      <c r="F201" s="195">
        <v>18.937712456041101</v>
      </c>
      <c r="G201" s="194">
        <v>1040.6849999999999</v>
      </c>
      <c r="H201" s="194">
        <v>8452.1229999999996</v>
      </c>
      <c r="I201" s="195">
        <v>12.4190370595694</v>
      </c>
    </row>
    <row r="202" spans="1:9" ht="10.5" customHeight="1" x14ac:dyDescent="0.2">
      <c r="A202" s="193">
        <v>839</v>
      </c>
      <c r="B202" s="59"/>
      <c r="C202" s="84" t="s">
        <v>580</v>
      </c>
      <c r="D202" s="194">
        <v>34515.188999999998</v>
      </c>
      <c r="E202" s="194">
        <v>102721.73</v>
      </c>
      <c r="F202" s="195">
        <v>17.6959800418845</v>
      </c>
      <c r="G202" s="194">
        <v>35709.218999999997</v>
      </c>
      <c r="H202" s="194">
        <v>47667.995000000003</v>
      </c>
      <c r="I202" s="195">
        <v>-21.9283384683674</v>
      </c>
    </row>
    <row r="203" spans="1:9" ht="10.5" customHeight="1" x14ac:dyDescent="0.2">
      <c r="A203" s="193">
        <v>841</v>
      </c>
      <c r="B203" s="59"/>
      <c r="C203" s="84" t="s">
        <v>455</v>
      </c>
      <c r="D203" s="194">
        <v>256.43099999999998</v>
      </c>
      <c r="E203" s="194">
        <v>5389.6180000000004</v>
      </c>
      <c r="F203" s="195">
        <v>-27.521626040488002</v>
      </c>
      <c r="G203" s="194">
        <v>1654.595</v>
      </c>
      <c r="H203" s="194">
        <v>23176.744999999999</v>
      </c>
      <c r="I203" s="195">
        <v>15.568056631713301</v>
      </c>
    </row>
    <row r="204" spans="1:9" ht="10.5" customHeight="1" x14ac:dyDescent="0.2">
      <c r="A204" s="193">
        <v>842</v>
      </c>
      <c r="B204" s="59"/>
      <c r="C204" s="84" t="s">
        <v>582</v>
      </c>
      <c r="D204" s="194">
        <v>11689.166999999999</v>
      </c>
      <c r="E204" s="194">
        <v>258837.386</v>
      </c>
      <c r="F204" s="195">
        <v>3.1537164191688398</v>
      </c>
      <c r="G204" s="194">
        <v>11425.64</v>
      </c>
      <c r="H204" s="194">
        <v>130852.637</v>
      </c>
      <c r="I204" s="195">
        <v>-15.0010083074203</v>
      </c>
    </row>
    <row r="205" spans="1:9" ht="10.5" customHeight="1" x14ac:dyDescent="0.2">
      <c r="A205" s="193">
        <v>843</v>
      </c>
      <c r="B205" s="59"/>
      <c r="C205" s="84" t="s">
        <v>583</v>
      </c>
      <c r="D205" s="194">
        <v>1941.5630000000001</v>
      </c>
      <c r="E205" s="194">
        <v>53216.349000000002</v>
      </c>
      <c r="F205" s="195">
        <v>2.1538687932612102</v>
      </c>
      <c r="G205" s="194">
        <v>3350.3229999999999</v>
      </c>
      <c r="H205" s="194">
        <v>42755.754000000001</v>
      </c>
      <c r="I205" s="195">
        <v>-0.227699919056462</v>
      </c>
    </row>
    <row r="206" spans="1:9" ht="10.5" customHeight="1" x14ac:dyDescent="0.2">
      <c r="A206" s="170"/>
      <c r="B206" s="59"/>
      <c r="C206" s="91"/>
    </row>
    <row r="207" spans="1:9" ht="12.75" customHeight="1" x14ac:dyDescent="0.2">
      <c r="A207" s="555" t="s">
        <v>1339</v>
      </c>
      <c r="B207" s="555"/>
      <c r="C207" s="555"/>
      <c r="D207" s="555"/>
      <c r="E207" s="555"/>
      <c r="F207" s="555"/>
      <c r="G207" s="555"/>
      <c r="H207" s="555"/>
      <c r="I207" s="555"/>
    </row>
    <row r="208" spans="1:9" ht="12.75" customHeight="1" x14ac:dyDescent="0.2">
      <c r="C208" s="90"/>
      <c r="D208" s="355"/>
      <c r="E208" s="355"/>
      <c r="F208" s="355"/>
      <c r="G208" s="355"/>
      <c r="H208" s="355"/>
      <c r="I208" s="355"/>
    </row>
    <row r="209" spans="1:9" ht="12.75" customHeight="1" x14ac:dyDescent="0.2">
      <c r="A209" s="566" t="s">
        <v>673</v>
      </c>
      <c r="B209" s="552" t="s">
        <v>404</v>
      </c>
      <c r="C209" s="408"/>
      <c r="D209" s="549" t="s">
        <v>357</v>
      </c>
      <c r="E209" s="550"/>
      <c r="F209" s="551"/>
      <c r="G209" s="481" t="s">
        <v>358</v>
      </c>
      <c r="H209" s="550"/>
      <c r="I209" s="550"/>
    </row>
    <row r="210" spans="1:9" ht="12.75" customHeight="1" x14ac:dyDescent="0.2">
      <c r="A210" s="567"/>
      <c r="B210" s="553"/>
      <c r="C210" s="410"/>
      <c r="D210" s="121" t="s">
        <v>359</v>
      </c>
      <c r="E210" s="428" t="s">
        <v>360</v>
      </c>
      <c r="F210" s="565"/>
      <c r="G210" s="186" t="s">
        <v>359</v>
      </c>
      <c r="H210" s="428" t="s">
        <v>360</v>
      </c>
      <c r="I210" s="429"/>
    </row>
    <row r="211" spans="1:9" ht="12.75" customHeight="1" x14ac:dyDescent="0.2">
      <c r="A211" s="567"/>
      <c r="B211" s="553"/>
      <c r="C211" s="410"/>
      <c r="D211" s="559" t="s">
        <v>361</v>
      </c>
      <c r="E211" s="546" t="s">
        <v>406</v>
      </c>
      <c r="F211" s="562" t="s">
        <v>1146</v>
      </c>
      <c r="G211" s="546" t="s">
        <v>361</v>
      </c>
      <c r="H211" s="546" t="s">
        <v>406</v>
      </c>
      <c r="I211" s="556" t="s">
        <v>1146</v>
      </c>
    </row>
    <row r="212" spans="1:9" ht="12.75" customHeight="1" x14ac:dyDescent="0.2">
      <c r="A212" s="567"/>
      <c r="B212" s="553"/>
      <c r="C212" s="410"/>
      <c r="D212" s="560"/>
      <c r="E212" s="547"/>
      <c r="F212" s="563"/>
      <c r="G212" s="547"/>
      <c r="H212" s="547"/>
      <c r="I212" s="557"/>
    </row>
    <row r="213" spans="1:9" ht="12.75" customHeight="1" x14ac:dyDescent="0.2">
      <c r="A213" s="567"/>
      <c r="B213" s="553"/>
      <c r="C213" s="410"/>
      <c r="D213" s="560"/>
      <c r="E213" s="547"/>
      <c r="F213" s="563"/>
      <c r="G213" s="547"/>
      <c r="H213" s="547"/>
      <c r="I213" s="557"/>
    </row>
    <row r="214" spans="1:9" ht="30.75" customHeight="1" x14ac:dyDescent="0.2">
      <c r="A214" s="568"/>
      <c r="B214" s="554"/>
      <c r="C214" s="427"/>
      <c r="D214" s="561"/>
      <c r="E214" s="548"/>
      <c r="F214" s="564"/>
      <c r="G214" s="548"/>
      <c r="H214" s="548"/>
      <c r="I214" s="558"/>
    </row>
    <row r="215" spans="1:9" ht="7.5" customHeight="1" x14ac:dyDescent="0.2">
      <c r="A215" s="205"/>
      <c r="B215" s="206"/>
      <c r="C215" s="84"/>
      <c r="D215" s="359"/>
      <c r="E215" s="359"/>
      <c r="F215" s="359"/>
      <c r="G215" s="359"/>
      <c r="H215" s="359"/>
      <c r="I215" s="359"/>
    </row>
    <row r="216" spans="1:9" ht="19.5" customHeight="1" x14ac:dyDescent="0.2">
      <c r="A216" s="360"/>
      <c r="B216" s="151" t="s">
        <v>1211</v>
      </c>
      <c r="C216" s="353"/>
      <c r="D216" s="359"/>
      <c r="E216" s="359"/>
      <c r="F216" s="207"/>
      <c r="G216" s="359"/>
      <c r="H216" s="359"/>
      <c r="I216" s="207"/>
    </row>
    <row r="217" spans="1:9" ht="7.5" customHeight="1" x14ac:dyDescent="0.2">
      <c r="A217" s="205"/>
      <c r="B217" s="206"/>
      <c r="C217" s="84"/>
      <c r="D217" s="359"/>
      <c r="E217" s="359"/>
      <c r="F217" s="359"/>
      <c r="G217" s="359"/>
      <c r="H217" s="359"/>
      <c r="I217" s="359"/>
    </row>
    <row r="218" spans="1:9" ht="10.5" customHeight="1" x14ac:dyDescent="0.2">
      <c r="A218" s="193">
        <v>844</v>
      </c>
      <c r="B218" s="59"/>
      <c r="C218" s="84" t="s">
        <v>456</v>
      </c>
      <c r="D218" s="194">
        <v>23117.025000000001</v>
      </c>
      <c r="E218" s="194">
        <v>221732.18100000001</v>
      </c>
      <c r="F218" s="195">
        <v>9.5415697053237807</v>
      </c>
      <c r="G218" s="194">
        <v>24813.687000000002</v>
      </c>
      <c r="H218" s="194">
        <v>108244.969</v>
      </c>
      <c r="I218" s="195">
        <v>3.5778970742281002</v>
      </c>
    </row>
    <row r="219" spans="1:9" ht="10.5" customHeight="1" x14ac:dyDescent="0.2">
      <c r="A219" s="193">
        <v>845</v>
      </c>
      <c r="B219" s="170"/>
      <c r="C219" s="84" t="s">
        <v>457</v>
      </c>
      <c r="D219" s="194">
        <v>6871.2569999999996</v>
      </c>
      <c r="E219" s="194">
        <v>38206.120000000003</v>
      </c>
      <c r="F219" s="195">
        <v>-17.775428368205901</v>
      </c>
      <c r="G219" s="194">
        <v>6019.96</v>
      </c>
      <c r="H219" s="194">
        <v>33114.360999999997</v>
      </c>
      <c r="I219" s="195">
        <v>-8.5618594616016104</v>
      </c>
    </row>
    <row r="220" spans="1:9" ht="10.5" customHeight="1" x14ac:dyDescent="0.2">
      <c r="A220" s="193">
        <v>846</v>
      </c>
      <c r="B220" s="170"/>
      <c r="C220" s="84" t="s">
        <v>649</v>
      </c>
      <c r="D220" s="194">
        <v>20234.415000000001</v>
      </c>
      <c r="E220" s="194">
        <v>154323.55799999999</v>
      </c>
      <c r="F220" s="195">
        <v>16.708113905975299</v>
      </c>
      <c r="G220" s="194">
        <v>6367.1549999999997</v>
      </c>
      <c r="H220" s="194">
        <v>35275.237999999998</v>
      </c>
      <c r="I220" s="195">
        <v>54.058450888637203</v>
      </c>
    </row>
    <row r="221" spans="1:9" ht="10.5" customHeight="1" x14ac:dyDescent="0.2">
      <c r="A221" s="193">
        <v>847</v>
      </c>
      <c r="B221" s="170"/>
      <c r="C221" s="84" t="s">
        <v>458</v>
      </c>
      <c r="D221" s="194">
        <v>512.07100000000003</v>
      </c>
      <c r="E221" s="194">
        <v>4474.2089999999998</v>
      </c>
      <c r="F221" s="195">
        <v>-9.5689343982976993</v>
      </c>
      <c r="G221" s="194">
        <v>330.93299999999999</v>
      </c>
      <c r="H221" s="194">
        <v>8269.8639999999996</v>
      </c>
      <c r="I221" s="195">
        <v>25.5243459762866</v>
      </c>
    </row>
    <row r="222" spans="1:9" ht="10.5" customHeight="1" x14ac:dyDescent="0.2">
      <c r="A222" s="193">
        <v>848</v>
      </c>
      <c r="B222" s="170"/>
      <c r="C222" s="84" t="s">
        <v>459</v>
      </c>
      <c r="D222" s="194">
        <v>2620.5160000000001</v>
      </c>
      <c r="E222" s="194">
        <v>41478.33</v>
      </c>
      <c r="F222" s="195">
        <v>4.8491631736814202</v>
      </c>
      <c r="G222" s="194">
        <v>175.52699999999999</v>
      </c>
      <c r="H222" s="194">
        <v>7353.4930000000004</v>
      </c>
      <c r="I222" s="195">
        <v>-10.893062363646299</v>
      </c>
    </row>
    <row r="223" spans="1:9" ht="10.5" customHeight="1" x14ac:dyDescent="0.2">
      <c r="A223" s="193">
        <v>849</v>
      </c>
      <c r="B223" s="170"/>
      <c r="C223" s="84" t="s">
        <v>650</v>
      </c>
      <c r="D223" s="194">
        <v>21933.31</v>
      </c>
      <c r="E223" s="194">
        <v>77901.61</v>
      </c>
      <c r="F223" s="195">
        <v>29.160190276385201</v>
      </c>
      <c r="G223" s="194">
        <v>10176.614</v>
      </c>
      <c r="H223" s="194">
        <v>58037.978999999999</v>
      </c>
      <c r="I223" s="195">
        <v>31.194191502673998</v>
      </c>
    </row>
    <row r="224" spans="1:9" ht="10.5" customHeight="1" x14ac:dyDescent="0.2">
      <c r="A224" s="193">
        <v>850</v>
      </c>
      <c r="B224" s="170"/>
      <c r="C224" s="84" t="s">
        <v>651</v>
      </c>
      <c r="D224" s="194">
        <v>44.646000000000001</v>
      </c>
      <c r="E224" s="194">
        <v>963.94600000000003</v>
      </c>
      <c r="F224" s="195">
        <v>652.01941005297203</v>
      </c>
      <c r="G224" s="194">
        <v>325.48899999999998</v>
      </c>
      <c r="H224" s="194">
        <v>3868.2269999999999</v>
      </c>
      <c r="I224" s="195">
        <v>-22.279062870699899</v>
      </c>
    </row>
    <row r="225" spans="1:9" ht="10.5" customHeight="1" x14ac:dyDescent="0.2">
      <c r="A225" s="193">
        <v>851</v>
      </c>
      <c r="B225" s="170"/>
      <c r="C225" s="84" t="s">
        <v>460</v>
      </c>
      <c r="D225" s="194">
        <v>3668.0070000000001</v>
      </c>
      <c r="E225" s="194">
        <v>73833.808999999994</v>
      </c>
      <c r="F225" s="195">
        <v>38.569254947256503</v>
      </c>
      <c r="G225" s="194">
        <v>1179.009</v>
      </c>
      <c r="H225" s="194">
        <v>32650.527999999998</v>
      </c>
      <c r="I225" s="195">
        <v>79.773471469805799</v>
      </c>
    </row>
    <row r="226" spans="1:9" ht="10.5" customHeight="1" x14ac:dyDescent="0.2">
      <c r="A226" s="193">
        <v>852</v>
      </c>
      <c r="B226" s="170"/>
      <c r="C226" s="84" t="s">
        <v>652</v>
      </c>
      <c r="D226" s="194">
        <v>14192.721</v>
      </c>
      <c r="E226" s="194">
        <v>278741.33799999999</v>
      </c>
      <c r="F226" s="195">
        <v>2.8394468073041099</v>
      </c>
      <c r="G226" s="194">
        <v>9820.0390000000007</v>
      </c>
      <c r="H226" s="194">
        <v>70600.652000000002</v>
      </c>
      <c r="I226" s="195">
        <v>3.8673442070061101</v>
      </c>
    </row>
    <row r="227" spans="1:9" ht="10.5" customHeight="1" x14ac:dyDescent="0.2">
      <c r="A227" s="193">
        <v>853</v>
      </c>
      <c r="B227" s="170"/>
      <c r="C227" s="84" t="s">
        <v>461</v>
      </c>
      <c r="D227" s="194">
        <v>628.58799999999997</v>
      </c>
      <c r="E227" s="194">
        <v>73330.975000000006</v>
      </c>
      <c r="F227" s="195">
        <v>-7.6117075891091002</v>
      </c>
      <c r="G227" s="194">
        <v>1852.106</v>
      </c>
      <c r="H227" s="194">
        <v>125522.033</v>
      </c>
      <c r="I227" s="195">
        <v>-12.5424144478595</v>
      </c>
    </row>
    <row r="228" spans="1:9" ht="10.5" customHeight="1" x14ac:dyDescent="0.2">
      <c r="A228" s="193">
        <v>854</v>
      </c>
      <c r="B228" s="170"/>
      <c r="C228" s="84" t="s">
        <v>462</v>
      </c>
      <c r="D228" s="194">
        <v>820.19799999999998</v>
      </c>
      <c r="E228" s="194">
        <v>12046.874</v>
      </c>
      <c r="F228" s="195">
        <v>-33.496090294341002</v>
      </c>
      <c r="G228" s="194">
        <v>443.77300000000002</v>
      </c>
      <c r="H228" s="194">
        <v>8072.7529999999997</v>
      </c>
      <c r="I228" s="195">
        <v>-7.2314029642731699</v>
      </c>
    </row>
    <row r="229" spans="1:9" ht="10.5" customHeight="1" x14ac:dyDescent="0.2">
      <c r="A229" s="193">
        <v>859</v>
      </c>
      <c r="B229" s="170"/>
      <c r="C229" s="84" t="s">
        <v>653</v>
      </c>
      <c r="D229" s="194">
        <v>24839.948</v>
      </c>
      <c r="E229" s="194">
        <v>494147.21399999998</v>
      </c>
      <c r="F229" s="195">
        <v>3.6763131346279998</v>
      </c>
      <c r="G229" s="194">
        <v>14222.873</v>
      </c>
      <c r="H229" s="194">
        <v>168721.125</v>
      </c>
      <c r="I229" s="195">
        <v>-2.1481402207104998</v>
      </c>
    </row>
    <row r="230" spans="1:9" ht="10.5" customHeight="1" x14ac:dyDescent="0.2">
      <c r="A230" s="193">
        <v>860</v>
      </c>
      <c r="B230" s="170"/>
      <c r="C230" s="84" t="s">
        <v>463</v>
      </c>
      <c r="D230" s="194">
        <v>4076.4490000000001</v>
      </c>
      <c r="E230" s="194">
        <v>12735.773999999999</v>
      </c>
      <c r="F230" s="195">
        <v>-15.173604136106199</v>
      </c>
      <c r="G230" s="194">
        <v>343.91899999999998</v>
      </c>
      <c r="H230" s="194">
        <v>4632.5839999999998</v>
      </c>
      <c r="I230" s="195">
        <v>13.142430365241299</v>
      </c>
    </row>
    <row r="231" spans="1:9" ht="10.5" customHeight="1" x14ac:dyDescent="0.2">
      <c r="A231" s="193">
        <v>861</v>
      </c>
      <c r="B231" s="170"/>
      <c r="C231" s="84" t="s">
        <v>464</v>
      </c>
      <c r="D231" s="194">
        <v>50878.788</v>
      </c>
      <c r="E231" s="194">
        <v>759858.36600000004</v>
      </c>
      <c r="F231" s="195">
        <v>7.4193551478943096</v>
      </c>
      <c r="G231" s="194">
        <v>20148.668000000001</v>
      </c>
      <c r="H231" s="194">
        <v>345728.8</v>
      </c>
      <c r="I231" s="195">
        <v>-3.9952136339810198</v>
      </c>
    </row>
    <row r="232" spans="1:9" ht="10.5" customHeight="1" x14ac:dyDescent="0.2">
      <c r="A232" s="193">
        <v>862</v>
      </c>
      <c r="B232" s="170"/>
      <c r="C232" s="84" t="s">
        <v>654</v>
      </c>
      <c r="D232" s="194">
        <v>1339.2260000000001</v>
      </c>
      <c r="E232" s="194">
        <v>52431.697</v>
      </c>
      <c r="F232" s="195">
        <v>53.882303130577299</v>
      </c>
      <c r="G232" s="194">
        <v>8213.9159999999993</v>
      </c>
      <c r="H232" s="194">
        <v>51678.050999999999</v>
      </c>
      <c r="I232" s="195">
        <v>-20.283007538769201</v>
      </c>
    </row>
    <row r="233" spans="1:9" ht="10.5" customHeight="1" x14ac:dyDescent="0.2">
      <c r="A233" s="193">
        <v>863</v>
      </c>
      <c r="B233" s="170"/>
      <c r="C233" s="84" t="s">
        <v>465</v>
      </c>
      <c r="D233" s="194">
        <v>102.974</v>
      </c>
      <c r="E233" s="194">
        <v>80535.118000000002</v>
      </c>
      <c r="F233" s="195">
        <v>1.31152664465974</v>
      </c>
      <c r="G233" s="194">
        <v>1546.1320000000001</v>
      </c>
      <c r="H233" s="194">
        <v>264380.179</v>
      </c>
      <c r="I233" s="195">
        <v>6.67906531205678</v>
      </c>
    </row>
    <row r="234" spans="1:9" ht="10.5" customHeight="1" x14ac:dyDescent="0.2">
      <c r="A234" s="193">
        <v>864</v>
      </c>
      <c r="B234" s="170"/>
      <c r="C234" s="84" t="s">
        <v>466</v>
      </c>
      <c r="D234" s="194">
        <v>369.60899999999998</v>
      </c>
      <c r="E234" s="194">
        <v>52365.069000000003</v>
      </c>
      <c r="F234" s="195">
        <v>-1.4459283275986099</v>
      </c>
      <c r="G234" s="194">
        <v>6864.3109999999997</v>
      </c>
      <c r="H234" s="194">
        <v>189561.448</v>
      </c>
      <c r="I234" s="195">
        <v>-3.2748652661464601</v>
      </c>
    </row>
    <row r="235" spans="1:9" ht="10.5" customHeight="1" x14ac:dyDescent="0.2">
      <c r="A235" s="193">
        <v>865</v>
      </c>
      <c r="B235" s="170"/>
      <c r="C235" s="84" t="s">
        <v>655</v>
      </c>
      <c r="D235" s="194">
        <v>9067.8760000000002</v>
      </c>
      <c r="E235" s="194">
        <v>464551.02500000002</v>
      </c>
      <c r="F235" s="195">
        <v>2.4738450729027299</v>
      </c>
      <c r="G235" s="194">
        <v>5046.92</v>
      </c>
      <c r="H235" s="194">
        <v>231696.86199999999</v>
      </c>
      <c r="I235" s="195">
        <v>-6.08539420958635</v>
      </c>
    </row>
    <row r="236" spans="1:9" ht="10.5" customHeight="1" x14ac:dyDescent="0.2">
      <c r="A236" s="193">
        <v>869</v>
      </c>
      <c r="B236" s="170"/>
      <c r="C236" s="84" t="s">
        <v>656</v>
      </c>
      <c r="D236" s="194">
        <v>7895.8459999999995</v>
      </c>
      <c r="E236" s="194">
        <v>362714.484</v>
      </c>
      <c r="F236" s="195">
        <v>-6.4686286827357797</v>
      </c>
      <c r="G236" s="194">
        <v>15617.925999999999</v>
      </c>
      <c r="H236" s="194">
        <v>237364.03899999999</v>
      </c>
      <c r="I236" s="195">
        <v>-7.7530149679106897</v>
      </c>
    </row>
    <row r="237" spans="1:9" ht="10.5" customHeight="1" x14ac:dyDescent="0.2">
      <c r="A237" s="193">
        <v>871</v>
      </c>
      <c r="B237" s="170"/>
      <c r="C237" s="84" t="s">
        <v>657</v>
      </c>
      <c r="D237" s="194">
        <v>4168.326</v>
      </c>
      <c r="E237" s="194">
        <v>422319.26299999998</v>
      </c>
      <c r="F237" s="195">
        <v>2.5635372471324001</v>
      </c>
      <c r="G237" s="194">
        <v>3075.3310000000001</v>
      </c>
      <c r="H237" s="194">
        <v>108758.886</v>
      </c>
      <c r="I237" s="195">
        <v>-10.595337083117499</v>
      </c>
    </row>
    <row r="238" spans="1:9" ht="10.5" customHeight="1" x14ac:dyDescent="0.2">
      <c r="A238" s="193">
        <v>872</v>
      </c>
      <c r="B238" s="170"/>
      <c r="C238" s="84" t="s">
        <v>467</v>
      </c>
      <c r="D238" s="194">
        <v>5354.2240000000002</v>
      </c>
      <c r="E238" s="194">
        <v>664572.05299999996</v>
      </c>
      <c r="F238" s="195">
        <v>1.7548892218091501</v>
      </c>
      <c r="G238" s="194">
        <v>2299.3710000000001</v>
      </c>
      <c r="H238" s="194">
        <v>100399.217</v>
      </c>
      <c r="I238" s="195">
        <v>-3.8951261430156599E-2</v>
      </c>
    </row>
    <row r="239" spans="1:9" ht="10.5" customHeight="1" x14ac:dyDescent="0.2">
      <c r="A239" s="193">
        <v>873</v>
      </c>
      <c r="B239" s="170"/>
      <c r="C239" s="84" t="s">
        <v>468</v>
      </c>
      <c r="D239" s="194">
        <v>1587.4159999999999</v>
      </c>
      <c r="E239" s="194">
        <v>334259.484</v>
      </c>
      <c r="F239" s="195">
        <v>2.0206041100827599</v>
      </c>
      <c r="G239" s="194">
        <v>3821.268</v>
      </c>
      <c r="H239" s="194">
        <v>176397.03700000001</v>
      </c>
      <c r="I239" s="195">
        <v>26.5524535980712</v>
      </c>
    </row>
    <row r="240" spans="1:9" ht="10.5" customHeight="1" x14ac:dyDescent="0.2">
      <c r="A240" s="193">
        <v>874</v>
      </c>
      <c r="B240" s="170"/>
      <c r="C240" s="84" t="s">
        <v>658</v>
      </c>
      <c r="D240" s="194">
        <v>1.4870000000000001</v>
      </c>
      <c r="E240" s="194">
        <v>358.36200000000002</v>
      </c>
      <c r="F240" s="195">
        <v>-19.497434607193899</v>
      </c>
      <c r="G240" s="194">
        <v>163.56399999999999</v>
      </c>
      <c r="H240" s="194">
        <v>7193.23</v>
      </c>
      <c r="I240" s="195">
        <v>1.21315416565417</v>
      </c>
    </row>
    <row r="241" spans="1:9" ht="10.5" customHeight="1" x14ac:dyDescent="0.2">
      <c r="A241" s="193">
        <v>875</v>
      </c>
      <c r="B241" s="170"/>
      <c r="C241" s="84" t="s">
        <v>469</v>
      </c>
      <c r="D241" s="194">
        <v>24507.38</v>
      </c>
      <c r="E241" s="194">
        <v>86634.502999999997</v>
      </c>
      <c r="F241" s="195">
        <v>-9.8642869966697599</v>
      </c>
      <c r="G241" s="194">
        <v>253935.44099999999</v>
      </c>
      <c r="H241" s="194">
        <v>477966.79</v>
      </c>
      <c r="I241" s="195">
        <v>2.97446820139045</v>
      </c>
    </row>
    <row r="242" spans="1:9" ht="10.5" customHeight="1" x14ac:dyDescent="0.2">
      <c r="A242" s="193">
        <v>876</v>
      </c>
      <c r="B242" s="170"/>
      <c r="C242" s="84" t="s">
        <v>659</v>
      </c>
      <c r="D242" s="194">
        <v>85.65</v>
      </c>
      <c r="E242" s="194">
        <v>9269.5380000000005</v>
      </c>
      <c r="F242" s="195">
        <v>33.282960311762501</v>
      </c>
      <c r="G242" s="194">
        <v>127.913</v>
      </c>
      <c r="H242" s="194">
        <v>1718.2739999999999</v>
      </c>
      <c r="I242" s="195">
        <v>-4.3496703428834902</v>
      </c>
    </row>
    <row r="243" spans="1:9" ht="10.5" customHeight="1" x14ac:dyDescent="0.2">
      <c r="A243" s="193">
        <v>877</v>
      </c>
      <c r="B243" s="170"/>
      <c r="C243" s="84" t="s">
        <v>660</v>
      </c>
      <c r="D243" s="194">
        <v>4436.2470000000003</v>
      </c>
      <c r="E243" s="194">
        <v>37306.932000000001</v>
      </c>
      <c r="F243" s="195">
        <v>-2.6073740190919401</v>
      </c>
      <c r="G243" s="194">
        <v>4882.7299999999996</v>
      </c>
      <c r="H243" s="194">
        <v>38469.78</v>
      </c>
      <c r="I243" s="195">
        <v>-10.112852592062699</v>
      </c>
    </row>
    <row r="244" spans="1:9" ht="10.5" customHeight="1" x14ac:dyDescent="0.2">
      <c r="A244" s="193">
        <v>878</v>
      </c>
      <c r="B244" s="170"/>
      <c r="C244" s="84" t="s">
        <v>661</v>
      </c>
      <c r="D244" s="194">
        <v>9.7000000000000003E-2</v>
      </c>
      <c r="E244" s="194">
        <v>156.24100000000001</v>
      </c>
      <c r="F244" s="195">
        <v>683.83083329152703</v>
      </c>
      <c r="G244" s="194">
        <v>12.771000000000001</v>
      </c>
      <c r="H244" s="194">
        <v>2753.2379999999998</v>
      </c>
      <c r="I244" s="195">
        <v>73.497451641687206</v>
      </c>
    </row>
    <row r="245" spans="1:9" ht="10.5" customHeight="1" x14ac:dyDescent="0.2">
      <c r="A245" s="193">
        <v>881</v>
      </c>
      <c r="B245" s="170"/>
      <c r="C245" s="84" t="s">
        <v>662</v>
      </c>
      <c r="D245" s="194">
        <v>17245.335999999999</v>
      </c>
      <c r="E245" s="194">
        <v>43238.667999999998</v>
      </c>
      <c r="F245" s="195">
        <v>26.120095581209601</v>
      </c>
      <c r="G245" s="194">
        <v>7478.9210000000003</v>
      </c>
      <c r="H245" s="194">
        <v>12770.159</v>
      </c>
      <c r="I245" s="195">
        <v>15.981918671257899</v>
      </c>
    </row>
    <row r="246" spans="1:9" ht="10.5" customHeight="1" x14ac:dyDescent="0.2">
      <c r="A246" s="193">
        <v>882</v>
      </c>
      <c r="B246" s="170"/>
      <c r="C246" s="84" t="s">
        <v>663</v>
      </c>
      <c r="D246" s="194">
        <v>1.341</v>
      </c>
      <c r="E246" s="194">
        <v>20.41</v>
      </c>
      <c r="F246" s="195">
        <v>-99.674733571575203</v>
      </c>
      <c r="G246" s="194">
        <v>19.763999999999999</v>
      </c>
      <c r="H246" s="194">
        <v>93.652000000000001</v>
      </c>
      <c r="I246" s="195">
        <v>297.58862237316902</v>
      </c>
    </row>
    <row r="247" spans="1:9" ht="10.5" customHeight="1" x14ac:dyDescent="0.2">
      <c r="A247" s="193">
        <v>883</v>
      </c>
      <c r="B247" s="170"/>
      <c r="C247" s="84" t="s">
        <v>664</v>
      </c>
      <c r="D247" s="194">
        <v>163.37899999999999</v>
      </c>
      <c r="E247" s="194">
        <v>223552.92800000001</v>
      </c>
      <c r="F247" s="195">
        <v>7.5244313303071104</v>
      </c>
      <c r="G247" s="194">
        <v>75.707999999999998</v>
      </c>
      <c r="H247" s="194">
        <v>582050.93099999998</v>
      </c>
      <c r="I247" s="195">
        <v>-10.0017057359247</v>
      </c>
    </row>
    <row r="248" spans="1:9" ht="10.5" customHeight="1" x14ac:dyDescent="0.2">
      <c r="A248" s="193">
        <v>884</v>
      </c>
      <c r="B248" s="170"/>
      <c r="C248" s="84" t="s">
        <v>665</v>
      </c>
      <c r="D248" s="194">
        <v>307897.59700000001</v>
      </c>
      <c r="E248" s="194">
        <v>2672350.3480000002</v>
      </c>
      <c r="F248" s="195">
        <v>-6.1864182490600497</v>
      </c>
      <c r="G248" s="194">
        <v>97949.474000000002</v>
      </c>
      <c r="H248" s="194">
        <v>522485.95799999998</v>
      </c>
      <c r="I248" s="195">
        <v>-2.05497870219659</v>
      </c>
    </row>
    <row r="249" spans="1:9" ht="10.5" customHeight="1" x14ac:dyDescent="0.2">
      <c r="A249" s="193">
        <v>885</v>
      </c>
      <c r="B249" s="170"/>
      <c r="C249" s="84" t="s">
        <v>391</v>
      </c>
      <c r="D249" s="194">
        <v>5625.5829999999996</v>
      </c>
      <c r="E249" s="194">
        <v>65043.474999999999</v>
      </c>
      <c r="F249" s="195">
        <v>0.72939111887107799</v>
      </c>
      <c r="G249" s="194">
        <v>10275.614</v>
      </c>
      <c r="H249" s="194">
        <v>117954.931</v>
      </c>
      <c r="I249" s="195">
        <v>-5.7108807820724801</v>
      </c>
    </row>
    <row r="250" spans="1:9" ht="10.5" customHeight="1" x14ac:dyDescent="0.2">
      <c r="A250" s="193">
        <v>886</v>
      </c>
      <c r="B250" s="170"/>
      <c r="C250" s="84" t="s">
        <v>666</v>
      </c>
      <c r="D250" s="194">
        <v>816.28899999999999</v>
      </c>
      <c r="E250" s="194">
        <v>1084.2940000000001</v>
      </c>
      <c r="F250" s="196">
        <v>29.548221524741901</v>
      </c>
      <c r="G250" s="194">
        <v>133.833</v>
      </c>
      <c r="H250" s="194">
        <v>2281.1669999999999</v>
      </c>
      <c r="I250" s="196">
        <v>97.174159197185702</v>
      </c>
    </row>
    <row r="251" spans="1:9" ht="10.5" customHeight="1" x14ac:dyDescent="0.2">
      <c r="A251" s="193">
        <v>887</v>
      </c>
      <c r="B251" s="170"/>
      <c r="C251" s="84" t="s">
        <v>669</v>
      </c>
      <c r="D251" s="194">
        <v>11818.507</v>
      </c>
      <c r="E251" s="194">
        <v>117479.60799999999</v>
      </c>
      <c r="F251" s="195">
        <v>7.6049483090134702</v>
      </c>
      <c r="G251" s="194">
        <v>12769.796</v>
      </c>
      <c r="H251" s="194">
        <v>113631.55499999999</v>
      </c>
      <c r="I251" s="195">
        <v>9.5550171924689202</v>
      </c>
    </row>
    <row r="252" spans="1:9" ht="10.5" customHeight="1" x14ac:dyDescent="0.2">
      <c r="A252" s="193">
        <v>888</v>
      </c>
      <c r="B252" s="170"/>
      <c r="C252" s="84" t="s">
        <v>470</v>
      </c>
      <c r="D252" s="194">
        <v>107.07</v>
      </c>
      <c r="E252" s="194">
        <v>6425.924</v>
      </c>
      <c r="F252" s="195">
        <v>25.540189648809601</v>
      </c>
      <c r="G252" s="194">
        <v>221.89699999999999</v>
      </c>
      <c r="H252" s="194">
        <v>4515.2579999999998</v>
      </c>
      <c r="I252" s="195">
        <v>-8.7265565477929101</v>
      </c>
    </row>
    <row r="253" spans="1:9" ht="10.5" customHeight="1" x14ac:dyDescent="0.2">
      <c r="A253" s="193">
        <v>889</v>
      </c>
      <c r="B253" s="170"/>
      <c r="C253" s="84" t="s">
        <v>670</v>
      </c>
      <c r="D253" s="194">
        <v>43522.847000000002</v>
      </c>
      <c r="E253" s="194">
        <v>191230.00700000001</v>
      </c>
      <c r="F253" s="195">
        <v>15.3268803192886</v>
      </c>
      <c r="G253" s="194">
        <v>14464.391</v>
      </c>
      <c r="H253" s="194">
        <v>68185.095000000001</v>
      </c>
      <c r="I253" s="195">
        <v>23.869336226235902</v>
      </c>
    </row>
    <row r="254" spans="1:9" ht="10.5" customHeight="1" x14ac:dyDescent="0.2">
      <c r="A254" s="193">
        <v>891</v>
      </c>
      <c r="B254" s="170"/>
      <c r="C254" s="84" t="s">
        <v>471</v>
      </c>
      <c r="D254" s="194">
        <v>382.22699999999998</v>
      </c>
      <c r="E254" s="194">
        <v>6726.7129999999997</v>
      </c>
      <c r="F254" s="196">
        <v>-47.332459653236</v>
      </c>
      <c r="G254" s="194" t="s">
        <v>224</v>
      </c>
      <c r="H254" s="194" t="s">
        <v>224</v>
      </c>
      <c r="I254" s="196" t="s">
        <v>1272</v>
      </c>
    </row>
    <row r="255" spans="1:9" ht="10.5" customHeight="1" x14ac:dyDescent="0.2">
      <c r="A255" s="193">
        <v>896</v>
      </c>
      <c r="B255" s="170"/>
      <c r="C255" s="84" t="s">
        <v>671</v>
      </c>
      <c r="D255" s="194">
        <v>2600.7330000000002</v>
      </c>
      <c r="E255" s="194">
        <v>97942.513000000006</v>
      </c>
      <c r="F255" s="195">
        <v>-1.0292571896726599</v>
      </c>
      <c r="G255" s="194">
        <v>4224.4799999999996</v>
      </c>
      <c r="H255" s="194">
        <v>96391.478000000003</v>
      </c>
      <c r="I255" s="195">
        <v>45.977847962714897</v>
      </c>
    </row>
    <row r="256" spans="1:9" s="57" customFormat="1" ht="15" customHeight="1" x14ac:dyDescent="0.2">
      <c r="A256" s="198"/>
      <c r="B256" s="199" t="s">
        <v>367</v>
      </c>
      <c r="C256" s="65"/>
      <c r="D256" s="190">
        <v>4989109.0089999996</v>
      </c>
      <c r="E256" s="190">
        <v>15469327.901000001</v>
      </c>
      <c r="F256" s="191">
        <v>2.0559045693632401</v>
      </c>
      <c r="G256" s="190">
        <v>4592305.6909999996</v>
      </c>
      <c r="H256" s="190">
        <v>11252924.049000001</v>
      </c>
      <c r="I256" s="191">
        <v>8.3299003667788405</v>
      </c>
    </row>
    <row r="257" spans="1:9" ht="12.75" customHeight="1" x14ac:dyDescent="0.2">
      <c r="A257" s="208"/>
      <c r="D257" s="159"/>
      <c r="E257" s="159"/>
      <c r="F257" s="165"/>
      <c r="I257" s="58"/>
    </row>
    <row r="258" spans="1:9" ht="12.75" x14ac:dyDescent="0.2">
      <c r="A258" s="59"/>
      <c r="D258" s="209"/>
      <c r="E258" s="209"/>
      <c r="F258" s="210"/>
      <c r="G258" s="190"/>
      <c r="H258" s="190"/>
      <c r="I258" s="191"/>
    </row>
    <row r="259" spans="1:9" x14ac:dyDescent="0.2">
      <c r="A259" s="88"/>
      <c r="G259" s="211"/>
      <c r="H259" s="159"/>
      <c r="I259" s="212"/>
    </row>
    <row r="260" spans="1:9" x14ac:dyDescent="0.2">
      <c r="D260" s="194"/>
      <c r="E260" s="194"/>
      <c r="G260" s="159"/>
      <c r="H260" s="159"/>
      <c r="I260" s="165"/>
    </row>
    <row r="261" spans="1:9" x14ac:dyDescent="0.2">
      <c r="D261" s="194"/>
      <c r="E261" s="195"/>
      <c r="G261" s="159"/>
      <c r="H261" s="195"/>
      <c r="I261" s="165"/>
    </row>
    <row r="262" spans="1:9" x14ac:dyDescent="0.2">
      <c r="D262" s="194"/>
      <c r="E262" s="194"/>
      <c r="G262" s="159"/>
      <c r="H262" s="159"/>
      <c r="I262" s="165"/>
    </row>
    <row r="263" spans="1:9" x14ac:dyDescent="0.2">
      <c r="D263" s="194"/>
      <c r="E263" s="194"/>
      <c r="G263" s="159"/>
      <c r="H263" s="159"/>
      <c r="I263" s="165"/>
    </row>
    <row r="264" spans="1:9" x14ac:dyDescent="0.2">
      <c r="D264" s="194"/>
      <c r="E264" s="194"/>
      <c r="G264" s="159"/>
      <c r="H264" s="159"/>
      <c r="I264" s="165"/>
    </row>
    <row r="265" spans="1:9" x14ac:dyDescent="0.2">
      <c r="D265" s="194"/>
      <c r="E265" s="194"/>
      <c r="G265" s="159"/>
      <c r="H265" s="159"/>
      <c r="I265" s="165"/>
    </row>
    <row r="266" spans="1:9" x14ac:dyDescent="0.2">
      <c r="D266" s="194"/>
      <c r="E266" s="194"/>
      <c r="G266" s="159"/>
      <c r="H266" s="159"/>
      <c r="I266" s="165"/>
    </row>
    <row r="267" spans="1:9" x14ac:dyDescent="0.2">
      <c r="D267" s="194"/>
      <c r="E267" s="194"/>
      <c r="G267" s="159"/>
      <c r="H267" s="159"/>
      <c r="I267" s="165"/>
    </row>
    <row r="268" spans="1:9" x14ac:dyDescent="0.2">
      <c r="D268" s="194"/>
      <c r="E268" s="194"/>
      <c r="G268" s="159"/>
      <c r="H268" s="159"/>
      <c r="I268" s="165"/>
    </row>
    <row r="269" spans="1:9" x14ac:dyDescent="0.2">
      <c r="D269" s="194"/>
      <c r="E269" s="194"/>
      <c r="G269" s="159"/>
      <c r="H269" s="159"/>
      <c r="I269" s="165"/>
    </row>
    <row r="270" spans="1:9" x14ac:dyDescent="0.2">
      <c r="D270" s="194"/>
      <c r="E270" s="194"/>
      <c r="G270" s="159"/>
      <c r="H270" s="159"/>
      <c r="I270" s="165"/>
    </row>
    <row r="271" spans="1:9" x14ac:dyDescent="0.2">
      <c r="D271" s="194"/>
      <c r="E271" s="194"/>
      <c r="G271" s="159"/>
      <c r="H271" s="160"/>
      <c r="I271" s="165"/>
    </row>
    <row r="272" spans="1:9" x14ac:dyDescent="0.2">
      <c r="D272" s="194"/>
      <c r="E272" s="194"/>
      <c r="G272" s="213"/>
      <c r="H272" s="213"/>
      <c r="I272" s="255"/>
    </row>
    <row r="273" spans="4:5" x14ac:dyDescent="0.2">
      <c r="D273" s="182"/>
      <c r="E273" s="182"/>
    </row>
    <row r="274" spans="4:5" x14ac:dyDescent="0.2">
      <c r="D274" s="194"/>
      <c r="E274" s="194"/>
    </row>
    <row r="275" spans="4:5" x14ac:dyDescent="0.2">
      <c r="D275" s="182"/>
      <c r="E275" s="182"/>
    </row>
    <row r="276" spans="4:5" x14ac:dyDescent="0.2">
      <c r="D276" s="194"/>
      <c r="E276" s="194"/>
    </row>
    <row r="277" spans="4:5" x14ac:dyDescent="0.2">
      <c r="D277" s="194"/>
      <c r="E277" s="194"/>
    </row>
    <row r="278" spans="4:5" x14ac:dyDescent="0.2">
      <c r="D278" s="194"/>
      <c r="E278" s="194"/>
    </row>
    <row r="279" spans="4:5" x14ac:dyDescent="0.2">
      <c r="D279" s="194"/>
      <c r="E279" s="194"/>
    </row>
    <row r="280" spans="4:5" x14ac:dyDescent="0.2">
      <c r="D280" s="194"/>
      <c r="E280" s="194"/>
    </row>
    <row r="281" spans="4:5" x14ac:dyDescent="0.2">
      <c r="D281" s="194"/>
      <c r="E281" s="194"/>
    </row>
    <row r="282" spans="4:5" x14ac:dyDescent="0.2">
      <c r="D282" s="194"/>
      <c r="E282" s="194"/>
    </row>
  </sheetData>
  <mergeCells count="52">
    <mergeCell ref="A137:I137"/>
    <mergeCell ref="G211:G214"/>
    <mergeCell ref="H211:H214"/>
    <mergeCell ref="I211:I214"/>
    <mergeCell ref="A207:I207"/>
    <mergeCell ref="A209:A214"/>
    <mergeCell ref="B209:C214"/>
    <mergeCell ref="D209:F209"/>
    <mergeCell ref="G209:I209"/>
    <mergeCell ref="E210:F210"/>
    <mergeCell ref="H210:I210"/>
    <mergeCell ref="D211:D214"/>
    <mergeCell ref="E211:E214"/>
    <mergeCell ref="F211:F214"/>
    <mergeCell ref="H140:I140"/>
    <mergeCell ref="A139:A144"/>
    <mergeCell ref="I141:I144"/>
    <mergeCell ref="E141:E144"/>
    <mergeCell ref="F141:F144"/>
    <mergeCell ref="D141:D144"/>
    <mergeCell ref="B139:C144"/>
    <mergeCell ref="G141:G144"/>
    <mergeCell ref="H141:H144"/>
    <mergeCell ref="D139:F139"/>
    <mergeCell ref="E140:F140"/>
    <mergeCell ref="G139:I139"/>
    <mergeCell ref="A1:I1"/>
    <mergeCell ref="D3:F3"/>
    <mergeCell ref="G3:I3"/>
    <mergeCell ref="H4:I4"/>
    <mergeCell ref="E4:F4"/>
    <mergeCell ref="A3:A8"/>
    <mergeCell ref="F5:F8"/>
    <mergeCell ref="H5:H8"/>
    <mergeCell ref="E5:E8"/>
    <mergeCell ref="D5:D8"/>
    <mergeCell ref="E71:E74"/>
    <mergeCell ref="D69:F69"/>
    <mergeCell ref="B3:C8"/>
    <mergeCell ref="A67:I67"/>
    <mergeCell ref="I71:I74"/>
    <mergeCell ref="H71:H74"/>
    <mergeCell ref="I5:I8"/>
    <mergeCell ref="G5:G8"/>
    <mergeCell ref="D71:D74"/>
    <mergeCell ref="H70:I70"/>
    <mergeCell ref="F71:F74"/>
    <mergeCell ref="E70:F70"/>
    <mergeCell ref="G71:G74"/>
    <mergeCell ref="A69:A74"/>
    <mergeCell ref="B69:C74"/>
    <mergeCell ref="G69:I69"/>
  </mergeCells>
  <phoneticPr fontId="0" type="noConversion"/>
  <printOptions horizontalCentered="1"/>
  <pageMargins left="0.59055118110236227" right="0.59055118110236227" top="0.70866141732283472" bottom="0.59055118110236227" header="0.35433070866141736" footer="0.19685039370078741"/>
  <pageSetup paperSize="9" scale="95" firstPageNumber="18" fitToHeight="4" orientation="portrait" useFirstPageNumber="1" r:id="rId1"/>
  <headerFooter scaleWithDoc="0">
    <oddHeader>&amp;C&amp;9- &amp;P -</oddHeader>
    <oddFooter xml:space="preserve">&amp;L&amp;8&amp;X___________________&amp;X
*) Für Antwortausfälle und Befreiungen sind Zuschätzungen (EGW-Position 904), Rückwaren (EGW-Position 901) und Ersatzlieferungen
 (EGW-Position 903) im Insgesamt enthalten.
</oddFooter>
  </headerFooter>
  <rowBreaks count="3" manualBreakCount="3">
    <brk id="66" max="16383" man="1"/>
    <brk id="136" max="8" man="1"/>
    <brk id="20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000"/>
  </sheetPr>
  <dimension ref="A1:Y1808"/>
  <sheetViews>
    <sheetView workbookViewId="0">
      <selection sqref="A1:L1"/>
    </sheetView>
  </sheetViews>
  <sheetFormatPr baseColWidth="10" defaultRowHeight="12.75" customHeight="1" x14ac:dyDescent="0.2"/>
  <cols>
    <col min="1" max="1" width="2.42578125" style="123" customWidth="1"/>
    <col min="2" max="2" width="3.85546875" style="123" customWidth="1"/>
    <col min="3" max="3" width="0.28515625" style="123" customWidth="1"/>
    <col min="4" max="4" width="1.28515625" style="123" customWidth="1"/>
    <col min="5" max="5" width="25.5703125" style="123" customWidth="1"/>
    <col min="6" max="6" width="8.42578125" style="123" customWidth="1"/>
    <col min="7" max="7" width="10.5703125" style="169" customWidth="1"/>
    <col min="8" max="9" width="8.42578125" style="123" customWidth="1"/>
    <col min="10" max="11" width="7.85546875" style="123" customWidth="1"/>
    <col min="12" max="12" width="9.140625" style="123" customWidth="1"/>
    <col min="13" max="13" width="14.7109375" style="58" customWidth="1"/>
    <col min="14" max="25" width="11.42578125" style="50"/>
    <col min="26" max="16384" width="11.42578125" style="58"/>
  </cols>
  <sheetData>
    <row r="1" spans="1:25" s="82" customFormat="1" ht="12.75" customHeight="1" x14ac:dyDescent="0.2">
      <c r="A1" s="421" t="s">
        <v>1340</v>
      </c>
      <c r="B1" s="421"/>
      <c r="C1" s="421"/>
      <c r="D1" s="421"/>
      <c r="E1" s="421"/>
      <c r="F1" s="421"/>
      <c r="G1" s="421"/>
      <c r="H1" s="421"/>
      <c r="I1" s="421"/>
      <c r="J1" s="421"/>
      <c r="K1" s="421"/>
      <c r="L1" s="421"/>
      <c r="M1" s="149"/>
    </row>
    <row r="2" spans="1:25" ht="12.75" customHeight="1" x14ac:dyDescent="0.2">
      <c r="B2" s="258"/>
      <c r="C2" s="259"/>
      <c r="D2" s="259"/>
      <c r="E2" s="259"/>
      <c r="F2" s="135"/>
      <c r="G2" s="135"/>
      <c r="H2" s="135"/>
      <c r="I2" s="135"/>
      <c r="J2" s="135"/>
      <c r="K2" s="135"/>
      <c r="L2" s="135"/>
      <c r="P2" s="58"/>
      <c r="Q2" s="58"/>
      <c r="R2" s="58"/>
      <c r="S2" s="58"/>
      <c r="T2" s="58"/>
      <c r="U2" s="58"/>
      <c r="V2" s="58"/>
      <c r="W2" s="58"/>
      <c r="X2" s="58"/>
      <c r="Y2" s="58"/>
    </row>
    <row r="3" spans="1:25" ht="12.75" customHeight="1" x14ac:dyDescent="0.2">
      <c r="A3" s="576" t="s">
        <v>214</v>
      </c>
      <c r="B3" s="463"/>
      <c r="C3" s="442" t="s">
        <v>1313</v>
      </c>
      <c r="D3" s="576"/>
      <c r="E3" s="587"/>
      <c r="F3" s="594" t="s">
        <v>215</v>
      </c>
      <c r="G3" s="595"/>
      <c r="H3" s="596" t="s">
        <v>1144</v>
      </c>
      <c r="I3" s="581" t="s">
        <v>363</v>
      </c>
      <c r="J3" s="582"/>
      <c r="K3" s="582"/>
      <c r="L3" s="582"/>
      <c r="P3" s="58"/>
      <c r="Q3" s="58"/>
      <c r="R3" s="58"/>
      <c r="S3" s="58"/>
      <c r="T3" s="58"/>
      <c r="U3" s="58"/>
      <c r="V3" s="58"/>
      <c r="W3" s="58"/>
      <c r="X3" s="58"/>
      <c r="Y3" s="58"/>
    </row>
    <row r="4" spans="1:25" ht="12.75" customHeight="1" x14ac:dyDescent="0.2">
      <c r="A4" s="577"/>
      <c r="B4" s="578"/>
      <c r="C4" s="443"/>
      <c r="D4" s="588"/>
      <c r="E4" s="589"/>
      <c r="F4" s="583" t="s">
        <v>375</v>
      </c>
      <c r="G4" s="453" t="s">
        <v>206</v>
      </c>
      <c r="H4" s="440"/>
      <c r="I4" s="443" t="s">
        <v>377</v>
      </c>
      <c r="J4" s="597" t="s">
        <v>376</v>
      </c>
      <c r="K4" s="598"/>
      <c r="L4" s="598"/>
      <c r="P4" s="58"/>
      <c r="Q4" s="58"/>
      <c r="R4" s="58"/>
      <c r="S4" s="58"/>
      <c r="T4" s="58"/>
      <c r="U4" s="58"/>
      <c r="V4" s="58"/>
      <c r="W4" s="58"/>
      <c r="X4" s="58"/>
      <c r="Y4" s="58"/>
    </row>
    <row r="5" spans="1:25" ht="22.5" customHeight="1" x14ac:dyDescent="0.2">
      <c r="A5" s="577"/>
      <c r="B5" s="578"/>
      <c r="C5" s="443"/>
      <c r="D5" s="588"/>
      <c r="E5" s="589"/>
      <c r="F5" s="584"/>
      <c r="G5" s="592"/>
      <c r="H5" s="440"/>
      <c r="I5" s="593"/>
      <c r="J5" s="361" t="s">
        <v>993</v>
      </c>
      <c r="K5" s="260" t="s">
        <v>992</v>
      </c>
      <c r="L5" s="260" t="s">
        <v>1145</v>
      </c>
      <c r="P5" s="58"/>
      <c r="Q5" s="58"/>
      <c r="R5" s="58"/>
      <c r="S5" s="58"/>
      <c r="T5" s="58"/>
      <c r="U5" s="58"/>
      <c r="V5" s="58"/>
      <c r="W5" s="58"/>
      <c r="X5" s="58"/>
      <c r="Y5" s="58"/>
    </row>
    <row r="6" spans="1:25" ht="12.75" customHeight="1" x14ac:dyDescent="0.2">
      <c r="A6" s="579"/>
      <c r="B6" s="580"/>
      <c r="C6" s="444"/>
      <c r="D6" s="590"/>
      <c r="E6" s="591"/>
      <c r="F6" s="261" t="s">
        <v>266</v>
      </c>
      <c r="G6" s="262" t="s">
        <v>219</v>
      </c>
      <c r="H6" s="585" t="s">
        <v>266</v>
      </c>
      <c r="I6" s="586"/>
      <c r="J6" s="586"/>
      <c r="K6" s="586"/>
      <c r="L6" s="586"/>
      <c r="P6" s="58"/>
      <c r="Q6" s="58"/>
      <c r="R6" s="58"/>
      <c r="S6" s="58"/>
      <c r="T6" s="58"/>
      <c r="U6" s="58"/>
      <c r="V6" s="58"/>
      <c r="W6" s="58"/>
      <c r="X6" s="58"/>
      <c r="Y6" s="58"/>
    </row>
    <row r="7" spans="1:25" s="114" customFormat="1" ht="24.75" customHeight="1" x14ac:dyDescent="0.2">
      <c r="A7" s="154"/>
      <c r="B7" s="218"/>
      <c r="C7" s="219" t="s">
        <v>368</v>
      </c>
      <c r="D7" s="220"/>
      <c r="E7" s="221"/>
      <c r="F7" s="140">
        <v>11224112.233999999</v>
      </c>
      <c r="G7" s="145">
        <v>3.1015986372150102</v>
      </c>
      <c r="H7" s="141">
        <v>828991.44799999997</v>
      </c>
      <c r="I7" s="141">
        <v>10075628.468</v>
      </c>
      <c r="J7" s="139">
        <v>72354.108999999997</v>
      </c>
      <c r="K7" s="141">
        <v>504387.18099999998</v>
      </c>
      <c r="L7" s="141">
        <v>9498887.1779999994</v>
      </c>
      <c r="M7" s="222"/>
    </row>
    <row r="8" spans="1:25" ht="12.75" customHeight="1" x14ac:dyDescent="0.2">
      <c r="A8" s="180" t="s">
        <v>675</v>
      </c>
      <c r="B8" s="181" t="s">
        <v>674</v>
      </c>
      <c r="C8" s="151"/>
      <c r="D8" s="124" t="s">
        <v>1227</v>
      </c>
      <c r="E8" s="263"/>
      <c r="F8" s="135">
        <v>1010705.74</v>
      </c>
      <c r="G8" s="146">
        <v>1.0920258289729401</v>
      </c>
      <c r="H8" s="136">
        <v>104213.226</v>
      </c>
      <c r="I8" s="137">
        <v>870151.64899999998</v>
      </c>
      <c r="J8" s="136">
        <v>1839.9929999999999</v>
      </c>
      <c r="K8" s="136">
        <v>37620.648000000001</v>
      </c>
      <c r="L8" s="137">
        <v>830691.00800000003</v>
      </c>
      <c r="M8" s="71"/>
      <c r="N8" s="175"/>
      <c r="O8" s="125"/>
      <c r="P8" s="58"/>
      <c r="Q8" s="58"/>
      <c r="R8" s="58"/>
      <c r="S8" s="58"/>
      <c r="T8" s="58"/>
      <c r="U8" s="58"/>
      <c r="V8" s="58"/>
      <c r="W8" s="58"/>
      <c r="X8" s="58"/>
      <c r="Y8" s="58"/>
    </row>
    <row r="9" spans="1:25" ht="12.75" customHeight="1" x14ac:dyDescent="0.2">
      <c r="A9" s="180" t="s">
        <v>677</v>
      </c>
      <c r="B9" s="181" t="s">
        <v>676</v>
      </c>
      <c r="C9" s="151"/>
      <c r="D9" s="124" t="s">
        <v>1230</v>
      </c>
      <c r="E9" s="263"/>
      <c r="F9" s="135">
        <v>744730.67200000002</v>
      </c>
      <c r="G9" s="146">
        <v>8.7868075291119005</v>
      </c>
      <c r="H9" s="136">
        <v>79050.080000000002</v>
      </c>
      <c r="I9" s="137">
        <v>638264.59100000001</v>
      </c>
      <c r="J9" s="136">
        <v>4147.1289999999999</v>
      </c>
      <c r="K9" s="136">
        <v>24395.415000000001</v>
      </c>
      <c r="L9" s="137">
        <v>609722.04700000002</v>
      </c>
      <c r="M9" s="71"/>
      <c r="N9" s="175"/>
      <c r="O9" s="125"/>
      <c r="P9" s="58"/>
      <c r="Q9" s="58"/>
      <c r="R9" s="58"/>
      <c r="S9" s="58"/>
      <c r="T9" s="58"/>
      <c r="U9" s="58"/>
      <c r="V9" s="58"/>
      <c r="W9" s="58"/>
      <c r="X9" s="58"/>
      <c r="Y9" s="58"/>
    </row>
    <row r="10" spans="1:25" ht="12.75" customHeight="1" x14ac:dyDescent="0.2">
      <c r="A10" s="180" t="s">
        <v>679</v>
      </c>
      <c r="B10" s="181" t="s">
        <v>678</v>
      </c>
      <c r="C10" s="151"/>
      <c r="D10" s="124" t="s">
        <v>1229</v>
      </c>
      <c r="E10" s="263"/>
      <c r="F10" s="135">
        <v>721154.62600000005</v>
      </c>
      <c r="G10" s="146">
        <v>-2.8227178893452298</v>
      </c>
      <c r="H10" s="136">
        <v>71283.731</v>
      </c>
      <c r="I10" s="137">
        <v>625902.70200000005</v>
      </c>
      <c r="J10" s="136">
        <v>18308.988000000001</v>
      </c>
      <c r="K10" s="136">
        <v>98396.722999999998</v>
      </c>
      <c r="L10" s="137">
        <v>509196.99099999998</v>
      </c>
      <c r="M10" s="71"/>
      <c r="N10" s="175"/>
      <c r="O10" s="125"/>
      <c r="P10" s="58"/>
      <c r="Q10" s="58"/>
      <c r="R10" s="58"/>
      <c r="S10" s="58"/>
      <c r="T10" s="58"/>
      <c r="U10" s="58"/>
      <c r="V10" s="58"/>
      <c r="W10" s="58"/>
      <c r="X10" s="58"/>
      <c r="Y10" s="58"/>
    </row>
    <row r="11" spans="1:25" ht="12.75" customHeight="1" x14ac:dyDescent="0.2">
      <c r="A11" s="180" t="s">
        <v>681</v>
      </c>
      <c r="B11" s="181" t="s">
        <v>680</v>
      </c>
      <c r="C11" s="151"/>
      <c r="D11" s="124" t="s">
        <v>239</v>
      </c>
      <c r="E11" s="263"/>
      <c r="F11" s="135">
        <v>941612.21900000004</v>
      </c>
      <c r="G11" s="146">
        <v>0.75105275806745897</v>
      </c>
      <c r="H11" s="136">
        <v>75246.634000000005</v>
      </c>
      <c r="I11" s="137">
        <v>833844.09199999995</v>
      </c>
      <c r="J11" s="136">
        <v>3432.357</v>
      </c>
      <c r="K11" s="136">
        <v>24877.866999999998</v>
      </c>
      <c r="L11" s="137">
        <v>805533.86800000002</v>
      </c>
      <c r="M11" s="71"/>
      <c r="N11" s="175"/>
      <c r="O11" s="125"/>
      <c r="P11" s="58"/>
      <c r="Q11" s="58"/>
      <c r="R11" s="58"/>
      <c r="S11" s="58"/>
      <c r="T11" s="58"/>
      <c r="U11" s="58"/>
      <c r="V11" s="58"/>
      <c r="W11" s="58"/>
      <c r="X11" s="58"/>
      <c r="Y11" s="58"/>
    </row>
    <row r="12" spans="1:25" ht="12.75" customHeight="1" x14ac:dyDescent="0.2">
      <c r="A12" s="180" t="s">
        <v>684</v>
      </c>
      <c r="B12" s="181" t="s">
        <v>682</v>
      </c>
      <c r="C12" s="151"/>
      <c r="D12" s="124" t="s">
        <v>1233</v>
      </c>
      <c r="E12" s="263"/>
      <c r="F12" s="138">
        <v>40602.248</v>
      </c>
      <c r="G12" s="146">
        <v>-8.5491206831606092</v>
      </c>
      <c r="H12" s="136">
        <v>8284.7009999999991</v>
      </c>
      <c r="I12" s="136">
        <v>30608.562999999998</v>
      </c>
      <c r="J12" s="136">
        <v>9.5000000000000001E-2</v>
      </c>
      <c r="K12" s="136">
        <v>810.62900000000002</v>
      </c>
      <c r="L12" s="136">
        <v>29797.839</v>
      </c>
      <c r="M12" s="71"/>
      <c r="N12" s="175"/>
      <c r="O12" s="125"/>
      <c r="P12" s="58"/>
      <c r="Q12" s="58"/>
      <c r="R12" s="58"/>
      <c r="S12" s="58"/>
      <c r="T12" s="58"/>
      <c r="U12" s="58"/>
      <c r="V12" s="58"/>
      <c r="W12" s="58"/>
      <c r="X12" s="58"/>
      <c r="Y12" s="58"/>
    </row>
    <row r="13" spans="1:25" ht="12.75" customHeight="1" x14ac:dyDescent="0.2">
      <c r="A13" s="180" t="s">
        <v>686</v>
      </c>
      <c r="B13" s="181" t="s">
        <v>685</v>
      </c>
      <c r="C13" s="151"/>
      <c r="D13" s="124" t="s">
        <v>172</v>
      </c>
      <c r="E13" s="263"/>
      <c r="F13" s="135">
        <v>217196.679</v>
      </c>
      <c r="G13" s="146">
        <v>2.4842452363938601</v>
      </c>
      <c r="H13" s="136">
        <v>13020.084000000001</v>
      </c>
      <c r="I13" s="137">
        <v>195409.13800000001</v>
      </c>
      <c r="J13" s="136">
        <v>441.02600000000001</v>
      </c>
      <c r="K13" s="136">
        <v>16412.245999999999</v>
      </c>
      <c r="L13" s="137">
        <v>178555.86600000001</v>
      </c>
      <c r="M13" s="71"/>
      <c r="N13" s="175"/>
      <c r="O13" s="125"/>
      <c r="P13" s="58"/>
      <c r="Q13" s="58"/>
      <c r="R13" s="58"/>
      <c r="S13" s="58"/>
      <c r="T13" s="58"/>
      <c r="U13" s="58"/>
      <c r="V13" s="58"/>
      <c r="W13" s="58"/>
      <c r="X13" s="58"/>
      <c r="Y13" s="58"/>
    </row>
    <row r="14" spans="1:25" ht="12.75" customHeight="1" x14ac:dyDescent="0.2">
      <c r="A14" s="180" t="s">
        <v>689</v>
      </c>
      <c r="B14" s="181" t="s">
        <v>687</v>
      </c>
      <c r="C14" s="151"/>
      <c r="D14" s="124" t="s">
        <v>1234</v>
      </c>
      <c r="E14" s="263"/>
      <c r="F14" s="138">
        <v>36705.675000000003</v>
      </c>
      <c r="G14" s="146">
        <v>0.30921067572074901</v>
      </c>
      <c r="H14" s="136">
        <v>9767.0990000000002</v>
      </c>
      <c r="I14" s="136">
        <v>25768.266</v>
      </c>
      <c r="J14" s="136">
        <v>60.305999999999997</v>
      </c>
      <c r="K14" s="136">
        <v>1112.7470000000001</v>
      </c>
      <c r="L14" s="136">
        <v>24595.213</v>
      </c>
      <c r="M14" s="71"/>
      <c r="N14" s="175"/>
      <c r="O14" s="125"/>
      <c r="P14" s="58"/>
      <c r="Q14" s="58"/>
      <c r="R14" s="58"/>
      <c r="S14" s="58"/>
      <c r="T14" s="58"/>
      <c r="U14" s="58"/>
      <c r="V14" s="58"/>
      <c r="W14" s="58"/>
      <c r="X14" s="58"/>
      <c r="Y14" s="58"/>
    </row>
    <row r="15" spans="1:25" ht="12.75" customHeight="1" x14ac:dyDescent="0.2">
      <c r="A15" s="180" t="s">
        <v>692</v>
      </c>
      <c r="B15" s="181" t="s">
        <v>690</v>
      </c>
      <c r="C15" s="151"/>
      <c r="D15" s="124" t="s">
        <v>1235</v>
      </c>
      <c r="E15" s="263"/>
      <c r="F15" s="138">
        <v>96030.722999999998</v>
      </c>
      <c r="G15" s="146">
        <v>-3.18185795529467</v>
      </c>
      <c r="H15" s="136">
        <v>8658.3860000000004</v>
      </c>
      <c r="I15" s="136">
        <v>84239.5</v>
      </c>
      <c r="J15" s="136">
        <v>44.814</v>
      </c>
      <c r="K15" s="136">
        <v>1384.268</v>
      </c>
      <c r="L15" s="136">
        <v>82810.418000000005</v>
      </c>
      <c r="M15" s="71"/>
      <c r="N15" s="175"/>
      <c r="O15" s="125"/>
      <c r="P15" s="58"/>
      <c r="Q15" s="58"/>
      <c r="R15" s="58"/>
      <c r="S15" s="58"/>
      <c r="T15" s="58"/>
      <c r="U15" s="58"/>
      <c r="V15" s="58"/>
      <c r="W15" s="58"/>
      <c r="X15" s="58"/>
      <c r="Y15" s="58"/>
    </row>
    <row r="16" spans="1:25" ht="12.75" customHeight="1" x14ac:dyDescent="0.2">
      <c r="A16" s="180" t="s">
        <v>694</v>
      </c>
      <c r="B16" s="181" t="s">
        <v>693</v>
      </c>
      <c r="C16" s="151"/>
      <c r="D16" s="124" t="s">
        <v>1231</v>
      </c>
      <c r="E16" s="263"/>
      <c r="F16" s="135">
        <v>887428.35100000002</v>
      </c>
      <c r="G16" s="146">
        <v>0.45205375897647598</v>
      </c>
      <c r="H16" s="136">
        <v>41104.652000000002</v>
      </c>
      <c r="I16" s="137">
        <v>829773.24699999997</v>
      </c>
      <c r="J16" s="136">
        <v>542.46699999999998</v>
      </c>
      <c r="K16" s="136">
        <v>12375.812</v>
      </c>
      <c r="L16" s="137">
        <v>816854.96799999999</v>
      </c>
      <c r="M16" s="71"/>
      <c r="N16" s="175"/>
      <c r="O16" s="125"/>
      <c r="P16" s="58"/>
      <c r="Q16" s="58"/>
      <c r="R16" s="58"/>
      <c r="S16" s="58"/>
      <c r="T16" s="58"/>
      <c r="U16" s="58"/>
      <c r="V16" s="58"/>
      <c r="W16" s="58"/>
      <c r="X16" s="58"/>
      <c r="Y16" s="58"/>
    </row>
    <row r="17" spans="1:25" ht="12.75" customHeight="1" x14ac:dyDescent="0.2">
      <c r="A17" s="180" t="s">
        <v>696</v>
      </c>
      <c r="B17" s="181" t="s">
        <v>695</v>
      </c>
      <c r="C17" s="151"/>
      <c r="D17" s="124" t="s">
        <v>1236</v>
      </c>
      <c r="E17" s="263"/>
      <c r="F17" s="135">
        <v>225153.72</v>
      </c>
      <c r="G17" s="146">
        <v>2.8816780135232798</v>
      </c>
      <c r="H17" s="136">
        <v>10683.995999999999</v>
      </c>
      <c r="I17" s="137">
        <v>206287.114</v>
      </c>
      <c r="J17" s="136">
        <v>866.79499999999996</v>
      </c>
      <c r="K17" s="136">
        <v>18035.494999999999</v>
      </c>
      <c r="L17" s="137">
        <v>187384.82399999999</v>
      </c>
      <c r="M17" s="71"/>
      <c r="N17" s="175"/>
      <c r="O17" s="125"/>
      <c r="P17" s="58"/>
      <c r="Q17" s="58"/>
      <c r="R17" s="58"/>
      <c r="S17" s="58"/>
      <c r="T17" s="58"/>
      <c r="U17" s="58"/>
      <c r="V17" s="58"/>
      <c r="W17" s="58"/>
      <c r="X17" s="58"/>
      <c r="Y17" s="58"/>
    </row>
    <row r="18" spans="1:25" ht="12.75" customHeight="1" x14ac:dyDescent="0.2">
      <c r="A18" s="180" t="s">
        <v>699</v>
      </c>
      <c r="B18" s="181" t="s">
        <v>697</v>
      </c>
      <c r="C18" s="151"/>
      <c r="D18" s="124" t="s">
        <v>1237</v>
      </c>
      <c r="E18" s="263"/>
      <c r="F18" s="138">
        <v>335670.62400000001</v>
      </c>
      <c r="G18" s="146">
        <v>18.767177967492799</v>
      </c>
      <c r="H18" s="136">
        <v>12380.870999999999</v>
      </c>
      <c r="I18" s="136">
        <v>320131.174</v>
      </c>
      <c r="J18" s="136">
        <v>230.411</v>
      </c>
      <c r="K18" s="136">
        <v>401.26299999999998</v>
      </c>
      <c r="L18" s="136">
        <v>319499.5</v>
      </c>
      <c r="M18" s="71"/>
      <c r="N18" s="175"/>
      <c r="O18" s="125"/>
      <c r="P18" s="58"/>
      <c r="Q18" s="58"/>
      <c r="R18" s="58"/>
      <c r="S18" s="58"/>
      <c r="T18" s="58"/>
      <c r="U18" s="58"/>
      <c r="V18" s="58"/>
      <c r="W18" s="58"/>
      <c r="X18" s="58"/>
      <c r="Y18" s="58"/>
    </row>
    <row r="19" spans="1:25" ht="12.75" customHeight="1" x14ac:dyDescent="0.2">
      <c r="A19" s="180" t="s">
        <v>701</v>
      </c>
      <c r="B19" s="181" t="s">
        <v>700</v>
      </c>
      <c r="C19" s="151"/>
      <c r="D19" s="124" t="s">
        <v>1228</v>
      </c>
      <c r="E19" s="263"/>
      <c r="F19" s="135">
        <v>835267.89500000002</v>
      </c>
      <c r="G19" s="146">
        <v>9.5385415385957693</v>
      </c>
      <c r="H19" s="136">
        <v>75601.562000000005</v>
      </c>
      <c r="I19" s="137">
        <v>724204.44700000004</v>
      </c>
      <c r="J19" s="136">
        <v>6032.1270000000004</v>
      </c>
      <c r="K19" s="136">
        <v>61212.125999999997</v>
      </c>
      <c r="L19" s="137">
        <v>656960.19400000002</v>
      </c>
      <c r="M19" s="71"/>
      <c r="N19" s="175"/>
      <c r="O19" s="125"/>
      <c r="P19" s="58"/>
      <c r="Q19" s="58"/>
      <c r="R19" s="58"/>
      <c r="S19" s="58"/>
      <c r="T19" s="58"/>
      <c r="U19" s="58"/>
      <c r="V19" s="58"/>
      <c r="W19" s="58"/>
      <c r="X19" s="58"/>
      <c r="Y19" s="58"/>
    </row>
    <row r="20" spans="1:25" ht="12.75" customHeight="1" x14ac:dyDescent="0.2">
      <c r="A20" s="180" t="s">
        <v>703</v>
      </c>
      <c r="B20" s="181" t="s">
        <v>702</v>
      </c>
      <c r="C20" s="151"/>
      <c r="D20" s="124" t="s">
        <v>1232</v>
      </c>
      <c r="E20" s="263"/>
      <c r="F20" s="135">
        <v>360372.22399999999</v>
      </c>
      <c r="G20" s="146">
        <v>-0.26028785034851898</v>
      </c>
      <c r="H20" s="136">
        <v>29473.626</v>
      </c>
      <c r="I20" s="137">
        <v>318271.30099999998</v>
      </c>
      <c r="J20" s="136">
        <v>3944.51</v>
      </c>
      <c r="K20" s="136">
        <v>42678.756999999998</v>
      </c>
      <c r="L20" s="137">
        <v>271648.03399999999</v>
      </c>
      <c r="M20" s="71"/>
      <c r="N20" s="175"/>
      <c r="O20" s="125"/>
      <c r="P20" s="58"/>
      <c r="Q20" s="58"/>
      <c r="R20" s="58"/>
      <c r="S20" s="58"/>
      <c r="T20" s="58"/>
      <c r="U20" s="58"/>
      <c r="V20" s="58"/>
      <c r="W20" s="58"/>
      <c r="X20" s="58"/>
      <c r="Y20" s="58"/>
    </row>
    <row r="21" spans="1:25" ht="12.75" customHeight="1" x14ac:dyDescent="0.2">
      <c r="A21" s="180" t="s">
        <v>706</v>
      </c>
      <c r="B21" s="181" t="s">
        <v>704</v>
      </c>
      <c r="C21" s="151"/>
      <c r="D21" s="124" t="s">
        <v>1238</v>
      </c>
      <c r="E21" s="263"/>
      <c r="F21" s="138">
        <v>127574.344</v>
      </c>
      <c r="G21" s="146">
        <v>2.8158991729602101</v>
      </c>
      <c r="H21" s="136">
        <v>573.41</v>
      </c>
      <c r="I21" s="136">
        <v>125347.948</v>
      </c>
      <c r="J21" s="136">
        <v>52.256</v>
      </c>
      <c r="K21" s="136">
        <v>1365.097</v>
      </c>
      <c r="L21" s="136">
        <v>123930.595</v>
      </c>
      <c r="M21" s="71"/>
      <c r="N21" s="175"/>
      <c r="O21" s="125"/>
      <c r="P21" s="58"/>
      <c r="Q21" s="58"/>
      <c r="R21" s="58"/>
      <c r="S21" s="58"/>
      <c r="T21" s="58"/>
      <c r="U21" s="58"/>
      <c r="V21" s="58"/>
      <c r="W21" s="58"/>
      <c r="X21" s="58"/>
      <c r="Y21" s="58"/>
    </row>
    <row r="22" spans="1:25" ht="12.75" customHeight="1" x14ac:dyDescent="0.2">
      <c r="A22" s="180" t="s">
        <v>715</v>
      </c>
      <c r="B22" s="181" t="s">
        <v>713</v>
      </c>
      <c r="C22" s="151"/>
      <c r="D22" s="124" t="s">
        <v>714</v>
      </c>
      <c r="E22" s="263"/>
      <c r="F22" s="138">
        <v>3851.0369999999998</v>
      </c>
      <c r="G22" s="146">
        <v>24.635442406259699</v>
      </c>
      <c r="H22" s="136">
        <v>239.68799999999999</v>
      </c>
      <c r="I22" s="136">
        <v>3611.3490000000002</v>
      </c>
      <c r="J22" s="136">
        <v>0.29299999999999998</v>
      </c>
      <c r="K22" s="136">
        <v>21.146999999999998</v>
      </c>
      <c r="L22" s="136">
        <v>3589.9090000000001</v>
      </c>
      <c r="M22" s="71"/>
      <c r="N22" s="175"/>
      <c r="O22" s="125"/>
      <c r="P22" s="58"/>
      <c r="Q22" s="58"/>
      <c r="R22" s="58"/>
      <c r="S22" s="58"/>
      <c r="T22" s="58"/>
      <c r="U22" s="58"/>
      <c r="V22" s="58"/>
      <c r="W22" s="58"/>
      <c r="X22" s="58"/>
      <c r="Y22" s="58"/>
    </row>
    <row r="23" spans="1:25" ht="12.75" customHeight="1" x14ac:dyDescent="0.2">
      <c r="A23" s="180" t="s">
        <v>718</v>
      </c>
      <c r="B23" s="181" t="s">
        <v>716</v>
      </c>
      <c r="C23" s="151"/>
      <c r="D23" s="124" t="s">
        <v>717</v>
      </c>
      <c r="E23" s="263"/>
      <c r="F23" s="138">
        <v>75368.501000000004</v>
      </c>
      <c r="G23" s="146">
        <v>-1.3900420906862501</v>
      </c>
      <c r="H23" s="136">
        <v>3568.7939999999999</v>
      </c>
      <c r="I23" s="136">
        <v>71797.107000000004</v>
      </c>
      <c r="J23" s="136">
        <v>608.63099999999997</v>
      </c>
      <c r="K23" s="136">
        <v>1612.143</v>
      </c>
      <c r="L23" s="136">
        <v>69576.332999999999</v>
      </c>
      <c r="M23" s="71"/>
      <c r="N23" s="175"/>
      <c r="O23" s="125"/>
      <c r="P23" s="58"/>
      <c r="Q23" s="58"/>
      <c r="R23" s="58"/>
      <c r="S23" s="58"/>
      <c r="T23" s="58"/>
      <c r="U23" s="58"/>
      <c r="V23" s="58"/>
      <c r="W23" s="58"/>
      <c r="X23" s="58"/>
      <c r="Y23" s="58"/>
    </row>
    <row r="24" spans="1:25" ht="12.75" customHeight="1" x14ac:dyDescent="0.2">
      <c r="A24" s="180" t="s">
        <v>721</v>
      </c>
      <c r="B24" s="181" t="s">
        <v>719</v>
      </c>
      <c r="C24" s="151"/>
      <c r="D24" s="124" t="s">
        <v>720</v>
      </c>
      <c r="E24" s="263"/>
      <c r="F24" s="138">
        <v>20955.456999999999</v>
      </c>
      <c r="G24" s="146">
        <v>-11.944028802898099</v>
      </c>
      <c r="H24" s="136">
        <v>8.0150000000000006</v>
      </c>
      <c r="I24" s="136">
        <v>20947.441999999999</v>
      </c>
      <c r="J24" s="136" t="s">
        <v>1272</v>
      </c>
      <c r="K24" s="136">
        <v>16.965</v>
      </c>
      <c r="L24" s="136">
        <v>20930.476999999999</v>
      </c>
      <c r="M24" s="71"/>
      <c r="N24" s="175"/>
      <c r="O24" s="125"/>
      <c r="P24" s="58"/>
      <c r="Q24" s="58"/>
      <c r="R24" s="58"/>
      <c r="S24" s="58"/>
      <c r="T24" s="58"/>
      <c r="U24" s="58"/>
      <c r="V24" s="58"/>
      <c r="W24" s="58"/>
      <c r="X24" s="58"/>
      <c r="Y24" s="58"/>
    </row>
    <row r="25" spans="1:25" ht="12.75" customHeight="1" x14ac:dyDescent="0.2">
      <c r="A25" s="180" t="s">
        <v>725</v>
      </c>
      <c r="B25" s="181" t="s">
        <v>724</v>
      </c>
      <c r="C25" s="151"/>
      <c r="D25" s="124" t="s">
        <v>384</v>
      </c>
      <c r="E25" s="263"/>
      <c r="F25" s="135">
        <v>504770.79599999997</v>
      </c>
      <c r="G25" s="146">
        <v>3.3427321697677002</v>
      </c>
      <c r="H25" s="136">
        <v>29515.859</v>
      </c>
      <c r="I25" s="137">
        <v>475187.88199999998</v>
      </c>
      <c r="J25" s="136">
        <v>5572.1949999999997</v>
      </c>
      <c r="K25" s="136">
        <v>22197.832999999999</v>
      </c>
      <c r="L25" s="137">
        <v>447417.85399999999</v>
      </c>
      <c r="M25" s="71"/>
      <c r="N25" s="175"/>
      <c r="O25" s="125"/>
      <c r="P25" s="58"/>
      <c r="Q25" s="58"/>
      <c r="R25" s="58"/>
      <c r="S25" s="58"/>
      <c r="T25" s="58"/>
      <c r="U25" s="58"/>
      <c r="V25" s="58"/>
      <c r="W25" s="58"/>
      <c r="X25" s="58"/>
      <c r="Y25" s="58"/>
    </row>
    <row r="26" spans="1:25" ht="12.75" customHeight="1" x14ac:dyDescent="0.2">
      <c r="A26" s="180" t="s">
        <v>727</v>
      </c>
      <c r="B26" s="181" t="s">
        <v>726</v>
      </c>
      <c r="C26" s="151"/>
      <c r="D26" s="124" t="s">
        <v>173</v>
      </c>
      <c r="E26" s="263"/>
      <c r="F26" s="138">
        <v>182.19200000000001</v>
      </c>
      <c r="G26" s="146">
        <v>49.775983821510501</v>
      </c>
      <c r="H26" s="136">
        <v>1.117</v>
      </c>
      <c r="I26" s="136">
        <v>181.07499999999999</v>
      </c>
      <c r="J26" s="136" t="s">
        <v>1272</v>
      </c>
      <c r="K26" s="136" t="s">
        <v>1272</v>
      </c>
      <c r="L26" s="136">
        <v>181.07499999999999</v>
      </c>
      <c r="M26" s="71"/>
      <c r="N26" s="175"/>
      <c r="O26" s="125"/>
      <c r="P26" s="58"/>
      <c r="Q26" s="58"/>
      <c r="R26" s="58"/>
      <c r="S26" s="58"/>
      <c r="T26" s="58"/>
      <c r="U26" s="58"/>
      <c r="V26" s="58"/>
      <c r="W26" s="58"/>
      <c r="X26" s="58"/>
      <c r="Y26" s="58"/>
    </row>
    <row r="27" spans="1:25" ht="12.75" customHeight="1" x14ac:dyDescent="0.2">
      <c r="A27" s="180" t="s">
        <v>730</v>
      </c>
      <c r="B27" s="181" t="s">
        <v>728</v>
      </c>
      <c r="C27" s="151"/>
      <c r="D27" s="124" t="s">
        <v>729</v>
      </c>
      <c r="E27" s="263"/>
      <c r="F27" s="138">
        <v>150.815</v>
      </c>
      <c r="G27" s="146">
        <v>-23.0582821459911</v>
      </c>
      <c r="H27" s="136">
        <v>96.587000000000003</v>
      </c>
      <c r="I27" s="136">
        <v>54.228000000000002</v>
      </c>
      <c r="J27" s="136" t="s">
        <v>1272</v>
      </c>
      <c r="K27" s="136" t="s">
        <v>1272</v>
      </c>
      <c r="L27" s="136">
        <v>54.228000000000002</v>
      </c>
      <c r="M27" s="71"/>
      <c r="N27" s="175"/>
      <c r="O27" s="125"/>
      <c r="P27" s="58"/>
      <c r="Q27" s="58"/>
      <c r="R27" s="58"/>
      <c r="S27" s="58"/>
      <c r="T27" s="58"/>
      <c r="U27" s="58"/>
      <c r="V27" s="58"/>
      <c r="W27" s="58"/>
      <c r="X27" s="58"/>
      <c r="Y27" s="58"/>
    </row>
    <row r="28" spans="1:25" ht="12.75" customHeight="1" x14ac:dyDescent="0.2">
      <c r="A28" s="180" t="s">
        <v>733</v>
      </c>
      <c r="B28" s="181" t="s">
        <v>731</v>
      </c>
      <c r="C28" s="151"/>
      <c r="D28" s="124" t="s">
        <v>732</v>
      </c>
      <c r="E28" s="263"/>
      <c r="F28" s="138">
        <v>27.423999999999999</v>
      </c>
      <c r="G28" s="146">
        <v>6.44723052439545</v>
      </c>
      <c r="H28" s="136">
        <v>24.86</v>
      </c>
      <c r="I28" s="136">
        <v>2.5640000000000001</v>
      </c>
      <c r="J28" s="136" t="s">
        <v>1272</v>
      </c>
      <c r="K28" s="136" t="s">
        <v>1272</v>
      </c>
      <c r="L28" s="136">
        <v>2.5640000000000001</v>
      </c>
      <c r="M28" s="71"/>
      <c r="N28" s="175"/>
      <c r="O28" s="125"/>
      <c r="P28" s="58"/>
      <c r="Q28" s="58"/>
      <c r="R28" s="58"/>
      <c r="S28" s="58"/>
      <c r="T28" s="58"/>
      <c r="U28" s="58"/>
      <c r="V28" s="58"/>
      <c r="W28" s="58"/>
      <c r="X28" s="58"/>
      <c r="Y28" s="58"/>
    </row>
    <row r="29" spans="1:25" ht="12.75" customHeight="1" x14ac:dyDescent="0.2">
      <c r="A29" s="180" t="s">
        <v>736</v>
      </c>
      <c r="B29" s="181" t="s">
        <v>734</v>
      </c>
      <c r="C29" s="151"/>
      <c r="D29" s="124" t="s">
        <v>735</v>
      </c>
      <c r="E29" s="263"/>
      <c r="F29" s="138" t="s">
        <v>224</v>
      </c>
      <c r="G29" s="146" t="s">
        <v>1272</v>
      </c>
      <c r="H29" s="136" t="s">
        <v>1272</v>
      </c>
      <c r="I29" s="136" t="s">
        <v>1272</v>
      </c>
      <c r="J29" s="136" t="s">
        <v>1272</v>
      </c>
      <c r="K29" s="136" t="s">
        <v>1272</v>
      </c>
      <c r="L29" s="136" t="s">
        <v>1272</v>
      </c>
      <c r="M29" s="71"/>
      <c r="N29" s="175"/>
      <c r="O29" s="125"/>
      <c r="P29" s="58"/>
      <c r="Q29" s="58"/>
      <c r="R29" s="58"/>
      <c r="S29" s="58"/>
      <c r="T29" s="58"/>
      <c r="U29" s="58"/>
      <c r="V29" s="58"/>
      <c r="W29" s="58"/>
      <c r="X29" s="58"/>
      <c r="Y29" s="58"/>
    </row>
    <row r="30" spans="1:25" ht="12.75" customHeight="1" x14ac:dyDescent="0.2">
      <c r="A30" s="180" t="s">
        <v>739</v>
      </c>
      <c r="B30" s="181" t="s">
        <v>737</v>
      </c>
      <c r="C30" s="151"/>
      <c r="D30" s="124" t="s">
        <v>738</v>
      </c>
      <c r="E30" s="263"/>
      <c r="F30" s="138">
        <v>5386.2079999999996</v>
      </c>
      <c r="G30" s="146">
        <v>8.8911684303012208</v>
      </c>
      <c r="H30" s="136">
        <v>289.464</v>
      </c>
      <c r="I30" s="136">
        <v>4822.1329999999998</v>
      </c>
      <c r="J30" s="136" t="s">
        <v>1272</v>
      </c>
      <c r="K30" s="136">
        <v>80.366</v>
      </c>
      <c r="L30" s="136">
        <v>4741.7669999999998</v>
      </c>
      <c r="M30" s="71"/>
      <c r="N30" s="175"/>
      <c r="O30" s="125"/>
      <c r="P30" s="58"/>
      <c r="Q30" s="58"/>
      <c r="R30" s="58"/>
      <c r="S30" s="58"/>
      <c r="T30" s="58"/>
      <c r="U30" s="58"/>
      <c r="V30" s="58"/>
      <c r="W30" s="58"/>
      <c r="X30" s="58"/>
      <c r="Y30" s="58"/>
    </row>
    <row r="31" spans="1:25" ht="12.75" customHeight="1" x14ac:dyDescent="0.2">
      <c r="A31" s="180" t="s">
        <v>742</v>
      </c>
      <c r="B31" s="181" t="s">
        <v>740</v>
      </c>
      <c r="C31" s="151"/>
      <c r="D31" s="124" t="s">
        <v>741</v>
      </c>
      <c r="E31" s="263"/>
      <c r="F31" s="138">
        <v>182.66200000000001</v>
      </c>
      <c r="G31" s="146">
        <v>92.324376684636107</v>
      </c>
      <c r="H31" s="136">
        <v>13.731999999999999</v>
      </c>
      <c r="I31" s="136">
        <v>168.93</v>
      </c>
      <c r="J31" s="136">
        <v>20.027000000000001</v>
      </c>
      <c r="K31" s="136" t="s">
        <v>1272</v>
      </c>
      <c r="L31" s="136">
        <v>148.90299999999999</v>
      </c>
      <c r="M31" s="71"/>
      <c r="N31" s="175"/>
      <c r="O31" s="125"/>
      <c r="P31" s="58"/>
      <c r="Q31" s="58"/>
      <c r="R31" s="58"/>
      <c r="S31" s="58"/>
      <c r="T31" s="58"/>
      <c r="U31" s="58"/>
      <c r="V31" s="58"/>
      <c r="W31" s="58"/>
      <c r="X31" s="58"/>
      <c r="Y31" s="58"/>
    </row>
    <row r="32" spans="1:25" ht="12.75" customHeight="1" x14ac:dyDescent="0.2">
      <c r="A32" s="180" t="s">
        <v>744</v>
      </c>
      <c r="B32" s="181" t="s">
        <v>743</v>
      </c>
      <c r="C32" s="151"/>
      <c r="D32" s="124" t="s">
        <v>240</v>
      </c>
      <c r="E32" s="263"/>
      <c r="F32" s="138">
        <v>118137.077</v>
      </c>
      <c r="G32" s="146">
        <v>-3.9289736338604402</v>
      </c>
      <c r="H32" s="136">
        <v>833.81799999999998</v>
      </c>
      <c r="I32" s="136">
        <v>117303.25900000001</v>
      </c>
      <c r="J32" s="136">
        <v>1807.8920000000001</v>
      </c>
      <c r="K32" s="136">
        <v>5475.06</v>
      </c>
      <c r="L32" s="136">
        <v>110020.307</v>
      </c>
      <c r="M32" s="71"/>
      <c r="N32" s="175"/>
      <c r="O32" s="125"/>
      <c r="P32" s="58"/>
      <c r="Q32" s="58"/>
      <c r="R32" s="58"/>
      <c r="S32" s="58"/>
      <c r="T32" s="58"/>
      <c r="U32" s="58"/>
      <c r="V32" s="58"/>
      <c r="W32" s="58"/>
      <c r="X32" s="58"/>
      <c r="Y32" s="58"/>
    </row>
    <row r="33" spans="1:25" ht="12.75" customHeight="1" x14ac:dyDescent="0.2">
      <c r="A33" s="180" t="s">
        <v>747</v>
      </c>
      <c r="B33" s="181" t="s">
        <v>745</v>
      </c>
      <c r="C33" s="151"/>
      <c r="D33" s="124" t="s">
        <v>746</v>
      </c>
      <c r="E33" s="263"/>
      <c r="F33" s="138">
        <v>20873.883999999998</v>
      </c>
      <c r="G33" s="146">
        <v>0.27064192926130198</v>
      </c>
      <c r="H33" s="136">
        <v>171.42099999999999</v>
      </c>
      <c r="I33" s="136">
        <v>19759.169999999998</v>
      </c>
      <c r="J33" s="136">
        <v>9.8130000000000006</v>
      </c>
      <c r="K33" s="136">
        <v>724.67899999999997</v>
      </c>
      <c r="L33" s="136">
        <v>19024.678</v>
      </c>
      <c r="M33" s="71"/>
      <c r="N33" s="362"/>
      <c r="O33" s="125"/>
      <c r="P33" s="58"/>
      <c r="Q33" s="58"/>
      <c r="R33" s="58"/>
      <c r="S33" s="58"/>
      <c r="T33" s="58"/>
      <c r="U33" s="58"/>
      <c r="V33" s="58"/>
      <c r="W33" s="58"/>
      <c r="X33" s="58"/>
      <c r="Y33" s="58"/>
    </row>
    <row r="34" spans="1:25" ht="12.75" customHeight="1" x14ac:dyDescent="0.2">
      <c r="A34" s="180" t="s">
        <v>750</v>
      </c>
      <c r="B34" s="181" t="s">
        <v>748</v>
      </c>
      <c r="C34" s="151"/>
      <c r="D34" s="124" t="s">
        <v>749</v>
      </c>
      <c r="E34" s="263"/>
      <c r="F34" s="138">
        <v>16516.444</v>
      </c>
      <c r="G34" s="146">
        <v>-6.7525149778557303</v>
      </c>
      <c r="H34" s="136">
        <v>884.52700000000004</v>
      </c>
      <c r="I34" s="136">
        <v>14570.956</v>
      </c>
      <c r="J34" s="136">
        <v>350.89800000000002</v>
      </c>
      <c r="K34" s="136">
        <v>311.13900000000001</v>
      </c>
      <c r="L34" s="136">
        <v>13908.919</v>
      </c>
      <c r="M34" s="71"/>
      <c r="N34" s="175"/>
      <c r="O34" s="125"/>
      <c r="P34" s="58"/>
      <c r="Q34" s="58"/>
      <c r="R34" s="58"/>
      <c r="S34" s="58"/>
      <c r="T34" s="58"/>
      <c r="U34" s="58"/>
      <c r="V34" s="58"/>
      <c r="W34" s="58"/>
      <c r="X34" s="58"/>
      <c r="Y34" s="58"/>
    </row>
    <row r="35" spans="1:25" ht="12.75" customHeight="1" x14ac:dyDescent="0.2">
      <c r="A35" s="180" t="s">
        <v>753</v>
      </c>
      <c r="B35" s="181" t="s">
        <v>751</v>
      </c>
      <c r="C35" s="151"/>
      <c r="D35" s="124" t="s">
        <v>752</v>
      </c>
      <c r="E35" s="263"/>
      <c r="F35" s="138">
        <v>57055.048999999999</v>
      </c>
      <c r="G35" s="146">
        <v>-13.2774121193371</v>
      </c>
      <c r="H35" s="136">
        <v>2873.4229999999998</v>
      </c>
      <c r="I35" s="136">
        <v>50651.093999999997</v>
      </c>
      <c r="J35" s="136">
        <v>1301.44</v>
      </c>
      <c r="K35" s="136">
        <v>2051.6120000000001</v>
      </c>
      <c r="L35" s="136">
        <v>47298.042000000001</v>
      </c>
      <c r="M35" s="71"/>
      <c r="N35" s="125"/>
      <c r="O35" s="125"/>
      <c r="P35" s="58"/>
      <c r="Q35" s="58"/>
      <c r="R35" s="58"/>
      <c r="S35" s="58"/>
      <c r="T35" s="58"/>
      <c r="U35" s="58"/>
      <c r="V35" s="58"/>
      <c r="W35" s="58"/>
      <c r="X35" s="58"/>
      <c r="Y35" s="58"/>
    </row>
    <row r="36" spans="1:25" ht="12.75" customHeight="1" x14ac:dyDescent="0.2">
      <c r="A36" s="180" t="s">
        <v>755</v>
      </c>
      <c r="B36" s="181" t="s">
        <v>754</v>
      </c>
      <c r="C36" s="151"/>
      <c r="D36" s="124" t="s">
        <v>387</v>
      </c>
      <c r="E36" s="263"/>
      <c r="F36" s="135">
        <v>892634.24600000004</v>
      </c>
      <c r="G36" s="146">
        <v>11.544434129347501</v>
      </c>
      <c r="H36" s="136">
        <v>88997.861999999994</v>
      </c>
      <c r="I36" s="137">
        <v>774438.92099999997</v>
      </c>
      <c r="J36" s="136">
        <v>3818.681</v>
      </c>
      <c r="K36" s="136">
        <v>50174</v>
      </c>
      <c r="L36" s="137">
        <v>720446.24</v>
      </c>
      <c r="M36" s="71"/>
      <c r="N36" s="125"/>
      <c r="O36" s="125"/>
      <c r="P36" s="58"/>
      <c r="Q36" s="58"/>
      <c r="R36" s="58"/>
      <c r="S36" s="58"/>
      <c r="T36" s="58"/>
      <c r="U36" s="58"/>
      <c r="V36" s="58"/>
      <c r="W36" s="58"/>
      <c r="X36" s="58"/>
      <c r="Y36" s="58"/>
    </row>
    <row r="37" spans="1:25" ht="12.75" customHeight="1" x14ac:dyDescent="0.2">
      <c r="A37" s="180" t="s">
        <v>757</v>
      </c>
      <c r="B37" s="181" t="s">
        <v>756</v>
      </c>
      <c r="C37" s="151"/>
      <c r="D37" s="124" t="s">
        <v>386</v>
      </c>
      <c r="E37" s="263"/>
      <c r="F37" s="135">
        <v>719140.875</v>
      </c>
      <c r="G37" s="146">
        <v>3.0540528812271099</v>
      </c>
      <c r="H37" s="136">
        <v>49670.474999999999</v>
      </c>
      <c r="I37" s="137">
        <v>641733.027</v>
      </c>
      <c r="J37" s="136">
        <v>1219.857</v>
      </c>
      <c r="K37" s="136">
        <v>27615.249</v>
      </c>
      <c r="L37" s="137">
        <v>612897.92099999997</v>
      </c>
      <c r="M37" s="71"/>
      <c r="N37" s="125"/>
      <c r="O37" s="125"/>
      <c r="P37" s="58"/>
      <c r="Q37" s="58"/>
      <c r="R37" s="58"/>
      <c r="S37" s="58"/>
      <c r="T37" s="58"/>
      <c r="U37" s="58"/>
      <c r="V37" s="58"/>
      <c r="W37" s="58"/>
      <c r="X37" s="58"/>
      <c r="Y37" s="58"/>
    </row>
    <row r="38" spans="1:25" ht="12.75" customHeight="1" x14ac:dyDescent="0.2">
      <c r="A38" s="180" t="s">
        <v>760</v>
      </c>
      <c r="B38" s="181" t="s">
        <v>758</v>
      </c>
      <c r="C38" s="151"/>
      <c r="D38" s="124" t="s">
        <v>759</v>
      </c>
      <c r="E38" s="263"/>
      <c r="F38" s="135">
        <v>343168.42599999998</v>
      </c>
      <c r="G38" s="146">
        <v>8.2086195445843799</v>
      </c>
      <c r="H38" s="136">
        <v>20397.909</v>
      </c>
      <c r="I38" s="137">
        <v>309773.83899999998</v>
      </c>
      <c r="J38" s="136">
        <v>25.138000000000002</v>
      </c>
      <c r="K38" s="136">
        <v>3221.6689999999999</v>
      </c>
      <c r="L38" s="137">
        <v>306527.03200000001</v>
      </c>
      <c r="M38" s="148"/>
      <c r="P38" s="58"/>
      <c r="Q38" s="58"/>
      <c r="R38" s="58"/>
      <c r="S38" s="58"/>
      <c r="T38" s="58"/>
      <c r="U38" s="58"/>
      <c r="V38" s="58"/>
      <c r="W38" s="58"/>
      <c r="X38" s="58"/>
      <c r="Y38" s="58"/>
    </row>
    <row r="39" spans="1:25" ht="12.75" customHeight="1" x14ac:dyDescent="0.2">
      <c r="A39" s="180" t="s">
        <v>762</v>
      </c>
      <c r="B39" s="181" t="s">
        <v>761</v>
      </c>
      <c r="C39" s="151"/>
      <c r="D39" s="124" t="s">
        <v>389</v>
      </c>
      <c r="E39" s="263"/>
      <c r="F39" s="135">
        <v>981029.92700000003</v>
      </c>
      <c r="G39" s="146">
        <v>-4.9383310548008001</v>
      </c>
      <c r="H39" s="136">
        <v>16209.486000000001</v>
      </c>
      <c r="I39" s="137">
        <v>949464.60699999996</v>
      </c>
      <c r="J39" s="136">
        <v>1738.5229999999999</v>
      </c>
      <c r="K39" s="136">
        <v>10990.624</v>
      </c>
      <c r="L39" s="137">
        <v>936735.46</v>
      </c>
      <c r="M39" s="148"/>
      <c r="P39" s="58"/>
      <c r="Q39" s="58"/>
      <c r="R39" s="58"/>
      <c r="S39" s="58"/>
      <c r="T39" s="58"/>
      <c r="U39" s="58"/>
      <c r="V39" s="58"/>
      <c r="W39" s="58"/>
      <c r="X39" s="58"/>
      <c r="Y39" s="58"/>
    </row>
    <row r="40" spans="1:25" ht="12.75" customHeight="1" x14ac:dyDescent="0.2">
      <c r="A40" s="180" t="s">
        <v>764</v>
      </c>
      <c r="B40" s="181" t="s">
        <v>763</v>
      </c>
      <c r="C40" s="151"/>
      <c r="D40" s="124" t="s">
        <v>174</v>
      </c>
      <c r="E40" s="263"/>
      <c r="F40" s="138">
        <v>285944.85399999999</v>
      </c>
      <c r="G40" s="146">
        <v>13.3179734353795</v>
      </c>
      <c r="H40" s="136">
        <v>20655.008999999998</v>
      </c>
      <c r="I40" s="136">
        <v>255439.073</v>
      </c>
      <c r="J40" s="136">
        <v>1644.634</v>
      </c>
      <c r="K40" s="136">
        <v>12550.206</v>
      </c>
      <c r="L40" s="136">
        <v>241244.23300000001</v>
      </c>
      <c r="M40" s="148"/>
      <c r="P40" s="58"/>
      <c r="Q40" s="58"/>
      <c r="R40" s="58"/>
      <c r="S40" s="58"/>
      <c r="T40" s="58"/>
      <c r="U40" s="58"/>
      <c r="V40" s="58"/>
      <c r="W40" s="58"/>
      <c r="X40" s="58"/>
      <c r="Y40" s="58"/>
    </row>
    <row r="41" spans="1:25" ht="12.75" customHeight="1" x14ac:dyDescent="0.2">
      <c r="A41" s="180" t="s">
        <v>767</v>
      </c>
      <c r="B41" s="181" t="s">
        <v>765</v>
      </c>
      <c r="C41" s="151"/>
      <c r="D41" s="124" t="s">
        <v>766</v>
      </c>
      <c r="E41" s="263"/>
      <c r="F41" s="138">
        <v>70918.463000000003</v>
      </c>
      <c r="G41" s="146">
        <v>8.0752574256945895</v>
      </c>
      <c r="H41" s="136">
        <v>17708.138999999999</v>
      </c>
      <c r="I41" s="136">
        <v>51087.923000000003</v>
      </c>
      <c r="J41" s="136">
        <v>1057.8520000000001</v>
      </c>
      <c r="K41" s="136">
        <v>1004.31</v>
      </c>
      <c r="L41" s="136">
        <v>49025.760999999999</v>
      </c>
      <c r="M41" s="148"/>
      <c r="P41" s="58"/>
      <c r="Q41" s="58"/>
      <c r="R41" s="58"/>
      <c r="S41" s="58"/>
      <c r="T41" s="58"/>
      <c r="U41" s="58"/>
      <c r="V41" s="58"/>
      <c r="W41" s="58"/>
      <c r="X41" s="58"/>
      <c r="Y41" s="58"/>
    </row>
    <row r="42" spans="1:25" ht="12.75" customHeight="1" x14ac:dyDescent="0.2">
      <c r="A42" s="180" t="s">
        <v>770</v>
      </c>
      <c r="B42" s="181" t="s">
        <v>768</v>
      </c>
      <c r="C42" s="151"/>
      <c r="D42" s="124" t="s">
        <v>769</v>
      </c>
      <c r="E42" s="263"/>
      <c r="F42" s="138">
        <v>1197.279</v>
      </c>
      <c r="G42" s="146">
        <v>-5.8096476591245398</v>
      </c>
      <c r="H42" s="136">
        <v>212.208</v>
      </c>
      <c r="I42" s="136">
        <v>985.07100000000003</v>
      </c>
      <c r="J42" s="136" t="s">
        <v>1272</v>
      </c>
      <c r="K42" s="136" t="s">
        <v>1272</v>
      </c>
      <c r="L42" s="136">
        <v>985.07100000000003</v>
      </c>
      <c r="M42" s="148"/>
      <c r="P42" s="58"/>
      <c r="Q42" s="58"/>
      <c r="R42" s="58"/>
      <c r="S42" s="58"/>
      <c r="T42" s="58"/>
      <c r="U42" s="58"/>
      <c r="V42" s="58"/>
      <c r="W42" s="58"/>
      <c r="X42" s="58"/>
      <c r="Y42" s="58"/>
    </row>
    <row r="43" spans="1:25" ht="12.75" customHeight="1" x14ac:dyDescent="0.2">
      <c r="A43" s="180" t="s">
        <v>773</v>
      </c>
      <c r="B43" s="181" t="s">
        <v>771</v>
      </c>
      <c r="C43" s="151"/>
      <c r="D43" s="124" t="s">
        <v>772</v>
      </c>
      <c r="E43" s="263"/>
      <c r="F43" s="138">
        <v>55406.697</v>
      </c>
      <c r="G43" s="146">
        <v>-20.6603431916073</v>
      </c>
      <c r="H43" s="136">
        <v>2774.0889999999999</v>
      </c>
      <c r="I43" s="136">
        <v>52632.608</v>
      </c>
      <c r="J43" s="136">
        <v>542.15200000000004</v>
      </c>
      <c r="K43" s="136">
        <v>1663.27</v>
      </c>
      <c r="L43" s="136">
        <v>50427.186000000002</v>
      </c>
      <c r="M43" s="148"/>
      <c r="P43" s="58"/>
      <c r="Q43" s="58"/>
      <c r="R43" s="58"/>
      <c r="S43" s="58"/>
      <c r="T43" s="58"/>
      <c r="U43" s="58"/>
      <c r="V43" s="58"/>
      <c r="W43" s="58"/>
      <c r="X43" s="58"/>
      <c r="Y43" s="58"/>
    </row>
    <row r="44" spans="1:25" ht="12.75" customHeight="1" x14ac:dyDescent="0.2">
      <c r="A44" s="180" t="s">
        <v>776</v>
      </c>
      <c r="B44" s="181" t="s">
        <v>774</v>
      </c>
      <c r="C44" s="151"/>
      <c r="D44" s="124" t="s">
        <v>775</v>
      </c>
      <c r="E44" s="263"/>
      <c r="F44" s="138">
        <v>17623.400000000001</v>
      </c>
      <c r="G44" s="146">
        <v>12.2743828584869</v>
      </c>
      <c r="H44" s="136">
        <v>2250.2510000000002</v>
      </c>
      <c r="I44" s="136">
        <v>15370.718999999999</v>
      </c>
      <c r="J44" s="136">
        <v>8.6219999999999999</v>
      </c>
      <c r="K44" s="136">
        <v>47.012</v>
      </c>
      <c r="L44" s="136">
        <v>15315.084999999999</v>
      </c>
      <c r="M44" s="148"/>
      <c r="P44" s="58"/>
      <c r="Q44" s="58"/>
      <c r="R44" s="58"/>
      <c r="S44" s="58"/>
      <c r="T44" s="58"/>
      <c r="U44" s="58"/>
      <c r="V44" s="58"/>
      <c r="W44" s="58"/>
      <c r="X44" s="58"/>
      <c r="Y44" s="58"/>
    </row>
    <row r="45" spans="1:25" ht="12.75" customHeight="1" x14ac:dyDescent="0.2">
      <c r="A45" s="180" t="s">
        <v>779</v>
      </c>
      <c r="B45" s="181" t="s">
        <v>777</v>
      </c>
      <c r="C45" s="151"/>
      <c r="D45" s="124" t="s">
        <v>778</v>
      </c>
      <c r="E45" s="263"/>
      <c r="F45" s="138">
        <v>5218.6869999999999</v>
      </c>
      <c r="G45" s="146">
        <v>2.5465048487029098</v>
      </c>
      <c r="H45" s="136">
        <v>218.268</v>
      </c>
      <c r="I45" s="136">
        <v>5000.4189999999999</v>
      </c>
      <c r="J45" s="136">
        <v>2443.8710000000001</v>
      </c>
      <c r="K45" s="136">
        <v>23.088999999999999</v>
      </c>
      <c r="L45" s="136">
        <v>2533.4589999999998</v>
      </c>
      <c r="M45" s="251"/>
      <c r="P45" s="58"/>
      <c r="Q45" s="58"/>
      <c r="R45" s="58"/>
      <c r="S45" s="58"/>
      <c r="T45" s="58"/>
      <c r="U45" s="58"/>
      <c r="V45" s="58"/>
      <c r="W45" s="58"/>
      <c r="X45" s="58"/>
      <c r="Y45" s="58"/>
    </row>
    <row r="46" spans="1:25" ht="12.75" customHeight="1" x14ac:dyDescent="0.2">
      <c r="A46" s="180" t="s">
        <v>781</v>
      </c>
      <c r="B46" s="181" t="s">
        <v>780</v>
      </c>
      <c r="C46" s="151"/>
      <c r="D46" s="124" t="s">
        <v>175</v>
      </c>
      <c r="E46" s="263"/>
      <c r="F46" s="135">
        <v>298793.53000000003</v>
      </c>
      <c r="G46" s="146">
        <v>5.6331922515173698</v>
      </c>
      <c r="H46" s="136">
        <v>11956.467000000001</v>
      </c>
      <c r="I46" s="137">
        <v>286837.06300000002</v>
      </c>
      <c r="J46" s="136">
        <v>9007.2129999999997</v>
      </c>
      <c r="K46" s="136">
        <v>7192.2759999999998</v>
      </c>
      <c r="L46" s="137">
        <v>270637.57400000002</v>
      </c>
      <c r="M46" s="251"/>
      <c r="P46" s="58"/>
      <c r="Q46" s="58"/>
      <c r="R46" s="58"/>
      <c r="S46" s="58"/>
      <c r="T46" s="58"/>
      <c r="U46" s="58"/>
      <c r="V46" s="58"/>
      <c r="W46" s="58"/>
      <c r="X46" s="58"/>
      <c r="Y46" s="58"/>
    </row>
    <row r="47" spans="1:25" ht="12.75" customHeight="1" x14ac:dyDescent="0.2">
      <c r="A47" s="180" t="s">
        <v>808</v>
      </c>
      <c r="B47" s="181" t="s">
        <v>806</v>
      </c>
      <c r="C47" s="151"/>
      <c r="D47" s="151" t="s">
        <v>807</v>
      </c>
      <c r="E47" s="263"/>
      <c r="F47" s="138">
        <v>79654.115999999995</v>
      </c>
      <c r="G47" s="146">
        <v>10.0845870304088</v>
      </c>
      <c r="H47" s="136">
        <v>8140.6559999999999</v>
      </c>
      <c r="I47" s="136">
        <v>69062.210000000006</v>
      </c>
      <c r="J47" s="136">
        <v>57.854999999999997</v>
      </c>
      <c r="K47" s="136">
        <v>14248.343000000001</v>
      </c>
      <c r="L47" s="136">
        <v>54756.012000000002</v>
      </c>
      <c r="M47" s="148"/>
      <c r="P47" s="58"/>
      <c r="Q47" s="58"/>
      <c r="R47" s="58"/>
      <c r="S47" s="58"/>
      <c r="T47" s="58"/>
      <c r="U47" s="58"/>
      <c r="V47" s="58"/>
      <c r="W47" s="58"/>
      <c r="X47" s="58"/>
      <c r="Y47" s="58"/>
    </row>
    <row r="48" spans="1:25" ht="12.75" customHeight="1" x14ac:dyDescent="0.2">
      <c r="A48" s="180" t="s">
        <v>811</v>
      </c>
      <c r="B48" s="181" t="s">
        <v>809</v>
      </c>
      <c r="C48" s="151"/>
      <c r="D48" s="151" t="s">
        <v>810</v>
      </c>
      <c r="E48" s="263"/>
      <c r="F48" s="138">
        <v>26480.68</v>
      </c>
      <c r="G48" s="146">
        <v>3.3708170441296201</v>
      </c>
      <c r="H48" s="136">
        <v>5768.3810000000003</v>
      </c>
      <c r="I48" s="136">
        <v>19697.014999999999</v>
      </c>
      <c r="J48" s="136">
        <v>41.656999999999996</v>
      </c>
      <c r="K48" s="136">
        <v>618.10799999999995</v>
      </c>
      <c r="L48" s="136">
        <v>19037.25</v>
      </c>
      <c r="M48" s="148"/>
      <c r="P48" s="58"/>
      <c r="Q48" s="58"/>
      <c r="R48" s="58"/>
      <c r="S48" s="58"/>
      <c r="T48" s="58"/>
      <c r="U48" s="58"/>
      <c r="V48" s="58"/>
      <c r="W48" s="58"/>
      <c r="X48" s="58"/>
      <c r="Y48" s="58"/>
    </row>
    <row r="49" spans="1:25" ht="12.75" customHeight="1" x14ac:dyDescent="0.2">
      <c r="A49" s="180" t="s">
        <v>814</v>
      </c>
      <c r="B49" s="181" t="s">
        <v>812</v>
      </c>
      <c r="C49" s="151"/>
      <c r="D49" s="151" t="s">
        <v>813</v>
      </c>
      <c r="E49" s="263"/>
      <c r="F49" s="138">
        <v>8541.1990000000005</v>
      </c>
      <c r="G49" s="146">
        <v>10.7074313532058</v>
      </c>
      <c r="H49" s="136">
        <v>1012.918</v>
      </c>
      <c r="I49" s="136">
        <v>7528.2809999999999</v>
      </c>
      <c r="J49" s="136">
        <v>1060.0170000000001</v>
      </c>
      <c r="K49" s="136">
        <v>387.14</v>
      </c>
      <c r="L49" s="136">
        <v>6081.1239999999998</v>
      </c>
      <c r="M49" s="148"/>
    </row>
    <row r="50" spans="1:25" s="113" customFormat="1" ht="14.25" customHeight="1" x14ac:dyDescent="0.2">
      <c r="A50" s="231" t="s">
        <v>304</v>
      </c>
      <c r="B50" s="232" t="s">
        <v>952</v>
      </c>
      <c r="C50" s="233"/>
      <c r="D50" s="233" t="s">
        <v>305</v>
      </c>
      <c r="E50" s="264"/>
      <c r="F50" s="138">
        <v>1459.539</v>
      </c>
      <c r="G50" s="146">
        <v>3.00517235173686</v>
      </c>
      <c r="H50" s="136">
        <v>560.78899999999999</v>
      </c>
      <c r="I50" s="136">
        <v>898.75</v>
      </c>
      <c r="J50" s="136" t="s">
        <v>1272</v>
      </c>
      <c r="K50" s="136" t="s">
        <v>1272</v>
      </c>
      <c r="L50" s="136">
        <v>898.75</v>
      </c>
      <c r="M50" s="241"/>
    </row>
    <row r="51" spans="1:25" ht="21" customHeight="1" x14ac:dyDescent="0.2">
      <c r="A51" s="265" t="s">
        <v>816</v>
      </c>
      <c r="B51" s="266" t="s">
        <v>815</v>
      </c>
      <c r="C51" s="151"/>
      <c r="D51" s="439" t="s">
        <v>1267</v>
      </c>
      <c r="E51" s="572"/>
      <c r="F51" s="238">
        <v>4323.8530000000001</v>
      </c>
      <c r="G51" s="239">
        <v>-12.8962283630723</v>
      </c>
      <c r="H51" s="240">
        <v>840.71600000000001</v>
      </c>
      <c r="I51" s="240">
        <v>3483.1370000000002</v>
      </c>
      <c r="J51" s="240">
        <v>20.512</v>
      </c>
      <c r="K51" s="240">
        <v>170.97200000000001</v>
      </c>
      <c r="L51" s="240">
        <v>3291.6529999999998</v>
      </c>
      <c r="M51" s="148"/>
      <c r="N51" s="58"/>
      <c r="O51" s="58"/>
      <c r="P51" s="58"/>
      <c r="Q51" s="58"/>
      <c r="R51" s="58"/>
      <c r="S51" s="58"/>
      <c r="T51" s="58"/>
      <c r="U51" s="58"/>
      <c r="V51" s="58"/>
      <c r="W51" s="58"/>
      <c r="X51" s="58"/>
      <c r="Y51" s="58"/>
    </row>
    <row r="52" spans="1:25" s="243" customFormat="1" ht="12" customHeight="1" x14ac:dyDescent="0.2">
      <c r="A52" s="267" t="s">
        <v>581</v>
      </c>
      <c r="B52" s="268" t="s">
        <v>953</v>
      </c>
      <c r="C52" s="269"/>
      <c r="D52" s="269" t="s">
        <v>306</v>
      </c>
      <c r="E52" s="270"/>
      <c r="F52" s="238">
        <v>671.19299999999998</v>
      </c>
      <c r="G52" s="239">
        <v>9.5946978603338806</v>
      </c>
      <c r="H52" s="240">
        <v>87.549000000000007</v>
      </c>
      <c r="I52" s="240">
        <v>583.64400000000001</v>
      </c>
      <c r="J52" s="240" t="s">
        <v>1272</v>
      </c>
      <c r="K52" s="240" t="s">
        <v>1272</v>
      </c>
      <c r="L52" s="240">
        <v>583.64400000000001</v>
      </c>
      <c r="M52" s="242"/>
    </row>
    <row r="53" spans="1:25" ht="12.75" customHeight="1" x14ac:dyDescent="0.2">
      <c r="A53" s="180" t="s">
        <v>307</v>
      </c>
      <c r="B53" s="181" t="s">
        <v>954</v>
      </c>
      <c r="C53" s="151"/>
      <c r="D53" s="151" t="s">
        <v>308</v>
      </c>
      <c r="E53" s="263"/>
      <c r="F53" s="138">
        <v>23457.341</v>
      </c>
      <c r="G53" s="146">
        <v>30.7242638640131</v>
      </c>
      <c r="H53" s="136">
        <v>1825.056</v>
      </c>
      <c r="I53" s="136">
        <v>21632.285</v>
      </c>
      <c r="J53" s="136">
        <v>51.938000000000002</v>
      </c>
      <c r="K53" s="136">
        <v>340.52300000000002</v>
      </c>
      <c r="L53" s="136">
        <v>21239.824000000001</v>
      </c>
      <c r="M53" s="148"/>
      <c r="N53" s="58"/>
      <c r="O53" s="58"/>
      <c r="P53" s="58"/>
      <c r="Q53" s="58"/>
      <c r="R53" s="58"/>
      <c r="S53" s="58"/>
      <c r="T53" s="58"/>
      <c r="U53" s="58"/>
      <c r="V53" s="58"/>
      <c r="W53" s="58"/>
      <c r="X53" s="58"/>
      <c r="Y53" s="58"/>
    </row>
    <row r="54" spans="1:25" ht="12.75" customHeight="1" x14ac:dyDescent="0.2">
      <c r="A54" s="180" t="s">
        <v>1076</v>
      </c>
      <c r="B54" s="181" t="s">
        <v>1074</v>
      </c>
      <c r="C54" s="151"/>
      <c r="D54" s="151" t="s">
        <v>1075</v>
      </c>
      <c r="E54" s="263"/>
      <c r="F54" s="138">
        <v>4784.643</v>
      </c>
      <c r="G54" s="146">
        <v>-12.543576106840399</v>
      </c>
      <c r="H54" s="136">
        <v>1841.857</v>
      </c>
      <c r="I54" s="136">
        <v>2718.9549999999999</v>
      </c>
      <c r="J54" s="136">
        <v>1.1240000000000001</v>
      </c>
      <c r="K54" s="136">
        <v>570.35299999999995</v>
      </c>
      <c r="L54" s="136">
        <v>2147.4780000000001</v>
      </c>
      <c r="M54" s="148"/>
    </row>
    <row r="55" spans="1:25" ht="12.75" customHeight="1" x14ac:dyDescent="0.2">
      <c r="A55" s="575" t="s">
        <v>1341</v>
      </c>
      <c r="B55" s="575"/>
      <c r="C55" s="575"/>
      <c r="D55" s="575"/>
      <c r="E55" s="575"/>
      <c r="F55" s="575"/>
      <c r="G55" s="575"/>
      <c r="H55" s="575"/>
      <c r="I55" s="575"/>
      <c r="J55" s="575"/>
      <c r="K55" s="575"/>
      <c r="L55" s="575"/>
      <c r="M55" s="148"/>
    </row>
    <row r="56" spans="1:25" ht="12.75" customHeight="1" x14ac:dyDescent="0.2">
      <c r="B56" s="258"/>
      <c r="C56" s="259"/>
      <c r="D56" s="259"/>
      <c r="E56" s="259"/>
      <c r="F56" s="259"/>
      <c r="G56" s="271"/>
      <c r="H56" s="259"/>
      <c r="I56" s="259"/>
      <c r="J56" s="259"/>
      <c r="K56" s="259"/>
      <c r="L56" s="259"/>
      <c r="M56" s="148"/>
    </row>
    <row r="57" spans="1:25" ht="12.75" customHeight="1" x14ac:dyDescent="0.2">
      <c r="A57" s="576" t="s">
        <v>214</v>
      </c>
      <c r="B57" s="463"/>
      <c r="C57" s="442" t="s">
        <v>1313</v>
      </c>
      <c r="D57" s="576"/>
      <c r="E57" s="587"/>
      <c r="F57" s="594" t="s">
        <v>215</v>
      </c>
      <c r="G57" s="595"/>
      <c r="H57" s="596" t="s">
        <v>1144</v>
      </c>
      <c r="I57" s="581" t="s">
        <v>363</v>
      </c>
      <c r="J57" s="582"/>
      <c r="K57" s="582"/>
      <c r="L57" s="582"/>
      <c r="M57" s="148"/>
    </row>
    <row r="58" spans="1:25" ht="12.75" customHeight="1" x14ac:dyDescent="0.2">
      <c r="A58" s="577"/>
      <c r="B58" s="578"/>
      <c r="C58" s="443"/>
      <c r="D58" s="588"/>
      <c r="E58" s="589"/>
      <c r="F58" s="583" t="s">
        <v>375</v>
      </c>
      <c r="G58" s="453" t="s">
        <v>206</v>
      </c>
      <c r="H58" s="440"/>
      <c r="I58" s="443" t="s">
        <v>377</v>
      </c>
      <c r="J58" s="597" t="s">
        <v>376</v>
      </c>
      <c r="K58" s="598"/>
      <c r="L58" s="598"/>
      <c r="M58" s="148"/>
    </row>
    <row r="59" spans="1:25" ht="22.5" customHeight="1" x14ac:dyDescent="0.2">
      <c r="A59" s="577"/>
      <c r="B59" s="578"/>
      <c r="C59" s="443"/>
      <c r="D59" s="588"/>
      <c r="E59" s="589"/>
      <c r="F59" s="584"/>
      <c r="G59" s="592"/>
      <c r="H59" s="440"/>
      <c r="I59" s="593"/>
      <c r="J59" s="361" t="s">
        <v>993</v>
      </c>
      <c r="K59" s="260" t="s">
        <v>992</v>
      </c>
      <c r="L59" s="260" t="s">
        <v>1145</v>
      </c>
      <c r="M59" s="148"/>
    </row>
    <row r="60" spans="1:25" ht="12.75" customHeight="1" x14ac:dyDescent="0.2">
      <c r="A60" s="579"/>
      <c r="B60" s="580"/>
      <c r="C60" s="444"/>
      <c r="D60" s="590"/>
      <c r="E60" s="591"/>
      <c r="F60" s="261" t="s">
        <v>266</v>
      </c>
      <c r="G60" s="262" t="s">
        <v>219</v>
      </c>
      <c r="H60" s="585" t="s">
        <v>266</v>
      </c>
      <c r="I60" s="586"/>
      <c r="J60" s="586"/>
      <c r="K60" s="586"/>
      <c r="L60" s="586"/>
      <c r="M60" s="148"/>
    </row>
    <row r="61" spans="1:25" s="114" customFormat="1" ht="24.75" customHeight="1" x14ac:dyDescent="0.2">
      <c r="A61" s="154"/>
      <c r="B61" s="218"/>
      <c r="C61" s="219" t="s">
        <v>371</v>
      </c>
      <c r="D61" s="220"/>
      <c r="E61" s="221"/>
      <c r="F61" s="140">
        <v>207763.899</v>
      </c>
      <c r="G61" s="145">
        <v>-44.992339514210698</v>
      </c>
      <c r="H61" s="141">
        <v>6164.125</v>
      </c>
      <c r="I61" s="141">
        <v>201586.734</v>
      </c>
      <c r="J61" s="139">
        <v>14314.047</v>
      </c>
      <c r="K61" s="141">
        <v>3217.279</v>
      </c>
      <c r="L61" s="141">
        <v>184055.408</v>
      </c>
      <c r="M61" s="222"/>
    </row>
    <row r="62" spans="1:25" ht="12.75" customHeight="1" x14ac:dyDescent="0.2">
      <c r="A62" s="180" t="s">
        <v>709</v>
      </c>
      <c r="B62" s="181" t="s">
        <v>707</v>
      </c>
      <c r="C62" s="151"/>
      <c r="D62" s="124" t="s">
        <v>708</v>
      </c>
      <c r="E62" s="263"/>
      <c r="F62" s="135">
        <v>84.8</v>
      </c>
      <c r="G62" s="146">
        <v>73.770491803278702</v>
      </c>
      <c r="H62" s="137" t="s">
        <v>1272</v>
      </c>
      <c r="I62" s="137">
        <v>84.8</v>
      </c>
      <c r="J62" s="136" t="s">
        <v>1272</v>
      </c>
      <c r="K62" s="137" t="s">
        <v>1272</v>
      </c>
      <c r="L62" s="137">
        <v>84.8</v>
      </c>
      <c r="M62" s="148"/>
    </row>
    <row r="63" spans="1:25" ht="12.75" customHeight="1" x14ac:dyDescent="0.2">
      <c r="A63" s="180" t="s">
        <v>712</v>
      </c>
      <c r="B63" s="181" t="s">
        <v>710</v>
      </c>
      <c r="C63" s="151"/>
      <c r="D63" s="124" t="s">
        <v>711</v>
      </c>
      <c r="E63" s="263"/>
      <c r="F63" s="138">
        <v>194.435</v>
      </c>
      <c r="G63" s="146">
        <v>-55.373496077522297</v>
      </c>
      <c r="H63" s="136" t="s">
        <v>1272</v>
      </c>
      <c r="I63" s="136">
        <v>194.435</v>
      </c>
      <c r="J63" s="136">
        <v>69.004999999999995</v>
      </c>
      <c r="K63" s="136" t="s">
        <v>1272</v>
      </c>
      <c r="L63" s="136">
        <v>125.43</v>
      </c>
      <c r="M63" s="148"/>
    </row>
    <row r="64" spans="1:25" ht="12.75" customHeight="1" x14ac:dyDescent="0.2">
      <c r="A64" s="180" t="s">
        <v>819</v>
      </c>
      <c r="B64" s="181" t="s">
        <v>817</v>
      </c>
      <c r="C64" s="151"/>
      <c r="D64" s="124" t="s">
        <v>818</v>
      </c>
      <c r="E64" s="263"/>
      <c r="F64" s="138">
        <v>20810.028999999999</v>
      </c>
      <c r="G64" s="146">
        <v>25.495530260693201</v>
      </c>
      <c r="H64" s="136">
        <v>1.722</v>
      </c>
      <c r="I64" s="136">
        <v>20808.307000000001</v>
      </c>
      <c r="J64" s="136">
        <v>3230.42</v>
      </c>
      <c r="K64" s="136">
        <v>638.39599999999996</v>
      </c>
      <c r="L64" s="136">
        <v>16939.491000000002</v>
      </c>
      <c r="M64" s="148"/>
    </row>
    <row r="65" spans="1:25" ht="12.75" customHeight="1" x14ac:dyDescent="0.2">
      <c r="A65" s="180" t="s">
        <v>1214</v>
      </c>
      <c r="B65" s="181" t="s">
        <v>1243</v>
      </c>
      <c r="C65" s="151"/>
      <c r="D65" s="124" t="s">
        <v>1239</v>
      </c>
      <c r="E65" s="263"/>
      <c r="F65" s="138" t="s">
        <v>224</v>
      </c>
      <c r="G65" s="146">
        <v>-100</v>
      </c>
      <c r="H65" s="136" t="s">
        <v>1272</v>
      </c>
      <c r="I65" s="136" t="s">
        <v>1272</v>
      </c>
      <c r="J65" s="136" t="s">
        <v>1272</v>
      </c>
      <c r="K65" s="136" t="s">
        <v>1272</v>
      </c>
      <c r="L65" s="136" t="s">
        <v>1272</v>
      </c>
      <c r="M65" s="148"/>
      <c r="N65" s="58"/>
      <c r="O65" s="58"/>
      <c r="P65" s="58"/>
      <c r="Q65" s="58"/>
      <c r="R65" s="58"/>
      <c r="S65" s="58"/>
      <c r="T65" s="58"/>
      <c r="U65" s="58"/>
      <c r="V65" s="58"/>
      <c r="W65" s="58"/>
      <c r="X65" s="58"/>
      <c r="Y65" s="58"/>
    </row>
    <row r="66" spans="1:25" ht="12.75" customHeight="1" x14ac:dyDescent="0.2">
      <c r="A66" s="180" t="s">
        <v>822</v>
      </c>
      <c r="B66" s="181" t="s">
        <v>820</v>
      </c>
      <c r="C66" s="151"/>
      <c r="D66" s="124" t="s">
        <v>821</v>
      </c>
      <c r="E66" s="263"/>
      <c r="F66" s="138">
        <v>9624.3799999999992</v>
      </c>
      <c r="G66" s="146">
        <v>2.4132782979465999</v>
      </c>
      <c r="H66" s="136">
        <v>4.7560000000000002</v>
      </c>
      <c r="I66" s="136">
        <v>9619.6239999999998</v>
      </c>
      <c r="J66" s="136" t="s">
        <v>1272</v>
      </c>
      <c r="K66" s="136">
        <v>411.04399999999998</v>
      </c>
      <c r="L66" s="136">
        <v>9208.58</v>
      </c>
      <c r="M66" s="148"/>
      <c r="N66" s="58"/>
      <c r="O66" s="58"/>
      <c r="P66" s="58"/>
      <c r="Q66" s="58"/>
      <c r="R66" s="58"/>
      <c r="S66" s="58"/>
      <c r="T66" s="58"/>
      <c r="U66" s="58"/>
      <c r="V66" s="58"/>
      <c r="W66" s="58"/>
      <c r="X66" s="58"/>
      <c r="Y66" s="58"/>
    </row>
    <row r="67" spans="1:25" ht="12.75" customHeight="1" x14ac:dyDescent="0.2">
      <c r="A67" s="180" t="s">
        <v>825</v>
      </c>
      <c r="B67" s="181" t="s">
        <v>823</v>
      </c>
      <c r="C67" s="151"/>
      <c r="D67" s="124" t="s">
        <v>824</v>
      </c>
      <c r="E67" s="263"/>
      <c r="F67" s="138">
        <v>12635.41</v>
      </c>
      <c r="G67" s="146">
        <v>-13.827904872094701</v>
      </c>
      <c r="H67" s="136">
        <v>10.144</v>
      </c>
      <c r="I67" s="136">
        <v>12625.266</v>
      </c>
      <c r="J67" s="136">
        <v>0.14799999999999999</v>
      </c>
      <c r="K67" s="136">
        <v>81.667000000000002</v>
      </c>
      <c r="L67" s="136">
        <v>12543.450999999999</v>
      </c>
      <c r="M67" s="148"/>
      <c r="N67" s="58"/>
      <c r="O67" s="58"/>
      <c r="P67" s="58"/>
      <c r="Q67" s="58"/>
      <c r="R67" s="58"/>
      <c r="S67" s="58"/>
      <c r="T67" s="58"/>
      <c r="U67" s="58"/>
      <c r="V67" s="58"/>
      <c r="W67" s="58"/>
      <c r="X67" s="58"/>
      <c r="Y67" s="58"/>
    </row>
    <row r="68" spans="1:25" ht="12.75" customHeight="1" x14ac:dyDescent="0.2">
      <c r="A68" s="180" t="s">
        <v>827</v>
      </c>
      <c r="B68" s="181" t="s">
        <v>826</v>
      </c>
      <c r="C68" s="151"/>
      <c r="D68" s="124" t="s">
        <v>1194</v>
      </c>
      <c r="E68" s="263"/>
      <c r="F68" s="138">
        <v>1805.692</v>
      </c>
      <c r="G68" s="146">
        <v>262.29847973210201</v>
      </c>
      <c r="H68" s="136">
        <v>165.59899999999999</v>
      </c>
      <c r="I68" s="136">
        <v>1640.0930000000001</v>
      </c>
      <c r="J68" s="136" t="s">
        <v>1272</v>
      </c>
      <c r="K68" s="136" t="s">
        <v>1272</v>
      </c>
      <c r="L68" s="136">
        <v>1640.0930000000001</v>
      </c>
      <c r="M68" s="148"/>
      <c r="N68" s="58"/>
      <c r="O68" s="58"/>
      <c r="P68" s="58"/>
      <c r="Q68" s="58"/>
      <c r="R68" s="58"/>
      <c r="S68" s="58"/>
      <c r="T68" s="58"/>
      <c r="U68" s="58"/>
      <c r="V68" s="58"/>
      <c r="W68" s="58"/>
      <c r="X68" s="58"/>
      <c r="Y68" s="58"/>
    </row>
    <row r="69" spans="1:25" ht="12.75" customHeight="1" x14ac:dyDescent="0.2">
      <c r="A69" s="180" t="s">
        <v>829</v>
      </c>
      <c r="B69" s="181" t="s">
        <v>828</v>
      </c>
      <c r="C69" s="151"/>
      <c r="D69" s="124" t="s">
        <v>241</v>
      </c>
      <c r="E69" s="263"/>
      <c r="F69" s="138">
        <v>26109.004000000001</v>
      </c>
      <c r="G69" s="146">
        <v>-15.779772768320001</v>
      </c>
      <c r="H69" s="136">
        <v>198.61</v>
      </c>
      <c r="I69" s="136">
        <v>25910.394</v>
      </c>
      <c r="J69" s="136">
        <v>88.844999999999999</v>
      </c>
      <c r="K69" s="136">
        <v>1108.627</v>
      </c>
      <c r="L69" s="136">
        <v>24712.921999999999</v>
      </c>
      <c r="M69" s="148"/>
      <c r="N69" s="58"/>
      <c r="O69" s="58"/>
      <c r="P69" s="58"/>
      <c r="Q69" s="58"/>
      <c r="R69" s="58"/>
      <c r="S69" s="58"/>
      <c r="T69" s="58"/>
      <c r="U69" s="58"/>
      <c r="V69" s="58"/>
      <c r="W69" s="58"/>
      <c r="X69" s="58"/>
      <c r="Y69" s="58"/>
    </row>
    <row r="70" spans="1:25" ht="12.75" customHeight="1" x14ac:dyDescent="0.2">
      <c r="A70" s="180" t="s">
        <v>832</v>
      </c>
      <c r="B70" s="181" t="s">
        <v>830</v>
      </c>
      <c r="C70" s="151"/>
      <c r="D70" s="124" t="s">
        <v>831</v>
      </c>
      <c r="E70" s="263"/>
      <c r="F70" s="138">
        <v>355.06200000000001</v>
      </c>
      <c r="G70" s="146">
        <v>-96.388722454450701</v>
      </c>
      <c r="H70" s="136" t="s">
        <v>1272</v>
      </c>
      <c r="I70" s="136">
        <v>355.06200000000001</v>
      </c>
      <c r="J70" s="136" t="s">
        <v>1272</v>
      </c>
      <c r="K70" s="136">
        <v>23.631</v>
      </c>
      <c r="L70" s="136">
        <v>331.43099999999998</v>
      </c>
      <c r="M70" s="148"/>
      <c r="N70" s="58"/>
      <c r="O70" s="58"/>
      <c r="P70" s="58"/>
      <c r="Q70" s="58"/>
      <c r="R70" s="58"/>
      <c r="S70" s="58"/>
      <c r="T70" s="58"/>
      <c r="U70" s="58"/>
      <c r="V70" s="58"/>
      <c r="W70" s="58"/>
      <c r="X70" s="58"/>
      <c r="Y70" s="58"/>
    </row>
    <row r="71" spans="1:25" ht="12.75" customHeight="1" x14ac:dyDescent="0.2">
      <c r="A71" s="180" t="s">
        <v>1215</v>
      </c>
      <c r="B71" s="181" t="s">
        <v>1244</v>
      </c>
      <c r="C71" s="151"/>
      <c r="D71" s="573" t="s">
        <v>1240</v>
      </c>
      <c r="E71" s="574"/>
      <c r="F71" s="138">
        <v>64.805999999999997</v>
      </c>
      <c r="G71" s="146">
        <v>-59.496250000000003</v>
      </c>
      <c r="H71" s="136" t="s">
        <v>1272</v>
      </c>
      <c r="I71" s="136">
        <v>64.805999999999997</v>
      </c>
      <c r="J71" s="136" t="s">
        <v>1272</v>
      </c>
      <c r="K71" s="136" t="s">
        <v>1272</v>
      </c>
      <c r="L71" s="136">
        <v>64.805999999999997</v>
      </c>
      <c r="M71" s="148"/>
      <c r="N71" s="58"/>
      <c r="O71" s="58"/>
      <c r="P71" s="58"/>
      <c r="Q71" s="58"/>
      <c r="R71" s="58"/>
      <c r="S71" s="58"/>
      <c r="T71" s="58"/>
      <c r="U71" s="58"/>
      <c r="V71" s="58"/>
      <c r="W71" s="58"/>
      <c r="X71" s="58"/>
      <c r="Y71" s="58"/>
    </row>
    <row r="72" spans="1:25" ht="12.75" customHeight="1" x14ac:dyDescent="0.2">
      <c r="A72" s="180" t="s">
        <v>835</v>
      </c>
      <c r="B72" s="181" t="s">
        <v>833</v>
      </c>
      <c r="C72" s="151"/>
      <c r="D72" s="124" t="s">
        <v>834</v>
      </c>
      <c r="E72" s="263"/>
      <c r="F72" s="138">
        <v>715.49199999999996</v>
      </c>
      <c r="G72" s="146">
        <v>-25.6976759883981</v>
      </c>
      <c r="H72" s="136" t="s">
        <v>1272</v>
      </c>
      <c r="I72" s="136">
        <v>715.49199999999996</v>
      </c>
      <c r="J72" s="136">
        <v>221.58099999999999</v>
      </c>
      <c r="K72" s="136" t="s">
        <v>1272</v>
      </c>
      <c r="L72" s="136">
        <v>493.911</v>
      </c>
      <c r="M72" s="148"/>
      <c r="N72" s="58"/>
      <c r="O72" s="58"/>
      <c r="P72" s="58"/>
      <c r="Q72" s="58"/>
      <c r="R72" s="58"/>
      <c r="S72" s="58"/>
      <c r="T72" s="58"/>
      <c r="U72" s="58"/>
      <c r="V72" s="58"/>
      <c r="W72" s="58"/>
      <c r="X72" s="58"/>
      <c r="Y72" s="58"/>
    </row>
    <row r="73" spans="1:25" ht="12.75" customHeight="1" x14ac:dyDescent="0.2">
      <c r="A73" s="180" t="s">
        <v>838</v>
      </c>
      <c r="B73" s="181" t="s">
        <v>836</v>
      </c>
      <c r="C73" s="151"/>
      <c r="D73" s="124" t="s">
        <v>837</v>
      </c>
      <c r="E73" s="263"/>
      <c r="F73" s="138">
        <v>881.73900000000003</v>
      </c>
      <c r="G73" s="146">
        <v>-1.39441830088749</v>
      </c>
      <c r="H73" s="136">
        <v>36.802999999999997</v>
      </c>
      <c r="I73" s="136">
        <v>844.93600000000004</v>
      </c>
      <c r="J73" s="136">
        <v>329.08499999999998</v>
      </c>
      <c r="K73" s="136" t="s">
        <v>1272</v>
      </c>
      <c r="L73" s="136">
        <v>515.851</v>
      </c>
      <c r="M73" s="148"/>
      <c r="N73" s="58"/>
      <c r="O73" s="58"/>
      <c r="P73" s="58"/>
      <c r="Q73" s="58"/>
      <c r="R73" s="58"/>
      <c r="S73" s="58"/>
      <c r="T73" s="58"/>
      <c r="U73" s="58"/>
      <c r="V73" s="58"/>
      <c r="W73" s="58"/>
      <c r="X73" s="58"/>
      <c r="Y73" s="58"/>
    </row>
    <row r="74" spans="1:25" ht="12.75" customHeight="1" x14ac:dyDescent="0.2">
      <c r="A74" s="180" t="s">
        <v>841</v>
      </c>
      <c r="B74" s="181" t="s">
        <v>839</v>
      </c>
      <c r="C74" s="151"/>
      <c r="D74" s="124" t="s">
        <v>840</v>
      </c>
      <c r="E74" s="263"/>
      <c r="F74" s="138">
        <v>3689.7959999999998</v>
      </c>
      <c r="G74" s="146" t="s">
        <v>207</v>
      </c>
      <c r="H74" s="136">
        <v>376.59100000000001</v>
      </c>
      <c r="I74" s="136">
        <v>3313.2049999999999</v>
      </c>
      <c r="J74" s="136" t="s">
        <v>1272</v>
      </c>
      <c r="K74" s="136" t="s">
        <v>1272</v>
      </c>
      <c r="L74" s="136">
        <v>3313.2049999999999</v>
      </c>
      <c r="M74" s="148"/>
      <c r="N74" s="58"/>
      <c r="O74" s="58"/>
      <c r="P74" s="58"/>
      <c r="Q74" s="58"/>
      <c r="R74" s="58"/>
      <c r="S74" s="58"/>
      <c r="T74" s="58"/>
      <c r="U74" s="58"/>
      <c r="V74" s="58"/>
      <c r="W74" s="58"/>
      <c r="X74" s="58"/>
      <c r="Y74" s="58"/>
    </row>
    <row r="75" spans="1:25" ht="12.75" customHeight="1" x14ac:dyDescent="0.2">
      <c r="A75" s="180" t="s">
        <v>844</v>
      </c>
      <c r="B75" s="181" t="s">
        <v>842</v>
      </c>
      <c r="C75" s="151"/>
      <c r="D75" s="124" t="s">
        <v>843</v>
      </c>
      <c r="E75" s="263"/>
      <c r="F75" s="138">
        <v>198.81399999999999</v>
      </c>
      <c r="G75" s="146">
        <v>246.619477666585</v>
      </c>
      <c r="H75" s="136">
        <v>66.221999999999994</v>
      </c>
      <c r="I75" s="136">
        <v>132.59200000000001</v>
      </c>
      <c r="J75" s="136" t="s">
        <v>1272</v>
      </c>
      <c r="K75" s="136" t="s">
        <v>1272</v>
      </c>
      <c r="L75" s="136">
        <v>132.59200000000001</v>
      </c>
      <c r="M75" s="148"/>
      <c r="N75" s="58"/>
      <c r="O75" s="58"/>
      <c r="P75" s="58"/>
      <c r="Q75" s="58"/>
      <c r="R75" s="58"/>
      <c r="S75" s="58"/>
      <c r="T75" s="58"/>
      <c r="U75" s="58"/>
      <c r="V75" s="58"/>
      <c r="W75" s="58"/>
      <c r="X75" s="58"/>
      <c r="Y75" s="58"/>
    </row>
    <row r="76" spans="1:25" ht="12.75" customHeight="1" x14ac:dyDescent="0.2">
      <c r="A76" s="180" t="s">
        <v>847</v>
      </c>
      <c r="B76" s="181" t="s">
        <v>845</v>
      </c>
      <c r="C76" s="151"/>
      <c r="D76" s="124" t="s">
        <v>846</v>
      </c>
      <c r="E76" s="263"/>
      <c r="F76" s="138">
        <v>590.37</v>
      </c>
      <c r="G76" s="146">
        <v>-5.0287148303653302</v>
      </c>
      <c r="H76" s="136" t="s">
        <v>1272</v>
      </c>
      <c r="I76" s="136">
        <v>590.37</v>
      </c>
      <c r="J76" s="136">
        <v>546.76099999999997</v>
      </c>
      <c r="K76" s="136" t="s">
        <v>1272</v>
      </c>
      <c r="L76" s="136">
        <v>43.609000000000002</v>
      </c>
      <c r="M76" s="148"/>
      <c r="N76" s="58"/>
      <c r="O76" s="58"/>
      <c r="P76" s="58"/>
      <c r="Q76" s="58"/>
      <c r="R76" s="58"/>
      <c r="S76" s="58"/>
      <c r="T76" s="58"/>
      <c r="U76" s="58"/>
      <c r="V76" s="58"/>
      <c r="W76" s="58"/>
      <c r="X76" s="58"/>
      <c r="Y76" s="58"/>
    </row>
    <row r="77" spans="1:25" ht="12.75" customHeight="1" x14ac:dyDescent="0.2">
      <c r="A77" s="180" t="s">
        <v>850</v>
      </c>
      <c r="B77" s="181" t="s">
        <v>848</v>
      </c>
      <c r="C77" s="151"/>
      <c r="D77" s="124" t="s">
        <v>849</v>
      </c>
      <c r="E77" s="263"/>
      <c r="F77" s="138">
        <v>8.8490000000000002</v>
      </c>
      <c r="G77" s="146" t="s">
        <v>207</v>
      </c>
      <c r="H77" s="136" t="s">
        <v>1272</v>
      </c>
      <c r="I77" s="136">
        <v>8.8490000000000002</v>
      </c>
      <c r="J77" s="136" t="s">
        <v>1272</v>
      </c>
      <c r="K77" s="136" t="s">
        <v>1272</v>
      </c>
      <c r="L77" s="136">
        <v>8.8490000000000002</v>
      </c>
      <c r="M77" s="148"/>
      <c r="N77" s="58"/>
      <c r="O77" s="58"/>
      <c r="P77" s="58"/>
      <c r="Q77" s="58"/>
      <c r="R77" s="58"/>
      <c r="S77" s="58"/>
      <c r="T77" s="58"/>
      <c r="U77" s="58"/>
      <c r="V77" s="58"/>
      <c r="W77" s="58"/>
      <c r="X77" s="58"/>
      <c r="Y77" s="58"/>
    </row>
    <row r="78" spans="1:25" ht="12.75" customHeight="1" x14ac:dyDescent="0.2">
      <c r="A78" s="180" t="s">
        <v>853</v>
      </c>
      <c r="B78" s="181" t="s">
        <v>851</v>
      </c>
      <c r="C78" s="151"/>
      <c r="D78" s="124" t="s">
        <v>852</v>
      </c>
      <c r="E78" s="263"/>
      <c r="F78" s="138">
        <v>2418.357</v>
      </c>
      <c r="G78" s="146">
        <v>-15.334780855181499</v>
      </c>
      <c r="H78" s="136">
        <v>1732.7260000000001</v>
      </c>
      <c r="I78" s="136">
        <v>685.63099999999997</v>
      </c>
      <c r="J78" s="136">
        <v>391.78100000000001</v>
      </c>
      <c r="K78" s="136" t="s">
        <v>1272</v>
      </c>
      <c r="L78" s="136">
        <v>293.85000000000002</v>
      </c>
      <c r="M78" s="148"/>
      <c r="N78" s="58"/>
      <c r="O78" s="58"/>
      <c r="P78" s="58"/>
      <c r="Q78" s="58"/>
      <c r="R78" s="58"/>
      <c r="S78" s="58"/>
      <c r="T78" s="58"/>
      <c r="U78" s="58"/>
      <c r="V78" s="58"/>
      <c r="W78" s="58"/>
      <c r="X78" s="58"/>
      <c r="Y78" s="58"/>
    </row>
    <row r="79" spans="1:25" ht="12.75" customHeight="1" x14ac:dyDescent="0.2">
      <c r="A79" s="180" t="s">
        <v>856</v>
      </c>
      <c r="B79" s="181" t="s">
        <v>854</v>
      </c>
      <c r="C79" s="151"/>
      <c r="D79" s="124" t="s">
        <v>855</v>
      </c>
      <c r="E79" s="263"/>
      <c r="F79" s="138">
        <v>256.34300000000002</v>
      </c>
      <c r="G79" s="146">
        <v>-17.181810839189101</v>
      </c>
      <c r="H79" s="136" t="s">
        <v>1272</v>
      </c>
      <c r="I79" s="136">
        <v>256.34300000000002</v>
      </c>
      <c r="J79" s="136">
        <v>227.90700000000001</v>
      </c>
      <c r="K79" s="136" t="s">
        <v>1272</v>
      </c>
      <c r="L79" s="136">
        <v>28.436</v>
      </c>
      <c r="M79" s="148"/>
      <c r="N79" s="58"/>
      <c r="O79" s="58"/>
      <c r="P79" s="58"/>
      <c r="Q79" s="58"/>
      <c r="R79" s="58"/>
      <c r="S79" s="58"/>
      <c r="T79" s="58"/>
      <c r="U79" s="58"/>
      <c r="V79" s="58"/>
      <c r="W79" s="58"/>
      <c r="X79" s="58"/>
      <c r="Y79" s="58"/>
    </row>
    <row r="80" spans="1:25" ht="12.75" customHeight="1" x14ac:dyDescent="0.2">
      <c r="A80" s="180" t="s">
        <v>859</v>
      </c>
      <c r="B80" s="181" t="s">
        <v>857</v>
      </c>
      <c r="C80" s="151"/>
      <c r="D80" s="124" t="s">
        <v>858</v>
      </c>
      <c r="E80" s="263"/>
      <c r="F80" s="138">
        <v>8.298</v>
      </c>
      <c r="G80" s="146" t="s">
        <v>207</v>
      </c>
      <c r="H80" s="136" t="s">
        <v>1272</v>
      </c>
      <c r="I80" s="136">
        <v>8.298</v>
      </c>
      <c r="J80" s="136" t="s">
        <v>1272</v>
      </c>
      <c r="K80" s="136" t="s">
        <v>1272</v>
      </c>
      <c r="L80" s="136">
        <v>8.298</v>
      </c>
      <c r="M80" s="148"/>
      <c r="N80" s="58"/>
      <c r="O80" s="58"/>
      <c r="P80" s="58"/>
      <c r="Q80" s="58"/>
      <c r="R80" s="58"/>
      <c r="S80" s="58"/>
      <c r="T80" s="58"/>
      <c r="U80" s="58"/>
      <c r="V80" s="58"/>
      <c r="W80" s="58"/>
      <c r="X80" s="58"/>
      <c r="Y80" s="58"/>
    </row>
    <row r="81" spans="1:25" ht="12.75" customHeight="1" x14ac:dyDescent="0.2">
      <c r="A81" s="180" t="s">
        <v>862</v>
      </c>
      <c r="B81" s="181" t="s">
        <v>860</v>
      </c>
      <c r="C81" s="151"/>
      <c r="D81" s="124" t="s">
        <v>861</v>
      </c>
      <c r="E81" s="263"/>
      <c r="F81" s="138">
        <v>669.14700000000005</v>
      </c>
      <c r="G81" s="146">
        <v>-37.782937115994002</v>
      </c>
      <c r="H81" s="136">
        <v>66.745000000000005</v>
      </c>
      <c r="I81" s="136">
        <v>602.40200000000004</v>
      </c>
      <c r="J81" s="136">
        <v>215.571</v>
      </c>
      <c r="K81" s="136" t="s">
        <v>1272</v>
      </c>
      <c r="L81" s="136">
        <v>386.83100000000002</v>
      </c>
      <c r="M81" s="148"/>
      <c r="N81" s="58"/>
      <c r="O81" s="58"/>
      <c r="P81" s="58"/>
      <c r="Q81" s="58"/>
      <c r="R81" s="58"/>
      <c r="S81" s="58"/>
      <c r="T81" s="58"/>
      <c r="U81" s="58"/>
      <c r="V81" s="58"/>
      <c r="W81" s="58"/>
      <c r="X81" s="58"/>
      <c r="Y81" s="58"/>
    </row>
    <row r="82" spans="1:25" ht="12.75" customHeight="1" x14ac:dyDescent="0.2">
      <c r="A82" s="180" t="s">
        <v>865</v>
      </c>
      <c r="B82" s="181" t="s">
        <v>863</v>
      </c>
      <c r="C82" s="151"/>
      <c r="D82" s="124" t="s">
        <v>864</v>
      </c>
      <c r="E82" s="263"/>
      <c r="F82" s="138">
        <v>686.87699999999995</v>
      </c>
      <c r="G82" s="146">
        <v>30.385189234746701</v>
      </c>
      <c r="H82" s="136">
        <v>453.62200000000001</v>
      </c>
      <c r="I82" s="136">
        <v>233.255</v>
      </c>
      <c r="J82" s="136" t="s">
        <v>1272</v>
      </c>
      <c r="K82" s="136" t="s">
        <v>1272</v>
      </c>
      <c r="L82" s="136">
        <v>233.255</v>
      </c>
      <c r="M82" s="148"/>
      <c r="N82" s="58"/>
      <c r="O82" s="58"/>
      <c r="P82" s="58"/>
      <c r="Q82" s="58"/>
      <c r="R82" s="58"/>
      <c r="S82" s="58"/>
      <c r="T82" s="58"/>
      <c r="U82" s="58"/>
      <c r="V82" s="58"/>
      <c r="W82" s="58"/>
      <c r="X82" s="58"/>
      <c r="Y82" s="58"/>
    </row>
    <row r="83" spans="1:25" ht="12.75" customHeight="1" x14ac:dyDescent="0.2">
      <c r="A83" s="180" t="s">
        <v>868</v>
      </c>
      <c r="B83" s="181" t="s">
        <v>866</v>
      </c>
      <c r="C83" s="151"/>
      <c r="D83" s="124" t="s">
        <v>867</v>
      </c>
      <c r="E83" s="263"/>
      <c r="F83" s="138">
        <v>214.13</v>
      </c>
      <c r="G83" s="146">
        <v>-96.612703729347899</v>
      </c>
      <c r="H83" s="136">
        <v>118.718</v>
      </c>
      <c r="I83" s="136">
        <v>95.412000000000006</v>
      </c>
      <c r="J83" s="136">
        <v>29.875</v>
      </c>
      <c r="K83" s="136">
        <v>2.33</v>
      </c>
      <c r="L83" s="136">
        <v>63.207000000000001</v>
      </c>
      <c r="M83" s="148"/>
      <c r="N83" s="58"/>
      <c r="O83" s="58"/>
      <c r="P83" s="58"/>
      <c r="Q83" s="58"/>
      <c r="R83" s="58"/>
      <c r="S83" s="58"/>
      <c r="T83" s="58"/>
      <c r="U83" s="58"/>
      <c r="V83" s="58"/>
      <c r="W83" s="58"/>
      <c r="X83" s="58"/>
      <c r="Y83" s="58"/>
    </row>
    <row r="84" spans="1:25" ht="12.75" customHeight="1" x14ac:dyDescent="0.2">
      <c r="A84" s="180" t="s">
        <v>870</v>
      </c>
      <c r="B84" s="181" t="s">
        <v>869</v>
      </c>
      <c r="C84" s="151"/>
      <c r="D84" s="124" t="s">
        <v>181</v>
      </c>
      <c r="E84" s="263"/>
      <c r="F84" s="138">
        <v>2992.5230000000001</v>
      </c>
      <c r="G84" s="146">
        <v>8.1921724062007293</v>
      </c>
      <c r="H84" s="136">
        <v>1990.037</v>
      </c>
      <c r="I84" s="136">
        <v>997.48599999999999</v>
      </c>
      <c r="J84" s="136">
        <v>30.661999999999999</v>
      </c>
      <c r="K84" s="136" t="s">
        <v>1272</v>
      </c>
      <c r="L84" s="136">
        <v>966.82399999999996</v>
      </c>
      <c r="M84" s="148"/>
      <c r="N84" s="58"/>
      <c r="O84" s="58"/>
      <c r="P84" s="58"/>
      <c r="Q84" s="58"/>
      <c r="R84" s="58"/>
      <c r="S84" s="58"/>
      <c r="T84" s="58"/>
      <c r="U84" s="58"/>
      <c r="V84" s="58"/>
      <c r="W84" s="58"/>
      <c r="X84" s="58"/>
      <c r="Y84" s="58"/>
    </row>
    <row r="85" spans="1:25" ht="12.75" customHeight="1" x14ac:dyDescent="0.2">
      <c r="A85" s="180" t="s">
        <v>873</v>
      </c>
      <c r="B85" s="181" t="s">
        <v>871</v>
      </c>
      <c r="C85" s="151"/>
      <c r="D85" s="124" t="s">
        <v>872</v>
      </c>
      <c r="E85" s="263"/>
      <c r="F85" s="138">
        <v>1848.15</v>
      </c>
      <c r="G85" s="146">
        <v>19.332797842886102</v>
      </c>
      <c r="H85" s="136">
        <v>258.779</v>
      </c>
      <c r="I85" s="136">
        <v>1589.3710000000001</v>
      </c>
      <c r="J85" s="136">
        <v>707.42700000000002</v>
      </c>
      <c r="K85" s="136">
        <v>1.2E-2</v>
      </c>
      <c r="L85" s="136">
        <v>881.93200000000002</v>
      </c>
      <c r="M85" s="148"/>
      <c r="N85" s="58"/>
      <c r="O85" s="58"/>
      <c r="P85" s="58"/>
      <c r="Q85" s="58"/>
      <c r="R85" s="58"/>
      <c r="S85" s="58"/>
      <c r="T85" s="58"/>
      <c r="U85" s="58"/>
      <c r="V85" s="58"/>
      <c r="W85" s="58"/>
      <c r="X85" s="58"/>
      <c r="Y85" s="58"/>
    </row>
    <row r="86" spans="1:25" ht="12.75" customHeight="1" x14ac:dyDescent="0.2">
      <c r="A86" s="180" t="s">
        <v>876</v>
      </c>
      <c r="B86" s="181" t="s">
        <v>874</v>
      </c>
      <c r="C86" s="151"/>
      <c r="D86" s="124" t="s">
        <v>875</v>
      </c>
      <c r="E86" s="263"/>
      <c r="F86" s="138">
        <v>485.86900000000003</v>
      </c>
      <c r="G86" s="146">
        <v>-31.764955368428101</v>
      </c>
      <c r="H86" s="136">
        <v>132.41999999999999</v>
      </c>
      <c r="I86" s="136">
        <v>353.44900000000001</v>
      </c>
      <c r="J86" s="136">
        <v>254.25700000000001</v>
      </c>
      <c r="K86" s="136" t="s">
        <v>1272</v>
      </c>
      <c r="L86" s="136">
        <v>99.191999999999993</v>
      </c>
      <c r="M86" s="148"/>
      <c r="N86" s="58"/>
      <c r="O86" s="58"/>
      <c r="P86" s="58"/>
      <c r="Q86" s="58"/>
      <c r="R86" s="58"/>
      <c r="S86" s="58"/>
      <c r="T86" s="58"/>
      <c r="U86" s="58"/>
      <c r="V86" s="58"/>
      <c r="W86" s="58"/>
      <c r="X86" s="58"/>
      <c r="Y86" s="58"/>
    </row>
    <row r="87" spans="1:25" ht="12.75" customHeight="1" x14ac:dyDescent="0.2">
      <c r="A87" s="180" t="s">
        <v>879</v>
      </c>
      <c r="B87" s="181" t="s">
        <v>877</v>
      </c>
      <c r="C87" s="151"/>
      <c r="D87" s="124" t="s">
        <v>878</v>
      </c>
      <c r="E87" s="263"/>
      <c r="F87" s="138">
        <v>259.54199999999997</v>
      </c>
      <c r="G87" s="146">
        <v>45.142294722596603</v>
      </c>
      <c r="H87" s="136">
        <v>58.847000000000001</v>
      </c>
      <c r="I87" s="136">
        <v>200.69499999999999</v>
      </c>
      <c r="J87" s="136">
        <v>188.00399999999999</v>
      </c>
      <c r="K87" s="136" t="s">
        <v>1272</v>
      </c>
      <c r="L87" s="136">
        <v>12.691000000000001</v>
      </c>
      <c r="M87" s="148"/>
      <c r="N87" s="58"/>
      <c r="O87" s="58"/>
      <c r="P87" s="58"/>
      <c r="Q87" s="58"/>
      <c r="R87" s="58"/>
      <c r="S87" s="58"/>
      <c r="T87" s="58"/>
      <c r="U87" s="58"/>
      <c r="V87" s="58"/>
      <c r="W87" s="58"/>
      <c r="X87" s="58"/>
      <c r="Y87" s="58"/>
    </row>
    <row r="88" spans="1:25" ht="12.75" customHeight="1" x14ac:dyDescent="0.2">
      <c r="A88" s="180" t="s">
        <v>882</v>
      </c>
      <c r="B88" s="181" t="s">
        <v>880</v>
      </c>
      <c r="C88" s="151"/>
      <c r="D88" s="124" t="s">
        <v>881</v>
      </c>
      <c r="E88" s="263"/>
      <c r="F88" s="138">
        <v>1672.9380000000001</v>
      </c>
      <c r="G88" s="146">
        <v>-77.067839900997399</v>
      </c>
      <c r="H88" s="136">
        <v>9.5660000000000007</v>
      </c>
      <c r="I88" s="136">
        <v>1663.3720000000001</v>
      </c>
      <c r="J88" s="136">
        <v>30.975000000000001</v>
      </c>
      <c r="K88" s="136" t="s">
        <v>1272</v>
      </c>
      <c r="L88" s="136">
        <v>1632.3969999999999</v>
      </c>
      <c r="M88" s="148"/>
      <c r="N88" s="58"/>
      <c r="O88" s="58"/>
      <c r="P88" s="58"/>
      <c r="Q88" s="58"/>
      <c r="R88" s="58"/>
      <c r="S88" s="58"/>
      <c r="T88" s="58"/>
      <c r="U88" s="58"/>
      <c r="V88" s="58"/>
      <c r="W88" s="58"/>
      <c r="X88" s="58"/>
      <c r="Y88" s="58"/>
    </row>
    <row r="89" spans="1:25" ht="12.75" customHeight="1" x14ac:dyDescent="0.2">
      <c r="A89" s="180" t="s">
        <v>885</v>
      </c>
      <c r="B89" s="181" t="s">
        <v>883</v>
      </c>
      <c r="C89" s="151"/>
      <c r="D89" s="124" t="s">
        <v>884</v>
      </c>
      <c r="E89" s="263"/>
      <c r="F89" s="138">
        <v>4320.8209999999999</v>
      </c>
      <c r="G89" s="146">
        <v>-7.7615243098265303</v>
      </c>
      <c r="H89" s="136" t="s">
        <v>1272</v>
      </c>
      <c r="I89" s="136">
        <v>4320.8209999999999</v>
      </c>
      <c r="J89" s="136">
        <v>4146.7849999999999</v>
      </c>
      <c r="K89" s="136">
        <v>12.62</v>
      </c>
      <c r="L89" s="136">
        <v>161.416</v>
      </c>
      <c r="M89" s="148"/>
      <c r="N89" s="58"/>
      <c r="O89" s="58"/>
      <c r="P89" s="58"/>
      <c r="Q89" s="58"/>
      <c r="R89" s="58"/>
      <c r="S89" s="58"/>
      <c r="T89" s="58"/>
      <c r="U89" s="58"/>
      <c r="V89" s="58"/>
      <c r="W89" s="58"/>
      <c r="X89" s="58"/>
      <c r="Y89" s="58"/>
    </row>
    <row r="90" spans="1:25" ht="12.75" customHeight="1" x14ac:dyDescent="0.2">
      <c r="A90" s="180" t="s">
        <v>888</v>
      </c>
      <c r="B90" s="181" t="s">
        <v>886</v>
      </c>
      <c r="C90" s="151"/>
      <c r="D90" s="124" t="s">
        <v>887</v>
      </c>
      <c r="E90" s="263"/>
      <c r="F90" s="138" t="s">
        <v>224</v>
      </c>
      <c r="G90" s="146">
        <v>-100</v>
      </c>
      <c r="H90" s="136" t="s">
        <v>1272</v>
      </c>
      <c r="I90" s="136" t="s">
        <v>1272</v>
      </c>
      <c r="J90" s="136" t="s">
        <v>1272</v>
      </c>
      <c r="K90" s="136" t="s">
        <v>1272</v>
      </c>
      <c r="L90" s="136" t="s">
        <v>1272</v>
      </c>
      <c r="M90" s="148"/>
      <c r="N90" s="58"/>
      <c r="O90" s="58"/>
      <c r="P90" s="58"/>
      <c r="Q90" s="58"/>
      <c r="R90" s="58"/>
      <c r="S90" s="58"/>
      <c r="T90" s="58"/>
      <c r="U90" s="58"/>
      <c r="V90" s="58"/>
      <c r="W90" s="58"/>
      <c r="X90" s="58"/>
      <c r="Y90" s="58"/>
    </row>
    <row r="91" spans="1:25" ht="12.75" customHeight="1" x14ac:dyDescent="0.2">
      <c r="A91" s="180" t="s">
        <v>890</v>
      </c>
      <c r="B91" s="181" t="s">
        <v>889</v>
      </c>
      <c r="C91" s="151"/>
      <c r="D91" s="124" t="s">
        <v>242</v>
      </c>
      <c r="E91" s="263"/>
      <c r="F91" s="138">
        <v>173.06800000000001</v>
      </c>
      <c r="G91" s="146">
        <v>-29.374413385023502</v>
      </c>
      <c r="H91" s="136">
        <v>161.19800000000001</v>
      </c>
      <c r="I91" s="136">
        <v>11.87</v>
      </c>
      <c r="J91" s="136" t="s">
        <v>1272</v>
      </c>
      <c r="K91" s="136" t="s">
        <v>1272</v>
      </c>
      <c r="L91" s="136">
        <v>11.87</v>
      </c>
      <c r="M91" s="148"/>
      <c r="N91" s="58"/>
      <c r="O91" s="58"/>
      <c r="P91" s="58"/>
      <c r="Q91" s="58"/>
      <c r="R91" s="58"/>
      <c r="S91" s="58"/>
      <c r="T91" s="58"/>
      <c r="U91" s="58"/>
      <c r="V91" s="58"/>
      <c r="W91" s="58"/>
      <c r="X91" s="58"/>
      <c r="Y91" s="58"/>
    </row>
    <row r="92" spans="1:25" ht="12.75" customHeight="1" x14ac:dyDescent="0.2">
      <c r="A92" s="180" t="s">
        <v>892</v>
      </c>
      <c r="B92" s="181" t="s">
        <v>891</v>
      </c>
      <c r="C92" s="151"/>
      <c r="D92" s="124" t="s">
        <v>211</v>
      </c>
      <c r="E92" s="263"/>
      <c r="F92" s="138" t="s">
        <v>224</v>
      </c>
      <c r="G92" s="146">
        <v>-100</v>
      </c>
      <c r="H92" s="136" t="s">
        <v>1272</v>
      </c>
      <c r="I92" s="136" t="s">
        <v>1272</v>
      </c>
      <c r="J92" s="136" t="s">
        <v>1272</v>
      </c>
      <c r="K92" s="136" t="s">
        <v>1272</v>
      </c>
      <c r="L92" s="136" t="s">
        <v>1272</v>
      </c>
      <c r="M92" s="148"/>
      <c r="N92" s="58"/>
      <c r="O92" s="58"/>
      <c r="P92" s="58"/>
      <c r="Q92" s="58"/>
      <c r="R92" s="58"/>
      <c r="S92" s="58"/>
      <c r="T92" s="58"/>
      <c r="U92" s="58"/>
      <c r="V92" s="58"/>
      <c r="W92" s="58"/>
      <c r="X92" s="58"/>
      <c r="Y92" s="58"/>
    </row>
    <row r="93" spans="1:25" ht="12.75" customHeight="1" x14ac:dyDescent="0.2">
      <c r="A93" s="180" t="s">
        <v>895</v>
      </c>
      <c r="B93" s="181" t="s">
        <v>893</v>
      </c>
      <c r="C93" s="151"/>
      <c r="D93" s="124" t="s">
        <v>894</v>
      </c>
      <c r="E93" s="263"/>
      <c r="F93" s="138">
        <v>316.22500000000002</v>
      </c>
      <c r="G93" s="146">
        <v>16.189135962140501</v>
      </c>
      <c r="H93" s="136" t="s">
        <v>1272</v>
      </c>
      <c r="I93" s="136">
        <v>316.22500000000002</v>
      </c>
      <c r="J93" s="136">
        <v>161.864</v>
      </c>
      <c r="K93" s="136" t="s">
        <v>1272</v>
      </c>
      <c r="L93" s="136">
        <v>154.36099999999999</v>
      </c>
      <c r="M93" s="148"/>
      <c r="N93" s="58"/>
      <c r="O93" s="58"/>
      <c r="P93" s="58"/>
      <c r="Q93" s="58"/>
      <c r="R93" s="58"/>
      <c r="S93" s="58"/>
      <c r="T93" s="58"/>
      <c r="U93" s="58"/>
      <c r="V93" s="58"/>
      <c r="W93" s="58"/>
      <c r="X93" s="58"/>
      <c r="Y93" s="58"/>
    </row>
    <row r="94" spans="1:25" ht="12.75" customHeight="1" x14ac:dyDescent="0.2">
      <c r="A94" s="180" t="s">
        <v>898</v>
      </c>
      <c r="B94" s="181" t="s">
        <v>896</v>
      </c>
      <c r="C94" s="151"/>
      <c r="D94" s="124" t="s">
        <v>897</v>
      </c>
      <c r="E94" s="263"/>
      <c r="F94" s="138">
        <v>526.41800000000001</v>
      </c>
      <c r="G94" s="146">
        <v>-9.9761609155302899</v>
      </c>
      <c r="H94" s="136" t="s">
        <v>1272</v>
      </c>
      <c r="I94" s="136">
        <v>526.41800000000001</v>
      </c>
      <c r="J94" s="136">
        <v>443.28899999999999</v>
      </c>
      <c r="K94" s="136" t="s">
        <v>1272</v>
      </c>
      <c r="L94" s="136">
        <v>83.129000000000005</v>
      </c>
      <c r="M94" s="148"/>
      <c r="N94" s="58"/>
      <c r="O94" s="58"/>
      <c r="P94" s="58"/>
      <c r="Q94" s="58"/>
      <c r="R94" s="58"/>
      <c r="S94" s="58"/>
      <c r="T94" s="58"/>
      <c r="U94" s="58"/>
      <c r="V94" s="58"/>
      <c r="W94" s="58"/>
      <c r="X94" s="58"/>
      <c r="Y94" s="58"/>
    </row>
    <row r="95" spans="1:25" ht="12.75" customHeight="1" x14ac:dyDescent="0.2">
      <c r="A95" s="180" t="s">
        <v>901</v>
      </c>
      <c r="B95" s="181" t="s">
        <v>899</v>
      </c>
      <c r="C95" s="151"/>
      <c r="D95" s="124" t="s">
        <v>900</v>
      </c>
      <c r="E95" s="263"/>
      <c r="F95" s="138">
        <v>907.33399999999995</v>
      </c>
      <c r="G95" s="146">
        <v>-9.9583003368126004</v>
      </c>
      <c r="H95" s="136" t="s">
        <v>1272</v>
      </c>
      <c r="I95" s="136">
        <v>907.33399999999995</v>
      </c>
      <c r="J95" s="136">
        <v>855.048</v>
      </c>
      <c r="K95" s="136">
        <v>6.3959999999999999</v>
      </c>
      <c r="L95" s="136">
        <v>45.89</v>
      </c>
      <c r="M95" s="148"/>
      <c r="N95" s="58"/>
      <c r="O95" s="58"/>
      <c r="P95" s="58"/>
      <c r="Q95" s="58"/>
      <c r="R95" s="58"/>
      <c r="S95" s="58"/>
      <c r="T95" s="58"/>
      <c r="U95" s="58"/>
      <c r="V95" s="58"/>
      <c r="W95" s="58"/>
      <c r="X95" s="58"/>
      <c r="Y95" s="58"/>
    </row>
    <row r="96" spans="1:25" ht="12.75" customHeight="1" x14ac:dyDescent="0.2">
      <c r="A96" s="180" t="s">
        <v>904</v>
      </c>
      <c r="B96" s="181" t="s">
        <v>902</v>
      </c>
      <c r="C96" s="151"/>
      <c r="D96" s="124" t="s">
        <v>903</v>
      </c>
      <c r="E96" s="263"/>
      <c r="F96" s="138">
        <v>340.22</v>
      </c>
      <c r="G96" s="146">
        <v>56.5993878161607</v>
      </c>
      <c r="H96" s="136" t="s">
        <v>1272</v>
      </c>
      <c r="I96" s="136">
        <v>340.22</v>
      </c>
      <c r="J96" s="136" t="s">
        <v>1272</v>
      </c>
      <c r="K96" s="136" t="s">
        <v>1272</v>
      </c>
      <c r="L96" s="136">
        <v>340.22</v>
      </c>
      <c r="M96" s="148"/>
      <c r="N96" s="58"/>
      <c r="O96" s="58"/>
      <c r="P96" s="58"/>
      <c r="Q96" s="58"/>
      <c r="R96" s="58"/>
      <c r="S96" s="58"/>
      <c r="T96" s="58"/>
      <c r="U96" s="58"/>
      <c r="V96" s="58"/>
      <c r="W96" s="58"/>
      <c r="X96" s="58"/>
      <c r="Y96" s="58"/>
    </row>
    <row r="97" spans="1:25" ht="12.75" customHeight="1" x14ac:dyDescent="0.2">
      <c r="A97" s="180" t="s">
        <v>907</v>
      </c>
      <c r="B97" s="181" t="s">
        <v>905</v>
      </c>
      <c r="C97" s="151"/>
      <c r="D97" s="124" t="s">
        <v>906</v>
      </c>
      <c r="E97" s="263"/>
      <c r="F97" s="138">
        <v>110.492</v>
      </c>
      <c r="G97" s="146">
        <v>190.45503535658901</v>
      </c>
      <c r="H97" s="136" t="s">
        <v>1272</v>
      </c>
      <c r="I97" s="136">
        <v>110.492</v>
      </c>
      <c r="J97" s="136">
        <v>63.762999999999998</v>
      </c>
      <c r="K97" s="136" t="s">
        <v>1272</v>
      </c>
      <c r="L97" s="136">
        <v>46.728999999999999</v>
      </c>
      <c r="M97" s="136"/>
      <c r="N97" s="136"/>
      <c r="O97" s="241"/>
      <c r="T97" s="58"/>
      <c r="U97" s="58"/>
      <c r="V97" s="58"/>
      <c r="W97" s="58"/>
      <c r="X97" s="58"/>
      <c r="Y97" s="58"/>
    </row>
    <row r="98" spans="1:25" ht="12.75" customHeight="1" x14ac:dyDescent="0.2">
      <c r="A98" s="180" t="s">
        <v>910</v>
      </c>
      <c r="B98" s="181" t="s">
        <v>908</v>
      </c>
      <c r="C98" s="151"/>
      <c r="D98" s="124" t="s">
        <v>909</v>
      </c>
      <c r="E98" s="263"/>
      <c r="F98" s="138" t="s">
        <v>224</v>
      </c>
      <c r="G98" s="146" t="s">
        <v>1272</v>
      </c>
      <c r="H98" s="136" t="s">
        <v>1272</v>
      </c>
      <c r="I98" s="136" t="s">
        <v>1272</v>
      </c>
      <c r="J98" s="136" t="s">
        <v>1272</v>
      </c>
      <c r="K98" s="136" t="s">
        <v>1272</v>
      </c>
      <c r="L98" s="136" t="s">
        <v>1272</v>
      </c>
      <c r="M98" s="148"/>
      <c r="T98" s="58"/>
      <c r="U98" s="58"/>
      <c r="V98" s="58"/>
      <c r="W98" s="58"/>
      <c r="X98" s="58"/>
      <c r="Y98" s="58"/>
    </row>
    <row r="99" spans="1:25" ht="12.75" customHeight="1" x14ac:dyDescent="0.2">
      <c r="A99" s="180" t="s">
        <v>913</v>
      </c>
      <c r="B99" s="181" t="s">
        <v>911</v>
      </c>
      <c r="C99" s="151"/>
      <c r="D99" s="124" t="s">
        <v>912</v>
      </c>
      <c r="E99" s="263"/>
      <c r="F99" s="138">
        <v>1164.4269999999999</v>
      </c>
      <c r="G99" s="146">
        <v>-26.517559586352199</v>
      </c>
      <c r="H99" s="136">
        <v>0.61699999999999999</v>
      </c>
      <c r="I99" s="136">
        <v>1163.81</v>
      </c>
      <c r="J99" s="136">
        <v>721.726</v>
      </c>
      <c r="K99" s="136" t="s">
        <v>1272</v>
      </c>
      <c r="L99" s="136">
        <v>442.084</v>
      </c>
      <c r="M99" s="148"/>
      <c r="T99" s="58"/>
      <c r="U99" s="58"/>
      <c r="V99" s="58"/>
      <c r="W99" s="58"/>
      <c r="X99" s="58"/>
      <c r="Y99" s="58"/>
    </row>
    <row r="100" spans="1:25" ht="12.75" customHeight="1" x14ac:dyDescent="0.2">
      <c r="A100" s="180" t="s">
        <v>915</v>
      </c>
      <c r="B100" s="181" t="s">
        <v>914</v>
      </c>
      <c r="C100" s="151"/>
      <c r="D100" s="124" t="s">
        <v>243</v>
      </c>
      <c r="E100" s="263"/>
      <c r="F100" s="138">
        <v>518.28099999999995</v>
      </c>
      <c r="G100" s="146">
        <v>-66.979111913886399</v>
      </c>
      <c r="H100" s="136">
        <v>19.314</v>
      </c>
      <c r="I100" s="136">
        <v>498.96699999999998</v>
      </c>
      <c r="J100" s="136" t="s">
        <v>1272</v>
      </c>
      <c r="K100" s="136" t="s">
        <v>1272</v>
      </c>
      <c r="L100" s="136">
        <v>498.96699999999998</v>
      </c>
      <c r="M100" s="148"/>
      <c r="T100" s="58"/>
      <c r="U100" s="58"/>
      <c r="V100" s="58"/>
      <c r="W100" s="58"/>
      <c r="X100" s="58"/>
      <c r="Y100" s="58"/>
    </row>
    <row r="101" spans="1:25" ht="12.75" customHeight="1" x14ac:dyDescent="0.2">
      <c r="A101" s="180" t="s">
        <v>918</v>
      </c>
      <c r="B101" s="181" t="s">
        <v>916</v>
      </c>
      <c r="C101" s="151"/>
      <c r="D101" s="124" t="s">
        <v>917</v>
      </c>
      <c r="E101" s="263"/>
      <c r="F101" s="138" t="s">
        <v>224</v>
      </c>
      <c r="G101" s="146" t="s">
        <v>1272</v>
      </c>
      <c r="H101" s="136" t="s">
        <v>1272</v>
      </c>
      <c r="I101" s="136" t="s">
        <v>1272</v>
      </c>
      <c r="J101" s="136" t="s">
        <v>1272</v>
      </c>
      <c r="K101" s="136" t="s">
        <v>1272</v>
      </c>
      <c r="L101" s="136" t="s">
        <v>1272</v>
      </c>
      <c r="M101" s="148"/>
      <c r="T101" s="58"/>
      <c r="U101" s="58"/>
      <c r="V101" s="58"/>
      <c r="W101" s="58"/>
      <c r="X101" s="58"/>
      <c r="Y101" s="58"/>
    </row>
    <row r="102" spans="1:25" ht="12.75" customHeight="1" x14ac:dyDescent="0.2">
      <c r="A102" s="180" t="s">
        <v>921</v>
      </c>
      <c r="B102" s="181" t="s">
        <v>919</v>
      </c>
      <c r="C102" s="151"/>
      <c r="D102" s="124" t="s">
        <v>920</v>
      </c>
      <c r="E102" s="263"/>
      <c r="F102" s="138">
        <v>1.8540000000000001</v>
      </c>
      <c r="G102" s="146">
        <v>129.73977695167301</v>
      </c>
      <c r="H102" s="136" t="s">
        <v>1272</v>
      </c>
      <c r="I102" s="136">
        <v>1.8540000000000001</v>
      </c>
      <c r="J102" s="136" t="s">
        <v>1272</v>
      </c>
      <c r="K102" s="136" t="s">
        <v>1272</v>
      </c>
      <c r="L102" s="136">
        <v>1.8540000000000001</v>
      </c>
      <c r="M102" s="148"/>
      <c r="T102" s="58"/>
      <c r="U102" s="58"/>
      <c r="V102" s="58"/>
      <c r="W102" s="58"/>
      <c r="X102" s="58"/>
      <c r="Y102" s="58"/>
    </row>
    <row r="103" spans="1:25" ht="12.75" customHeight="1" x14ac:dyDescent="0.2">
      <c r="A103" s="180" t="s">
        <v>924</v>
      </c>
      <c r="B103" s="181" t="s">
        <v>922</v>
      </c>
      <c r="C103" s="151"/>
      <c r="D103" s="124" t="s">
        <v>923</v>
      </c>
      <c r="E103" s="263"/>
      <c r="F103" s="138">
        <v>101.238</v>
      </c>
      <c r="G103" s="146">
        <v>115.63857885319899</v>
      </c>
      <c r="H103" s="136" t="s">
        <v>1272</v>
      </c>
      <c r="I103" s="136">
        <v>101.238</v>
      </c>
      <c r="J103" s="136" t="s">
        <v>1272</v>
      </c>
      <c r="K103" s="136" t="s">
        <v>1272</v>
      </c>
      <c r="L103" s="136">
        <v>101.238</v>
      </c>
      <c r="M103" s="148"/>
      <c r="T103" s="58"/>
      <c r="U103" s="58"/>
      <c r="V103" s="58"/>
      <c r="W103" s="58"/>
      <c r="X103" s="58"/>
      <c r="Y103" s="58"/>
    </row>
    <row r="104" spans="1:25" ht="12.75" customHeight="1" x14ac:dyDescent="0.2">
      <c r="A104" s="180" t="s">
        <v>927</v>
      </c>
      <c r="B104" s="181" t="s">
        <v>925</v>
      </c>
      <c r="C104" s="151"/>
      <c r="D104" s="124" t="s">
        <v>926</v>
      </c>
      <c r="E104" s="263"/>
      <c r="F104" s="138">
        <v>1208.6690000000001</v>
      </c>
      <c r="G104" s="146">
        <v>-15.210694936573001</v>
      </c>
      <c r="H104" s="136">
        <v>48.555</v>
      </c>
      <c r="I104" s="136">
        <v>1160.114</v>
      </c>
      <c r="J104" s="136">
        <v>374.71600000000001</v>
      </c>
      <c r="K104" s="136">
        <v>10.97</v>
      </c>
      <c r="L104" s="136">
        <v>774.428</v>
      </c>
      <c r="M104" s="148"/>
      <c r="T104" s="58"/>
      <c r="U104" s="58"/>
      <c r="V104" s="58"/>
      <c r="W104" s="58"/>
      <c r="X104" s="58"/>
      <c r="Y104" s="58"/>
    </row>
    <row r="105" spans="1:25" ht="12.75" customHeight="1" x14ac:dyDescent="0.2">
      <c r="A105" s="180" t="s">
        <v>930</v>
      </c>
      <c r="B105" s="181" t="s">
        <v>928</v>
      </c>
      <c r="C105" s="151"/>
      <c r="D105" s="124" t="s">
        <v>929</v>
      </c>
      <c r="E105" s="263"/>
      <c r="F105" s="138">
        <v>501.55500000000001</v>
      </c>
      <c r="G105" s="146">
        <v>-60.8531745257431</v>
      </c>
      <c r="H105" s="136">
        <v>1.006</v>
      </c>
      <c r="I105" s="136">
        <v>500.54899999999998</v>
      </c>
      <c r="J105" s="136">
        <v>181.876</v>
      </c>
      <c r="K105" s="136" t="s">
        <v>1272</v>
      </c>
      <c r="L105" s="136">
        <v>318.673</v>
      </c>
      <c r="M105" s="148"/>
      <c r="T105" s="58"/>
      <c r="U105" s="58"/>
      <c r="V105" s="58"/>
      <c r="W105" s="58"/>
      <c r="X105" s="58"/>
      <c r="Y105" s="58"/>
    </row>
    <row r="106" spans="1:25" ht="12.75" customHeight="1" x14ac:dyDescent="0.2">
      <c r="A106" s="180" t="s">
        <v>933</v>
      </c>
      <c r="B106" s="181" t="s">
        <v>931</v>
      </c>
      <c r="C106" s="151"/>
      <c r="D106" s="124" t="s">
        <v>932</v>
      </c>
      <c r="E106" s="263"/>
      <c r="F106" s="138">
        <v>1317.7729999999999</v>
      </c>
      <c r="G106" s="146">
        <v>-38.751192187061399</v>
      </c>
      <c r="H106" s="136" t="s">
        <v>1272</v>
      </c>
      <c r="I106" s="136">
        <v>1310.723</v>
      </c>
      <c r="J106" s="136">
        <v>26.667999999999999</v>
      </c>
      <c r="K106" s="136">
        <v>13.79</v>
      </c>
      <c r="L106" s="136">
        <v>1270.2650000000001</v>
      </c>
      <c r="M106" s="148"/>
      <c r="T106" s="58"/>
      <c r="U106" s="58"/>
      <c r="V106" s="58"/>
      <c r="W106" s="58"/>
      <c r="X106" s="58"/>
      <c r="Y106" s="58"/>
    </row>
    <row r="107" spans="1:25" ht="12.75" customHeight="1" x14ac:dyDescent="0.2">
      <c r="A107" s="180" t="s">
        <v>936</v>
      </c>
      <c r="B107" s="181" t="s">
        <v>934</v>
      </c>
      <c r="C107" s="151"/>
      <c r="D107" s="124" t="s">
        <v>935</v>
      </c>
      <c r="E107" s="263"/>
      <c r="F107" s="138">
        <v>27.957999999999998</v>
      </c>
      <c r="G107" s="146">
        <v>96.141433983443306</v>
      </c>
      <c r="H107" s="136">
        <v>0.113</v>
      </c>
      <c r="I107" s="136">
        <v>27.844999999999999</v>
      </c>
      <c r="J107" s="136" t="s">
        <v>1272</v>
      </c>
      <c r="K107" s="136" t="s">
        <v>1272</v>
      </c>
      <c r="L107" s="136">
        <v>27.844999999999999</v>
      </c>
      <c r="M107" s="148"/>
      <c r="T107" s="58"/>
      <c r="U107" s="58"/>
      <c r="V107" s="58"/>
      <c r="W107" s="58"/>
      <c r="X107" s="58"/>
      <c r="Y107" s="58"/>
    </row>
    <row r="108" spans="1:25" ht="12.75" customHeight="1" x14ac:dyDescent="0.2">
      <c r="A108" s="180" t="s">
        <v>939</v>
      </c>
      <c r="B108" s="181" t="s">
        <v>937</v>
      </c>
      <c r="C108" s="151"/>
      <c r="D108" s="124" t="s">
        <v>938</v>
      </c>
      <c r="E108" s="263"/>
      <c r="F108" s="138" t="s">
        <v>224</v>
      </c>
      <c r="G108" s="146" t="s">
        <v>1272</v>
      </c>
      <c r="H108" s="136" t="s">
        <v>1272</v>
      </c>
      <c r="I108" s="136" t="s">
        <v>1272</v>
      </c>
      <c r="J108" s="136" t="s">
        <v>1272</v>
      </c>
      <c r="K108" s="136" t="s">
        <v>1272</v>
      </c>
      <c r="L108" s="136" t="s">
        <v>1272</v>
      </c>
      <c r="M108" s="148"/>
      <c r="T108" s="58"/>
      <c r="U108" s="58"/>
      <c r="V108" s="58"/>
      <c r="W108" s="58"/>
      <c r="X108" s="58"/>
      <c r="Y108" s="58"/>
    </row>
    <row r="109" spans="1:25" ht="12.75" customHeight="1" x14ac:dyDescent="0.2">
      <c r="A109" s="180" t="s">
        <v>942</v>
      </c>
      <c r="B109" s="181" t="s">
        <v>940</v>
      </c>
      <c r="C109" s="151"/>
      <c r="D109" s="124" t="s">
        <v>941</v>
      </c>
      <c r="E109" s="263"/>
      <c r="F109" s="138">
        <v>581.01499999999999</v>
      </c>
      <c r="G109" s="146">
        <v>-80.190284284243305</v>
      </c>
      <c r="H109" s="136" t="s">
        <v>1272</v>
      </c>
      <c r="I109" s="136">
        <v>581.01499999999999</v>
      </c>
      <c r="J109" s="136" t="s">
        <v>1272</v>
      </c>
      <c r="K109" s="136" t="s">
        <v>1272</v>
      </c>
      <c r="L109" s="136">
        <v>581.01499999999999</v>
      </c>
      <c r="M109" s="148"/>
      <c r="T109" s="58"/>
      <c r="U109" s="58"/>
      <c r="V109" s="58"/>
      <c r="W109" s="58"/>
      <c r="X109" s="58"/>
      <c r="Y109" s="58"/>
    </row>
    <row r="110" spans="1:25" ht="12.75" customHeight="1" x14ac:dyDescent="0.2">
      <c r="A110" s="180" t="s">
        <v>945</v>
      </c>
      <c r="B110" s="181" t="s">
        <v>943</v>
      </c>
      <c r="C110" s="151"/>
      <c r="D110" s="124" t="s">
        <v>944</v>
      </c>
      <c r="E110" s="263"/>
      <c r="F110" s="138">
        <v>247.857</v>
      </c>
      <c r="G110" s="146">
        <v>-60.751938991059603</v>
      </c>
      <c r="H110" s="136" t="s">
        <v>1272</v>
      </c>
      <c r="I110" s="136">
        <v>247.857</v>
      </c>
      <c r="J110" s="136" t="s">
        <v>1272</v>
      </c>
      <c r="K110" s="136" t="s">
        <v>1272</v>
      </c>
      <c r="L110" s="136">
        <v>247.857</v>
      </c>
      <c r="M110" s="148"/>
      <c r="T110" s="58"/>
      <c r="U110" s="58"/>
      <c r="V110" s="58"/>
      <c r="W110" s="58"/>
      <c r="X110" s="58"/>
      <c r="Y110" s="58"/>
    </row>
    <row r="111" spans="1:25" ht="12.75" customHeight="1" x14ac:dyDescent="0.2">
      <c r="A111" s="180" t="s">
        <v>948</v>
      </c>
      <c r="B111" s="181" t="s">
        <v>946</v>
      </c>
      <c r="C111" s="151"/>
      <c r="D111" s="124" t="s">
        <v>947</v>
      </c>
      <c r="E111" s="263"/>
      <c r="F111" s="138">
        <v>543.61400000000003</v>
      </c>
      <c r="G111" s="146">
        <v>127.30233861155099</v>
      </c>
      <c r="H111" s="136">
        <v>34.000999999999998</v>
      </c>
      <c r="I111" s="136">
        <v>509.613</v>
      </c>
      <c r="J111" s="136">
        <v>10.311</v>
      </c>
      <c r="K111" s="136" t="s">
        <v>1272</v>
      </c>
      <c r="L111" s="136">
        <v>499.30200000000002</v>
      </c>
      <c r="M111" s="148"/>
      <c r="T111" s="58"/>
      <c r="U111" s="58"/>
      <c r="V111" s="58"/>
      <c r="W111" s="58"/>
      <c r="X111" s="58"/>
      <c r="Y111" s="58"/>
    </row>
    <row r="112" spans="1:25" ht="12.75" customHeight="1" x14ac:dyDescent="0.2">
      <c r="A112" s="180" t="s">
        <v>951</v>
      </c>
      <c r="B112" s="181" t="s">
        <v>949</v>
      </c>
      <c r="C112" s="151"/>
      <c r="D112" s="124" t="s">
        <v>950</v>
      </c>
      <c r="E112" s="263"/>
      <c r="F112" s="138" t="s">
        <v>224</v>
      </c>
      <c r="G112" s="146">
        <v>-100</v>
      </c>
      <c r="H112" s="136" t="s">
        <v>1272</v>
      </c>
      <c r="I112" s="136" t="s">
        <v>1272</v>
      </c>
      <c r="J112" s="136" t="s">
        <v>1272</v>
      </c>
      <c r="K112" s="136" t="s">
        <v>1272</v>
      </c>
      <c r="L112" s="136" t="s">
        <v>1272</v>
      </c>
      <c r="M112" s="136"/>
      <c r="N112" s="136"/>
      <c r="O112" s="241"/>
      <c r="P112" s="136"/>
      <c r="Q112" s="136"/>
      <c r="R112" s="136"/>
      <c r="S112" s="241"/>
      <c r="T112" s="58"/>
      <c r="U112" s="58"/>
      <c r="V112" s="58"/>
      <c r="W112" s="58"/>
      <c r="X112" s="58"/>
      <c r="Y112" s="58"/>
    </row>
    <row r="113" spans="1:25" ht="12.75" customHeight="1" x14ac:dyDescent="0.2">
      <c r="A113" s="180" t="s">
        <v>957</v>
      </c>
      <c r="B113" s="181" t="s">
        <v>955</v>
      </c>
      <c r="C113" s="151"/>
      <c r="D113" s="124" t="s">
        <v>956</v>
      </c>
      <c r="E113" s="263"/>
      <c r="F113" s="138" t="s">
        <v>224</v>
      </c>
      <c r="G113" s="144" t="s">
        <v>1272</v>
      </c>
      <c r="H113" s="136" t="s">
        <v>1272</v>
      </c>
      <c r="I113" s="136" t="s">
        <v>1272</v>
      </c>
      <c r="J113" s="136" t="s">
        <v>1272</v>
      </c>
      <c r="K113" s="136" t="s">
        <v>1272</v>
      </c>
      <c r="L113" s="136" t="s">
        <v>1272</v>
      </c>
      <c r="M113" s="148"/>
      <c r="N113" s="58"/>
      <c r="O113" s="58"/>
      <c r="P113" s="58"/>
      <c r="Q113" s="58"/>
      <c r="R113" s="58"/>
      <c r="S113" s="58"/>
      <c r="T113" s="58"/>
      <c r="U113" s="58"/>
      <c r="V113" s="58"/>
      <c r="W113" s="58"/>
      <c r="X113" s="58"/>
      <c r="Y113" s="58"/>
    </row>
    <row r="114" spans="1:25" ht="12.75" customHeight="1" x14ac:dyDescent="0.2">
      <c r="A114" s="575" t="s">
        <v>1341</v>
      </c>
      <c r="B114" s="575"/>
      <c r="C114" s="575"/>
      <c r="D114" s="575"/>
      <c r="E114" s="575"/>
      <c r="F114" s="575"/>
      <c r="G114" s="575"/>
      <c r="H114" s="575"/>
      <c r="I114" s="575"/>
      <c r="J114" s="575"/>
      <c r="K114" s="575"/>
      <c r="L114" s="575"/>
      <c r="M114" s="148"/>
      <c r="N114" s="58"/>
      <c r="O114" s="58"/>
      <c r="P114" s="58"/>
      <c r="Q114" s="58"/>
      <c r="R114" s="58"/>
      <c r="S114" s="58"/>
      <c r="T114" s="58"/>
      <c r="U114" s="58"/>
      <c r="V114" s="58"/>
      <c r="W114" s="58"/>
      <c r="X114" s="58"/>
      <c r="Y114" s="58"/>
    </row>
    <row r="115" spans="1:25" ht="12.75" customHeight="1" x14ac:dyDescent="0.2">
      <c r="B115" s="258"/>
      <c r="C115" s="259"/>
      <c r="D115" s="259"/>
      <c r="E115" s="259"/>
      <c r="F115" s="259"/>
      <c r="G115" s="271"/>
      <c r="H115" s="259"/>
      <c r="I115" s="259"/>
      <c r="J115" s="259"/>
      <c r="K115" s="259"/>
      <c r="L115" s="259"/>
      <c r="M115" s="148"/>
      <c r="N115" s="58"/>
      <c r="O115" s="58"/>
      <c r="P115" s="58"/>
      <c r="Q115" s="58"/>
      <c r="R115" s="58"/>
      <c r="S115" s="58"/>
      <c r="T115" s="58"/>
      <c r="U115" s="58"/>
      <c r="V115" s="58"/>
      <c r="W115" s="58"/>
      <c r="X115" s="58"/>
      <c r="Y115" s="58"/>
    </row>
    <row r="116" spans="1:25" ht="12.75" customHeight="1" x14ac:dyDescent="0.2">
      <c r="A116" s="576" t="s">
        <v>214</v>
      </c>
      <c r="B116" s="463"/>
      <c r="C116" s="442" t="s">
        <v>1313</v>
      </c>
      <c r="D116" s="576"/>
      <c r="E116" s="587"/>
      <c r="F116" s="594" t="s">
        <v>215</v>
      </c>
      <c r="G116" s="595"/>
      <c r="H116" s="596" t="s">
        <v>1144</v>
      </c>
      <c r="I116" s="581" t="s">
        <v>363</v>
      </c>
      <c r="J116" s="582"/>
      <c r="K116" s="582"/>
      <c r="L116" s="582"/>
      <c r="M116" s="148"/>
      <c r="N116" s="58"/>
      <c r="O116" s="58"/>
      <c r="P116" s="58"/>
      <c r="Q116" s="58"/>
      <c r="R116" s="58"/>
      <c r="S116" s="58"/>
      <c r="T116" s="58"/>
      <c r="U116" s="58"/>
      <c r="V116" s="58"/>
      <c r="W116" s="58"/>
      <c r="X116" s="58"/>
      <c r="Y116" s="58"/>
    </row>
    <row r="117" spans="1:25" ht="12.75" customHeight="1" x14ac:dyDescent="0.2">
      <c r="A117" s="577"/>
      <c r="B117" s="578"/>
      <c r="C117" s="443"/>
      <c r="D117" s="588"/>
      <c r="E117" s="589"/>
      <c r="F117" s="583" t="s">
        <v>375</v>
      </c>
      <c r="G117" s="453" t="s">
        <v>206</v>
      </c>
      <c r="H117" s="440"/>
      <c r="I117" s="443" t="s">
        <v>377</v>
      </c>
      <c r="J117" s="597" t="s">
        <v>376</v>
      </c>
      <c r="K117" s="598"/>
      <c r="L117" s="598"/>
      <c r="M117" s="148"/>
      <c r="N117" s="58"/>
      <c r="O117" s="58"/>
      <c r="P117" s="58"/>
      <c r="Q117" s="58"/>
      <c r="R117" s="58"/>
      <c r="S117" s="58"/>
      <c r="T117" s="58"/>
      <c r="U117" s="58"/>
      <c r="V117" s="58"/>
      <c r="W117" s="58"/>
      <c r="X117" s="58"/>
      <c r="Y117" s="58"/>
    </row>
    <row r="118" spans="1:25" ht="22.5" customHeight="1" x14ac:dyDescent="0.2">
      <c r="A118" s="577"/>
      <c r="B118" s="578"/>
      <c r="C118" s="443"/>
      <c r="D118" s="588"/>
      <c r="E118" s="589"/>
      <c r="F118" s="584"/>
      <c r="G118" s="592"/>
      <c r="H118" s="440"/>
      <c r="I118" s="593"/>
      <c r="J118" s="361" t="s">
        <v>993</v>
      </c>
      <c r="K118" s="260" t="s">
        <v>992</v>
      </c>
      <c r="L118" s="260" t="s">
        <v>1145</v>
      </c>
      <c r="M118" s="148"/>
      <c r="N118" s="58"/>
      <c r="O118" s="58"/>
      <c r="P118" s="58"/>
      <c r="Q118" s="58"/>
      <c r="R118" s="58"/>
      <c r="S118" s="58"/>
      <c r="T118" s="58"/>
      <c r="U118" s="58"/>
      <c r="V118" s="58"/>
      <c r="W118" s="58"/>
      <c r="X118" s="58"/>
      <c r="Y118" s="58"/>
    </row>
    <row r="119" spans="1:25" ht="12.75" customHeight="1" x14ac:dyDescent="0.2">
      <c r="A119" s="579"/>
      <c r="B119" s="580"/>
      <c r="C119" s="444"/>
      <c r="D119" s="590"/>
      <c r="E119" s="591"/>
      <c r="F119" s="261" t="s">
        <v>266</v>
      </c>
      <c r="G119" s="262" t="s">
        <v>219</v>
      </c>
      <c r="H119" s="585" t="s">
        <v>266</v>
      </c>
      <c r="I119" s="586"/>
      <c r="J119" s="586"/>
      <c r="K119" s="586"/>
      <c r="L119" s="586"/>
      <c r="M119" s="148"/>
      <c r="N119" s="58"/>
      <c r="O119" s="58"/>
      <c r="P119" s="58"/>
      <c r="Q119" s="58"/>
      <c r="R119" s="58"/>
      <c r="S119" s="58"/>
      <c r="T119" s="58"/>
      <c r="U119" s="58"/>
      <c r="V119" s="58"/>
      <c r="W119" s="58"/>
      <c r="X119" s="58"/>
      <c r="Y119" s="58"/>
    </row>
    <row r="120" spans="1:25" s="169" customFormat="1" ht="21" customHeight="1" x14ac:dyDescent="0.2">
      <c r="A120" s="231"/>
      <c r="B120" s="232"/>
      <c r="C120" s="233" t="s">
        <v>244</v>
      </c>
      <c r="D120" s="234"/>
      <c r="E120" s="235"/>
      <c r="F120" s="135"/>
      <c r="G120" s="236"/>
      <c r="H120" s="137"/>
      <c r="I120" s="137"/>
      <c r="J120" s="136"/>
      <c r="K120" s="137"/>
      <c r="L120" s="137"/>
      <c r="M120" s="237"/>
    </row>
    <row r="121" spans="1:25" ht="12.75" customHeight="1" x14ac:dyDescent="0.2">
      <c r="A121" s="180" t="s">
        <v>962</v>
      </c>
      <c r="B121" s="181" t="s">
        <v>958</v>
      </c>
      <c r="C121" s="151"/>
      <c r="D121" s="124" t="s">
        <v>959</v>
      </c>
      <c r="E121" s="263"/>
      <c r="F121" s="138">
        <v>347.22500000000002</v>
      </c>
      <c r="G121" s="146">
        <v>-17.743559372223899</v>
      </c>
      <c r="H121" s="136" t="s">
        <v>1272</v>
      </c>
      <c r="I121" s="136">
        <v>347.22500000000002</v>
      </c>
      <c r="J121" s="136" t="s">
        <v>1272</v>
      </c>
      <c r="K121" s="136">
        <v>10.077999999999999</v>
      </c>
      <c r="L121" s="136">
        <v>337.14699999999999</v>
      </c>
      <c r="M121" s="148"/>
      <c r="N121" s="58"/>
      <c r="O121" s="58"/>
      <c r="P121" s="58"/>
      <c r="Q121" s="58"/>
      <c r="R121" s="58"/>
      <c r="S121" s="58"/>
      <c r="T121" s="58"/>
      <c r="U121" s="58"/>
      <c r="V121" s="58"/>
      <c r="W121" s="58"/>
      <c r="X121" s="58"/>
      <c r="Y121" s="58"/>
    </row>
    <row r="122" spans="1:25" ht="12.75" customHeight="1" x14ac:dyDescent="0.2">
      <c r="A122" s="123" t="s">
        <v>965</v>
      </c>
      <c r="B122" s="181" t="s">
        <v>963</v>
      </c>
      <c r="C122" s="151"/>
      <c r="D122" s="124" t="s">
        <v>964</v>
      </c>
      <c r="E122" s="263"/>
      <c r="F122" s="138">
        <v>236.59299999999999</v>
      </c>
      <c r="G122" s="146">
        <v>-62.087857499968003</v>
      </c>
      <c r="H122" s="136" t="s">
        <v>1272</v>
      </c>
      <c r="I122" s="136">
        <v>236.59299999999999</v>
      </c>
      <c r="J122" s="136" t="s">
        <v>1272</v>
      </c>
      <c r="K122" s="136">
        <v>2.8109999999999999</v>
      </c>
      <c r="L122" s="136">
        <v>233.78200000000001</v>
      </c>
      <c r="M122" s="148"/>
      <c r="N122" s="58"/>
      <c r="O122" s="58"/>
      <c r="P122" s="58"/>
      <c r="Q122" s="58"/>
      <c r="R122" s="58"/>
      <c r="S122" s="58"/>
      <c r="T122" s="58"/>
      <c r="U122" s="58"/>
      <c r="V122" s="58"/>
      <c r="W122" s="58"/>
      <c r="X122" s="58"/>
      <c r="Y122" s="58"/>
    </row>
    <row r="123" spans="1:25" ht="12.75" customHeight="1" x14ac:dyDescent="0.2">
      <c r="A123" s="123" t="s">
        <v>968</v>
      </c>
      <c r="B123" s="181" t="s">
        <v>966</v>
      </c>
      <c r="C123" s="151"/>
      <c r="D123" s="124" t="s">
        <v>967</v>
      </c>
      <c r="E123" s="263"/>
      <c r="F123" s="138">
        <v>249.797</v>
      </c>
      <c r="G123" s="146">
        <v>61.7961007837295</v>
      </c>
      <c r="H123" s="136" t="s">
        <v>1272</v>
      </c>
      <c r="I123" s="136">
        <v>249.797</v>
      </c>
      <c r="J123" s="136" t="s">
        <v>1272</v>
      </c>
      <c r="K123" s="136" t="s">
        <v>1272</v>
      </c>
      <c r="L123" s="136">
        <v>249.797</v>
      </c>
      <c r="M123" s="148"/>
      <c r="N123" s="58"/>
      <c r="O123" s="58"/>
      <c r="P123" s="58"/>
      <c r="Q123" s="58"/>
      <c r="R123" s="58"/>
      <c r="S123" s="58"/>
      <c r="T123" s="58"/>
      <c r="U123" s="58"/>
      <c r="V123" s="58"/>
      <c r="W123" s="58"/>
      <c r="X123" s="58"/>
      <c r="Y123" s="58"/>
    </row>
    <row r="124" spans="1:25" ht="12.75" customHeight="1" x14ac:dyDescent="0.2">
      <c r="A124" s="180" t="s">
        <v>970</v>
      </c>
      <c r="B124" s="181" t="s">
        <v>969</v>
      </c>
      <c r="C124" s="151"/>
      <c r="D124" s="124" t="s">
        <v>176</v>
      </c>
      <c r="E124" s="263"/>
      <c r="F124" s="138">
        <v>103483.164</v>
      </c>
      <c r="G124" s="146">
        <v>-58.195123924600601</v>
      </c>
      <c r="H124" s="136">
        <v>185.256</v>
      </c>
      <c r="I124" s="136">
        <v>103296.91800000001</v>
      </c>
      <c r="J124" s="136">
        <v>765.697</v>
      </c>
      <c r="K124" s="136">
        <v>893.55899999999997</v>
      </c>
      <c r="L124" s="136">
        <v>101637.662</v>
      </c>
      <c r="M124" s="148"/>
      <c r="N124" s="58"/>
      <c r="O124" s="58"/>
      <c r="P124" s="58"/>
      <c r="Q124" s="58"/>
      <c r="R124" s="58"/>
      <c r="S124" s="58"/>
      <c r="T124" s="58"/>
      <c r="U124" s="58"/>
      <c r="V124" s="58"/>
      <c r="W124" s="58"/>
      <c r="X124" s="58"/>
      <c r="Y124" s="58"/>
    </row>
    <row r="125" spans="1:25" ht="12.75" customHeight="1" x14ac:dyDescent="0.2">
      <c r="A125" s="180" t="s">
        <v>973</v>
      </c>
      <c r="B125" s="181" t="s">
        <v>971</v>
      </c>
      <c r="C125" s="151"/>
      <c r="D125" s="151" t="s">
        <v>972</v>
      </c>
      <c r="E125" s="263"/>
      <c r="F125" s="138">
        <v>916.529</v>
      </c>
      <c r="G125" s="146">
        <v>63.5747583489199</v>
      </c>
      <c r="H125" s="136">
        <v>32.158000000000001</v>
      </c>
      <c r="I125" s="136">
        <v>884.37099999999998</v>
      </c>
      <c r="J125" s="136" t="s">
        <v>1272</v>
      </c>
      <c r="K125" s="136">
        <v>1.3480000000000001</v>
      </c>
      <c r="L125" s="136">
        <v>883.02300000000002</v>
      </c>
      <c r="M125" s="148"/>
      <c r="N125" s="58"/>
      <c r="O125" s="58"/>
      <c r="P125" s="58"/>
      <c r="Q125" s="58"/>
      <c r="R125" s="58"/>
      <c r="S125" s="58"/>
      <c r="T125" s="58"/>
      <c r="U125" s="58"/>
      <c r="V125" s="58"/>
      <c r="W125" s="58"/>
      <c r="X125" s="58"/>
      <c r="Y125" s="58"/>
    </row>
    <row r="126" spans="1:25" ht="12.75" customHeight="1" x14ac:dyDescent="0.2">
      <c r="A126" s="180" t="s">
        <v>976</v>
      </c>
      <c r="B126" s="181" t="s">
        <v>974</v>
      </c>
      <c r="C126" s="151"/>
      <c r="D126" s="151" t="s">
        <v>975</v>
      </c>
      <c r="E126" s="263"/>
      <c r="F126" s="138">
        <v>129.536</v>
      </c>
      <c r="G126" s="146">
        <v>1.2949640287769699</v>
      </c>
      <c r="H126" s="136" t="s">
        <v>1272</v>
      </c>
      <c r="I126" s="136">
        <v>129.536</v>
      </c>
      <c r="J126" s="136" t="s">
        <v>1272</v>
      </c>
      <c r="K126" s="136" t="s">
        <v>1272</v>
      </c>
      <c r="L126" s="136">
        <v>129.536</v>
      </c>
      <c r="M126" s="148"/>
      <c r="N126" s="58"/>
      <c r="O126" s="58"/>
      <c r="P126" s="58"/>
      <c r="Q126" s="58"/>
      <c r="R126" s="58"/>
      <c r="S126" s="58"/>
      <c r="T126" s="58"/>
      <c r="U126" s="58"/>
      <c r="V126" s="58"/>
      <c r="W126" s="58"/>
      <c r="X126" s="58"/>
      <c r="Y126" s="58"/>
    </row>
    <row r="127" spans="1:25" ht="12.75" customHeight="1" x14ac:dyDescent="0.2">
      <c r="A127" s="180" t="s">
        <v>979</v>
      </c>
      <c r="B127" s="181" t="s">
        <v>977</v>
      </c>
      <c r="C127" s="151"/>
      <c r="D127" s="151" t="s">
        <v>978</v>
      </c>
      <c r="E127" s="263"/>
      <c r="F127" s="138">
        <v>103.071</v>
      </c>
      <c r="G127" s="146">
        <v>-31.2172172172172</v>
      </c>
      <c r="H127" s="136" t="s">
        <v>1272</v>
      </c>
      <c r="I127" s="136">
        <v>103.071</v>
      </c>
      <c r="J127" s="136" t="s">
        <v>1272</v>
      </c>
      <c r="K127" s="136" t="s">
        <v>1272</v>
      </c>
      <c r="L127" s="136">
        <v>103.071</v>
      </c>
      <c r="M127" s="148"/>
      <c r="N127" s="58"/>
      <c r="O127" s="58"/>
      <c r="P127" s="58"/>
      <c r="Q127" s="58"/>
      <c r="R127" s="58"/>
      <c r="S127" s="58"/>
      <c r="T127" s="58"/>
      <c r="U127" s="58"/>
      <c r="V127" s="58"/>
      <c r="W127" s="58"/>
      <c r="X127" s="58"/>
      <c r="Y127" s="58"/>
    </row>
    <row r="128" spans="1:25" ht="12.75" customHeight="1" x14ac:dyDescent="0.2">
      <c r="A128" s="180" t="s">
        <v>982</v>
      </c>
      <c r="B128" s="181" t="s">
        <v>980</v>
      </c>
      <c r="C128" s="151"/>
      <c r="D128" s="151" t="s">
        <v>981</v>
      </c>
      <c r="E128" s="263"/>
      <c r="F128" s="138">
        <v>108.313</v>
      </c>
      <c r="G128" s="146">
        <v>-1.2193342453260401</v>
      </c>
      <c r="H128" s="136" t="s">
        <v>1272</v>
      </c>
      <c r="I128" s="136">
        <v>108.313</v>
      </c>
      <c r="J128" s="136" t="s">
        <v>1272</v>
      </c>
      <c r="K128" s="136" t="s">
        <v>1272</v>
      </c>
      <c r="L128" s="136">
        <v>108.313</v>
      </c>
      <c r="M128" s="148"/>
      <c r="N128" s="58"/>
      <c r="O128" s="58"/>
      <c r="P128" s="58"/>
      <c r="Q128" s="58"/>
      <c r="R128" s="58"/>
      <c r="S128" s="58"/>
      <c r="T128" s="58"/>
      <c r="U128" s="58"/>
      <c r="V128" s="58"/>
      <c r="W128" s="58"/>
      <c r="X128" s="58"/>
      <c r="Y128" s="58"/>
    </row>
    <row r="129" spans="1:25" s="113" customFormat="1" ht="24.75" customHeight="1" x14ac:dyDescent="0.2">
      <c r="A129" s="154"/>
      <c r="B129" s="218"/>
      <c r="C129" s="219" t="s">
        <v>372</v>
      </c>
      <c r="D129" s="220"/>
      <c r="E129" s="221"/>
      <c r="F129" s="244">
        <v>1528714.6059999999</v>
      </c>
      <c r="G129" s="145">
        <v>-2.6075095870051701</v>
      </c>
      <c r="H129" s="244">
        <v>42394.777999999998</v>
      </c>
      <c r="I129" s="244">
        <v>1486010.922</v>
      </c>
      <c r="J129" s="244">
        <v>11353.089</v>
      </c>
      <c r="K129" s="244">
        <v>85525.235000000001</v>
      </c>
      <c r="L129" s="244">
        <v>1389132.598</v>
      </c>
      <c r="M129" s="241"/>
      <c r="N129" s="245"/>
      <c r="O129" s="245"/>
      <c r="P129" s="245"/>
      <c r="Q129" s="245"/>
      <c r="R129" s="245"/>
      <c r="S129" s="245"/>
      <c r="T129" s="245"/>
      <c r="U129" s="245"/>
      <c r="V129" s="245"/>
      <c r="W129" s="245"/>
      <c r="X129" s="245"/>
      <c r="Y129" s="245"/>
    </row>
    <row r="130" spans="1:25" ht="12.75" customHeight="1" x14ac:dyDescent="0.2">
      <c r="A130" s="180" t="s">
        <v>984</v>
      </c>
      <c r="B130" s="181" t="s">
        <v>983</v>
      </c>
      <c r="C130" s="151"/>
      <c r="D130" s="151" t="s">
        <v>380</v>
      </c>
      <c r="E130" s="263"/>
      <c r="F130" s="135">
        <v>1076175.2050000001</v>
      </c>
      <c r="G130" s="146">
        <v>1.9814036027939499</v>
      </c>
      <c r="H130" s="136">
        <v>39084.612999999998</v>
      </c>
      <c r="I130" s="137">
        <v>1036909.177</v>
      </c>
      <c r="J130" s="136">
        <v>9070.0319999999992</v>
      </c>
      <c r="K130" s="136">
        <v>67129.038</v>
      </c>
      <c r="L130" s="137">
        <v>960710.10699999996</v>
      </c>
      <c r="M130" s="148"/>
    </row>
    <row r="131" spans="1:25" ht="12.75" customHeight="1" x14ac:dyDescent="0.2">
      <c r="A131" s="180" t="s">
        <v>986</v>
      </c>
      <c r="B131" s="181">
        <v>404</v>
      </c>
      <c r="C131" s="151"/>
      <c r="D131" s="151" t="s">
        <v>985</v>
      </c>
      <c r="E131" s="263"/>
      <c r="F131" s="135">
        <v>81391.308999999994</v>
      </c>
      <c r="G131" s="146">
        <v>-4.0277023549659496</v>
      </c>
      <c r="H131" s="136">
        <v>311.95400000000001</v>
      </c>
      <c r="I131" s="137">
        <v>81030.755000000005</v>
      </c>
      <c r="J131" s="136">
        <v>1564.232</v>
      </c>
      <c r="K131" s="137">
        <v>3889.6289999999999</v>
      </c>
      <c r="L131" s="137">
        <v>75576.894</v>
      </c>
      <c r="M131" s="148"/>
    </row>
    <row r="132" spans="1:25" ht="12.75" customHeight="1" x14ac:dyDescent="0.2">
      <c r="A132" s="180" t="s">
        <v>987</v>
      </c>
      <c r="B132" s="181">
        <v>406</v>
      </c>
      <c r="C132" s="151"/>
      <c r="D132" s="151" t="s">
        <v>216</v>
      </c>
      <c r="E132" s="263"/>
      <c r="F132" s="138">
        <v>2.355</v>
      </c>
      <c r="G132" s="146">
        <v>-87.868953793849499</v>
      </c>
      <c r="H132" s="136">
        <v>0.45300000000000001</v>
      </c>
      <c r="I132" s="136">
        <v>1.9019999999999999</v>
      </c>
      <c r="J132" s="136" t="s">
        <v>1272</v>
      </c>
      <c r="K132" s="136" t="s">
        <v>1272</v>
      </c>
      <c r="L132" s="136">
        <v>1.9019999999999999</v>
      </c>
      <c r="M132" s="148"/>
    </row>
    <row r="133" spans="1:25" ht="12.75" customHeight="1" x14ac:dyDescent="0.2">
      <c r="A133" s="180" t="s">
        <v>989</v>
      </c>
      <c r="B133" s="181">
        <v>408</v>
      </c>
      <c r="C133" s="151"/>
      <c r="D133" s="151" t="s">
        <v>988</v>
      </c>
      <c r="E133" s="263"/>
      <c r="F133" s="138" t="s">
        <v>224</v>
      </c>
      <c r="G133" s="146" t="s">
        <v>1272</v>
      </c>
      <c r="H133" s="136" t="s">
        <v>1272</v>
      </c>
      <c r="I133" s="136" t="s">
        <v>1272</v>
      </c>
      <c r="J133" s="136" t="s">
        <v>1272</v>
      </c>
      <c r="K133" s="136" t="s">
        <v>1272</v>
      </c>
      <c r="L133" s="136" t="s">
        <v>1272</v>
      </c>
      <c r="M133" s="148"/>
    </row>
    <row r="134" spans="1:25" ht="12.75" customHeight="1" x14ac:dyDescent="0.2">
      <c r="A134" s="180" t="s">
        <v>995</v>
      </c>
      <c r="B134" s="181">
        <v>412</v>
      </c>
      <c r="C134" s="151"/>
      <c r="D134" s="151" t="s">
        <v>994</v>
      </c>
      <c r="E134" s="263"/>
      <c r="F134" s="138">
        <v>191083.59299999999</v>
      </c>
      <c r="G134" s="146">
        <v>-13.354187157258799</v>
      </c>
      <c r="H134" s="136">
        <v>877.61300000000006</v>
      </c>
      <c r="I134" s="136">
        <v>190164.06899999999</v>
      </c>
      <c r="J134" s="136" t="s">
        <v>1272</v>
      </c>
      <c r="K134" s="136">
        <v>9561.5650000000005</v>
      </c>
      <c r="L134" s="136">
        <v>180602.50399999999</v>
      </c>
      <c r="M134" s="148"/>
    </row>
    <row r="135" spans="1:25" ht="12.75" customHeight="1" x14ac:dyDescent="0.2">
      <c r="A135" s="180" t="s">
        <v>997</v>
      </c>
      <c r="B135" s="181">
        <v>413</v>
      </c>
      <c r="C135" s="151"/>
      <c r="D135" s="151" t="s">
        <v>996</v>
      </c>
      <c r="E135" s="263"/>
      <c r="F135" s="138">
        <v>0.41299999999999998</v>
      </c>
      <c r="G135" s="146">
        <v>-85.213032581453604</v>
      </c>
      <c r="H135" s="136" t="s">
        <v>1272</v>
      </c>
      <c r="I135" s="136">
        <v>0.41299999999999998</v>
      </c>
      <c r="J135" s="136" t="s">
        <v>1272</v>
      </c>
      <c r="K135" s="136" t="s">
        <v>1272</v>
      </c>
      <c r="L135" s="136">
        <v>0.41299999999999998</v>
      </c>
      <c r="M135" s="148"/>
    </row>
    <row r="136" spans="1:25" ht="12.75" customHeight="1" x14ac:dyDescent="0.2">
      <c r="A136" s="180" t="s">
        <v>999</v>
      </c>
      <c r="B136" s="181">
        <v>416</v>
      </c>
      <c r="C136" s="151"/>
      <c r="D136" s="151" t="s">
        <v>998</v>
      </c>
      <c r="E136" s="263"/>
      <c r="F136" s="138">
        <v>1668.431</v>
      </c>
      <c r="G136" s="146">
        <v>-3.6717116255760698</v>
      </c>
      <c r="H136" s="136">
        <v>3.8839999999999999</v>
      </c>
      <c r="I136" s="136">
        <v>1664.547</v>
      </c>
      <c r="J136" s="136" t="s">
        <v>1272</v>
      </c>
      <c r="K136" s="136">
        <v>626.57399999999996</v>
      </c>
      <c r="L136" s="136">
        <v>1037.973</v>
      </c>
      <c r="M136" s="148"/>
    </row>
    <row r="137" spans="1:25" ht="12.75" customHeight="1" x14ac:dyDescent="0.2">
      <c r="A137" s="180" t="s">
        <v>1001</v>
      </c>
      <c r="B137" s="181">
        <v>421</v>
      </c>
      <c r="C137" s="151"/>
      <c r="D137" s="151" t="s">
        <v>1000</v>
      </c>
      <c r="E137" s="263"/>
      <c r="F137" s="138">
        <v>12.071999999999999</v>
      </c>
      <c r="G137" s="146">
        <v>-39.024143852914399</v>
      </c>
      <c r="H137" s="136" t="s">
        <v>1272</v>
      </c>
      <c r="I137" s="136">
        <v>12.071999999999999</v>
      </c>
      <c r="J137" s="136" t="s">
        <v>1272</v>
      </c>
      <c r="K137" s="136" t="s">
        <v>1272</v>
      </c>
      <c r="L137" s="136">
        <v>12.071999999999999</v>
      </c>
      <c r="M137" s="148"/>
    </row>
    <row r="138" spans="1:25" ht="12.75" customHeight="1" x14ac:dyDescent="0.2">
      <c r="A138" s="180" t="s">
        <v>1003</v>
      </c>
      <c r="B138" s="181">
        <v>424</v>
      </c>
      <c r="C138" s="151"/>
      <c r="D138" s="151" t="s">
        <v>1002</v>
      </c>
      <c r="E138" s="263"/>
      <c r="F138" s="138">
        <v>439.93</v>
      </c>
      <c r="G138" s="146">
        <v>94.334255095459795</v>
      </c>
      <c r="H138" s="136">
        <v>130</v>
      </c>
      <c r="I138" s="136">
        <v>309.93</v>
      </c>
      <c r="J138" s="136" t="s">
        <v>1272</v>
      </c>
      <c r="K138" s="136">
        <v>10.61</v>
      </c>
      <c r="L138" s="136">
        <v>299.32</v>
      </c>
      <c r="M138" s="148"/>
    </row>
    <row r="139" spans="1:25" ht="12.75" customHeight="1" x14ac:dyDescent="0.2">
      <c r="A139" s="180" t="s">
        <v>1005</v>
      </c>
      <c r="B139" s="181">
        <v>428</v>
      </c>
      <c r="C139" s="151"/>
      <c r="D139" s="151" t="s">
        <v>1004</v>
      </c>
      <c r="E139" s="263"/>
      <c r="F139" s="138">
        <v>314.02499999999998</v>
      </c>
      <c r="G139" s="146">
        <v>-38.875912408759099</v>
      </c>
      <c r="H139" s="136">
        <v>9.266</v>
      </c>
      <c r="I139" s="136">
        <v>304.75900000000001</v>
      </c>
      <c r="J139" s="136" t="s">
        <v>1272</v>
      </c>
      <c r="K139" s="136">
        <v>10.945</v>
      </c>
      <c r="L139" s="136">
        <v>293.81400000000002</v>
      </c>
      <c r="M139" s="148"/>
    </row>
    <row r="140" spans="1:25" ht="12.75" customHeight="1" x14ac:dyDescent="0.2">
      <c r="A140" s="180" t="s">
        <v>1007</v>
      </c>
      <c r="B140" s="181">
        <v>432</v>
      </c>
      <c r="C140" s="151"/>
      <c r="D140" s="151" t="s">
        <v>1006</v>
      </c>
      <c r="E140" s="263"/>
      <c r="F140" s="138">
        <v>51.353999999999999</v>
      </c>
      <c r="G140" s="146">
        <v>-57.614024662011602</v>
      </c>
      <c r="H140" s="136" t="s">
        <v>1272</v>
      </c>
      <c r="I140" s="136">
        <v>51.353999999999999</v>
      </c>
      <c r="J140" s="136" t="s">
        <v>1272</v>
      </c>
      <c r="K140" s="136" t="s">
        <v>1272</v>
      </c>
      <c r="L140" s="136">
        <v>51.353999999999999</v>
      </c>
      <c r="M140" s="148"/>
    </row>
    <row r="141" spans="1:25" ht="12.75" customHeight="1" x14ac:dyDescent="0.2">
      <c r="A141" s="180" t="s">
        <v>1009</v>
      </c>
      <c r="B141" s="181">
        <v>436</v>
      </c>
      <c r="C141" s="151"/>
      <c r="D141" s="151" t="s">
        <v>1008</v>
      </c>
      <c r="E141" s="263"/>
      <c r="F141" s="138">
        <v>1014.6559999999999</v>
      </c>
      <c r="G141" s="146">
        <v>-43.101157821364502</v>
      </c>
      <c r="H141" s="136">
        <v>113.786</v>
      </c>
      <c r="I141" s="136">
        <v>900.87</v>
      </c>
      <c r="J141" s="136" t="s">
        <v>1272</v>
      </c>
      <c r="K141" s="136" t="s">
        <v>1272</v>
      </c>
      <c r="L141" s="136">
        <v>900.87</v>
      </c>
      <c r="M141" s="148"/>
    </row>
    <row r="142" spans="1:25" ht="12.75" customHeight="1" x14ac:dyDescent="0.2">
      <c r="A142" s="180" t="s">
        <v>1011</v>
      </c>
      <c r="B142" s="181">
        <v>442</v>
      </c>
      <c r="C142" s="151"/>
      <c r="D142" s="151" t="s">
        <v>1010</v>
      </c>
      <c r="E142" s="263"/>
      <c r="F142" s="138">
        <v>7552.59</v>
      </c>
      <c r="G142" s="146">
        <v>-34.851050703522603</v>
      </c>
      <c r="H142" s="136">
        <v>41.359000000000002</v>
      </c>
      <c r="I142" s="136">
        <v>7511.2309999999998</v>
      </c>
      <c r="J142" s="136" t="s">
        <v>1272</v>
      </c>
      <c r="K142" s="136">
        <v>17.193000000000001</v>
      </c>
      <c r="L142" s="136">
        <v>7494.0379999999996</v>
      </c>
      <c r="M142" s="148"/>
    </row>
    <row r="143" spans="1:25" ht="12.75" customHeight="1" x14ac:dyDescent="0.2">
      <c r="A143" s="180" t="s">
        <v>1013</v>
      </c>
      <c r="B143" s="181">
        <v>446</v>
      </c>
      <c r="C143" s="151"/>
      <c r="D143" s="151" t="s">
        <v>1012</v>
      </c>
      <c r="E143" s="263"/>
      <c r="F143" s="138">
        <v>296.59800000000001</v>
      </c>
      <c r="G143" s="146" t="s">
        <v>207</v>
      </c>
      <c r="H143" s="136" t="s">
        <v>1272</v>
      </c>
      <c r="I143" s="136">
        <v>296.59800000000001</v>
      </c>
      <c r="J143" s="136" t="s">
        <v>1272</v>
      </c>
      <c r="K143" s="136" t="s">
        <v>1272</v>
      </c>
      <c r="L143" s="136">
        <v>296.59800000000001</v>
      </c>
      <c r="M143" s="148"/>
    </row>
    <row r="144" spans="1:25" ht="12.75" customHeight="1" x14ac:dyDescent="0.2">
      <c r="A144" s="180" t="s">
        <v>1015</v>
      </c>
      <c r="B144" s="181">
        <v>448</v>
      </c>
      <c r="C144" s="151"/>
      <c r="D144" s="151" t="s">
        <v>1014</v>
      </c>
      <c r="E144" s="263"/>
      <c r="F144" s="138">
        <v>4091.5830000000001</v>
      </c>
      <c r="G144" s="146">
        <v>1.9079044209673699</v>
      </c>
      <c r="H144" s="136">
        <v>93.338999999999999</v>
      </c>
      <c r="I144" s="136">
        <v>3997.4639999999999</v>
      </c>
      <c r="J144" s="136">
        <v>155.84899999999999</v>
      </c>
      <c r="K144" s="136">
        <v>226.3</v>
      </c>
      <c r="L144" s="136">
        <v>3615.3150000000001</v>
      </c>
      <c r="M144" s="148"/>
    </row>
    <row r="145" spans="1:25" ht="12.75" customHeight="1" x14ac:dyDescent="0.2">
      <c r="A145" s="180" t="s">
        <v>1017</v>
      </c>
      <c r="B145" s="181">
        <v>449</v>
      </c>
      <c r="C145" s="151"/>
      <c r="D145" s="151" t="s">
        <v>1016</v>
      </c>
      <c r="E145" s="263"/>
      <c r="F145" s="138">
        <v>1.621</v>
      </c>
      <c r="G145" s="146" t="s">
        <v>207</v>
      </c>
      <c r="H145" s="136" t="s">
        <v>1272</v>
      </c>
      <c r="I145" s="136">
        <v>1.621</v>
      </c>
      <c r="J145" s="136" t="s">
        <v>1272</v>
      </c>
      <c r="K145" s="136" t="s">
        <v>1272</v>
      </c>
      <c r="L145" s="136">
        <v>1.621</v>
      </c>
      <c r="M145" s="148"/>
      <c r="N145" s="58"/>
      <c r="O145" s="58"/>
      <c r="P145" s="58"/>
      <c r="Q145" s="58"/>
      <c r="R145" s="58"/>
      <c r="S145" s="58"/>
      <c r="T145" s="58"/>
      <c r="U145" s="58"/>
      <c r="V145" s="58"/>
      <c r="W145" s="58"/>
      <c r="X145" s="58"/>
      <c r="Y145" s="58"/>
    </row>
    <row r="146" spans="1:25" ht="12.75" customHeight="1" x14ac:dyDescent="0.2">
      <c r="A146" s="180" t="s">
        <v>1019</v>
      </c>
      <c r="B146" s="181">
        <v>452</v>
      </c>
      <c r="C146" s="151"/>
      <c r="D146" s="151" t="s">
        <v>1018</v>
      </c>
      <c r="E146" s="263"/>
      <c r="F146" s="138">
        <v>822.61</v>
      </c>
      <c r="G146" s="146">
        <v>581.86038029873498</v>
      </c>
      <c r="H146" s="136" t="s">
        <v>1272</v>
      </c>
      <c r="I146" s="136">
        <v>822.61</v>
      </c>
      <c r="J146" s="136" t="s">
        <v>1272</v>
      </c>
      <c r="K146" s="136" t="s">
        <v>1272</v>
      </c>
      <c r="L146" s="136">
        <v>822.61</v>
      </c>
      <c r="M146" s="148"/>
      <c r="N146" s="58"/>
      <c r="O146" s="58"/>
      <c r="P146" s="58"/>
      <c r="Q146" s="58"/>
      <c r="R146" s="58"/>
      <c r="S146" s="58"/>
      <c r="T146" s="58"/>
      <c r="U146" s="58"/>
      <c r="V146" s="58"/>
      <c r="W146" s="58"/>
      <c r="X146" s="58"/>
      <c r="Y146" s="58"/>
    </row>
    <row r="147" spans="1:25" ht="12.75" customHeight="1" x14ac:dyDescent="0.2">
      <c r="A147" s="180" t="s">
        <v>1021</v>
      </c>
      <c r="B147" s="181">
        <v>453</v>
      </c>
      <c r="C147" s="151"/>
      <c r="D147" s="151" t="s">
        <v>1020</v>
      </c>
      <c r="E147" s="263"/>
      <c r="F147" s="138">
        <v>247.68299999999999</v>
      </c>
      <c r="G147" s="146">
        <v>49.055774878436303</v>
      </c>
      <c r="H147" s="136">
        <v>1.339</v>
      </c>
      <c r="I147" s="136">
        <v>246.34399999999999</v>
      </c>
      <c r="J147" s="136" t="s">
        <v>1272</v>
      </c>
      <c r="K147" s="136" t="s">
        <v>1272</v>
      </c>
      <c r="L147" s="136">
        <v>246.34399999999999</v>
      </c>
      <c r="M147" s="148"/>
      <c r="N147" s="58"/>
      <c r="O147" s="58"/>
      <c r="P147" s="58"/>
      <c r="Q147" s="58"/>
      <c r="R147" s="58"/>
      <c r="S147" s="58"/>
      <c r="T147" s="58"/>
      <c r="U147" s="58"/>
      <c r="V147" s="58"/>
      <c r="W147" s="58"/>
      <c r="X147" s="58"/>
      <c r="Y147" s="58"/>
    </row>
    <row r="148" spans="1:25" ht="12.75" customHeight="1" x14ac:dyDescent="0.2">
      <c r="A148" s="180" t="s">
        <v>1023</v>
      </c>
      <c r="B148" s="181">
        <v>454</v>
      </c>
      <c r="C148" s="151"/>
      <c r="D148" s="151" t="s">
        <v>1022</v>
      </c>
      <c r="E148" s="263"/>
      <c r="F148" s="138" t="s">
        <v>224</v>
      </c>
      <c r="G148" s="146" t="s">
        <v>1272</v>
      </c>
      <c r="H148" s="136" t="s">
        <v>1272</v>
      </c>
      <c r="I148" s="136" t="s">
        <v>1272</v>
      </c>
      <c r="J148" s="136" t="s">
        <v>1272</v>
      </c>
      <c r="K148" s="136" t="s">
        <v>1272</v>
      </c>
      <c r="L148" s="136" t="s">
        <v>1272</v>
      </c>
      <c r="M148" s="148"/>
      <c r="N148" s="58"/>
      <c r="O148" s="58"/>
      <c r="P148" s="58"/>
      <c r="Q148" s="58"/>
      <c r="R148" s="58"/>
      <c r="S148" s="58"/>
      <c r="T148" s="58"/>
      <c r="U148" s="58"/>
      <c r="V148" s="58"/>
      <c r="W148" s="58"/>
      <c r="X148" s="58"/>
      <c r="Y148" s="58"/>
    </row>
    <row r="149" spans="1:25" ht="12.75" customHeight="1" x14ac:dyDescent="0.2">
      <c r="A149" s="180" t="s">
        <v>1025</v>
      </c>
      <c r="B149" s="181">
        <v>456</v>
      </c>
      <c r="C149" s="151"/>
      <c r="D149" s="151" t="s">
        <v>1024</v>
      </c>
      <c r="E149" s="263"/>
      <c r="F149" s="138">
        <v>2158.172</v>
      </c>
      <c r="G149" s="146">
        <v>91.718219774362595</v>
      </c>
      <c r="H149" s="136">
        <v>56.136000000000003</v>
      </c>
      <c r="I149" s="136">
        <v>2102.0360000000001</v>
      </c>
      <c r="J149" s="136">
        <v>1.2E-2</v>
      </c>
      <c r="K149" s="136">
        <v>14.205</v>
      </c>
      <c r="L149" s="136">
        <v>2087.819</v>
      </c>
      <c r="M149" s="148"/>
      <c r="N149" s="58"/>
      <c r="O149" s="58"/>
      <c r="P149" s="58"/>
      <c r="Q149" s="58"/>
      <c r="R149" s="58"/>
      <c r="S149" s="58"/>
      <c r="T149" s="58"/>
      <c r="U149" s="58"/>
      <c r="V149" s="58"/>
      <c r="W149" s="58"/>
      <c r="X149" s="58"/>
      <c r="Y149" s="58"/>
    </row>
    <row r="150" spans="1:25" ht="12.75" customHeight="1" x14ac:dyDescent="0.2">
      <c r="A150" s="180" t="s">
        <v>1027</v>
      </c>
      <c r="B150" s="181">
        <v>457</v>
      </c>
      <c r="C150" s="151"/>
      <c r="D150" s="151" t="s">
        <v>1026</v>
      </c>
      <c r="E150" s="263"/>
      <c r="F150" s="138" t="s">
        <v>224</v>
      </c>
      <c r="G150" s="146" t="s">
        <v>1272</v>
      </c>
      <c r="H150" s="136" t="s">
        <v>1272</v>
      </c>
      <c r="I150" s="136" t="s">
        <v>1272</v>
      </c>
      <c r="J150" s="136" t="s">
        <v>1272</v>
      </c>
      <c r="K150" s="136" t="s">
        <v>1272</v>
      </c>
      <c r="L150" s="136" t="s">
        <v>1272</v>
      </c>
      <c r="M150" s="148"/>
      <c r="N150" s="58"/>
      <c r="O150" s="58"/>
      <c r="P150" s="58"/>
      <c r="Q150" s="58"/>
      <c r="R150" s="58"/>
      <c r="S150" s="58"/>
      <c r="T150" s="58"/>
      <c r="U150" s="58"/>
      <c r="V150" s="58"/>
      <c r="W150" s="58"/>
      <c r="X150" s="58"/>
      <c r="Y150" s="58"/>
    </row>
    <row r="151" spans="1:25" ht="12.75" customHeight="1" x14ac:dyDescent="0.2">
      <c r="A151" s="180" t="s">
        <v>1029</v>
      </c>
      <c r="B151" s="181">
        <v>459</v>
      </c>
      <c r="C151" s="151"/>
      <c r="D151" s="151" t="s">
        <v>1028</v>
      </c>
      <c r="E151" s="263"/>
      <c r="F151" s="138" t="s">
        <v>224</v>
      </c>
      <c r="G151" s="146">
        <v>-100</v>
      </c>
      <c r="H151" s="136" t="s">
        <v>1272</v>
      </c>
      <c r="I151" s="136" t="s">
        <v>1272</v>
      </c>
      <c r="J151" s="136" t="s">
        <v>1272</v>
      </c>
      <c r="K151" s="136" t="s">
        <v>1272</v>
      </c>
      <c r="L151" s="136" t="s">
        <v>1272</v>
      </c>
      <c r="M151" s="148"/>
      <c r="N151" s="58"/>
      <c r="O151" s="58"/>
      <c r="P151" s="58"/>
      <c r="Q151" s="58"/>
      <c r="R151" s="58"/>
      <c r="S151" s="58"/>
      <c r="T151" s="58"/>
      <c r="U151" s="58"/>
      <c r="V151" s="58"/>
      <c r="W151" s="58"/>
      <c r="X151" s="58"/>
      <c r="Y151" s="58"/>
    </row>
    <row r="152" spans="1:25" ht="12.75" customHeight="1" x14ac:dyDescent="0.2">
      <c r="A152" s="180" t="s">
        <v>356</v>
      </c>
      <c r="B152" s="181">
        <v>460</v>
      </c>
      <c r="C152" s="151"/>
      <c r="D152" s="151" t="s">
        <v>1030</v>
      </c>
      <c r="E152" s="263"/>
      <c r="F152" s="138" t="s">
        <v>224</v>
      </c>
      <c r="G152" s="146" t="s">
        <v>1272</v>
      </c>
      <c r="H152" s="136" t="s">
        <v>1272</v>
      </c>
      <c r="I152" s="136" t="s">
        <v>1272</v>
      </c>
      <c r="J152" s="136" t="s">
        <v>1272</v>
      </c>
      <c r="K152" s="136" t="s">
        <v>1272</v>
      </c>
      <c r="L152" s="136" t="s">
        <v>1272</v>
      </c>
      <c r="M152" s="148"/>
      <c r="N152" s="58"/>
      <c r="O152" s="58"/>
      <c r="P152" s="58"/>
      <c r="Q152" s="58"/>
      <c r="R152" s="58"/>
      <c r="S152" s="58"/>
      <c r="T152" s="58"/>
      <c r="U152" s="58"/>
      <c r="V152" s="58"/>
      <c r="W152" s="58"/>
      <c r="X152" s="58"/>
      <c r="Y152" s="58"/>
    </row>
    <row r="153" spans="1:25" ht="12.75" customHeight="1" x14ac:dyDescent="0.2">
      <c r="A153" s="180" t="s">
        <v>1032</v>
      </c>
      <c r="B153" s="181">
        <v>463</v>
      </c>
      <c r="C153" s="151"/>
      <c r="D153" s="151" t="s">
        <v>1031</v>
      </c>
      <c r="E153" s="263"/>
      <c r="F153" s="138">
        <v>81.914000000000001</v>
      </c>
      <c r="G153" s="146">
        <v>354.244995286419</v>
      </c>
      <c r="H153" s="136" t="s">
        <v>1272</v>
      </c>
      <c r="I153" s="136">
        <v>81.914000000000001</v>
      </c>
      <c r="J153" s="136" t="s">
        <v>1272</v>
      </c>
      <c r="K153" s="136" t="s">
        <v>1272</v>
      </c>
      <c r="L153" s="136">
        <v>81.914000000000001</v>
      </c>
      <c r="M153" s="148"/>
      <c r="N153" s="58"/>
      <c r="O153" s="58"/>
      <c r="P153" s="58"/>
      <c r="Q153" s="58"/>
      <c r="R153" s="58"/>
      <c r="S153" s="58"/>
      <c r="T153" s="58"/>
      <c r="U153" s="58"/>
      <c r="V153" s="58"/>
      <c r="W153" s="58"/>
      <c r="X153" s="58"/>
      <c r="Y153" s="58"/>
    </row>
    <row r="154" spans="1:25" ht="12.75" customHeight="1" x14ac:dyDescent="0.2">
      <c r="A154" s="180" t="s">
        <v>1034</v>
      </c>
      <c r="B154" s="181">
        <v>464</v>
      </c>
      <c r="C154" s="151"/>
      <c r="D154" s="151" t="s">
        <v>1033</v>
      </c>
      <c r="E154" s="263"/>
      <c r="F154" s="138">
        <v>718.85299999999995</v>
      </c>
      <c r="G154" s="146">
        <v>23.264132404862298</v>
      </c>
      <c r="H154" s="136">
        <v>2.57</v>
      </c>
      <c r="I154" s="136">
        <v>716.28300000000002</v>
      </c>
      <c r="J154" s="136" t="s">
        <v>1272</v>
      </c>
      <c r="K154" s="136" t="s">
        <v>1272</v>
      </c>
      <c r="L154" s="136">
        <v>716.28300000000002</v>
      </c>
      <c r="M154" s="148"/>
      <c r="N154" s="58"/>
      <c r="O154" s="58"/>
      <c r="P154" s="58"/>
      <c r="Q154" s="58"/>
      <c r="R154" s="58"/>
      <c r="S154" s="58"/>
      <c r="T154" s="58"/>
      <c r="U154" s="58"/>
      <c r="V154" s="58"/>
      <c r="W154" s="58"/>
      <c r="X154" s="58"/>
      <c r="Y154" s="58"/>
    </row>
    <row r="155" spans="1:25" ht="12.75" customHeight="1" x14ac:dyDescent="0.2">
      <c r="A155" s="180" t="s">
        <v>1036</v>
      </c>
      <c r="B155" s="181">
        <v>465</v>
      </c>
      <c r="C155" s="151"/>
      <c r="D155" s="151" t="s">
        <v>1035</v>
      </c>
      <c r="E155" s="263"/>
      <c r="F155" s="138">
        <v>0.69699999999999995</v>
      </c>
      <c r="G155" s="146" t="s">
        <v>207</v>
      </c>
      <c r="H155" s="136" t="s">
        <v>1272</v>
      </c>
      <c r="I155" s="136">
        <v>0.69699999999999995</v>
      </c>
      <c r="J155" s="136" t="s">
        <v>1272</v>
      </c>
      <c r="K155" s="136" t="s">
        <v>1272</v>
      </c>
      <c r="L155" s="136">
        <v>0.69699999999999995</v>
      </c>
      <c r="M155" s="148"/>
      <c r="N155" s="58"/>
      <c r="O155" s="58"/>
      <c r="P155" s="58"/>
      <c r="Q155" s="58"/>
      <c r="R155" s="58"/>
      <c r="S155" s="58"/>
      <c r="T155" s="58"/>
      <c r="U155" s="58"/>
      <c r="V155" s="58"/>
      <c r="W155" s="58"/>
      <c r="X155" s="58"/>
      <c r="Y155" s="58"/>
    </row>
    <row r="156" spans="1:25" ht="12.75" customHeight="1" x14ac:dyDescent="0.2">
      <c r="A156" s="180" t="s">
        <v>1038</v>
      </c>
      <c r="B156" s="181">
        <v>467</v>
      </c>
      <c r="C156" s="151"/>
      <c r="D156" s="151" t="s">
        <v>1037</v>
      </c>
      <c r="E156" s="263"/>
      <c r="F156" s="138">
        <v>24.277000000000001</v>
      </c>
      <c r="G156" s="146">
        <v>-26.6001511715797</v>
      </c>
      <c r="H156" s="136" t="s">
        <v>1272</v>
      </c>
      <c r="I156" s="136">
        <v>24.277000000000001</v>
      </c>
      <c r="J156" s="136" t="s">
        <v>1272</v>
      </c>
      <c r="K156" s="136" t="s">
        <v>1272</v>
      </c>
      <c r="L156" s="136">
        <v>24.277000000000001</v>
      </c>
      <c r="M156" s="148"/>
      <c r="N156" s="58"/>
      <c r="O156" s="58"/>
      <c r="P156" s="58"/>
      <c r="Q156" s="58"/>
      <c r="R156" s="58"/>
      <c r="S156" s="58"/>
      <c r="T156" s="58"/>
      <c r="U156" s="58"/>
      <c r="V156" s="58"/>
      <c r="W156" s="58"/>
      <c r="X156" s="58"/>
      <c r="Y156" s="58"/>
    </row>
    <row r="157" spans="1:25" ht="12.75" customHeight="1" x14ac:dyDescent="0.2">
      <c r="A157" s="180" t="s">
        <v>1040</v>
      </c>
      <c r="B157" s="181">
        <v>468</v>
      </c>
      <c r="C157" s="151"/>
      <c r="D157" s="151" t="s">
        <v>1039</v>
      </c>
      <c r="E157" s="263"/>
      <c r="F157" s="138">
        <v>62.593000000000004</v>
      </c>
      <c r="G157" s="146">
        <v>4.8055188118480299</v>
      </c>
      <c r="H157" s="136" t="s">
        <v>1272</v>
      </c>
      <c r="I157" s="136">
        <v>62.593000000000004</v>
      </c>
      <c r="J157" s="136" t="s">
        <v>1272</v>
      </c>
      <c r="K157" s="136" t="s">
        <v>1272</v>
      </c>
      <c r="L157" s="136">
        <v>62.593000000000004</v>
      </c>
      <c r="M157" s="148"/>
      <c r="N157" s="58"/>
      <c r="O157" s="58"/>
      <c r="P157" s="58"/>
      <c r="Q157" s="58"/>
      <c r="R157" s="58"/>
      <c r="S157" s="58"/>
      <c r="T157" s="58"/>
      <c r="U157" s="58"/>
      <c r="V157" s="58"/>
      <c r="W157" s="58"/>
      <c r="X157" s="58"/>
      <c r="Y157" s="58"/>
    </row>
    <row r="158" spans="1:25" ht="12.75" customHeight="1" x14ac:dyDescent="0.2">
      <c r="A158" s="180" t="s">
        <v>1042</v>
      </c>
      <c r="B158" s="181">
        <v>469</v>
      </c>
      <c r="C158" s="151"/>
      <c r="D158" s="151" t="s">
        <v>1041</v>
      </c>
      <c r="E158" s="263"/>
      <c r="F158" s="138">
        <v>39.341000000000001</v>
      </c>
      <c r="G158" s="146">
        <v>231.991561181435</v>
      </c>
      <c r="H158" s="136">
        <v>0.191</v>
      </c>
      <c r="I158" s="136">
        <v>39.15</v>
      </c>
      <c r="J158" s="136" t="s">
        <v>1272</v>
      </c>
      <c r="K158" s="136" t="s">
        <v>1272</v>
      </c>
      <c r="L158" s="136">
        <v>39.15</v>
      </c>
      <c r="M158" s="148"/>
      <c r="N158" s="58"/>
      <c r="O158" s="58"/>
      <c r="P158" s="58"/>
      <c r="Q158" s="58"/>
      <c r="R158" s="58"/>
      <c r="S158" s="58"/>
      <c r="T158" s="58"/>
      <c r="U158" s="58"/>
      <c r="V158" s="58"/>
      <c r="W158" s="58"/>
      <c r="X158" s="58"/>
      <c r="Y158" s="58"/>
    </row>
    <row r="159" spans="1:25" ht="12.75" customHeight="1" x14ac:dyDescent="0.2">
      <c r="A159" s="180" t="s">
        <v>1044</v>
      </c>
      <c r="B159" s="181">
        <v>470</v>
      </c>
      <c r="C159" s="151"/>
      <c r="D159" s="151" t="s">
        <v>1043</v>
      </c>
      <c r="E159" s="263"/>
      <c r="F159" s="138" t="s">
        <v>224</v>
      </c>
      <c r="G159" s="146" t="s">
        <v>1272</v>
      </c>
      <c r="H159" s="136" t="s">
        <v>1272</v>
      </c>
      <c r="I159" s="136" t="s">
        <v>1272</v>
      </c>
      <c r="J159" s="136" t="s">
        <v>1272</v>
      </c>
      <c r="K159" s="136" t="s">
        <v>1272</v>
      </c>
      <c r="L159" s="136" t="s">
        <v>1272</v>
      </c>
      <c r="M159" s="148"/>
      <c r="N159" s="58"/>
      <c r="O159" s="58"/>
      <c r="P159" s="58"/>
      <c r="Q159" s="58"/>
      <c r="R159" s="58"/>
      <c r="S159" s="58"/>
      <c r="T159" s="58"/>
      <c r="U159" s="58"/>
      <c r="V159" s="58"/>
      <c r="W159" s="58"/>
      <c r="X159" s="58"/>
      <c r="Y159" s="58"/>
    </row>
    <row r="160" spans="1:25" ht="12.75" customHeight="1" x14ac:dyDescent="0.2">
      <c r="A160" s="180" t="s">
        <v>1046</v>
      </c>
      <c r="B160" s="181">
        <v>472</v>
      </c>
      <c r="C160" s="151"/>
      <c r="D160" s="151" t="s">
        <v>1045</v>
      </c>
      <c r="E160" s="263"/>
      <c r="F160" s="138">
        <v>661.68600000000004</v>
      </c>
      <c r="G160" s="146">
        <v>87.127335252628697</v>
      </c>
      <c r="H160" s="136" t="s">
        <v>1272</v>
      </c>
      <c r="I160" s="136">
        <v>661.68600000000004</v>
      </c>
      <c r="J160" s="136" t="s">
        <v>1272</v>
      </c>
      <c r="K160" s="136" t="s">
        <v>1272</v>
      </c>
      <c r="L160" s="136">
        <v>661.68600000000004</v>
      </c>
      <c r="M160" s="148"/>
      <c r="N160" s="58"/>
      <c r="O160" s="58"/>
      <c r="P160" s="58"/>
      <c r="Q160" s="58"/>
      <c r="R160" s="58"/>
      <c r="S160" s="58"/>
      <c r="T160" s="58"/>
      <c r="U160" s="58"/>
      <c r="V160" s="58"/>
      <c r="W160" s="58"/>
      <c r="X160" s="58"/>
      <c r="Y160" s="58"/>
    </row>
    <row r="161" spans="1:25" ht="12.75" customHeight="1" x14ac:dyDescent="0.2">
      <c r="A161" s="180" t="s">
        <v>1048</v>
      </c>
      <c r="B161" s="181">
        <v>473</v>
      </c>
      <c r="C161" s="151"/>
      <c r="D161" s="151" t="s">
        <v>1047</v>
      </c>
      <c r="E161" s="263"/>
      <c r="F161" s="138" t="s">
        <v>224</v>
      </c>
      <c r="G161" s="146">
        <v>-100</v>
      </c>
      <c r="H161" s="136" t="s">
        <v>1272</v>
      </c>
      <c r="I161" s="136" t="s">
        <v>1272</v>
      </c>
      <c r="J161" s="136" t="s">
        <v>1272</v>
      </c>
      <c r="K161" s="136" t="s">
        <v>1272</v>
      </c>
      <c r="L161" s="136" t="s">
        <v>1272</v>
      </c>
      <c r="M161" s="148"/>
      <c r="N161" s="58"/>
      <c r="O161" s="58"/>
      <c r="P161" s="58"/>
      <c r="Q161" s="58"/>
      <c r="R161" s="58"/>
      <c r="S161" s="58"/>
      <c r="T161" s="58"/>
      <c r="U161" s="58"/>
      <c r="V161" s="58"/>
      <c r="W161" s="58"/>
      <c r="X161" s="58"/>
      <c r="Y161" s="58"/>
    </row>
    <row r="162" spans="1:25" ht="12.75" customHeight="1" x14ac:dyDescent="0.2">
      <c r="A162" s="180" t="s">
        <v>1050</v>
      </c>
      <c r="B162" s="181">
        <v>474</v>
      </c>
      <c r="C162" s="151"/>
      <c r="D162" s="151" t="s">
        <v>1049</v>
      </c>
      <c r="E162" s="263"/>
      <c r="F162" s="138">
        <v>7.0039999999999996</v>
      </c>
      <c r="G162" s="146">
        <v>-87.971422683245194</v>
      </c>
      <c r="H162" s="136">
        <v>0.45100000000000001</v>
      </c>
      <c r="I162" s="136">
        <v>6.5529999999999999</v>
      </c>
      <c r="J162" s="136" t="s">
        <v>1272</v>
      </c>
      <c r="K162" s="136" t="s">
        <v>1272</v>
      </c>
      <c r="L162" s="136">
        <v>6.5529999999999999</v>
      </c>
      <c r="M162" s="148"/>
      <c r="N162" s="58"/>
      <c r="O162" s="58"/>
      <c r="P162" s="58"/>
      <c r="Q162" s="58"/>
      <c r="R162" s="58"/>
      <c r="S162" s="58"/>
      <c r="T162" s="58"/>
      <c r="U162" s="58"/>
      <c r="V162" s="58"/>
      <c r="W162" s="58"/>
      <c r="X162" s="58"/>
      <c r="Y162" s="58"/>
    </row>
    <row r="163" spans="1:25" ht="12.75" customHeight="1" x14ac:dyDescent="0.2">
      <c r="A163" s="180" t="s">
        <v>1216</v>
      </c>
      <c r="B163" s="181" t="s">
        <v>1245</v>
      </c>
      <c r="C163" s="151"/>
      <c r="D163" s="573" t="s">
        <v>1241</v>
      </c>
      <c r="E163" s="574"/>
      <c r="F163" s="138">
        <v>17.673999999999999</v>
      </c>
      <c r="G163" s="146">
        <v>184.147909967846</v>
      </c>
      <c r="H163" s="136" t="s">
        <v>1272</v>
      </c>
      <c r="I163" s="136">
        <v>17.673999999999999</v>
      </c>
      <c r="J163" s="136" t="s">
        <v>1272</v>
      </c>
      <c r="K163" s="136" t="s">
        <v>1272</v>
      </c>
      <c r="L163" s="136">
        <v>17.673999999999999</v>
      </c>
      <c r="M163" s="148"/>
      <c r="N163" s="58"/>
      <c r="O163" s="58"/>
      <c r="P163" s="58"/>
      <c r="Q163" s="58"/>
      <c r="R163" s="58"/>
      <c r="S163" s="58"/>
      <c r="T163" s="58"/>
      <c r="U163" s="58"/>
      <c r="V163" s="58"/>
      <c r="W163" s="58"/>
      <c r="X163" s="58"/>
      <c r="Y163" s="58"/>
    </row>
    <row r="164" spans="1:25" ht="12.75" customHeight="1" x14ac:dyDescent="0.2">
      <c r="A164" s="180" t="s">
        <v>1217</v>
      </c>
      <c r="B164" s="181" t="s">
        <v>1246</v>
      </c>
      <c r="C164" s="151"/>
      <c r="D164" s="573" t="s">
        <v>1247</v>
      </c>
      <c r="E164" s="574"/>
      <c r="F164" s="138">
        <v>67.912999999999997</v>
      </c>
      <c r="G164" s="146">
        <v>95.940565493364105</v>
      </c>
      <c r="H164" s="136">
        <v>1.137</v>
      </c>
      <c r="I164" s="136">
        <v>66.775999999999996</v>
      </c>
      <c r="J164" s="136" t="s">
        <v>1272</v>
      </c>
      <c r="K164" s="136" t="s">
        <v>1272</v>
      </c>
      <c r="L164" s="136">
        <v>66.775999999999996</v>
      </c>
      <c r="M164" s="148"/>
      <c r="N164" s="58"/>
      <c r="O164" s="58"/>
      <c r="P164" s="58"/>
      <c r="Q164" s="58"/>
      <c r="R164" s="58"/>
      <c r="S164" s="58"/>
      <c r="T164" s="58"/>
      <c r="U164" s="58"/>
      <c r="V164" s="58"/>
      <c r="W164" s="58"/>
      <c r="X164" s="58"/>
      <c r="Y164" s="58"/>
    </row>
    <row r="165" spans="1:25" ht="12.75" customHeight="1" x14ac:dyDescent="0.2">
      <c r="A165" s="180" t="s">
        <v>1218</v>
      </c>
      <c r="B165" s="181" t="s">
        <v>1248</v>
      </c>
      <c r="C165" s="151"/>
      <c r="D165" s="573" t="s">
        <v>1242</v>
      </c>
      <c r="E165" s="574"/>
      <c r="F165" s="138">
        <v>3.609</v>
      </c>
      <c r="G165" s="146">
        <v>-47.8543563068921</v>
      </c>
      <c r="H165" s="136" t="s">
        <v>1272</v>
      </c>
      <c r="I165" s="136">
        <v>3.609</v>
      </c>
      <c r="J165" s="136" t="s">
        <v>1272</v>
      </c>
      <c r="K165" s="136" t="s">
        <v>1272</v>
      </c>
      <c r="L165" s="136">
        <v>3.609</v>
      </c>
      <c r="M165" s="148"/>
      <c r="N165" s="58"/>
      <c r="O165" s="58"/>
      <c r="P165" s="58"/>
      <c r="Q165" s="58"/>
      <c r="R165" s="58"/>
      <c r="S165" s="58"/>
      <c r="T165" s="58"/>
      <c r="U165" s="58"/>
      <c r="V165" s="58"/>
      <c r="W165" s="58"/>
      <c r="X165" s="58"/>
      <c r="Y165" s="58"/>
    </row>
    <row r="166" spans="1:25" ht="12.75" customHeight="1" x14ac:dyDescent="0.2">
      <c r="A166" s="180" t="s">
        <v>1052</v>
      </c>
      <c r="B166" s="181">
        <v>480</v>
      </c>
      <c r="C166" s="151"/>
      <c r="D166" s="151" t="s">
        <v>1051</v>
      </c>
      <c r="E166" s="263"/>
      <c r="F166" s="138">
        <v>7936.6570000000002</v>
      </c>
      <c r="G166" s="146">
        <v>-4.3216950438979502</v>
      </c>
      <c r="H166" s="136">
        <v>195.85</v>
      </c>
      <c r="I166" s="136">
        <v>7740.8069999999998</v>
      </c>
      <c r="J166" s="136" t="s">
        <v>1272</v>
      </c>
      <c r="K166" s="136">
        <v>527.23400000000004</v>
      </c>
      <c r="L166" s="136">
        <v>7213.5730000000003</v>
      </c>
      <c r="M166" s="148"/>
      <c r="N166" s="58"/>
      <c r="O166" s="58"/>
      <c r="P166" s="58"/>
      <c r="Q166" s="58"/>
      <c r="R166" s="58"/>
      <c r="S166" s="58"/>
      <c r="T166" s="58"/>
      <c r="U166" s="58"/>
      <c r="V166" s="58"/>
      <c r="W166" s="58"/>
      <c r="X166" s="58"/>
      <c r="Y166" s="58"/>
    </row>
    <row r="167" spans="1:25" ht="12.75" customHeight="1" x14ac:dyDescent="0.2">
      <c r="A167" s="180" t="s">
        <v>1219</v>
      </c>
      <c r="B167" s="181" t="s">
        <v>1249</v>
      </c>
      <c r="C167" s="151"/>
      <c r="D167" s="151" t="s">
        <v>1250</v>
      </c>
      <c r="E167" s="263"/>
      <c r="F167" s="138">
        <v>7.3620000000000001</v>
      </c>
      <c r="G167" s="146" t="s">
        <v>207</v>
      </c>
      <c r="H167" s="136" t="s">
        <v>1272</v>
      </c>
      <c r="I167" s="136">
        <v>7.3620000000000001</v>
      </c>
      <c r="J167" s="136" t="s">
        <v>1272</v>
      </c>
      <c r="K167" s="136" t="s">
        <v>1272</v>
      </c>
      <c r="L167" s="136">
        <v>7.3620000000000001</v>
      </c>
      <c r="M167" s="148"/>
      <c r="N167" s="58"/>
      <c r="O167" s="58"/>
      <c r="P167" s="58"/>
      <c r="Q167" s="58"/>
      <c r="R167" s="58"/>
      <c r="S167" s="58"/>
      <c r="T167" s="58"/>
      <c r="U167" s="58"/>
      <c r="V167" s="58"/>
      <c r="W167" s="58"/>
      <c r="X167" s="58"/>
      <c r="Y167" s="58"/>
    </row>
    <row r="168" spans="1:25" ht="12.75" customHeight="1" x14ac:dyDescent="0.2">
      <c r="A168" s="180" t="s">
        <v>1053</v>
      </c>
      <c r="B168" s="181">
        <v>484</v>
      </c>
      <c r="C168" s="151"/>
      <c r="D168" s="151" t="s">
        <v>1200</v>
      </c>
      <c r="E168" s="263"/>
      <c r="F168" s="138">
        <v>119.402</v>
      </c>
      <c r="G168" s="146">
        <v>-44.018416413487898</v>
      </c>
      <c r="H168" s="136" t="s">
        <v>1272</v>
      </c>
      <c r="I168" s="136">
        <v>119.402</v>
      </c>
      <c r="J168" s="136" t="s">
        <v>1272</v>
      </c>
      <c r="K168" s="136">
        <v>86.754000000000005</v>
      </c>
      <c r="L168" s="136">
        <v>32.648000000000003</v>
      </c>
      <c r="M168" s="148"/>
      <c r="N168" s="58"/>
      <c r="O168" s="58"/>
      <c r="P168" s="58"/>
      <c r="Q168" s="58"/>
      <c r="R168" s="58"/>
      <c r="S168" s="58"/>
      <c r="T168" s="58"/>
      <c r="U168" s="58"/>
      <c r="V168" s="58"/>
      <c r="W168" s="58"/>
      <c r="X168" s="58"/>
      <c r="Y168" s="58"/>
    </row>
    <row r="169" spans="1:25" ht="12.75" customHeight="1" x14ac:dyDescent="0.2">
      <c r="A169" s="180" t="s">
        <v>1055</v>
      </c>
      <c r="B169" s="181">
        <v>488</v>
      </c>
      <c r="C169" s="151"/>
      <c r="D169" s="151" t="s">
        <v>1054</v>
      </c>
      <c r="E169" s="263"/>
      <c r="F169" s="138">
        <v>735.577</v>
      </c>
      <c r="G169" s="146">
        <v>-33.907156238628097</v>
      </c>
      <c r="H169" s="136" t="s">
        <v>1272</v>
      </c>
      <c r="I169" s="136">
        <v>735.577</v>
      </c>
      <c r="J169" s="136" t="s">
        <v>1272</v>
      </c>
      <c r="K169" s="136" t="s">
        <v>1272</v>
      </c>
      <c r="L169" s="136">
        <v>735.577</v>
      </c>
      <c r="M169" s="148"/>
      <c r="N169" s="58"/>
      <c r="O169" s="58"/>
      <c r="P169" s="58"/>
      <c r="Q169" s="58"/>
      <c r="R169" s="58"/>
      <c r="S169" s="58"/>
      <c r="T169" s="58"/>
      <c r="U169" s="58"/>
      <c r="V169" s="58"/>
      <c r="W169" s="58"/>
      <c r="X169" s="58"/>
      <c r="Y169" s="58"/>
    </row>
    <row r="170" spans="1:25" ht="12.75" customHeight="1" x14ac:dyDescent="0.2">
      <c r="A170" s="180" t="s">
        <v>1057</v>
      </c>
      <c r="B170" s="181">
        <v>492</v>
      </c>
      <c r="C170" s="151"/>
      <c r="D170" s="151" t="s">
        <v>1056</v>
      </c>
      <c r="E170" s="263"/>
      <c r="F170" s="138">
        <v>194.47</v>
      </c>
      <c r="G170" s="146">
        <v>14.967603102535</v>
      </c>
      <c r="H170" s="136">
        <v>28.710999999999999</v>
      </c>
      <c r="I170" s="136">
        <v>165.75899999999999</v>
      </c>
      <c r="J170" s="136" t="s">
        <v>1272</v>
      </c>
      <c r="K170" s="136" t="s">
        <v>1272</v>
      </c>
      <c r="L170" s="136">
        <v>165.75899999999999</v>
      </c>
      <c r="M170" s="148"/>
      <c r="N170" s="58"/>
      <c r="O170" s="58"/>
      <c r="P170" s="58"/>
      <c r="Q170" s="58"/>
      <c r="R170" s="58"/>
      <c r="S170" s="58"/>
      <c r="T170" s="58"/>
      <c r="U170" s="58"/>
      <c r="V170" s="58"/>
      <c r="W170" s="58"/>
      <c r="X170" s="58"/>
      <c r="Y170" s="58"/>
    </row>
    <row r="171" spans="1:25" ht="12.75" customHeight="1" x14ac:dyDescent="0.2">
      <c r="A171" s="180" t="s">
        <v>1059</v>
      </c>
      <c r="B171" s="181">
        <v>500</v>
      </c>
      <c r="C171" s="151"/>
      <c r="D171" s="151" t="s">
        <v>1058</v>
      </c>
      <c r="E171" s="263"/>
      <c r="F171" s="138">
        <v>1525.2829999999999</v>
      </c>
      <c r="G171" s="146">
        <v>-37.822909290876503</v>
      </c>
      <c r="H171" s="136">
        <v>65.010000000000005</v>
      </c>
      <c r="I171" s="136">
        <v>1460.2729999999999</v>
      </c>
      <c r="J171" s="136" t="s">
        <v>1272</v>
      </c>
      <c r="K171" s="136">
        <v>13.673</v>
      </c>
      <c r="L171" s="136">
        <v>1446.6</v>
      </c>
      <c r="M171" s="148"/>
      <c r="N171" s="58"/>
      <c r="O171" s="58"/>
      <c r="P171" s="58"/>
      <c r="Q171" s="58"/>
      <c r="R171" s="58"/>
      <c r="S171" s="58"/>
      <c r="T171" s="58"/>
      <c r="U171" s="58"/>
      <c r="V171" s="58"/>
      <c r="W171" s="58"/>
      <c r="X171" s="58"/>
      <c r="Y171" s="58"/>
    </row>
    <row r="172" spans="1:25" ht="12.75" customHeight="1" x14ac:dyDescent="0.2">
      <c r="A172" s="180" t="s">
        <v>1061</v>
      </c>
      <c r="B172" s="181">
        <v>504</v>
      </c>
      <c r="C172" s="151"/>
      <c r="D172" s="151" t="s">
        <v>1060</v>
      </c>
      <c r="E172" s="263"/>
      <c r="F172" s="138">
        <v>5267.0709999999999</v>
      </c>
      <c r="G172" s="146">
        <v>23.991152419489801</v>
      </c>
      <c r="H172" s="136">
        <v>34.718000000000004</v>
      </c>
      <c r="I172" s="136">
        <v>5232.3530000000001</v>
      </c>
      <c r="J172" s="136">
        <v>15.824</v>
      </c>
      <c r="K172" s="136">
        <v>108.59699999999999</v>
      </c>
      <c r="L172" s="136">
        <v>5107.9319999999998</v>
      </c>
      <c r="M172" s="148"/>
      <c r="N172" s="58"/>
      <c r="O172" s="58"/>
      <c r="P172" s="58"/>
      <c r="Q172" s="58"/>
      <c r="R172" s="58"/>
      <c r="S172" s="58"/>
      <c r="T172" s="58"/>
      <c r="U172" s="58"/>
      <c r="V172" s="58"/>
      <c r="W172" s="58"/>
      <c r="X172" s="58"/>
      <c r="Y172" s="58"/>
    </row>
    <row r="173" spans="1:25" ht="12.75" customHeight="1" x14ac:dyDescent="0.2">
      <c r="A173" s="180" t="s">
        <v>1063</v>
      </c>
      <c r="B173" s="181">
        <v>508</v>
      </c>
      <c r="C173" s="151"/>
      <c r="D173" s="151" t="s">
        <v>1062</v>
      </c>
      <c r="E173" s="263"/>
      <c r="F173" s="138">
        <v>78635.558000000005</v>
      </c>
      <c r="G173" s="146">
        <v>1.4900088580331201</v>
      </c>
      <c r="H173" s="136">
        <v>213.14099999999999</v>
      </c>
      <c r="I173" s="136">
        <v>78411.217000000004</v>
      </c>
      <c r="J173" s="136">
        <v>313.39999999999998</v>
      </c>
      <c r="K173" s="136">
        <v>2092.788</v>
      </c>
      <c r="L173" s="136">
        <v>76005.028999999995</v>
      </c>
      <c r="M173" s="148"/>
      <c r="N173" s="58"/>
      <c r="O173" s="58"/>
      <c r="P173" s="58"/>
      <c r="Q173" s="58"/>
      <c r="R173" s="58"/>
      <c r="S173" s="58"/>
      <c r="T173" s="58"/>
      <c r="U173" s="58"/>
      <c r="V173" s="58"/>
      <c r="W173" s="58"/>
      <c r="X173" s="58"/>
      <c r="Y173" s="58"/>
    </row>
    <row r="174" spans="1:25" ht="12.75" customHeight="1" x14ac:dyDescent="0.2">
      <c r="A174" s="575" t="s">
        <v>1341</v>
      </c>
      <c r="B174" s="575"/>
      <c r="C174" s="575"/>
      <c r="D174" s="575"/>
      <c r="E174" s="575"/>
      <c r="F174" s="575"/>
      <c r="G174" s="575"/>
      <c r="H174" s="575"/>
      <c r="I174" s="575"/>
      <c r="J174" s="575"/>
      <c r="K174" s="575"/>
      <c r="L174" s="575"/>
      <c r="M174" s="148"/>
      <c r="N174" s="58"/>
      <c r="O174" s="58"/>
      <c r="P174" s="58"/>
      <c r="Q174" s="58"/>
      <c r="R174" s="58"/>
      <c r="S174" s="58"/>
      <c r="T174" s="58"/>
      <c r="U174" s="58"/>
      <c r="V174" s="58"/>
      <c r="W174" s="58"/>
      <c r="X174" s="58"/>
      <c r="Y174" s="58"/>
    </row>
    <row r="175" spans="1:25" ht="12.75" customHeight="1" x14ac:dyDescent="0.2">
      <c r="B175" s="258"/>
      <c r="C175" s="259"/>
      <c r="D175" s="259"/>
      <c r="E175" s="259"/>
      <c r="F175" s="259"/>
      <c r="G175" s="271"/>
      <c r="H175" s="259"/>
      <c r="I175" s="259"/>
      <c r="J175" s="259"/>
      <c r="K175" s="259"/>
      <c r="L175" s="259"/>
      <c r="M175" s="148"/>
      <c r="N175" s="58"/>
      <c r="O175" s="58"/>
      <c r="P175" s="58"/>
      <c r="Q175" s="58"/>
      <c r="R175" s="58"/>
      <c r="S175" s="58"/>
      <c r="T175" s="58"/>
      <c r="U175" s="58"/>
      <c r="V175" s="58"/>
      <c r="W175" s="58"/>
      <c r="X175" s="58"/>
      <c r="Y175" s="58"/>
    </row>
    <row r="176" spans="1:25" ht="12.75" customHeight="1" x14ac:dyDescent="0.2">
      <c r="A176" s="576" t="s">
        <v>214</v>
      </c>
      <c r="B176" s="463"/>
      <c r="C176" s="442" t="s">
        <v>1313</v>
      </c>
      <c r="D176" s="576"/>
      <c r="E176" s="587"/>
      <c r="F176" s="594" t="s">
        <v>215</v>
      </c>
      <c r="G176" s="595"/>
      <c r="H176" s="596" t="s">
        <v>1144</v>
      </c>
      <c r="I176" s="581" t="s">
        <v>363</v>
      </c>
      <c r="J176" s="582"/>
      <c r="K176" s="582"/>
      <c r="L176" s="582"/>
      <c r="M176" s="148"/>
      <c r="N176" s="58"/>
      <c r="O176" s="58"/>
      <c r="P176" s="58"/>
      <c r="Q176" s="58"/>
      <c r="R176" s="58"/>
      <c r="S176" s="58"/>
      <c r="T176" s="58"/>
      <c r="U176" s="58"/>
      <c r="V176" s="58"/>
      <c r="W176" s="58"/>
      <c r="X176" s="58"/>
      <c r="Y176" s="58"/>
    </row>
    <row r="177" spans="1:25" ht="12.75" customHeight="1" x14ac:dyDescent="0.2">
      <c r="A177" s="577"/>
      <c r="B177" s="578"/>
      <c r="C177" s="443"/>
      <c r="D177" s="588"/>
      <c r="E177" s="589"/>
      <c r="F177" s="583" t="s">
        <v>375</v>
      </c>
      <c r="G177" s="453" t="s">
        <v>206</v>
      </c>
      <c r="H177" s="440"/>
      <c r="I177" s="443" t="s">
        <v>377</v>
      </c>
      <c r="J177" s="597" t="s">
        <v>376</v>
      </c>
      <c r="K177" s="598"/>
      <c r="L177" s="598"/>
      <c r="M177" s="148"/>
    </row>
    <row r="178" spans="1:25" ht="22.5" customHeight="1" x14ac:dyDescent="0.2">
      <c r="A178" s="577"/>
      <c r="B178" s="578"/>
      <c r="C178" s="443"/>
      <c r="D178" s="588"/>
      <c r="E178" s="589"/>
      <c r="F178" s="584"/>
      <c r="G178" s="592"/>
      <c r="H178" s="440"/>
      <c r="I178" s="593"/>
      <c r="J178" s="361" t="s">
        <v>993</v>
      </c>
      <c r="K178" s="260" t="s">
        <v>992</v>
      </c>
      <c r="L178" s="260" t="s">
        <v>1145</v>
      </c>
      <c r="M178" s="148"/>
    </row>
    <row r="179" spans="1:25" ht="12.75" customHeight="1" x14ac:dyDescent="0.2">
      <c r="A179" s="579"/>
      <c r="B179" s="580"/>
      <c r="C179" s="444"/>
      <c r="D179" s="590"/>
      <c r="E179" s="591"/>
      <c r="F179" s="261" t="s">
        <v>266</v>
      </c>
      <c r="G179" s="262" t="s">
        <v>219</v>
      </c>
      <c r="H179" s="585" t="s">
        <v>266</v>
      </c>
      <c r="I179" s="586"/>
      <c r="J179" s="586"/>
      <c r="K179" s="586"/>
      <c r="L179" s="586"/>
      <c r="M179" s="148"/>
    </row>
    <row r="180" spans="1:25" s="169" customFormat="1" ht="21" customHeight="1" x14ac:dyDescent="0.2">
      <c r="A180" s="231"/>
      <c r="B180" s="232"/>
      <c r="C180" s="233" t="s">
        <v>1141</v>
      </c>
      <c r="D180" s="234"/>
      <c r="E180" s="235"/>
      <c r="F180" s="135"/>
      <c r="G180" s="236"/>
      <c r="H180" s="137"/>
      <c r="I180" s="137"/>
      <c r="J180" s="136"/>
      <c r="K180" s="137"/>
      <c r="L180" s="137"/>
      <c r="M180" s="237"/>
    </row>
    <row r="181" spans="1:25" ht="12.75" customHeight="1" x14ac:dyDescent="0.2">
      <c r="A181" s="180" t="s">
        <v>1065</v>
      </c>
      <c r="B181" s="181">
        <v>512</v>
      </c>
      <c r="C181" s="151"/>
      <c r="D181" s="151" t="s">
        <v>1064</v>
      </c>
      <c r="E181" s="263"/>
      <c r="F181" s="138">
        <v>32680.63</v>
      </c>
      <c r="G181" s="146">
        <v>-45.3225460878718</v>
      </c>
      <c r="H181" s="136">
        <v>784.68</v>
      </c>
      <c r="I181" s="136">
        <v>31895.95</v>
      </c>
      <c r="J181" s="136">
        <v>233.74</v>
      </c>
      <c r="K181" s="136">
        <v>572.73</v>
      </c>
      <c r="L181" s="136">
        <v>31089.48</v>
      </c>
      <c r="M181" s="148"/>
    </row>
    <row r="182" spans="1:25" ht="12.75" customHeight="1" x14ac:dyDescent="0.2">
      <c r="A182" s="180" t="s">
        <v>1066</v>
      </c>
      <c r="B182" s="181">
        <v>516</v>
      </c>
      <c r="C182" s="151"/>
      <c r="D182" s="151" t="s">
        <v>1201</v>
      </c>
      <c r="E182" s="263"/>
      <c r="F182" s="138">
        <v>886.73699999999997</v>
      </c>
      <c r="G182" s="146">
        <v>23.4191538757036</v>
      </c>
      <c r="H182" s="136">
        <v>1.728</v>
      </c>
      <c r="I182" s="136">
        <v>885.00900000000001</v>
      </c>
      <c r="J182" s="136" t="s">
        <v>1272</v>
      </c>
      <c r="K182" s="136">
        <v>9.359</v>
      </c>
      <c r="L182" s="136">
        <v>875.65</v>
      </c>
      <c r="M182" s="148"/>
    </row>
    <row r="183" spans="1:25" ht="12.75" customHeight="1" x14ac:dyDescent="0.2">
      <c r="A183" s="180" t="s">
        <v>1068</v>
      </c>
      <c r="B183" s="181">
        <v>520</v>
      </c>
      <c r="C183" s="151"/>
      <c r="D183" s="151" t="s">
        <v>1067</v>
      </c>
      <c r="E183" s="263"/>
      <c r="F183" s="138">
        <v>799.26199999999994</v>
      </c>
      <c r="G183" s="146">
        <v>1.2477641586396</v>
      </c>
      <c r="H183" s="136">
        <v>31.762</v>
      </c>
      <c r="I183" s="136">
        <v>742.5</v>
      </c>
      <c r="J183" s="136" t="s">
        <v>1272</v>
      </c>
      <c r="K183" s="136">
        <v>4.8099999999999996</v>
      </c>
      <c r="L183" s="136">
        <v>737.69</v>
      </c>
      <c r="M183" s="148"/>
    </row>
    <row r="184" spans="1:25" ht="12.75" customHeight="1" x14ac:dyDescent="0.2">
      <c r="A184" s="123" t="s">
        <v>1070</v>
      </c>
      <c r="B184" s="181">
        <v>524</v>
      </c>
      <c r="C184" s="151"/>
      <c r="D184" s="151" t="s">
        <v>1069</v>
      </c>
      <c r="E184" s="263"/>
      <c r="F184" s="138">
        <v>1541.75</v>
      </c>
      <c r="G184" s="146">
        <v>2.63772461467997</v>
      </c>
      <c r="H184" s="136">
        <v>185.87799999999999</v>
      </c>
      <c r="I184" s="136">
        <v>1355.8720000000001</v>
      </c>
      <c r="J184" s="136" t="s">
        <v>1272</v>
      </c>
      <c r="K184" s="136">
        <v>45.44</v>
      </c>
      <c r="L184" s="136">
        <v>1310.432</v>
      </c>
      <c r="M184" s="148"/>
    </row>
    <row r="185" spans="1:25" ht="12.75" customHeight="1" x14ac:dyDescent="0.2">
      <c r="A185" s="123" t="s">
        <v>1072</v>
      </c>
      <c r="B185" s="181">
        <v>528</v>
      </c>
      <c r="C185" s="151"/>
      <c r="D185" s="151" t="s">
        <v>1071</v>
      </c>
      <c r="E185" s="263"/>
      <c r="F185" s="138">
        <v>29375.085999999999</v>
      </c>
      <c r="G185" s="146">
        <v>-0.98642511851932102</v>
      </c>
      <c r="H185" s="136">
        <v>125.209</v>
      </c>
      <c r="I185" s="136">
        <v>29249.877</v>
      </c>
      <c r="J185" s="136" t="s">
        <v>1272</v>
      </c>
      <c r="K185" s="136">
        <v>577.79100000000005</v>
      </c>
      <c r="L185" s="136">
        <v>28672.085999999999</v>
      </c>
      <c r="M185" s="148"/>
    </row>
    <row r="186" spans="1:25" ht="12.75" customHeight="1" x14ac:dyDescent="0.2">
      <c r="A186" s="180" t="s">
        <v>1073</v>
      </c>
      <c r="B186" s="181">
        <v>529</v>
      </c>
      <c r="C186" s="151"/>
      <c r="D186" s="151" t="s">
        <v>645</v>
      </c>
      <c r="E186" s="263"/>
      <c r="F186" s="138" t="s">
        <v>224</v>
      </c>
      <c r="G186" s="146" t="s">
        <v>1272</v>
      </c>
      <c r="H186" s="136" t="s">
        <v>1272</v>
      </c>
      <c r="I186" s="136" t="s">
        <v>1272</v>
      </c>
      <c r="J186" s="136" t="s">
        <v>1272</v>
      </c>
      <c r="K186" s="136" t="s">
        <v>1272</v>
      </c>
      <c r="L186" s="136" t="s">
        <v>1272</v>
      </c>
      <c r="M186" s="148"/>
    </row>
    <row r="187" spans="1:25" s="113" customFormat="1" ht="24.75" customHeight="1" x14ac:dyDescent="0.2">
      <c r="A187" s="154"/>
      <c r="B187" s="218"/>
      <c r="C187" s="219" t="s">
        <v>373</v>
      </c>
      <c r="D187" s="220"/>
      <c r="E187" s="221"/>
      <c r="F187" s="244">
        <v>2437063.5210000002</v>
      </c>
      <c r="G187" s="145">
        <v>8.5578878681856594</v>
      </c>
      <c r="H187" s="244">
        <v>50433.932999999997</v>
      </c>
      <c r="I187" s="244">
        <v>2386465.0950000002</v>
      </c>
      <c r="J187" s="244">
        <v>15011.878000000001</v>
      </c>
      <c r="K187" s="244">
        <v>83497.225000000006</v>
      </c>
      <c r="L187" s="244">
        <v>2287955.9920000001</v>
      </c>
      <c r="M187" s="241"/>
      <c r="N187" s="245"/>
      <c r="O187" s="245"/>
      <c r="P187" s="245"/>
      <c r="Q187" s="245"/>
      <c r="R187" s="245"/>
      <c r="S187" s="245"/>
      <c r="T187" s="245"/>
      <c r="U187" s="245"/>
      <c r="V187" s="245"/>
      <c r="W187" s="245"/>
      <c r="X187" s="245"/>
      <c r="Y187" s="245"/>
    </row>
    <row r="188" spans="1:25" ht="12.75" customHeight="1" x14ac:dyDescent="0.2">
      <c r="A188" s="180" t="s">
        <v>784</v>
      </c>
      <c r="B188" s="181" t="s">
        <v>782</v>
      </c>
      <c r="C188" s="151"/>
      <c r="D188" s="124" t="s">
        <v>783</v>
      </c>
      <c r="E188" s="263"/>
      <c r="F188" s="135">
        <v>5432.3710000000001</v>
      </c>
      <c r="G188" s="146">
        <v>20.1063859423219</v>
      </c>
      <c r="H188" s="136">
        <v>512.85699999999997</v>
      </c>
      <c r="I188" s="137">
        <v>4919.5140000000001</v>
      </c>
      <c r="J188" s="136">
        <v>600.66700000000003</v>
      </c>
      <c r="K188" s="137">
        <v>21.231000000000002</v>
      </c>
      <c r="L188" s="137">
        <v>4297.616</v>
      </c>
      <c r="M188" s="148"/>
    </row>
    <row r="189" spans="1:25" ht="12.75" customHeight="1" x14ac:dyDescent="0.2">
      <c r="A189" s="180" t="s">
        <v>787</v>
      </c>
      <c r="B189" s="181" t="s">
        <v>785</v>
      </c>
      <c r="C189" s="151"/>
      <c r="D189" s="124" t="s">
        <v>786</v>
      </c>
      <c r="E189" s="263"/>
      <c r="F189" s="138">
        <v>2060.0700000000002</v>
      </c>
      <c r="G189" s="146">
        <v>47.839004488842498</v>
      </c>
      <c r="H189" s="136">
        <v>1013.306</v>
      </c>
      <c r="I189" s="136">
        <v>1046.7639999999999</v>
      </c>
      <c r="J189" s="136">
        <v>0.38400000000000001</v>
      </c>
      <c r="K189" s="136">
        <v>3.3119999999999998</v>
      </c>
      <c r="L189" s="136">
        <v>1043.068</v>
      </c>
      <c r="M189" s="148"/>
    </row>
    <row r="190" spans="1:25" ht="12.75" customHeight="1" x14ac:dyDescent="0.2">
      <c r="A190" s="180" t="s">
        <v>790</v>
      </c>
      <c r="B190" s="181" t="s">
        <v>788</v>
      </c>
      <c r="C190" s="151"/>
      <c r="D190" s="124" t="s">
        <v>789</v>
      </c>
      <c r="E190" s="263"/>
      <c r="F190" s="138">
        <v>3356.6610000000001</v>
      </c>
      <c r="G190" s="146">
        <v>0.39702254031615802</v>
      </c>
      <c r="H190" s="136">
        <v>432.11200000000002</v>
      </c>
      <c r="I190" s="136">
        <v>2924.549</v>
      </c>
      <c r="J190" s="136">
        <v>4.0000000000000001E-3</v>
      </c>
      <c r="K190" s="136">
        <v>98.465000000000003</v>
      </c>
      <c r="L190" s="136">
        <v>2826.08</v>
      </c>
      <c r="M190" s="148"/>
    </row>
    <row r="191" spans="1:25" ht="12.75" customHeight="1" x14ac:dyDescent="0.2">
      <c r="A191" s="180" t="s">
        <v>793</v>
      </c>
      <c r="B191" s="181" t="s">
        <v>791</v>
      </c>
      <c r="C191" s="151"/>
      <c r="D191" s="124" t="s">
        <v>792</v>
      </c>
      <c r="E191" s="263"/>
      <c r="F191" s="138">
        <v>27054.973999999998</v>
      </c>
      <c r="G191" s="146">
        <v>-9.2823507813947295</v>
      </c>
      <c r="H191" s="136">
        <v>9732.4509999999991</v>
      </c>
      <c r="I191" s="136">
        <v>17322.523000000001</v>
      </c>
      <c r="J191" s="136" t="s">
        <v>1272</v>
      </c>
      <c r="K191" s="136">
        <v>698.10299999999995</v>
      </c>
      <c r="L191" s="136">
        <v>16624.419999999998</v>
      </c>
      <c r="M191" s="148"/>
    </row>
    <row r="192" spans="1:25" ht="12.75" customHeight="1" x14ac:dyDescent="0.2">
      <c r="A192" s="180" t="s">
        <v>796</v>
      </c>
      <c r="B192" s="181" t="s">
        <v>794</v>
      </c>
      <c r="C192" s="151"/>
      <c r="D192" s="124" t="s">
        <v>795</v>
      </c>
      <c r="E192" s="263"/>
      <c r="F192" s="138">
        <v>613.82600000000002</v>
      </c>
      <c r="G192" s="146">
        <v>-69.822694948293204</v>
      </c>
      <c r="H192" s="136">
        <v>173.13</v>
      </c>
      <c r="I192" s="136">
        <v>440.69600000000003</v>
      </c>
      <c r="J192" s="136" t="s">
        <v>1272</v>
      </c>
      <c r="K192" s="136" t="s">
        <v>1272</v>
      </c>
      <c r="L192" s="136">
        <v>440.69600000000003</v>
      </c>
      <c r="M192" s="148"/>
    </row>
    <row r="193" spans="1:25" ht="12.75" customHeight="1" x14ac:dyDescent="0.2">
      <c r="A193" s="180" t="s">
        <v>799</v>
      </c>
      <c r="B193" s="181" t="s">
        <v>797</v>
      </c>
      <c r="C193" s="151"/>
      <c r="D193" s="124" t="s">
        <v>798</v>
      </c>
      <c r="E193" s="263"/>
      <c r="F193" s="138">
        <v>3295.14</v>
      </c>
      <c r="G193" s="146">
        <v>-55.076739846888401</v>
      </c>
      <c r="H193" s="136">
        <v>486.65499999999997</v>
      </c>
      <c r="I193" s="136">
        <v>2808.4850000000001</v>
      </c>
      <c r="J193" s="136">
        <v>815.96100000000001</v>
      </c>
      <c r="K193" s="136">
        <v>50.58</v>
      </c>
      <c r="L193" s="136">
        <v>1941.944</v>
      </c>
      <c r="M193" s="148"/>
      <c r="N193" s="58"/>
      <c r="O193" s="58"/>
      <c r="P193" s="58"/>
      <c r="Q193" s="58"/>
      <c r="R193" s="58"/>
      <c r="S193" s="58"/>
      <c r="T193" s="58"/>
      <c r="U193" s="58"/>
      <c r="V193" s="58"/>
      <c r="W193" s="58"/>
      <c r="X193" s="58"/>
      <c r="Y193" s="58"/>
    </row>
    <row r="194" spans="1:25" ht="12.75" customHeight="1" x14ac:dyDescent="0.2">
      <c r="A194" s="180" t="s">
        <v>802</v>
      </c>
      <c r="B194" s="181" t="s">
        <v>800</v>
      </c>
      <c r="C194" s="151"/>
      <c r="D194" s="124" t="s">
        <v>801</v>
      </c>
      <c r="E194" s="263"/>
      <c r="F194" s="138">
        <v>230.595</v>
      </c>
      <c r="G194" s="146">
        <v>61.604445970663903</v>
      </c>
      <c r="H194" s="136">
        <v>83.840999999999994</v>
      </c>
      <c r="I194" s="136">
        <v>146.75399999999999</v>
      </c>
      <c r="J194" s="136" t="s">
        <v>1272</v>
      </c>
      <c r="K194" s="136" t="s">
        <v>1272</v>
      </c>
      <c r="L194" s="136">
        <v>146.75399999999999</v>
      </c>
      <c r="M194" s="148"/>
      <c r="N194" s="58"/>
      <c r="O194" s="58"/>
      <c r="P194" s="58"/>
      <c r="Q194" s="58"/>
      <c r="R194" s="58"/>
      <c r="S194" s="58"/>
      <c r="T194" s="58"/>
      <c r="U194" s="58"/>
      <c r="V194" s="58"/>
      <c r="W194" s="58"/>
      <c r="X194" s="58"/>
      <c r="Y194" s="58"/>
    </row>
    <row r="195" spans="1:25" ht="12.75" customHeight="1" x14ac:dyDescent="0.2">
      <c r="A195" s="180" t="s">
        <v>805</v>
      </c>
      <c r="B195" s="181" t="s">
        <v>803</v>
      </c>
      <c r="C195" s="151"/>
      <c r="D195" s="124" t="s">
        <v>804</v>
      </c>
      <c r="E195" s="263"/>
      <c r="F195" s="138">
        <v>917.61800000000005</v>
      </c>
      <c r="G195" s="146">
        <v>41.656246430104098</v>
      </c>
      <c r="H195" s="136">
        <v>461.65</v>
      </c>
      <c r="I195" s="136">
        <v>455.96800000000002</v>
      </c>
      <c r="J195" s="136">
        <v>218.642</v>
      </c>
      <c r="K195" s="136">
        <v>0.03</v>
      </c>
      <c r="L195" s="136">
        <v>237.29599999999999</v>
      </c>
      <c r="M195" s="148"/>
      <c r="N195" s="58"/>
      <c r="O195" s="58"/>
      <c r="P195" s="58"/>
      <c r="Q195" s="58"/>
      <c r="R195" s="58"/>
      <c r="S195" s="58"/>
      <c r="T195" s="58"/>
      <c r="U195" s="58"/>
      <c r="V195" s="58"/>
      <c r="W195" s="58"/>
      <c r="X195" s="58"/>
      <c r="Y195" s="58"/>
    </row>
    <row r="196" spans="1:25" ht="12.75" customHeight="1" x14ac:dyDescent="0.2">
      <c r="A196" s="180" t="s">
        <v>1079</v>
      </c>
      <c r="B196" s="181" t="s">
        <v>1077</v>
      </c>
      <c r="C196" s="151"/>
      <c r="D196" s="124" t="s">
        <v>1078</v>
      </c>
      <c r="E196" s="263"/>
      <c r="F196" s="138">
        <v>6715.6930000000002</v>
      </c>
      <c r="G196" s="146">
        <v>-9.5454396681852192</v>
      </c>
      <c r="H196" s="136">
        <v>1110.556</v>
      </c>
      <c r="I196" s="136">
        <v>5605.1369999999997</v>
      </c>
      <c r="J196" s="136">
        <v>969.82100000000003</v>
      </c>
      <c r="K196" s="136">
        <v>160.55099999999999</v>
      </c>
      <c r="L196" s="136">
        <v>4474.7650000000003</v>
      </c>
      <c r="M196" s="148"/>
      <c r="N196" s="58"/>
      <c r="O196" s="58"/>
      <c r="P196" s="58"/>
      <c r="Q196" s="58"/>
      <c r="R196" s="58"/>
      <c r="S196" s="58"/>
      <c r="T196" s="58"/>
      <c r="U196" s="58"/>
      <c r="V196" s="58"/>
      <c r="W196" s="58"/>
      <c r="X196" s="58"/>
      <c r="Y196" s="58"/>
    </row>
    <row r="197" spans="1:25" ht="12.75" customHeight="1" x14ac:dyDescent="0.2">
      <c r="A197" s="180" t="s">
        <v>1082</v>
      </c>
      <c r="B197" s="181" t="s">
        <v>1080</v>
      </c>
      <c r="C197" s="151"/>
      <c r="D197" s="124" t="s">
        <v>1081</v>
      </c>
      <c r="E197" s="263"/>
      <c r="F197" s="138">
        <v>2017.172</v>
      </c>
      <c r="G197" s="146">
        <v>225.538294692742</v>
      </c>
      <c r="H197" s="136">
        <v>353.80200000000002</v>
      </c>
      <c r="I197" s="136">
        <v>1663.37</v>
      </c>
      <c r="J197" s="136">
        <v>0.08</v>
      </c>
      <c r="K197" s="136">
        <v>1.145</v>
      </c>
      <c r="L197" s="136">
        <v>1662.145</v>
      </c>
      <c r="M197" s="148"/>
      <c r="N197" s="58"/>
      <c r="O197" s="58"/>
      <c r="P197" s="58"/>
      <c r="Q197" s="58"/>
      <c r="R197" s="58"/>
      <c r="S197" s="58"/>
      <c r="T197" s="58"/>
      <c r="U197" s="58"/>
      <c r="V197" s="58"/>
      <c r="W197" s="58"/>
      <c r="X197" s="58"/>
      <c r="Y197" s="58"/>
    </row>
    <row r="198" spans="1:25" ht="12.75" customHeight="1" x14ac:dyDescent="0.2">
      <c r="A198" s="180" t="s">
        <v>1085</v>
      </c>
      <c r="B198" s="181" t="s">
        <v>1083</v>
      </c>
      <c r="C198" s="151"/>
      <c r="D198" s="124" t="s">
        <v>1084</v>
      </c>
      <c r="E198" s="263"/>
      <c r="F198" s="138">
        <v>6036.6729999999998</v>
      </c>
      <c r="G198" s="146">
        <v>-69.673042923634796</v>
      </c>
      <c r="H198" s="136">
        <v>266.08</v>
      </c>
      <c r="I198" s="136">
        <v>5770.5929999999998</v>
      </c>
      <c r="J198" s="136">
        <v>546.71100000000001</v>
      </c>
      <c r="K198" s="136">
        <v>662.53</v>
      </c>
      <c r="L198" s="136">
        <v>4561.3519999999999</v>
      </c>
      <c r="M198" s="148"/>
      <c r="N198" s="58"/>
      <c r="O198" s="58"/>
      <c r="P198" s="58"/>
      <c r="Q198" s="58"/>
      <c r="R198" s="58"/>
      <c r="S198" s="58"/>
      <c r="T198" s="58"/>
      <c r="U198" s="58"/>
      <c r="V198" s="58"/>
      <c r="W198" s="58"/>
      <c r="X198" s="58"/>
      <c r="Y198" s="58"/>
    </row>
    <row r="199" spans="1:25" ht="12.75" customHeight="1" x14ac:dyDescent="0.2">
      <c r="A199" s="180" t="s">
        <v>1088</v>
      </c>
      <c r="B199" s="181" t="s">
        <v>1086</v>
      </c>
      <c r="C199" s="151"/>
      <c r="D199" s="124" t="s">
        <v>1087</v>
      </c>
      <c r="E199" s="263"/>
      <c r="F199" s="138">
        <v>23343.833999999999</v>
      </c>
      <c r="G199" s="146">
        <v>-26.9883790157029</v>
      </c>
      <c r="H199" s="136">
        <v>310.43299999999999</v>
      </c>
      <c r="I199" s="136">
        <v>23033.401000000002</v>
      </c>
      <c r="J199" s="136">
        <v>0.191</v>
      </c>
      <c r="K199" s="136">
        <v>483.298</v>
      </c>
      <c r="L199" s="136">
        <v>22549.912</v>
      </c>
      <c r="M199" s="148"/>
      <c r="N199" s="58"/>
      <c r="O199" s="58"/>
      <c r="P199" s="58"/>
      <c r="Q199" s="58"/>
      <c r="R199" s="58"/>
      <c r="S199" s="58"/>
      <c r="T199" s="58"/>
      <c r="U199" s="58"/>
      <c r="V199" s="58"/>
      <c r="W199" s="58"/>
      <c r="X199" s="58"/>
      <c r="Y199" s="58"/>
    </row>
    <row r="200" spans="1:25" ht="12.75" customHeight="1" x14ac:dyDescent="0.2">
      <c r="A200" s="180" t="s">
        <v>1091</v>
      </c>
      <c r="B200" s="181" t="s">
        <v>1089</v>
      </c>
      <c r="C200" s="151"/>
      <c r="D200" s="124" t="s">
        <v>1090</v>
      </c>
      <c r="E200" s="263"/>
      <c r="F200" s="138">
        <v>119927.66099999999</v>
      </c>
      <c r="G200" s="146">
        <v>9.3222713773351593</v>
      </c>
      <c r="H200" s="136">
        <v>1819.1030000000001</v>
      </c>
      <c r="I200" s="136">
        <v>118068.71799999999</v>
      </c>
      <c r="J200" s="136">
        <v>46.454000000000001</v>
      </c>
      <c r="K200" s="136">
        <v>2704.6640000000002</v>
      </c>
      <c r="L200" s="136">
        <v>115317.6</v>
      </c>
      <c r="M200" s="148"/>
      <c r="N200" s="58"/>
      <c r="O200" s="58"/>
      <c r="P200" s="58"/>
      <c r="Q200" s="58"/>
      <c r="R200" s="58"/>
      <c r="S200" s="58"/>
      <c r="T200" s="58"/>
      <c r="U200" s="58"/>
      <c r="V200" s="58"/>
      <c r="W200" s="58"/>
      <c r="X200" s="58"/>
      <c r="Y200" s="58"/>
    </row>
    <row r="201" spans="1:25" ht="12.75" customHeight="1" x14ac:dyDescent="0.2">
      <c r="A201" s="180" t="s">
        <v>1093</v>
      </c>
      <c r="B201" s="181" t="s">
        <v>1092</v>
      </c>
      <c r="C201" s="151"/>
      <c r="D201" s="124" t="s">
        <v>178</v>
      </c>
      <c r="E201" s="263"/>
      <c r="F201" s="138">
        <v>609.88400000000001</v>
      </c>
      <c r="G201" s="146">
        <v>244.32989690721701</v>
      </c>
      <c r="H201" s="136">
        <v>6.75</v>
      </c>
      <c r="I201" s="136">
        <v>603.13400000000001</v>
      </c>
      <c r="J201" s="136" t="s">
        <v>1272</v>
      </c>
      <c r="K201" s="136" t="s">
        <v>1272</v>
      </c>
      <c r="L201" s="136">
        <v>603.13400000000001</v>
      </c>
      <c r="M201" s="148"/>
      <c r="N201" s="58"/>
      <c r="O201" s="58"/>
      <c r="P201" s="58"/>
      <c r="Q201" s="58"/>
      <c r="R201" s="58"/>
      <c r="S201" s="58"/>
      <c r="T201" s="58"/>
      <c r="U201" s="58"/>
      <c r="V201" s="58"/>
      <c r="W201" s="58"/>
      <c r="X201" s="58"/>
      <c r="Y201" s="58"/>
    </row>
    <row r="202" spans="1:25" ht="12.75" customHeight="1" x14ac:dyDescent="0.2">
      <c r="A202" s="180" t="s">
        <v>643</v>
      </c>
      <c r="B202" s="181" t="s">
        <v>1094</v>
      </c>
      <c r="C202" s="151"/>
      <c r="D202" s="124" t="s">
        <v>315</v>
      </c>
      <c r="E202" s="263"/>
      <c r="F202" s="138" t="s">
        <v>224</v>
      </c>
      <c r="G202" s="146" t="s">
        <v>1272</v>
      </c>
      <c r="H202" s="136" t="s">
        <v>1272</v>
      </c>
      <c r="I202" s="136" t="s">
        <v>1272</v>
      </c>
      <c r="J202" s="136" t="s">
        <v>1272</v>
      </c>
      <c r="K202" s="136" t="s">
        <v>1272</v>
      </c>
      <c r="L202" s="136" t="s">
        <v>1272</v>
      </c>
      <c r="M202" s="148"/>
      <c r="N202" s="58"/>
      <c r="O202" s="58"/>
      <c r="P202" s="58"/>
      <c r="Q202" s="58"/>
      <c r="R202" s="58"/>
      <c r="S202" s="58"/>
      <c r="T202" s="58"/>
      <c r="U202" s="58"/>
      <c r="V202" s="58"/>
      <c r="W202" s="58"/>
      <c r="X202" s="58"/>
      <c r="Y202" s="58"/>
    </row>
    <row r="203" spans="1:25" ht="12.75" customHeight="1" x14ac:dyDescent="0.2">
      <c r="A203" s="180" t="s">
        <v>1097</v>
      </c>
      <c r="B203" s="181" t="s">
        <v>1095</v>
      </c>
      <c r="C203" s="151"/>
      <c r="D203" s="124" t="s">
        <v>1096</v>
      </c>
      <c r="E203" s="263"/>
      <c r="F203" s="138">
        <v>23511.647000000001</v>
      </c>
      <c r="G203" s="146">
        <v>73.236075937662093</v>
      </c>
      <c r="H203" s="136">
        <v>953.947</v>
      </c>
      <c r="I203" s="136">
        <v>22557.7</v>
      </c>
      <c r="J203" s="136">
        <v>238.203</v>
      </c>
      <c r="K203" s="136">
        <v>1004.215</v>
      </c>
      <c r="L203" s="136">
        <v>21315.281999999999</v>
      </c>
      <c r="M203" s="148"/>
      <c r="N203" s="58"/>
      <c r="O203" s="58"/>
      <c r="P203" s="58"/>
      <c r="Q203" s="58"/>
      <c r="R203" s="58"/>
      <c r="S203" s="58"/>
      <c r="T203" s="58"/>
      <c r="U203" s="58"/>
      <c r="V203" s="58"/>
      <c r="W203" s="58"/>
      <c r="X203" s="58"/>
      <c r="Y203" s="58"/>
    </row>
    <row r="204" spans="1:25" ht="12.75" customHeight="1" x14ac:dyDescent="0.2">
      <c r="A204" s="180" t="s">
        <v>1100</v>
      </c>
      <c r="B204" s="181" t="s">
        <v>1098</v>
      </c>
      <c r="C204" s="151"/>
      <c r="D204" s="124" t="s">
        <v>1099</v>
      </c>
      <c r="E204" s="263"/>
      <c r="F204" s="138">
        <v>72043.202999999994</v>
      </c>
      <c r="G204" s="146">
        <v>63.412629392823398</v>
      </c>
      <c r="H204" s="136">
        <v>376.50900000000001</v>
      </c>
      <c r="I204" s="136">
        <v>71666.694000000003</v>
      </c>
      <c r="J204" s="136">
        <v>344.62400000000002</v>
      </c>
      <c r="K204" s="136">
        <v>1826.104</v>
      </c>
      <c r="L204" s="136">
        <v>69495.966</v>
      </c>
      <c r="M204" s="148"/>
      <c r="N204" s="58"/>
      <c r="O204" s="58"/>
      <c r="P204" s="58"/>
      <c r="Q204" s="58"/>
      <c r="R204" s="58"/>
      <c r="S204" s="58"/>
      <c r="T204" s="58"/>
      <c r="U204" s="58"/>
      <c r="V204" s="58"/>
      <c r="W204" s="58"/>
      <c r="X204" s="58"/>
      <c r="Y204" s="58"/>
    </row>
    <row r="205" spans="1:25" ht="12.75" customHeight="1" x14ac:dyDescent="0.2">
      <c r="A205" s="180" t="s">
        <v>1103</v>
      </c>
      <c r="B205" s="181" t="s">
        <v>1101</v>
      </c>
      <c r="C205" s="151"/>
      <c r="D205" s="124" t="s">
        <v>1102</v>
      </c>
      <c r="E205" s="263"/>
      <c r="F205" s="138">
        <v>23938.113000000001</v>
      </c>
      <c r="G205" s="146">
        <v>51.574255014597</v>
      </c>
      <c r="H205" s="136">
        <v>283.572</v>
      </c>
      <c r="I205" s="136">
        <v>23654.541000000001</v>
      </c>
      <c r="J205" s="136">
        <v>0.63100000000000001</v>
      </c>
      <c r="K205" s="136">
        <v>2308.9360000000001</v>
      </c>
      <c r="L205" s="136">
        <v>21344.973999999998</v>
      </c>
      <c r="M205" s="148"/>
      <c r="N205" s="58"/>
      <c r="O205" s="58"/>
      <c r="P205" s="58"/>
      <c r="Q205" s="58"/>
      <c r="R205" s="58"/>
      <c r="S205" s="58"/>
      <c r="T205" s="58"/>
      <c r="U205" s="58"/>
      <c r="V205" s="58"/>
      <c r="W205" s="58"/>
      <c r="X205" s="58"/>
      <c r="Y205" s="58"/>
    </row>
    <row r="206" spans="1:25" ht="12.75" customHeight="1" x14ac:dyDescent="0.2">
      <c r="A206" s="180" t="s">
        <v>1106</v>
      </c>
      <c r="B206" s="181" t="s">
        <v>1104</v>
      </c>
      <c r="C206" s="151"/>
      <c r="D206" s="124" t="s">
        <v>1105</v>
      </c>
      <c r="E206" s="263"/>
      <c r="F206" s="138">
        <v>5709.2290000000003</v>
      </c>
      <c r="G206" s="146">
        <v>54.778824807103497</v>
      </c>
      <c r="H206" s="136">
        <v>80.846000000000004</v>
      </c>
      <c r="I206" s="136">
        <v>5628.3829999999998</v>
      </c>
      <c r="J206" s="136" t="s">
        <v>1272</v>
      </c>
      <c r="K206" s="136">
        <v>754.84</v>
      </c>
      <c r="L206" s="136">
        <v>4873.5429999999997</v>
      </c>
      <c r="M206" s="148"/>
      <c r="N206" s="58"/>
      <c r="O206" s="58"/>
      <c r="P206" s="58"/>
      <c r="Q206" s="58"/>
      <c r="R206" s="58"/>
      <c r="S206" s="58"/>
      <c r="T206" s="58"/>
      <c r="U206" s="58"/>
      <c r="V206" s="58"/>
      <c r="W206" s="58"/>
      <c r="X206" s="58"/>
      <c r="Y206" s="58"/>
    </row>
    <row r="207" spans="1:25" ht="12.75" customHeight="1" x14ac:dyDescent="0.2">
      <c r="A207" s="180" t="s">
        <v>1109</v>
      </c>
      <c r="B207" s="181" t="s">
        <v>1107</v>
      </c>
      <c r="C207" s="151"/>
      <c r="D207" s="124" t="s">
        <v>1108</v>
      </c>
      <c r="E207" s="263"/>
      <c r="F207" s="138">
        <v>10083.509</v>
      </c>
      <c r="G207" s="146">
        <v>2.2480558842646601</v>
      </c>
      <c r="H207" s="136">
        <v>127.825</v>
      </c>
      <c r="I207" s="136">
        <v>9955.6839999999993</v>
      </c>
      <c r="J207" s="136">
        <v>22.42</v>
      </c>
      <c r="K207" s="136">
        <v>436.02499999999998</v>
      </c>
      <c r="L207" s="136">
        <v>9497.2389999999996</v>
      </c>
      <c r="M207" s="148"/>
      <c r="N207" s="58"/>
      <c r="O207" s="58"/>
      <c r="P207" s="58"/>
      <c r="Q207" s="58"/>
      <c r="R207" s="58"/>
      <c r="S207" s="58"/>
      <c r="T207" s="58"/>
      <c r="U207" s="58"/>
      <c r="V207" s="58"/>
      <c r="W207" s="58"/>
      <c r="X207" s="58"/>
      <c r="Y207" s="58"/>
    </row>
    <row r="208" spans="1:25" ht="12.75" customHeight="1" x14ac:dyDescent="0.2">
      <c r="A208" s="180" t="s">
        <v>1112</v>
      </c>
      <c r="B208" s="181" t="s">
        <v>1110</v>
      </c>
      <c r="C208" s="151"/>
      <c r="D208" s="124" t="s">
        <v>1111</v>
      </c>
      <c r="E208" s="263"/>
      <c r="F208" s="138">
        <v>41695.368999999999</v>
      </c>
      <c r="G208" s="146">
        <v>-7.7917952518734497</v>
      </c>
      <c r="H208" s="136">
        <v>866.10799999999995</v>
      </c>
      <c r="I208" s="136">
        <v>40806.493000000002</v>
      </c>
      <c r="J208" s="136">
        <v>4636.9160000000002</v>
      </c>
      <c r="K208" s="136">
        <v>3146.4850000000001</v>
      </c>
      <c r="L208" s="136">
        <v>33023.091999999997</v>
      </c>
      <c r="M208" s="148"/>
      <c r="N208" s="58"/>
      <c r="O208" s="58"/>
      <c r="P208" s="58"/>
      <c r="Q208" s="58"/>
      <c r="R208" s="58"/>
      <c r="S208" s="58"/>
      <c r="T208" s="58"/>
      <c r="U208" s="58"/>
      <c r="V208" s="58"/>
      <c r="W208" s="58"/>
      <c r="X208" s="58"/>
      <c r="Y208" s="58"/>
    </row>
    <row r="209" spans="1:25" ht="12.75" customHeight="1" x14ac:dyDescent="0.2">
      <c r="A209" s="180" t="s">
        <v>1115</v>
      </c>
      <c r="B209" s="181" t="s">
        <v>1113</v>
      </c>
      <c r="C209" s="151"/>
      <c r="D209" s="124" t="s">
        <v>1114</v>
      </c>
      <c r="E209" s="263"/>
      <c r="F209" s="138">
        <v>7868.53</v>
      </c>
      <c r="G209" s="146">
        <v>265.73182340451598</v>
      </c>
      <c r="H209" s="136">
        <v>118.60599999999999</v>
      </c>
      <c r="I209" s="136">
        <v>7749.924</v>
      </c>
      <c r="J209" s="136" t="s">
        <v>1272</v>
      </c>
      <c r="K209" s="136">
        <v>419.44099999999997</v>
      </c>
      <c r="L209" s="136">
        <v>7330.4830000000002</v>
      </c>
      <c r="M209" s="148"/>
      <c r="N209" s="58"/>
      <c r="O209" s="58"/>
      <c r="P209" s="58"/>
      <c r="Q209" s="58"/>
      <c r="R209" s="58"/>
      <c r="S209" s="58"/>
      <c r="T209" s="58"/>
      <c r="U209" s="58"/>
      <c r="V209" s="58"/>
      <c r="W209" s="58"/>
      <c r="X209" s="58"/>
      <c r="Y209" s="58"/>
    </row>
    <row r="210" spans="1:25" ht="12.75" customHeight="1" x14ac:dyDescent="0.2">
      <c r="A210" s="180" t="s">
        <v>1118</v>
      </c>
      <c r="B210" s="181" t="s">
        <v>1116</v>
      </c>
      <c r="C210" s="151"/>
      <c r="D210" s="124" t="s">
        <v>1117</v>
      </c>
      <c r="E210" s="263"/>
      <c r="F210" s="138">
        <v>1462.4469999999999</v>
      </c>
      <c r="G210" s="146">
        <v>35.074448345197197</v>
      </c>
      <c r="H210" s="136" t="s">
        <v>1272</v>
      </c>
      <c r="I210" s="136">
        <v>1462.4469999999999</v>
      </c>
      <c r="J210" s="136" t="s">
        <v>1272</v>
      </c>
      <c r="K210" s="136" t="s">
        <v>1272</v>
      </c>
      <c r="L210" s="136">
        <v>1462.4469999999999</v>
      </c>
      <c r="M210" s="148"/>
      <c r="N210" s="58"/>
      <c r="O210" s="58"/>
      <c r="P210" s="58"/>
      <c r="Q210" s="58"/>
      <c r="R210" s="58"/>
      <c r="S210" s="58"/>
      <c r="T210" s="58"/>
      <c r="U210" s="58"/>
      <c r="V210" s="58"/>
      <c r="W210" s="58"/>
      <c r="X210" s="58"/>
      <c r="Y210" s="58"/>
    </row>
    <row r="211" spans="1:25" ht="12.75" customHeight="1" x14ac:dyDescent="0.2">
      <c r="A211" s="180" t="s">
        <v>0</v>
      </c>
      <c r="B211" s="181" t="s">
        <v>1119</v>
      </c>
      <c r="C211" s="151"/>
      <c r="D211" s="124" t="s">
        <v>1120</v>
      </c>
      <c r="E211" s="263"/>
      <c r="F211" s="138">
        <v>341.82100000000003</v>
      </c>
      <c r="G211" s="146">
        <v>72.654308516011696</v>
      </c>
      <c r="H211" s="136">
        <v>0.82399999999999995</v>
      </c>
      <c r="I211" s="136">
        <v>340.99700000000001</v>
      </c>
      <c r="J211" s="136" t="s">
        <v>1272</v>
      </c>
      <c r="K211" s="136" t="s">
        <v>1272</v>
      </c>
      <c r="L211" s="136">
        <v>340.99700000000001</v>
      </c>
      <c r="M211" s="148"/>
      <c r="N211" s="58"/>
      <c r="O211" s="58"/>
      <c r="P211" s="58"/>
      <c r="Q211" s="58"/>
      <c r="R211" s="58"/>
      <c r="S211" s="58"/>
      <c r="T211" s="58"/>
      <c r="U211" s="58"/>
      <c r="V211" s="58"/>
      <c r="W211" s="58"/>
      <c r="X211" s="58"/>
      <c r="Y211" s="58"/>
    </row>
    <row r="212" spans="1:25" ht="12.75" customHeight="1" x14ac:dyDescent="0.2">
      <c r="A212" s="180" t="s">
        <v>3</v>
      </c>
      <c r="B212" s="181" t="s">
        <v>1</v>
      </c>
      <c r="C212" s="151"/>
      <c r="D212" s="124" t="s">
        <v>2</v>
      </c>
      <c r="E212" s="263"/>
      <c r="F212" s="138">
        <v>20830.263999999999</v>
      </c>
      <c r="G212" s="146">
        <v>39.5035304393448</v>
      </c>
      <c r="H212" s="136">
        <v>4.7E-2</v>
      </c>
      <c r="I212" s="136">
        <v>20830.217000000001</v>
      </c>
      <c r="J212" s="136">
        <v>1475.1679999999999</v>
      </c>
      <c r="K212" s="136">
        <v>6790.875</v>
      </c>
      <c r="L212" s="136">
        <v>12564.174000000001</v>
      </c>
      <c r="M212" s="148"/>
      <c r="N212" s="58"/>
      <c r="O212" s="58"/>
      <c r="P212" s="58"/>
      <c r="Q212" s="58"/>
      <c r="R212" s="58"/>
      <c r="S212" s="58"/>
      <c r="T212" s="58"/>
      <c r="U212" s="58"/>
      <c r="V212" s="58"/>
      <c r="W212" s="58"/>
      <c r="X212" s="58"/>
      <c r="Y212" s="58"/>
    </row>
    <row r="213" spans="1:25" ht="12.75" customHeight="1" x14ac:dyDescent="0.2">
      <c r="A213" s="180" t="s">
        <v>6</v>
      </c>
      <c r="B213" s="181" t="s">
        <v>4</v>
      </c>
      <c r="C213" s="151"/>
      <c r="D213" s="124" t="s">
        <v>5</v>
      </c>
      <c r="E213" s="263"/>
      <c r="F213" s="138">
        <v>145082.01300000001</v>
      </c>
      <c r="G213" s="146">
        <v>29.7785950459775</v>
      </c>
      <c r="H213" s="136">
        <v>274.10000000000002</v>
      </c>
      <c r="I213" s="136">
        <v>144807.913</v>
      </c>
      <c r="J213" s="136">
        <v>175.43299999999999</v>
      </c>
      <c r="K213" s="136">
        <v>16315.733</v>
      </c>
      <c r="L213" s="136">
        <v>128316.747</v>
      </c>
      <c r="M213" s="148"/>
      <c r="N213" s="58"/>
      <c r="O213" s="58"/>
      <c r="P213" s="58"/>
      <c r="Q213" s="58"/>
      <c r="R213" s="58"/>
      <c r="S213" s="58"/>
      <c r="T213" s="58"/>
      <c r="U213" s="58"/>
      <c r="V213" s="58"/>
      <c r="W213" s="58"/>
      <c r="X213" s="58"/>
      <c r="Y213" s="58"/>
    </row>
    <row r="214" spans="1:25" ht="12.75" customHeight="1" x14ac:dyDescent="0.2">
      <c r="A214" s="180" t="s">
        <v>9</v>
      </c>
      <c r="B214" s="181" t="s">
        <v>7</v>
      </c>
      <c r="C214" s="151"/>
      <c r="D214" s="124" t="s">
        <v>8</v>
      </c>
      <c r="E214" s="263"/>
      <c r="F214" s="138">
        <v>8117.6840000000002</v>
      </c>
      <c r="G214" s="146">
        <v>5.9094364701951498</v>
      </c>
      <c r="H214" s="136">
        <v>26.280999999999999</v>
      </c>
      <c r="I214" s="136">
        <v>8091.4030000000002</v>
      </c>
      <c r="J214" s="136" t="s">
        <v>1272</v>
      </c>
      <c r="K214" s="136">
        <v>78.582999999999998</v>
      </c>
      <c r="L214" s="136">
        <v>8012.82</v>
      </c>
      <c r="M214" s="148"/>
      <c r="N214" s="58"/>
      <c r="O214" s="58"/>
      <c r="P214" s="58"/>
      <c r="Q214" s="58"/>
      <c r="R214" s="58"/>
      <c r="S214" s="58"/>
      <c r="T214" s="58"/>
      <c r="U214" s="58"/>
      <c r="V214" s="58"/>
      <c r="W214" s="58"/>
      <c r="X214" s="58"/>
      <c r="Y214" s="58"/>
    </row>
    <row r="215" spans="1:25" ht="12.75" customHeight="1" x14ac:dyDescent="0.2">
      <c r="A215" s="180" t="s">
        <v>12</v>
      </c>
      <c r="B215" s="181" t="s">
        <v>10</v>
      </c>
      <c r="C215" s="151"/>
      <c r="D215" s="124" t="s">
        <v>11</v>
      </c>
      <c r="E215" s="263"/>
      <c r="F215" s="138">
        <v>638.62400000000002</v>
      </c>
      <c r="G215" s="146">
        <v>330.19757627198601</v>
      </c>
      <c r="H215" s="136" t="s">
        <v>1272</v>
      </c>
      <c r="I215" s="136">
        <v>638.62400000000002</v>
      </c>
      <c r="J215" s="136" t="s">
        <v>1272</v>
      </c>
      <c r="K215" s="136" t="s">
        <v>1272</v>
      </c>
      <c r="L215" s="136">
        <v>638.62400000000002</v>
      </c>
      <c r="M215" s="148"/>
      <c r="N215" s="58"/>
      <c r="O215" s="58"/>
      <c r="P215" s="58"/>
      <c r="Q215" s="58"/>
      <c r="R215" s="58"/>
      <c r="S215" s="58"/>
      <c r="T215" s="58"/>
      <c r="U215" s="58"/>
      <c r="V215" s="58"/>
      <c r="W215" s="58"/>
      <c r="X215" s="58"/>
      <c r="Y215" s="58"/>
    </row>
    <row r="216" spans="1:25" ht="12.75" customHeight="1" x14ac:dyDescent="0.2">
      <c r="A216" s="180" t="s">
        <v>15</v>
      </c>
      <c r="B216" s="181" t="s">
        <v>13</v>
      </c>
      <c r="C216" s="151"/>
      <c r="D216" s="124" t="s">
        <v>14</v>
      </c>
      <c r="E216" s="263"/>
      <c r="F216" s="138">
        <v>1838.2950000000001</v>
      </c>
      <c r="G216" s="146">
        <v>67.428688008728898</v>
      </c>
      <c r="H216" s="136">
        <v>6.0999999999999999E-2</v>
      </c>
      <c r="I216" s="136">
        <v>1838.2339999999999</v>
      </c>
      <c r="J216" s="136">
        <v>28.265999999999998</v>
      </c>
      <c r="K216" s="136">
        <v>150.322</v>
      </c>
      <c r="L216" s="136">
        <v>1659.646</v>
      </c>
      <c r="M216" s="148"/>
      <c r="N216" s="58"/>
      <c r="O216" s="58"/>
      <c r="P216" s="58"/>
      <c r="Q216" s="58"/>
      <c r="R216" s="58"/>
      <c r="S216" s="58"/>
      <c r="T216" s="58"/>
      <c r="U216" s="58"/>
      <c r="V216" s="58"/>
      <c r="W216" s="58"/>
      <c r="X216" s="58"/>
      <c r="Y216" s="58"/>
    </row>
    <row r="217" spans="1:25" ht="12.75" customHeight="1" x14ac:dyDescent="0.2">
      <c r="A217" s="180" t="s">
        <v>18</v>
      </c>
      <c r="B217" s="181" t="s">
        <v>16</v>
      </c>
      <c r="C217" s="151"/>
      <c r="D217" s="124" t="s">
        <v>17</v>
      </c>
      <c r="E217" s="263"/>
      <c r="F217" s="138">
        <v>627.57399999999996</v>
      </c>
      <c r="G217" s="146">
        <v>10.6805122977563</v>
      </c>
      <c r="H217" s="136" t="s">
        <v>1272</v>
      </c>
      <c r="I217" s="136">
        <v>627.57399999999996</v>
      </c>
      <c r="J217" s="136" t="s">
        <v>1272</v>
      </c>
      <c r="K217" s="136" t="s">
        <v>1272</v>
      </c>
      <c r="L217" s="136">
        <v>627.57399999999996</v>
      </c>
      <c r="M217" s="148"/>
      <c r="N217" s="58"/>
      <c r="O217" s="58"/>
      <c r="P217" s="58"/>
      <c r="Q217" s="58"/>
      <c r="R217" s="58"/>
      <c r="S217" s="58"/>
      <c r="T217" s="58"/>
      <c r="U217" s="58"/>
      <c r="V217" s="58"/>
      <c r="W217" s="58"/>
      <c r="X217" s="58"/>
      <c r="Y217" s="58"/>
    </row>
    <row r="218" spans="1:25" ht="12.75" customHeight="1" x14ac:dyDescent="0.2">
      <c r="A218" s="180" t="s">
        <v>21</v>
      </c>
      <c r="B218" s="181" t="s">
        <v>19</v>
      </c>
      <c r="C218" s="151"/>
      <c r="D218" s="124" t="s">
        <v>20</v>
      </c>
      <c r="E218" s="263"/>
      <c r="F218" s="138">
        <v>45.374000000000002</v>
      </c>
      <c r="G218" s="146" t="s">
        <v>207</v>
      </c>
      <c r="H218" s="136" t="s">
        <v>1272</v>
      </c>
      <c r="I218" s="136">
        <v>45.374000000000002</v>
      </c>
      <c r="J218" s="136" t="s">
        <v>1272</v>
      </c>
      <c r="K218" s="136" t="s">
        <v>1272</v>
      </c>
      <c r="L218" s="136">
        <v>45.374000000000002</v>
      </c>
      <c r="M218" s="148"/>
      <c r="N218" s="58"/>
      <c r="O218" s="58"/>
      <c r="P218" s="58"/>
      <c r="Q218" s="58"/>
      <c r="R218" s="58"/>
      <c r="S218" s="58"/>
      <c r="T218" s="58"/>
      <c r="U218" s="58"/>
      <c r="V218" s="58"/>
      <c r="W218" s="58"/>
      <c r="X218" s="58"/>
      <c r="Y218" s="58"/>
    </row>
    <row r="219" spans="1:25" ht="12.75" customHeight="1" x14ac:dyDescent="0.2">
      <c r="A219" s="180" t="s">
        <v>24</v>
      </c>
      <c r="B219" s="181" t="s">
        <v>22</v>
      </c>
      <c r="C219" s="151"/>
      <c r="D219" s="124" t="s">
        <v>23</v>
      </c>
      <c r="E219" s="263"/>
      <c r="F219" s="138">
        <v>1290.634</v>
      </c>
      <c r="G219" s="146">
        <v>53.268841619244</v>
      </c>
      <c r="H219" s="136" t="s">
        <v>1272</v>
      </c>
      <c r="I219" s="136">
        <v>1290.634</v>
      </c>
      <c r="J219" s="136" t="s">
        <v>1272</v>
      </c>
      <c r="K219" s="136">
        <v>259.56900000000002</v>
      </c>
      <c r="L219" s="136">
        <v>1031.0650000000001</v>
      </c>
      <c r="M219" s="148"/>
      <c r="N219" s="58"/>
      <c r="O219" s="58"/>
      <c r="P219" s="58"/>
      <c r="Q219" s="58"/>
      <c r="R219" s="58"/>
      <c r="S219" s="58"/>
      <c r="T219" s="58"/>
      <c r="U219" s="58"/>
      <c r="V219" s="58"/>
      <c r="W219" s="58"/>
      <c r="X219" s="58"/>
      <c r="Y219" s="58"/>
    </row>
    <row r="220" spans="1:25" ht="12.75" customHeight="1" x14ac:dyDescent="0.2">
      <c r="A220" s="180" t="s">
        <v>27</v>
      </c>
      <c r="B220" s="181" t="s">
        <v>25</v>
      </c>
      <c r="C220" s="151"/>
      <c r="D220" s="124" t="s">
        <v>26</v>
      </c>
      <c r="E220" s="263"/>
      <c r="F220" s="138">
        <v>44186.731</v>
      </c>
      <c r="G220" s="146">
        <v>-9.0393084862105209</v>
      </c>
      <c r="H220" s="136">
        <v>522.84100000000001</v>
      </c>
      <c r="I220" s="136">
        <v>43598.436000000002</v>
      </c>
      <c r="J220" s="136">
        <v>2.093</v>
      </c>
      <c r="K220" s="136">
        <v>1212.633</v>
      </c>
      <c r="L220" s="136">
        <v>42383.71</v>
      </c>
      <c r="M220" s="148"/>
      <c r="N220" s="58"/>
      <c r="O220" s="58"/>
      <c r="P220" s="58"/>
      <c r="Q220" s="58"/>
      <c r="R220" s="58"/>
      <c r="S220" s="58"/>
      <c r="T220" s="58"/>
      <c r="U220" s="58"/>
      <c r="V220" s="58"/>
      <c r="W220" s="58"/>
      <c r="X220" s="58"/>
      <c r="Y220" s="58"/>
    </row>
    <row r="221" spans="1:25" ht="12.75" customHeight="1" x14ac:dyDescent="0.2">
      <c r="A221" s="180" t="s">
        <v>30</v>
      </c>
      <c r="B221" s="181" t="s">
        <v>28</v>
      </c>
      <c r="C221" s="151"/>
      <c r="D221" s="124" t="s">
        <v>29</v>
      </c>
      <c r="E221" s="263"/>
      <c r="F221" s="138">
        <v>193.774</v>
      </c>
      <c r="G221" s="146">
        <v>551.735503834253</v>
      </c>
      <c r="H221" s="136" t="s">
        <v>1272</v>
      </c>
      <c r="I221" s="136">
        <v>193.774</v>
      </c>
      <c r="J221" s="136" t="s">
        <v>1272</v>
      </c>
      <c r="K221" s="136" t="s">
        <v>1272</v>
      </c>
      <c r="L221" s="136">
        <v>193.774</v>
      </c>
      <c r="M221" s="148"/>
      <c r="N221" s="58"/>
      <c r="O221" s="58"/>
      <c r="P221" s="58"/>
      <c r="Q221" s="58"/>
      <c r="R221" s="58"/>
      <c r="S221" s="58"/>
      <c r="T221" s="58"/>
      <c r="U221" s="58"/>
      <c r="V221" s="58"/>
      <c r="W221" s="58"/>
      <c r="X221" s="58"/>
      <c r="Y221" s="58"/>
    </row>
    <row r="222" spans="1:25" ht="12.75" customHeight="1" x14ac:dyDescent="0.2">
      <c r="A222" s="180" t="s">
        <v>33</v>
      </c>
      <c r="B222" s="181" t="s">
        <v>31</v>
      </c>
      <c r="C222" s="151"/>
      <c r="D222" s="124" t="s">
        <v>32</v>
      </c>
      <c r="E222" s="263"/>
      <c r="F222" s="138">
        <v>63722.713000000003</v>
      </c>
      <c r="G222" s="146">
        <v>69.469684595026493</v>
      </c>
      <c r="H222" s="136">
        <v>839.74</v>
      </c>
      <c r="I222" s="136">
        <v>62882.972999999998</v>
      </c>
      <c r="J222" s="136">
        <v>297.39800000000002</v>
      </c>
      <c r="K222" s="136">
        <v>2878.5839999999998</v>
      </c>
      <c r="L222" s="136">
        <v>59706.991000000002</v>
      </c>
      <c r="M222" s="148"/>
      <c r="N222" s="58"/>
      <c r="O222" s="58"/>
      <c r="P222" s="58"/>
      <c r="Q222" s="58"/>
      <c r="R222" s="58"/>
      <c r="S222" s="58"/>
      <c r="T222" s="58"/>
      <c r="U222" s="58"/>
      <c r="V222" s="58"/>
      <c r="W222" s="58"/>
      <c r="X222" s="58"/>
      <c r="Y222" s="58"/>
    </row>
    <row r="223" spans="1:25" ht="12.75" customHeight="1" x14ac:dyDescent="0.2">
      <c r="A223" s="180" t="s">
        <v>36</v>
      </c>
      <c r="B223" s="181" t="s">
        <v>34</v>
      </c>
      <c r="C223" s="151"/>
      <c r="D223" s="124" t="s">
        <v>35</v>
      </c>
      <c r="E223" s="263"/>
      <c r="F223" s="138">
        <v>857.68</v>
      </c>
      <c r="G223" s="146">
        <v>-40.504664287815103</v>
      </c>
      <c r="H223" s="136" t="s">
        <v>1272</v>
      </c>
      <c r="I223" s="136">
        <v>857.68</v>
      </c>
      <c r="J223" s="136" t="s">
        <v>1272</v>
      </c>
      <c r="K223" s="136" t="s">
        <v>1272</v>
      </c>
      <c r="L223" s="136">
        <v>857.68</v>
      </c>
      <c r="M223" s="148"/>
      <c r="N223" s="58"/>
      <c r="O223" s="58"/>
      <c r="P223" s="58"/>
      <c r="Q223" s="58"/>
      <c r="R223" s="58"/>
      <c r="S223" s="58"/>
      <c r="T223" s="58"/>
      <c r="U223" s="58"/>
      <c r="V223" s="58"/>
      <c r="W223" s="58"/>
      <c r="X223" s="58"/>
      <c r="Y223" s="58"/>
    </row>
    <row r="224" spans="1:25" ht="12.75" customHeight="1" x14ac:dyDescent="0.2">
      <c r="A224" s="180" t="s">
        <v>39</v>
      </c>
      <c r="B224" s="181" t="s">
        <v>37</v>
      </c>
      <c r="C224" s="151"/>
      <c r="D224" s="124" t="s">
        <v>38</v>
      </c>
      <c r="E224" s="263"/>
      <c r="F224" s="138">
        <v>26170.473999999998</v>
      </c>
      <c r="G224" s="146">
        <v>-14.7397232033058</v>
      </c>
      <c r="H224" s="136">
        <v>100.518</v>
      </c>
      <c r="I224" s="136">
        <v>26069.955999999998</v>
      </c>
      <c r="J224" s="136">
        <v>7.6740000000000004</v>
      </c>
      <c r="K224" s="136">
        <v>791.61199999999997</v>
      </c>
      <c r="L224" s="136">
        <v>25270.67</v>
      </c>
      <c r="M224" s="148"/>
      <c r="N224" s="58"/>
      <c r="O224" s="58"/>
      <c r="P224" s="58"/>
      <c r="Q224" s="58"/>
      <c r="R224" s="58"/>
      <c r="S224" s="58"/>
      <c r="T224" s="58"/>
      <c r="U224" s="58"/>
      <c r="V224" s="58"/>
      <c r="W224" s="58"/>
      <c r="X224" s="58"/>
      <c r="Y224" s="58"/>
    </row>
    <row r="225" spans="1:25" ht="12.75" customHeight="1" x14ac:dyDescent="0.2">
      <c r="A225" s="180" t="s">
        <v>42</v>
      </c>
      <c r="B225" s="181" t="s">
        <v>40</v>
      </c>
      <c r="C225" s="151"/>
      <c r="D225" s="124" t="s">
        <v>41</v>
      </c>
      <c r="E225" s="263"/>
      <c r="F225" s="138">
        <v>51571.894</v>
      </c>
      <c r="G225" s="146">
        <v>9.4452515832583099</v>
      </c>
      <c r="H225" s="136">
        <v>585.80899999999997</v>
      </c>
      <c r="I225" s="136">
        <v>50984.285000000003</v>
      </c>
      <c r="J225" s="136">
        <v>7.4630000000000001</v>
      </c>
      <c r="K225" s="136">
        <v>1251.2429999999999</v>
      </c>
      <c r="L225" s="136">
        <v>49725.578999999998</v>
      </c>
      <c r="M225" s="148"/>
      <c r="N225" s="58"/>
      <c r="O225" s="58"/>
      <c r="P225" s="58"/>
      <c r="Q225" s="58"/>
      <c r="R225" s="58"/>
      <c r="S225" s="58"/>
      <c r="T225" s="58"/>
      <c r="U225" s="58"/>
      <c r="V225" s="58"/>
      <c r="W225" s="58"/>
      <c r="X225" s="58"/>
      <c r="Y225" s="58"/>
    </row>
    <row r="226" spans="1:25" ht="12.75" customHeight="1" x14ac:dyDescent="0.2">
      <c r="A226" s="180" t="s">
        <v>45</v>
      </c>
      <c r="B226" s="181" t="s">
        <v>43</v>
      </c>
      <c r="C226" s="151"/>
      <c r="D226" s="124" t="s">
        <v>44</v>
      </c>
      <c r="E226" s="263"/>
      <c r="F226" s="138">
        <v>298.73</v>
      </c>
      <c r="G226" s="146">
        <v>0.26145238646623198</v>
      </c>
      <c r="H226" s="136">
        <v>161.536</v>
      </c>
      <c r="I226" s="136">
        <v>137.19399999999999</v>
      </c>
      <c r="J226" s="136" t="s">
        <v>1272</v>
      </c>
      <c r="K226" s="136" t="s">
        <v>1272</v>
      </c>
      <c r="L226" s="136">
        <v>137.19399999999999</v>
      </c>
      <c r="M226" s="148"/>
      <c r="N226" s="58"/>
      <c r="O226" s="58"/>
      <c r="P226" s="58"/>
      <c r="Q226" s="58"/>
      <c r="R226" s="58"/>
      <c r="S226" s="58"/>
      <c r="T226" s="58"/>
      <c r="U226" s="58"/>
      <c r="V226" s="58"/>
      <c r="W226" s="58"/>
      <c r="X226" s="58"/>
      <c r="Y226" s="58"/>
    </row>
    <row r="227" spans="1:25" ht="12.75" customHeight="1" x14ac:dyDescent="0.2">
      <c r="A227" s="180" t="s">
        <v>48</v>
      </c>
      <c r="B227" s="181" t="s">
        <v>46</v>
      </c>
      <c r="C227" s="151"/>
      <c r="D227" s="124" t="s">
        <v>47</v>
      </c>
      <c r="E227" s="263"/>
      <c r="F227" s="138">
        <v>79010.538</v>
      </c>
      <c r="G227" s="146">
        <v>7.9357760140115197</v>
      </c>
      <c r="H227" s="136">
        <v>1450.114</v>
      </c>
      <c r="I227" s="136">
        <v>77560.423999999999</v>
      </c>
      <c r="J227" s="136">
        <v>5.3440000000000003</v>
      </c>
      <c r="K227" s="136">
        <v>3076.4639999999999</v>
      </c>
      <c r="L227" s="136">
        <v>74478.615999999995</v>
      </c>
      <c r="M227" s="148"/>
      <c r="N227" s="58"/>
      <c r="O227" s="58"/>
      <c r="P227" s="58"/>
      <c r="Q227" s="58"/>
      <c r="R227" s="58"/>
      <c r="S227" s="58"/>
      <c r="T227" s="58"/>
      <c r="U227" s="58"/>
      <c r="V227" s="58"/>
      <c r="W227" s="58"/>
      <c r="X227" s="58"/>
      <c r="Y227" s="58"/>
    </row>
    <row r="228" spans="1:25" ht="12.75" customHeight="1" x14ac:dyDescent="0.2">
      <c r="A228" s="180" t="s">
        <v>51</v>
      </c>
      <c r="B228" s="181" t="s">
        <v>49</v>
      </c>
      <c r="C228" s="151"/>
      <c r="D228" s="124" t="s">
        <v>50</v>
      </c>
      <c r="E228" s="263"/>
      <c r="F228" s="138">
        <v>43980.947</v>
      </c>
      <c r="G228" s="146">
        <v>-25.223005512414801</v>
      </c>
      <c r="H228" s="136">
        <v>139.66399999999999</v>
      </c>
      <c r="I228" s="136">
        <v>43841.283000000003</v>
      </c>
      <c r="J228" s="136" t="s">
        <v>1272</v>
      </c>
      <c r="K228" s="136">
        <v>235.93799999999999</v>
      </c>
      <c r="L228" s="136">
        <v>43605.345000000001</v>
      </c>
      <c r="M228" s="148"/>
      <c r="N228" s="58"/>
      <c r="O228" s="58"/>
      <c r="P228" s="58"/>
      <c r="Q228" s="58"/>
      <c r="R228" s="58"/>
      <c r="S228" s="58"/>
      <c r="T228" s="58"/>
      <c r="U228" s="58"/>
      <c r="V228" s="58"/>
      <c r="W228" s="58"/>
      <c r="X228" s="58"/>
      <c r="Y228" s="58"/>
    </row>
    <row r="229" spans="1:25" ht="12.75" customHeight="1" x14ac:dyDescent="0.2">
      <c r="A229" s="180" t="s">
        <v>54</v>
      </c>
      <c r="B229" s="181" t="s">
        <v>52</v>
      </c>
      <c r="C229" s="151"/>
      <c r="D229" s="124" t="s">
        <v>53</v>
      </c>
      <c r="E229" s="263"/>
      <c r="F229" s="138">
        <v>1109.837</v>
      </c>
      <c r="G229" s="146">
        <v>-25.8679895719016</v>
      </c>
      <c r="H229" s="136">
        <v>231.84</v>
      </c>
      <c r="I229" s="136">
        <v>877.99699999999996</v>
      </c>
      <c r="J229" s="136">
        <v>44.304000000000002</v>
      </c>
      <c r="K229" s="136">
        <v>11.965999999999999</v>
      </c>
      <c r="L229" s="136">
        <v>821.72699999999998</v>
      </c>
      <c r="M229" s="148"/>
      <c r="N229" s="58"/>
      <c r="O229" s="58"/>
      <c r="P229" s="58"/>
      <c r="Q229" s="58"/>
      <c r="R229" s="58"/>
      <c r="S229" s="58"/>
      <c r="T229" s="58"/>
      <c r="U229" s="58"/>
      <c r="V229" s="58"/>
      <c r="W229" s="58"/>
      <c r="X229" s="58"/>
      <c r="Y229" s="58"/>
    </row>
    <row r="230" spans="1:25" ht="12.75" customHeight="1" x14ac:dyDescent="0.2">
      <c r="A230" s="180" t="s">
        <v>57</v>
      </c>
      <c r="B230" s="181" t="s">
        <v>55</v>
      </c>
      <c r="C230" s="151"/>
      <c r="D230" s="124" t="s">
        <v>56</v>
      </c>
      <c r="E230" s="263"/>
      <c r="F230" s="138">
        <v>947841.07299999997</v>
      </c>
      <c r="G230" s="146">
        <v>5.9374001920247403</v>
      </c>
      <c r="H230" s="136">
        <v>18470.056</v>
      </c>
      <c r="I230" s="136">
        <v>929351.65700000001</v>
      </c>
      <c r="J230" s="136">
        <v>2281.3180000000002</v>
      </c>
      <c r="K230" s="136">
        <v>19142.191999999999</v>
      </c>
      <c r="L230" s="136">
        <v>907928.147</v>
      </c>
      <c r="M230" s="148"/>
      <c r="N230" s="58"/>
      <c r="O230" s="58"/>
      <c r="P230" s="58"/>
      <c r="Q230" s="58"/>
      <c r="R230" s="58"/>
      <c r="S230" s="58"/>
      <c r="T230" s="58"/>
      <c r="U230" s="58"/>
      <c r="V230" s="58"/>
      <c r="W230" s="58"/>
      <c r="X230" s="58"/>
      <c r="Y230" s="58"/>
    </row>
    <row r="231" spans="1:25" ht="12.75" customHeight="1" x14ac:dyDescent="0.2">
      <c r="A231" s="575" t="s">
        <v>1341</v>
      </c>
      <c r="B231" s="575"/>
      <c r="C231" s="575"/>
      <c r="D231" s="575"/>
      <c r="E231" s="575"/>
      <c r="F231" s="575"/>
      <c r="G231" s="575"/>
      <c r="H231" s="575"/>
      <c r="I231" s="575"/>
      <c r="J231" s="575"/>
      <c r="K231" s="575"/>
      <c r="L231" s="575"/>
      <c r="M231" s="148"/>
      <c r="N231" s="58"/>
      <c r="O231" s="58"/>
      <c r="P231" s="58"/>
      <c r="Q231" s="58"/>
      <c r="R231" s="58"/>
      <c r="S231" s="58"/>
      <c r="T231" s="58"/>
      <c r="U231" s="58"/>
      <c r="V231" s="58"/>
      <c r="W231" s="58"/>
      <c r="X231" s="58"/>
      <c r="Y231" s="58"/>
    </row>
    <row r="232" spans="1:25" ht="12.75" customHeight="1" x14ac:dyDescent="0.2">
      <c r="B232" s="258"/>
      <c r="C232" s="259"/>
      <c r="D232" s="259"/>
      <c r="E232" s="259"/>
      <c r="F232" s="259"/>
      <c r="G232" s="271"/>
      <c r="H232" s="259"/>
      <c r="I232" s="259"/>
      <c r="J232" s="259"/>
      <c r="K232" s="259"/>
      <c r="L232" s="259"/>
      <c r="M232" s="148"/>
      <c r="N232" s="58"/>
      <c r="O232" s="58"/>
      <c r="P232" s="58"/>
      <c r="Q232" s="58"/>
      <c r="R232" s="58"/>
      <c r="S232" s="58"/>
      <c r="T232" s="58"/>
      <c r="U232" s="58"/>
      <c r="V232" s="58"/>
      <c r="W232" s="58"/>
      <c r="X232" s="58"/>
      <c r="Y232" s="58"/>
    </row>
    <row r="233" spans="1:25" ht="12.75" customHeight="1" x14ac:dyDescent="0.2">
      <c r="A233" s="576" t="s">
        <v>214</v>
      </c>
      <c r="B233" s="463"/>
      <c r="C233" s="442" t="s">
        <v>1313</v>
      </c>
      <c r="D233" s="576"/>
      <c r="E233" s="587"/>
      <c r="F233" s="594" t="s">
        <v>215</v>
      </c>
      <c r="G233" s="595"/>
      <c r="H233" s="596" t="s">
        <v>1144</v>
      </c>
      <c r="I233" s="581" t="s">
        <v>363</v>
      </c>
      <c r="J233" s="582"/>
      <c r="K233" s="582"/>
      <c r="L233" s="582"/>
      <c r="M233" s="148"/>
      <c r="N233" s="58"/>
      <c r="O233" s="58"/>
      <c r="P233" s="58"/>
      <c r="Q233" s="58"/>
      <c r="R233" s="58"/>
      <c r="S233" s="58"/>
      <c r="T233" s="58"/>
      <c r="U233" s="58"/>
      <c r="V233" s="58"/>
      <c r="W233" s="58"/>
      <c r="X233" s="58"/>
      <c r="Y233" s="58"/>
    </row>
    <row r="234" spans="1:25" ht="12.75" customHeight="1" x14ac:dyDescent="0.2">
      <c r="A234" s="577"/>
      <c r="B234" s="578"/>
      <c r="C234" s="443"/>
      <c r="D234" s="588"/>
      <c r="E234" s="589"/>
      <c r="F234" s="583" t="s">
        <v>375</v>
      </c>
      <c r="G234" s="453" t="s">
        <v>206</v>
      </c>
      <c r="H234" s="440"/>
      <c r="I234" s="443" t="s">
        <v>377</v>
      </c>
      <c r="J234" s="597" t="s">
        <v>376</v>
      </c>
      <c r="K234" s="598"/>
      <c r="L234" s="598"/>
      <c r="M234" s="148"/>
      <c r="N234" s="58"/>
      <c r="O234" s="58"/>
      <c r="P234" s="58"/>
      <c r="Q234" s="58"/>
      <c r="R234" s="58"/>
      <c r="S234" s="58"/>
      <c r="T234" s="58"/>
      <c r="U234" s="58"/>
      <c r="V234" s="58"/>
      <c r="W234" s="58"/>
      <c r="X234" s="58"/>
      <c r="Y234" s="58"/>
    </row>
    <row r="235" spans="1:25" ht="22.5" customHeight="1" x14ac:dyDescent="0.2">
      <c r="A235" s="577"/>
      <c r="B235" s="578"/>
      <c r="C235" s="443"/>
      <c r="D235" s="588"/>
      <c r="E235" s="589"/>
      <c r="F235" s="584"/>
      <c r="G235" s="592"/>
      <c r="H235" s="440"/>
      <c r="I235" s="593"/>
      <c r="J235" s="361" t="s">
        <v>993</v>
      </c>
      <c r="K235" s="260" t="s">
        <v>992</v>
      </c>
      <c r="L235" s="260" t="s">
        <v>1145</v>
      </c>
      <c r="M235" s="148"/>
      <c r="N235" s="58"/>
      <c r="O235" s="58"/>
      <c r="P235" s="58"/>
      <c r="Q235" s="58"/>
      <c r="R235" s="58"/>
      <c r="S235" s="58"/>
      <c r="T235" s="58"/>
      <c r="U235" s="58"/>
      <c r="V235" s="58"/>
      <c r="W235" s="58"/>
      <c r="X235" s="58"/>
      <c r="Y235" s="58"/>
    </row>
    <row r="236" spans="1:25" ht="12.75" customHeight="1" x14ac:dyDescent="0.2">
      <c r="A236" s="579"/>
      <c r="B236" s="580"/>
      <c r="C236" s="444"/>
      <c r="D236" s="590"/>
      <c r="E236" s="591"/>
      <c r="F236" s="261" t="s">
        <v>266</v>
      </c>
      <c r="G236" s="262" t="s">
        <v>219</v>
      </c>
      <c r="H236" s="585" t="s">
        <v>266</v>
      </c>
      <c r="I236" s="586"/>
      <c r="J236" s="586"/>
      <c r="K236" s="586"/>
      <c r="L236" s="586"/>
      <c r="M236" s="148"/>
      <c r="N236" s="58"/>
      <c r="O236" s="58"/>
      <c r="P236" s="58"/>
      <c r="Q236" s="58"/>
      <c r="R236" s="58"/>
      <c r="S236" s="58"/>
      <c r="T236" s="58"/>
      <c r="U236" s="58"/>
      <c r="V236" s="58"/>
      <c r="W236" s="58"/>
      <c r="X236" s="58"/>
      <c r="Y236" s="58"/>
    </row>
    <row r="237" spans="1:25" s="169" customFormat="1" ht="21" customHeight="1" x14ac:dyDescent="0.2">
      <c r="A237" s="231"/>
      <c r="B237" s="232"/>
      <c r="C237" s="233" t="s">
        <v>1142</v>
      </c>
      <c r="D237" s="234"/>
      <c r="E237" s="235"/>
      <c r="F237" s="135"/>
      <c r="G237" s="236"/>
      <c r="H237" s="137"/>
      <c r="I237" s="137"/>
      <c r="J237" s="136"/>
      <c r="K237" s="137"/>
      <c r="L237" s="137"/>
      <c r="M237" s="237"/>
    </row>
    <row r="238" spans="1:25" ht="12.75" customHeight="1" x14ac:dyDescent="0.2">
      <c r="A238" s="180" t="s">
        <v>60</v>
      </c>
      <c r="B238" s="181" t="s">
        <v>58</v>
      </c>
      <c r="C238" s="151"/>
      <c r="D238" s="124" t="s">
        <v>59</v>
      </c>
      <c r="E238" s="263"/>
      <c r="F238" s="138" t="s">
        <v>224</v>
      </c>
      <c r="G238" s="146">
        <v>-100</v>
      </c>
      <c r="H238" s="136" t="s">
        <v>1272</v>
      </c>
      <c r="I238" s="136" t="s">
        <v>1272</v>
      </c>
      <c r="J238" s="136" t="s">
        <v>1272</v>
      </c>
      <c r="K238" s="136" t="s">
        <v>1272</v>
      </c>
      <c r="L238" s="136" t="s">
        <v>1272</v>
      </c>
      <c r="M238" s="148"/>
      <c r="N238" s="58"/>
      <c r="O238" s="58"/>
      <c r="P238" s="58"/>
      <c r="Q238" s="58"/>
      <c r="R238" s="58"/>
      <c r="S238" s="58"/>
      <c r="T238" s="58"/>
      <c r="U238" s="58"/>
      <c r="V238" s="58"/>
      <c r="W238" s="58"/>
      <c r="X238" s="58"/>
      <c r="Y238" s="58"/>
    </row>
    <row r="239" spans="1:25" ht="12.75" customHeight="1" x14ac:dyDescent="0.2">
      <c r="A239" s="180" t="s">
        <v>63</v>
      </c>
      <c r="B239" s="181" t="s">
        <v>61</v>
      </c>
      <c r="C239" s="151"/>
      <c r="D239" s="124" t="s">
        <v>62</v>
      </c>
      <c r="E239" s="263"/>
      <c r="F239" s="138">
        <v>181576.628</v>
      </c>
      <c r="G239" s="146">
        <v>4.4764965175273703</v>
      </c>
      <c r="H239" s="136">
        <v>2941.13</v>
      </c>
      <c r="I239" s="136">
        <v>178626.36900000001</v>
      </c>
      <c r="J239" s="136">
        <v>1789.7080000000001</v>
      </c>
      <c r="K239" s="136">
        <v>1972.0840000000001</v>
      </c>
      <c r="L239" s="136">
        <v>174864.57699999999</v>
      </c>
      <c r="M239" s="148"/>
      <c r="N239" s="58"/>
      <c r="O239" s="58"/>
      <c r="P239" s="58"/>
      <c r="Q239" s="58"/>
      <c r="R239" s="58"/>
      <c r="S239" s="58"/>
      <c r="T239" s="58"/>
      <c r="U239" s="58"/>
      <c r="V239" s="58"/>
      <c r="W239" s="58"/>
      <c r="X239" s="58"/>
      <c r="Y239" s="58"/>
    </row>
    <row r="240" spans="1:25" ht="12.75" customHeight="1" x14ac:dyDescent="0.2">
      <c r="A240" s="180" t="s">
        <v>65</v>
      </c>
      <c r="B240" s="181" t="s">
        <v>64</v>
      </c>
      <c r="C240" s="151"/>
      <c r="D240" s="124" t="s">
        <v>388</v>
      </c>
      <c r="E240" s="263"/>
      <c r="F240" s="138">
        <v>227483.43</v>
      </c>
      <c r="G240" s="146">
        <v>11.2318772531811</v>
      </c>
      <c r="H240" s="136">
        <v>2492.4430000000002</v>
      </c>
      <c r="I240" s="136">
        <v>224985.44500000001</v>
      </c>
      <c r="J240" s="136">
        <v>60.606000000000002</v>
      </c>
      <c r="K240" s="136">
        <v>6190.48</v>
      </c>
      <c r="L240" s="136">
        <v>218734.359</v>
      </c>
      <c r="M240" s="148"/>
      <c r="N240" s="58"/>
      <c r="O240" s="58"/>
      <c r="P240" s="58"/>
      <c r="Q240" s="58"/>
      <c r="R240" s="58"/>
      <c r="S240" s="58"/>
      <c r="T240" s="58"/>
      <c r="U240" s="58"/>
      <c r="V240" s="58"/>
      <c r="W240" s="58"/>
      <c r="X240" s="58"/>
      <c r="Y240" s="58"/>
    </row>
    <row r="241" spans="1:25" ht="12.75" customHeight="1" x14ac:dyDescent="0.2">
      <c r="A241" s="180" t="s">
        <v>68</v>
      </c>
      <c r="B241" s="181" t="s">
        <v>66</v>
      </c>
      <c r="C241" s="151"/>
      <c r="D241" s="124" t="s">
        <v>67</v>
      </c>
      <c r="E241" s="263"/>
      <c r="F241" s="138">
        <v>94118.846999999994</v>
      </c>
      <c r="G241" s="146">
        <v>20.931493564000299</v>
      </c>
      <c r="H241" s="136">
        <v>979.25900000000001</v>
      </c>
      <c r="I241" s="136">
        <v>93138.987999999998</v>
      </c>
      <c r="J241" s="136">
        <v>5.2039999999999997</v>
      </c>
      <c r="K241" s="136">
        <v>2004.5350000000001</v>
      </c>
      <c r="L241" s="136">
        <v>91129.248999999996</v>
      </c>
      <c r="M241" s="148"/>
      <c r="N241" s="58"/>
      <c r="O241" s="58"/>
      <c r="P241" s="58"/>
      <c r="Q241" s="58"/>
      <c r="R241" s="58"/>
      <c r="S241" s="58"/>
      <c r="T241" s="58"/>
      <c r="U241" s="58"/>
      <c r="V241" s="58"/>
      <c r="W241" s="58"/>
      <c r="X241" s="58"/>
      <c r="Y241" s="58"/>
    </row>
    <row r="242" spans="1:25" ht="12.75" customHeight="1" x14ac:dyDescent="0.2">
      <c r="A242" s="180" t="s">
        <v>71</v>
      </c>
      <c r="B242" s="181" t="s">
        <v>69</v>
      </c>
      <c r="C242" s="151"/>
      <c r="D242" s="124" t="s">
        <v>70</v>
      </c>
      <c r="E242" s="263"/>
      <c r="F242" s="138">
        <v>107929.054</v>
      </c>
      <c r="G242" s="146">
        <v>4.9433995895999301</v>
      </c>
      <c r="H242" s="136">
        <v>1647.5309999999999</v>
      </c>
      <c r="I242" s="136">
        <v>106281.523</v>
      </c>
      <c r="J242" s="136">
        <v>390.19</v>
      </c>
      <c r="K242" s="136">
        <v>6354.4570000000003</v>
      </c>
      <c r="L242" s="136">
        <v>99536.876000000004</v>
      </c>
      <c r="M242" s="148"/>
      <c r="N242" s="58"/>
      <c r="O242" s="58"/>
      <c r="P242" s="58"/>
      <c r="Q242" s="58"/>
      <c r="R242" s="58"/>
      <c r="S242" s="58"/>
      <c r="T242" s="58"/>
      <c r="U242" s="58"/>
      <c r="V242" s="58"/>
      <c r="W242" s="58"/>
      <c r="X242" s="58"/>
      <c r="Y242" s="58"/>
    </row>
    <row r="243" spans="1:25" ht="12.75" customHeight="1" x14ac:dyDescent="0.2">
      <c r="A243" s="180" t="s">
        <v>74</v>
      </c>
      <c r="B243" s="181" t="s">
        <v>72</v>
      </c>
      <c r="C243" s="151"/>
      <c r="D243" s="124" t="s">
        <v>73</v>
      </c>
      <c r="E243" s="263"/>
      <c r="F243" s="138">
        <v>274.66899999999998</v>
      </c>
      <c r="G243" s="146">
        <v>23.9743989022943</v>
      </c>
      <c r="H243" s="136" t="s">
        <v>1272</v>
      </c>
      <c r="I243" s="136">
        <v>274.66899999999998</v>
      </c>
      <c r="J243" s="136" t="s">
        <v>1272</v>
      </c>
      <c r="K243" s="136" t="s">
        <v>1272</v>
      </c>
      <c r="L243" s="136">
        <v>274.66899999999998</v>
      </c>
      <c r="M243" s="148"/>
      <c r="N243" s="58"/>
      <c r="O243" s="58"/>
      <c r="P243" s="58"/>
      <c r="Q243" s="58"/>
      <c r="R243" s="58"/>
      <c r="S243" s="58"/>
      <c r="T243" s="58"/>
      <c r="U243" s="58"/>
      <c r="V243" s="58"/>
      <c r="W243" s="58"/>
      <c r="X243" s="58"/>
      <c r="Y243" s="58"/>
    </row>
    <row r="244" spans="1:25" s="114" customFormat="1" ht="28.5" customHeight="1" x14ac:dyDescent="0.2">
      <c r="A244" s="154"/>
      <c r="B244" s="218"/>
      <c r="C244" s="569" t="s">
        <v>1268</v>
      </c>
      <c r="D244" s="570"/>
      <c r="E244" s="571"/>
      <c r="F244" s="246">
        <v>70733.679999999993</v>
      </c>
      <c r="G244" s="247">
        <v>-9.6736827949474993</v>
      </c>
      <c r="H244" s="229">
        <v>10958.798000000001</v>
      </c>
      <c r="I244" s="229">
        <v>59755.031999999999</v>
      </c>
      <c r="J244" s="229">
        <v>8.3979999999999997</v>
      </c>
      <c r="K244" s="229">
        <v>4325.9639999999999</v>
      </c>
      <c r="L244" s="229">
        <v>55420.67</v>
      </c>
      <c r="M244" s="222"/>
    </row>
    <row r="245" spans="1:25" ht="21" customHeight="1" x14ac:dyDescent="0.2">
      <c r="A245" s="180" t="s">
        <v>77</v>
      </c>
      <c r="B245" s="181" t="s">
        <v>75</v>
      </c>
      <c r="C245" s="151"/>
      <c r="D245" s="124" t="s">
        <v>76</v>
      </c>
      <c r="E245" s="263"/>
      <c r="F245" s="238">
        <v>59840.375</v>
      </c>
      <c r="G245" s="239">
        <v>-10.519715699711</v>
      </c>
      <c r="H245" s="240">
        <v>10849.242</v>
      </c>
      <c r="I245" s="240">
        <v>48981.133000000002</v>
      </c>
      <c r="J245" s="240">
        <v>8.3979999999999997</v>
      </c>
      <c r="K245" s="240">
        <v>4015.0360000000001</v>
      </c>
      <c r="L245" s="240">
        <v>44957.699000000001</v>
      </c>
      <c r="M245" s="148"/>
      <c r="N245" s="58"/>
      <c r="O245" s="58"/>
      <c r="P245" s="58"/>
      <c r="Q245" s="58"/>
      <c r="R245" s="58"/>
      <c r="S245" s="58"/>
      <c r="T245" s="58"/>
      <c r="U245" s="58"/>
      <c r="V245" s="58"/>
      <c r="W245" s="58"/>
      <c r="X245" s="58"/>
      <c r="Y245" s="58"/>
    </row>
    <row r="246" spans="1:25" ht="12.75" customHeight="1" x14ac:dyDescent="0.2">
      <c r="A246" s="180" t="s">
        <v>80</v>
      </c>
      <c r="B246" s="181" t="s">
        <v>78</v>
      </c>
      <c r="C246" s="151"/>
      <c r="D246" s="124" t="s">
        <v>79</v>
      </c>
      <c r="E246" s="263"/>
      <c r="F246" s="138">
        <v>98.75</v>
      </c>
      <c r="G246" s="146">
        <v>685.91325109431</v>
      </c>
      <c r="H246" s="136" t="s">
        <v>1272</v>
      </c>
      <c r="I246" s="136">
        <v>98.75</v>
      </c>
      <c r="J246" s="136" t="s">
        <v>1272</v>
      </c>
      <c r="K246" s="136">
        <v>44.923000000000002</v>
      </c>
      <c r="L246" s="136">
        <v>53.826999999999998</v>
      </c>
      <c r="M246" s="148"/>
      <c r="N246" s="58"/>
      <c r="O246" s="58"/>
      <c r="P246" s="58"/>
      <c r="Q246" s="58"/>
      <c r="R246" s="58"/>
      <c r="S246" s="58"/>
      <c r="T246" s="58"/>
      <c r="U246" s="58"/>
      <c r="V246" s="58"/>
      <c r="W246" s="58"/>
      <c r="X246" s="58"/>
      <c r="Y246" s="58"/>
    </row>
    <row r="247" spans="1:25" ht="12.75" customHeight="1" x14ac:dyDescent="0.2">
      <c r="A247" s="180" t="s">
        <v>83</v>
      </c>
      <c r="B247" s="181" t="s">
        <v>81</v>
      </c>
      <c r="C247" s="151"/>
      <c r="D247" s="124" t="s">
        <v>82</v>
      </c>
      <c r="E247" s="263"/>
      <c r="F247" s="138" t="s">
        <v>224</v>
      </c>
      <c r="G247" s="146" t="s">
        <v>1272</v>
      </c>
      <c r="H247" s="136" t="s">
        <v>1272</v>
      </c>
      <c r="I247" s="136" t="s">
        <v>1272</v>
      </c>
      <c r="J247" s="136" t="s">
        <v>1272</v>
      </c>
      <c r="K247" s="136" t="s">
        <v>1272</v>
      </c>
      <c r="L247" s="136" t="s">
        <v>1272</v>
      </c>
      <c r="M247" s="148"/>
      <c r="N247" s="58"/>
      <c r="O247" s="58"/>
      <c r="P247" s="58"/>
      <c r="Q247" s="58"/>
      <c r="R247" s="58"/>
      <c r="S247" s="58"/>
      <c r="T247" s="58"/>
      <c r="U247" s="58"/>
      <c r="V247" s="58"/>
      <c r="W247" s="58"/>
      <c r="X247" s="58"/>
      <c r="Y247" s="58"/>
    </row>
    <row r="248" spans="1:25" ht="12.75" customHeight="1" x14ac:dyDescent="0.2">
      <c r="A248" s="180" t="s">
        <v>86</v>
      </c>
      <c r="B248" s="181" t="s">
        <v>84</v>
      </c>
      <c r="C248" s="151"/>
      <c r="D248" s="124" t="s">
        <v>85</v>
      </c>
      <c r="E248" s="263"/>
      <c r="F248" s="138">
        <v>8832.2119999999995</v>
      </c>
      <c r="G248" s="146">
        <v>-14.9229812344753</v>
      </c>
      <c r="H248" s="136">
        <v>106.11</v>
      </c>
      <c r="I248" s="136">
        <v>8726.1020000000008</v>
      </c>
      <c r="J248" s="136" t="s">
        <v>1272</v>
      </c>
      <c r="K248" s="136">
        <v>260.04500000000002</v>
      </c>
      <c r="L248" s="136">
        <v>8466.0570000000007</v>
      </c>
      <c r="M248" s="148"/>
      <c r="N248" s="58"/>
      <c r="O248" s="58"/>
      <c r="P248" s="58"/>
      <c r="Q248" s="58"/>
      <c r="R248" s="58"/>
      <c r="S248" s="58"/>
      <c r="T248" s="58"/>
      <c r="U248" s="58"/>
      <c r="V248" s="58"/>
      <c r="W248" s="58"/>
      <c r="X248" s="58"/>
      <c r="Y248" s="58"/>
    </row>
    <row r="249" spans="1:25" ht="12.75" customHeight="1" x14ac:dyDescent="0.2">
      <c r="A249" s="180" t="s">
        <v>89</v>
      </c>
      <c r="B249" s="181" t="s">
        <v>87</v>
      </c>
      <c r="C249" s="151"/>
      <c r="D249" s="124" t="s">
        <v>88</v>
      </c>
      <c r="E249" s="263"/>
      <c r="F249" s="138" t="s">
        <v>224</v>
      </c>
      <c r="G249" s="146">
        <v>-100</v>
      </c>
      <c r="H249" s="136" t="s">
        <v>1272</v>
      </c>
      <c r="I249" s="136" t="s">
        <v>1272</v>
      </c>
      <c r="J249" s="136" t="s">
        <v>1272</v>
      </c>
      <c r="K249" s="136" t="s">
        <v>1272</v>
      </c>
      <c r="L249" s="136" t="s">
        <v>1272</v>
      </c>
      <c r="M249" s="148"/>
      <c r="N249" s="58"/>
      <c r="O249" s="58"/>
      <c r="P249" s="58"/>
      <c r="Q249" s="58"/>
      <c r="R249" s="58"/>
      <c r="S249" s="58"/>
      <c r="T249" s="58"/>
      <c r="U249" s="58"/>
      <c r="V249" s="58"/>
      <c r="W249" s="58"/>
      <c r="X249" s="58"/>
      <c r="Y249" s="58"/>
    </row>
    <row r="250" spans="1:25" ht="12.75" customHeight="1" x14ac:dyDescent="0.2">
      <c r="A250" s="180" t="s">
        <v>92</v>
      </c>
      <c r="B250" s="181" t="s">
        <v>90</v>
      </c>
      <c r="C250" s="151"/>
      <c r="D250" s="124" t="s">
        <v>91</v>
      </c>
      <c r="E250" s="263"/>
      <c r="F250" s="138" t="s">
        <v>224</v>
      </c>
      <c r="G250" s="146" t="s">
        <v>1272</v>
      </c>
      <c r="H250" s="136" t="s">
        <v>1272</v>
      </c>
      <c r="I250" s="136" t="s">
        <v>1272</v>
      </c>
      <c r="J250" s="136" t="s">
        <v>1272</v>
      </c>
      <c r="K250" s="136" t="s">
        <v>1272</v>
      </c>
      <c r="L250" s="136" t="s">
        <v>1272</v>
      </c>
      <c r="M250" s="148"/>
      <c r="N250" s="58"/>
      <c r="O250" s="58"/>
      <c r="P250" s="58"/>
      <c r="Q250" s="58"/>
      <c r="R250" s="58"/>
      <c r="S250" s="58"/>
      <c r="T250" s="58"/>
      <c r="U250" s="58"/>
      <c r="V250" s="58"/>
      <c r="W250" s="58"/>
      <c r="X250" s="58"/>
      <c r="Y250" s="58"/>
    </row>
    <row r="251" spans="1:25" ht="12.75" customHeight="1" x14ac:dyDescent="0.2">
      <c r="A251" s="180" t="s">
        <v>95</v>
      </c>
      <c r="B251" s="181" t="s">
        <v>93</v>
      </c>
      <c r="C251" s="151"/>
      <c r="D251" s="124" t="s">
        <v>94</v>
      </c>
      <c r="E251" s="263"/>
      <c r="F251" s="138">
        <v>461.30900000000003</v>
      </c>
      <c r="G251" s="146">
        <v>21.711633748265299</v>
      </c>
      <c r="H251" s="136" t="s">
        <v>1272</v>
      </c>
      <c r="I251" s="136">
        <v>461.30900000000003</v>
      </c>
      <c r="J251" s="136" t="s">
        <v>1272</v>
      </c>
      <c r="K251" s="136">
        <v>5.96</v>
      </c>
      <c r="L251" s="136">
        <v>455.34899999999999</v>
      </c>
      <c r="M251" s="148"/>
      <c r="N251" s="58"/>
      <c r="O251" s="58"/>
      <c r="P251" s="58"/>
      <c r="Q251" s="58"/>
      <c r="R251" s="58"/>
      <c r="S251" s="58"/>
      <c r="T251" s="58"/>
      <c r="U251" s="58"/>
      <c r="V251" s="58"/>
      <c r="W251" s="58"/>
      <c r="X251" s="58"/>
      <c r="Y251" s="58"/>
    </row>
    <row r="252" spans="1:25" ht="12.75" customHeight="1" x14ac:dyDescent="0.2">
      <c r="A252" s="180" t="s">
        <v>98</v>
      </c>
      <c r="B252" s="181" t="s">
        <v>96</v>
      </c>
      <c r="C252" s="151"/>
      <c r="D252" s="124" t="s">
        <v>97</v>
      </c>
      <c r="E252" s="263"/>
      <c r="F252" s="138" t="s">
        <v>224</v>
      </c>
      <c r="G252" s="146" t="s">
        <v>1272</v>
      </c>
      <c r="H252" s="136" t="s">
        <v>1272</v>
      </c>
      <c r="I252" s="136" t="s">
        <v>1272</v>
      </c>
      <c r="J252" s="136" t="s">
        <v>1272</v>
      </c>
      <c r="K252" s="136" t="s">
        <v>1272</v>
      </c>
      <c r="L252" s="136" t="s">
        <v>1272</v>
      </c>
      <c r="M252" s="148"/>
      <c r="N252" s="58"/>
      <c r="O252" s="58"/>
      <c r="P252" s="58"/>
      <c r="Q252" s="58"/>
      <c r="R252" s="58"/>
      <c r="S252" s="58"/>
      <c r="T252" s="58"/>
      <c r="U252" s="58"/>
      <c r="V252" s="58"/>
      <c r="W252" s="58"/>
      <c r="X252" s="58"/>
      <c r="Y252" s="58"/>
    </row>
    <row r="253" spans="1:25" ht="12.75" customHeight="1" x14ac:dyDescent="0.2">
      <c r="A253" s="180" t="s">
        <v>101</v>
      </c>
      <c r="B253" s="181" t="s">
        <v>99</v>
      </c>
      <c r="C253" s="151"/>
      <c r="D253" s="124" t="s">
        <v>100</v>
      </c>
      <c r="E253" s="263"/>
      <c r="F253" s="138" t="s">
        <v>224</v>
      </c>
      <c r="G253" s="146" t="s">
        <v>1272</v>
      </c>
      <c r="H253" s="136" t="s">
        <v>1272</v>
      </c>
      <c r="I253" s="136" t="s">
        <v>1272</v>
      </c>
      <c r="J253" s="136" t="s">
        <v>1272</v>
      </c>
      <c r="K253" s="136" t="s">
        <v>1272</v>
      </c>
      <c r="L253" s="136" t="s">
        <v>1272</v>
      </c>
      <c r="M253" s="148"/>
      <c r="N253" s="58"/>
      <c r="O253" s="58"/>
      <c r="P253" s="58"/>
      <c r="Q253" s="58"/>
      <c r="R253" s="58"/>
      <c r="S253" s="58"/>
      <c r="T253" s="58"/>
      <c r="U253" s="58"/>
      <c r="V253" s="58"/>
      <c r="W253" s="58"/>
      <c r="X253" s="58"/>
      <c r="Y253" s="58"/>
    </row>
    <row r="254" spans="1:25" ht="12.75" customHeight="1" x14ac:dyDescent="0.2">
      <c r="A254" s="180" t="s">
        <v>103</v>
      </c>
      <c r="B254" s="181" t="s">
        <v>102</v>
      </c>
      <c r="C254" s="151"/>
      <c r="D254" s="151" t="s">
        <v>1192</v>
      </c>
      <c r="E254" s="263"/>
      <c r="F254" s="138" t="s">
        <v>224</v>
      </c>
      <c r="G254" s="146" t="s">
        <v>1272</v>
      </c>
      <c r="H254" s="136" t="s">
        <v>1272</v>
      </c>
      <c r="I254" s="136" t="s">
        <v>1272</v>
      </c>
      <c r="J254" s="136" t="s">
        <v>1272</v>
      </c>
      <c r="K254" s="136" t="s">
        <v>1272</v>
      </c>
      <c r="L254" s="136" t="s">
        <v>1272</v>
      </c>
      <c r="M254" s="148"/>
      <c r="N254" s="58"/>
      <c r="O254" s="58"/>
      <c r="P254" s="58"/>
      <c r="Q254" s="58"/>
      <c r="R254" s="58"/>
      <c r="S254" s="58"/>
      <c r="T254" s="58"/>
      <c r="U254" s="58"/>
      <c r="V254" s="58"/>
      <c r="W254" s="58"/>
      <c r="X254" s="58"/>
      <c r="Y254" s="58"/>
    </row>
    <row r="255" spans="1:25" ht="12.75" customHeight="1" x14ac:dyDescent="0.2">
      <c r="A255" s="180" t="s">
        <v>106</v>
      </c>
      <c r="B255" s="181" t="s">
        <v>104</v>
      </c>
      <c r="C255" s="151"/>
      <c r="D255" s="151" t="s">
        <v>105</v>
      </c>
      <c r="E255" s="263"/>
      <c r="F255" s="138">
        <v>201.94399999999999</v>
      </c>
      <c r="G255" s="146">
        <v>351.81671737963097</v>
      </c>
      <c r="H255" s="136">
        <v>3.4460000000000002</v>
      </c>
      <c r="I255" s="136">
        <v>188.648</v>
      </c>
      <c r="J255" s="136" t="s">
        <v>1272</v>
      </c>
      <c r="K255" s="136" t="s">
        <v>1272</v>
      </c>
      <c r="L255" s="136">
        <v>188.648</v>
      </c>
      <c r="M255" s="148"/>
      <c r="N255" s="58"/>
      <c r="O255" s="58"/>
      <c r="P255" s="58"/>
      <c r="Q255" s="58"/>
      <c r="R255" s="58"/>
      <c r="S255" s="58"/>
      <c r="T255" s="58"/>
      <c r="U255" s="58"/>
      <c r="V255" s="58"/>
      <c r="W255" s="58"/>
      <c r="X255" s="58"/>
      <c r="Y255" s="58"/>
    </row>
    <row r="256" spans="1:25" ht="12.75" customHeight="1" x14ac:dyDescent="0.2">
      <c r="A256" s="180" t="s">
        <v>109</v>
      </c>
      <c r="B256" s="181" t="s">
        <v>107</v>
      </c>
      <c r="C256" s="151"/>
      <c r="D256" s="151" t="s">
        <v>108</v>
      </c>
      <c r="E256" s="263"/>
      <c r="F256" s="138" t="s">
        <v>224</v>
      </c>
      <c r="G256" s="146" t="s">
        <v>1272</v>
      </c>
      <c r="H256" s="136" t="s">
        <v>1272</v>
      </c>
      <c r="I256" s="136" t="s">
        <v>1272</v>
      </c>
      <c r="J256" s="136" t="s">
        <v>1272</v>
      </c>
      <c r="K256" s="136" t="s">
        <v>1272</v>
      </c>
      <c r="L256" s="136" t="s">
        <v>1272</v>
      </c>
      <c r="M256" s="148"/>
      <c r="N256" s="58"/>
      <c r="O256" s="58"/>
      <c r="P256" s="58"/>
      <c r="Q256" s="58"/>
      <c r="R256" s="58"/>
      <c r="S256" s="58"/>
      <c r="T256" s="58"/>
      <c r="U256" s="58"/>
      <c r="V256" s="58"/>
      <c r="W256" s="58"/>
      <c r="X256" s="58"/>
      <c r="Y256" s="58"/>
    </row>
    <row r="257" spans="1:25" ht="12.75" customHeight="1" x14ac:dyDescent="0.2">
      <c r="A257" s="180" t="s">
        <v>112</v>
      </c>
      <c r="B257" s="181" t="s">
        <v>110</v>
      </c>
      <c r="C257" s="151"/>
      <c r="D257" s="151" t="s">
        <v>111</v>
      </c>
      <c r="E257" s="263"/>
      <c r="F257" s="138" t="s">
        <v>224</v>
      </c>
      <c r="G257" s="146" t="s">
        <v>1272</v>
      </c>
      <c r="H257" s="136" t="s">
        <v>1272</v>
      </c>
      <c r="I257" s="136" t="s">
        <v>1272</v>
      </c>
      <c r="J257" s="136" t="s">
        <v>1272</v>
      </c>
      <c r="K257" s="136" t="s">
        <v>1272</v>
      </c>
      <c r="L257" s="136" t="s">
        <v>1272</v>
      </c>
      <c r="M257" s="148"/>
    </row>
    <row r="258" spans="1:25" ht="12.75" customHeight="1" x14ac:dyDescent="0.2">
      <c r="A258" s="180" t="s">
        <v>115</v>
      </c>
      <c r="B258" s="181" t="s">
        <v>113</v>
      </c>
      <c r="C258" s="151"/>
      <c r="D258" s="151" t="s">
        <v>114</v>
      </c>
      <c r="E258" s="263"/>
      <c r="F258" s="138" t="s">
        <v>224</v>
      </c>
      <c r="G258" s="146" t="s">
        <v>1272</v>
      </c>
      <c r="H258" s="136" t="s">
        <v>1272</v>
      </c>
      <c r="I258" s="136" t="s">
        <v>1272</v>
      </c>
      <c r="J258" s="136" t="s">
        <v>1272</v>
      </c>
      <c r="K258" s="136" t="s">
        <v>1272</v>
      </c>
      <c r="L258" s="136" t="s">
        <v>1272</v>
      </c>
      <c r="M258" s="148"/>
    </row>
    <row r="259" spans="1:25" ht="12.75" customHeight="1" x14ac:dyDescent="0.2">
      <c r="A259" s="180" t="s">
        <v>117</v>
      </c>
      <c r="B259" s="181" t="s">
        <v>116</v>
      </c>
      <c r="C259" s="151"/>
      <c r="D259" s="151" t="s">
        <v>179</v>
      </c>
      <c r="E259" s="263"/>
      <c r="F259" s="138" t="s">
        <v>224</v>
      </c>
      <c r="G259" s="146" t="s">
        <v>1272</v>
      </c>
      <c r="H259" s="136" t="s">
        <v>1272</v>
      </c>
      <c r="I259" s="136" t="s">
        <v>1272</v>
      </c>
      <c r="J259" s="136" t="s">
        <v>1272</v>
      </c>
      <c r="K259" s="136" t="s">
        <v>1272</v>
      </c>
      <c r="L259" s="136" t="s">
        <v>1272</v>
      </c>
      <c r="M259" s="148"/>
    </row>
    <row r="260" spans="1:25" s="113" customFormat="1" ht="14.25" customHeight="1" x14ac:dyDescent="0.2">
      <c r="A260" s="231" t="s">
        <v>119</v>
      </c>
      <c r="B260" s="232" t="s">
        <v>118</v>
      </c>
      <c r="C260" s="233"/>
      <c r="D260" s="233" t="s">
        <v>180</v>
      </c>
      <c r="E260" s="264"/>
      <c r="F260" s="138">
        <v>561.11099999999999</v>
      </c>
      <c r="G260" s="146">
        <v>82.938566319228201</v>
      </c>
      <c r="H260" s="136" t="s">
        <v>1272</v>
      </c>
      <c r="I260" s="136">
        <v>561.11099999999999</v>
      </c>
      <c r="J260" s="136" t="s">
        <v>1272</v>
      </c>
      <c r="K260" s="136" t="s">
        <v>1272</v>
      </c>
      <c r="L260" s="136">
        <v>561.11099999999999</v>
      </c>
      <c r="M260" s="241"/>
    </row>
    <row r="261" spans="1:25" ht="21" customHeight="1" x14ac:dyDescent="0.2">
      <c r="A261" s="265" t="s">
        <v>121</v>
      </c>
      <c r="B261" s="266" t="s">
        <v>120</v>
      </c>
      <c r="C261" s="151"/>
      <c r="D261" s="439" t="s">
        <v>1269</v>
      </c>
      <c r="E261" s="572"/>
      <c r="F261" s="238" t="s">
        <v>224</v>
      </c>
      <c r="G261" s="239" t="s">
        <v>1272</v>
      </c>
      <c r="H261" s="240" t="s">
        <v>1272</v>
      </c>
      <c r="I261" s="240" t="s">
        <v>1272</v>
      </c>
      <c r="J261" s="240" t="s">
        <v>1272</v>
      </c>
      <c r="K261" s="240" t="s">
        <v>1272</v>
      </c>
      <c r="L261" s="240" t="s">
        <v>1272</v>
      </c>
      <c r="M261" s="148"/>
      <c r="N261" s="58"/>
      <c r="O261" s="58"/>
      <c r="P261" s="58"/>
      <c r="Q261" s="58"/>
      <c r="R261" s="58"/>
      <c r="S261" s="58"/>
      <c r="T261" s="58"/>
      <c r="U261" s="58"/>
      <c r="V261" s="58"/>
      <c r="W261" s="58"/>
      <c r="X261" s="58"/>
      <c r="Y261" s="58"/>
    </row>
    <row r="262" spans="1:25" s="243" customFormat="1" ht="12" customHeight="1" x14ac:dyDescent="0.2">
      <c r="A262" s="267" t="s">
        <v>124</v>
      </c>
      <c r="B262" s="268" t="s">
        <v>122</v>
      </c>
      <c r="C262" s="269"/>
      <c r="D262" s="269" t="s">
        <v>123</v>
      </c>
      <c r="E262" s="270"/>
      <c r="F262" s="238" t="s">
        <v>224</v>
      </c>
      <c r="G262" s="239" t="s">
        <v>1272</v>
      </c>
      <c r="H262" s="240" t="s">
        <v>1272</v>
      </c>
      <c r="I262" s="240" t="s">
        <v>1272</v>
      </c>
      <c r="J262" s="240" t="s">
        <v>1272</v>
      </c>
      <c r="K262" s="240" t="s">
        <v>1272</v>
      </c>
      <c r="L262" s="240" t="s">
        <v>1272</v>
      </c>
      <c r="M262" s="242"/>
    </row>
    <row r="263" spans="1:25" ht="12.75" customHeight="1" x14ac:dyDescent="0.2">
      <c r="A263" s="180" t="s">
        <v>127</v>
      </c>
      <c r="B263" s="181" t="s">
        <v>125</v>
      </c>
      <c r="C263" s="151"/>
      <c r="D263" s="151" t="s">
        <v>126</v>
      </c>
      <c r="E263" s="263"/>
      <c r="F263" s="138" t="s">
        <v>224</v>
      </c>
      <c r="G263" s="146" t="s">
        <v>1272</v>
      </c>
      <c r="H263" s="136" t="s">
        <v>1272</v>
      </c>
      <c r="I263" s="136" t="s">
        <v>1272</v>
      </c>
      <c r="J263" s="136" t="s">
        <v>1272</v>
      </c>
      <c r="K263" s="136" t="s">
        <v>1272</v>
      </c>
      <c r="L263" s="136" t="s">
        <v>1272</v>
      </c>
      <c r="M263" s="148"/>
    </row>
    <row r="264" spans="1:25" ht="12.75" customHeight="1" x14ac:dyDescent="0.2">
      <c r="A264" s="180" t="s">
        <v>130</v>
      </c>
      <c r="B264" s="181" t="s">
        <v>128</v>
      </c>
      <c r="C264" s="151"/>
      <c r="D264" s="151" t="s">
        <v>129</v>
      </c>
      <c r="E264" s="263"/>
      <c r="F264" s="138" t="s">
        <v>224</v>
      </c>
      <c r="G264" s="146" t="s">
        <v>1272</v>
      </c>
      <c r="H264" s="136" t="s">
        <v>1272</v>
      </c>
      <c r="I264" s="136" t="s">
        <v>1272</v>
      </c>
      <c r="J264" s="136" t="s">
        <v>1272</v>
      </c>
      <c r="K264" s="136" t="s">
        <v>1272</v>
      </c>
      <c r="L264" s="136" t="s">
        <v>1272</v>
      </c>
      <c r="M264" s="148"/>
    </row>
    <row r="265" spans="1:25" s="113" customFormat="1" ht="14.25" customHeight="1" x14ac:dyDescent="0.2">
      <c r="A265" s="231" t="s">
        <v>133</v>
      </c>
      <c r="B265" s="232" t="s">
        <v>131</v>
      </c>
      <c r="C265" s="233"/>
      <c r="D265" s="233" t="s">
        <v>132</v>
      </c>
      <c r="E265" s="264"/>
      <c r="F265" s="138">
        <v>215.2</v>
      </c>
      <c r="G265" s="146">
        <v>989.28932982385095</v>
      </c>
      <c r="H265" s="136" t="s">
        <v>1272</v>
      </c>
      <c r="I265" s="136">
        <v>215.2</v>
      </c>
      <c r="J265" s="136" t="s">
        <v>1272</v>
      </c>
      <c r="K265" s="136" t="s">
        <v>1272</v>
      </c>
      <c r="L265" s="136">
        <v>215.2</v>
      </c>
      <c r="M265" s="241"/>
    </row>
    <row r="266" spans="1:25" ht="21" customHeight="1" x14ac:dyDescent="0.2">
      <c r="A266" s="265" t="s">
        <v>135</v>
      </c>
      <c r="B266" s="266" t="s">
        <v>134</v>
      </c>
      <c r="C266" s="151"/>
      <c r="D266" s="439" t="s">
        <v>1270</v>
      </c>
      <c r="E266" s="572"/>
      <c r="F266" s="238" t="s">
        <v>224</v>
      </c>
      <c r="G266" s="239" t="s">
        <v>1272</v>
      </c>
      <c r="H266" s="240" t="s">
        <v>1272</v>
      </c>
      <c r="I266" s="240" t="s">
        <v>1272</v>
      </c>
      <c r="J266" s="240" t="s">
        <v>1272</v>
      </c>
      <c r="K266" s="240" t="s">
        <v>1272</v>
      </c>
      <c r="L266" s="240" t="s">
        <v>1272</v>
      </c>
      <c r="M266" s="148"/>
      <c r="N266" s="58"/>
      <c r="O266" s="58"/>
      <c r="P266" s="58"/>
      <c r="Q266" s="58"/>
      <c r="R266" s="58"/>
      <c r="S266" s="58"/>
      <c r="T266" s="58"/>
      <c r="U266" s="58"/>
      <c r="V266" s="58"/>
      <c r="W266" s="58"/>
      <c r="X266" s="58"/>
      <c r="Y266" s="58"/>
    </row>
    <row r="267" spans="1:25" s="243" customFormat="1" ht="12" customHeight="1" x14ac:dyDescent="0.2">
      <c r="A267" s="267" t="s">
        <v>138</v>
      </c>
      <c r="B267" s="268" t="s">
        <v>136</v>
      </c>
      <c r="C267" s="269"/>
      <c r="D267" s="269" t="s">
        <v>137</v>
      </c>
      <c r="E267" s="270"/>
      <c r="F267" s="238" t="s">
        <v>224</v>
      </c>
      <c r="G267" s="239" t="s">
        <v>1272</v>
      </c>
      <c r="H267" s="240" t="s">
        <v>1272</v>
      </c>
      <c r="I267" s="240" t="s">
        <v>1272</v>
      </c>
      <c r="J267" s="240" t="s">
        <v>1272</v>
      </c>
      <c r="K267" s="240" t="s">
        <v>1272</v>
      </c>
      <c r="L267" s="240" t="s">
        <v>1272</v>
      </c>
      <c r="M267" s="242"/>
    </row>
    <row r="268" spans="1:25" ht="12.75" customHeight="1" x14ac:dyDescent="0.2">
      <c r="A268" s="180" t="s">
        <v>245</v>
      </c>
      <c r="B268" s="181" t="s">
        <v>139</v>
      </c>
      <c r="C268" s="151"/>
      <c r="D268" s="151" t="s">
        <v>140</v>
      </c>
      <c r="E268" s="263"/>
      <c r="F268" s="138" t="s">
        <v>224</v>
      </c>
      <c r="G268" s="146" t="s">
        <v>1272</v>
      </c>
      <c r="H268" s="136" t="s">
        <v>1272</v>
      </c>
      <c r="I268" s="136" t="s">
        <v>1272</v>
      </c>
      <c r="J268" s="136" t="s">
        <v>1272</v>
      </c>
      <c r="K268" s="136" t="s">
        <v>1272</v>
      </c>
      <c r="L268" s="136" t="s">
        <v>1272</v>
      </c>
      <c r="M268" s="148"/>
    </row>
    <row r="269" spans="1:25" ht="12.75" customHeight="1" x14ac:dyDescent="0.2">
      <c r="A269" s="180" t="s">
        <v>144</v>
      </c>
      <c r="B269" s="181" t="s">
        <v>142</v>
      </c>
      <c r="C269" s="151"/>
      <c r="D269" s="151" t="s">
        <v>143</v>
      </c>
      <c r="E269" s="263"/>
      <c r="F269" s="138" t="s">
        <v>224</v>
      </c>
      <c r="G269" s="146" t="s">
        <v>1272</v>
      </c>
      <c r="H269" s="136" t="s">
        <v>1272</v>
      </c>
      <c r="I269" s="136" t="s">
        <v>1272</v>
      </c>
      <c r="J269" s="136" t="s">
        <v>1272</v>
      </c>
      <c r="K269" s="136" t="s">
        <v>1272</v>
      </c>
      <c r="L269" s="136" t="s">
        <v>1272</v>
      </c>
      <c r="M269" s="148"/>
    </row>
    <row r="270" spans="1:25" ht="12.75" customHeight="1" x14ac:dyDescent="0.2">
      <c r="A270" s="180" t="s">
        <v>147</v>
      </c>
      <c r="B270" s="181" t="s">
        <v>145</v>
      </c>
      <c r="C270" s="151"/>
      <c r="D270" s="151" t="s">
        <v>146</v>
      </c>
      <c r="E270" s="263"/>
      <c r="F270" s="138" t="s">
        <v>224</v>
      </c>
      <c r="G270" s="146" t="s">
        <v>1272</v>
      </c>
      <c r="H270" s="136" t="s">
        <v>1272</v>
      </c>
      <c r="I270" s="136" t="s">
        <v>1272</v>
      </c>
      <c r="J270" s="136" t="s">
        <v>1272</v>
      </c>
      <c r="K270" s="136" t="s">
        <v>1272</v>
      </c>
      <c r="L270" s="136" t="s">
        <v>1272</v>
      </c>
      <c r="M270" s="148"/>
    </row>
    <row r="271" spans="1:25" ht="12.75" customHeight="1" x14ac:dyDescent="0.2">
      <c r="A271" s="180" t="s">
        <v>150</v>
      </c>
      <c r="B271" s="181" t="s">
        <v>148</v>
      </c>
      <c r="C271" s="151"/>
      <c r="D271" s="151" t="s">
        <v>149</v>
      </c>
      <c r="E271" s="263"/>
      <c r="F271" s="138" t="s">
        <v>224</v>
      </c>
      <c r="G271" s="146" t="s">
        <v>1272</v>
      </c>
      <c r="H271" s="136" t="s">
        <v>1272</v>
      </c>
      <c r="I271" s="136" t="s">
        <v>1272</v>
      </c>
      <c r="J271" s="136" t="s">
        <v>1272</v>
      </c>
      <c r="K271" s="136" t="s">
        <v>1272</v>
      </c>
      <c r="L271" s="136" t="s">
        <v>1272</v>
      </c>
      <c r="M271" s="148"/>
    </row>
    <row r="272" spans="1:25" ht="12.75" customHeight="1" x14ac:dyDescent="0.2">
      <c r="A272" s="180" t="s">
        <v>153</v>
      </c>
      <c r="B272" s="181" t="s">
        <v>151</v>
      </c>
      <c r="C272" s="151"/>
      <c r="D272" s="151" t="s">
        <v>152</v>
      </c>
      <c r="E272" s="263"/>
      <c r="F272" s="138" t="s">
        <v>224</v>
      </c>
      <c r="G272" s="146" t="s">
        <v>1272</v>
      </c>
      <c r="H272" s="136" t="s">
        <v>1272</v>
      </c>
      <c r="I272" s="136" t="s">
        <v>1272</v>
      </c>
      <c r="J272" s="136" t="s">
        <v>1272</v>
      </c>
      <c r="K272" s="136" t="s">
        <v>1272</v>
      </c>
      <c r="L272" s="136" t="s">
        <v>1272</v>
      </c>
      <c r="M272" s="148"/>
    </row>
    <row r="273" spans="1:25" ht="12.75" customHeight="1" x14ac:dyDescent="0.2">
      <c r="A273" s="180" t="s">
        <v>158</v>
      </c>
      <c r="B273" s="181" t="s">
        <v>154</v>
      </c>
      <c r="C273" s="151"/>
      <c r="D273" s="151" t="s">
        <v>157</v>
      </c>
      <c r="E273" s="263"/>
      <c r="F273" s="138" t="s">
        <v>224</v>
      </c>
      <c r="G273" s="146">
        <v>-100</v>
      </c>
      <c r="H273" s="136" t="s">
        <v>1272</v>
      </c>
      <c r="I273" s="136" t="s">
        <v>1272</v>
      </c>
      <c r="J273" s="136" t="s">
        <v>1272</v>
      </c>
      <c r="K273" s="136" t="s">
        <v>1272</v>
      </c>
      <c r="L273" s="136" t="s">
        <v>1272</v>
      </c>
      <c r="M273" s="148"/>
    </row>
    <row r="274" spans="1:25" ht="12.75" customHeight="1" x14ac:dyDescent="0.2">
      <c r="A274" s="180" t="s">
        <v>161</v>
      </c>
      <c r="B274" s="181" t="s">
        <v>159</v>
      </c>
      <c r="C274" s="151"/>
      <c r="D274" s="151" t="s">
        <v>160</v>
      </c>
      <c r="E274" s="263"/>
      <c r="F274" s="138" t="s">
        <v>224</v>
      </c>
      <c r="G274" s="146" t="s">
        <v>1272</v>
      </c>
      <c r="H274" s="136" t="s">
        <v>1272</v>
      </c>
      <c r="I274" s="136" t="s">
        <v>1272</v>
      </c>
      <c r="J274" s="136" t="s">
        <v>1272</v>
      </c>
      <c r="K274" s="136" t="s">
        <v>1272</v>
      </c>
      <c r="L274" s="136" t="s">
        <v>1272</v>
      </c>
      <c r="M274" s="148"/>
    </row>
    <row r="275" spans="1:25" s="113" customFormat="1" ht="14.25" customHeight="1" x14ac:dyDescent="0.2">
      <c r="A275" s="231" t="s">
        <v>164</v>
      </c>
      <c r="B275" s="232" t="s">
        <v>162</v>
      </c>
      <c r="C275" s="233"/>
      <c r="D275" s="233" t="s">
        <v>163</v>
      </c>
      <c r="E275" s="264"/>
      <c r="F275" s="138" t="s">
        <v>224</v>
      </c>
      <c r="G275" s="146" t="s">
        <v>1272</v>
      </c>
      <c r="H275" s="136" t="s">
        <v>1272</v>
      </c>
      <c r="I275" s="136" t="s">
        <v>1272</v>
      </c>
      <c r="J275" s="136" t="s">
        <v>1272</v>
      </c>
      <c r="K275" s="136" t="s">
        <v>1272</v>
      </c>
      <c r="L275" s="136" t="s">
        <v>1272</v>
      </c>
      <c r="M275" s="241"/>
    </row>
    <row r="276" spans="1:25" ht="21" customHeight="1" x14ac:dyDescent="0.2">
      <c r="A276" s="265" t="s">
        <v>333</v>
      </c>
      <c r="B276" s="266" t="s">
        <v>165</v>
      </c>
      <c r="C276" s="151"/>
      <c r="D276" s="439" t="s">
        <v>1271</v>
      </c>
      <c r="E276" s="572"/>
      <c r="F276" s="238" t="s">
        <v>224</v>
      </c>
      <c r="G276" s="239" t="s">
        <v>1272</v>
      </c>
      <c r="H276" s="240" t="s">
        <v>1272</v>
      </c>
      <c r="I276" s="240" t="s">
        <v>1272</v>
      </c>
      <c r="J276" s="240" t="s">
        <v>1272</v>
      </c>
      <c r="K276" s="240" t="s">
        <v>1272</v>
      </c>
      <c r="L276" s="240" t="s">
        <v>1272</v>
      </c>
      <c r="M276" s="148"/>
      <c r="N276" s="58"/>
      <c r="O276" s="58"/>
      <c r="P276" s="58"/>
      <c r="Q276" s="58"/>
      <c r="R276" s="58"/>
      <c r="S276" s="58"/>
      <c r="T276" s="58"/>
      <c r="U276" s="58"/>
      <c r="V276" s="58"/>
      <c r="W276" s="58"/>
      <c r="X276" s="58"/>
      <c r="Y276" s="58"/>
    </row>
    <row r="277" spans="1:25" s="243" customFormat="1" ht="12" customHeight="1" x14ac:dyDescent="0.2">
      <c r="A277" s="267" t="s">
        <v>336</v>
      </c>
      <c r="B277" s="268" t="s">
        <v>166</v>
      </c>
      <c r="C277" s="269"/>
      <c r="D277" s="269" t="s">
        <v>1251</v>
      </c>
      <c r="E277" s="270"/>
      <c r="F277" s="238">
        <v>522.779</v>
      </c>
      <c r="G277" s="239">
        <v>83.385542549049205</v>
      </c>
      <c r="H277" s="240" t="s">
        <v>1272</v>
      </c>
      <c r="I277" s="240">
        <v>522.779</v>
      </c>
      <c r="J277" s="240" t="s">
        <v>1272</v>
      </c>
      <c r="K277" s="240" t="s">
        <v>1272</v>
      </c>
      <c r="L277" s="240">
        <v>522.779</v>
      </c>
      <c r="M277" s="242"/>
    </row>
    <row r="278" spans="1:25" s="114" customFormat="1" ht="24.75" customHeight="1" x14ac:dyDescent="0.2">
      <c r="A278" s="154"/>
      <c r="B278" s="218"/>
      <c r="C278" s="219" t="s">
        <v>374</v>
      </c>
      <c r="D278" s="220"/>
      <c r="E278" s="221"/>
      <c r="F278" s="140">
        <v>939.96100000000001</v>
      </c>
      <c r="G278" s="145">
        <v>45.479801458263402</v>
      </c>
      <c r="H278" s="141">
        <v>81.822000000000003</v>
      </c>
      <c r="I278" s="141">
        <v>858.13900000000001</v>
      </c>
      <c r="J278" s="139">
        <v>2.5999999999999999E-2</v>
      </c>
      <c r="K278" s="141" t="s">
        <v>1272</v>
      </c>
      <c r="L278" s="141">
        <v>858.11300000000006</v>
      </c>
      <c r="M278" s="222"/>
    </row>
    <row r="279" spans="1:25" ht="12.75" customHeight="1" x14ac:dyDescent="0.2">
      <c r="A279" s="180" t="s">
        <v>169</v>
      </c>
      <c r="B279" s="181" t="s">
        <v>167</v>
      </c>
      <c r="C279" s="151"/>
      <c r="D279" s="124" t="s">
        <v>168</v>
      </c>
      <c r="E279" s="263"/>
      <c r="F279" s="135">
        <v>939.96100000000001</v>
      </c>
      <c r="G279" s="146">
        <v>45.479801458263402</v>
      </c>
      <c r="H279" s="137">
        <v>81.822000000000003</v>
      </c>
      <c r="I279" s="137">
        <v>858.13900000000001</v>
      </c>
      <c r="J279" s="136">
        <v>2.5999999999999999E-2</v>
      </c>
      <c r="K279" s="137" t="s">
        <v>1272</v>
      </c>
      <c r="L279" s="137">
        <v>858.11300000000006</v>
      </c>
      <c r="M279" s="148"/>
    </row>
    <row r="280" spans="1:25" ht="12.75" customHeight="1" x14ac:dyDescent="0.2">
      <c r="A280" s="180" t="s">
        <v>1223</v>
      </c>
      <c r="B280" s="181" t="s">
        <v>1252</v>
      </c>
      <c r="C280" s="151"/>
      <c r="D280" s="124" t="s">
        <v>1202</v>
      </c>
      <c r="E280" s="263"/>
      <c r="F280" s="147" t="s">
        <v>224</v>
      </c>
      <c r="G280" s="146" t="s">
        <v>1272</v>
      </c>
      <c r="H280" s="147" t="s">
        <v>1272</v>
      </c>
      <c r="I280" s="147" t="s">
        <v>1272</v>
      </c>
      <c r="J280" s="147" t="s">
        <v>1272</v>
      </c>
      <c r="K280" s="147" t="s">
        <v>1272</v>
      </c>
      <c r="L280" s="147" t="s">
        <v>1272</v>
      </c>
      <c r="M280" s="148"/>
    </row>
    <row r="281" spans="1:25" ht="12.75" customHeight="1" x14ac:dyDescent="0.2">
      <c r="A281" s="180" t="s">
        <v>171</v>
      </c>
      <c r="B281" s="181" t="s">
        <v>170</v>
      </c>
      <c r="C281" s="151" t="s">
        <v>1143</v>
      </c>
      <c r="D281" s="124"/>
      <c r="E281" s="263"/>
      <c r="F281" s="147" t="s">
        <v>224</v>
      </c>
      <c r="G281" s="146" t="s">
        <v>1272</v>
      </c>
      <c r="H281" s="147" t="s">
        <v>1272</v>
      </c>
      <c r="I281" s="147" t="s">
        <v>1272</v>
      </c>
      <c r="J281" s="147" t="s">
        <v>1272</v>
      </c>
      <c r="K281" s="147" t="s">
        <v>1272</v>
      </c>
      <c r="L281" s="147" t="s">
        <v>1272</v>
      </c>
      <c r="M281" s="148"/>
    </row>
    <row r="282" spans="1:25" s="168" customFormat="1" ht="20.25" customHeight="1" x14ac:dyDescent="0.2">
      <c r="A282" s="153"/>
      <c r="B282" s="223"/>
      <c r="C282" s="224" t="s">
        <v>367</v>
      </c>
      <c r="D282" s="225"/>
      <c r="E282" s="226"/>
      <c r="F282" s="227">
        <v>15469327.901000001</v>
      </c>
      <c r="G282" s="247">
        <v>2.0559045693632401</v>
      </c>
      <c r="H282" s="228">
        <v>939024.90399999998</v>
      </c>
      <c r="I282" s="228">
        <v>14210304.390000001</v>
      </c>
      <c r="J282" s="229">
        <v>113041.54700000001</v>
      </c>
      <c r="K282" s="228">
        <v>680952.88399999996</v>
      </c>
      <c r="L282" s="228">
        <v>13416309.959000001</v>
      </c>
      <c r="M282" s="230"/>
    </row>
    <row r="283" spans="1:25" ht="12.75" customHeight="1" x14ac:dyDescent="0.2">
      <c r="A283" s="180"/>
      <c r="B283" s="151"/>
      <c r="C283" s="151"/>
      <c r="D283" s="258"/>
      <c r="E283" s="151"/>
      <c r="F283" s="272"/>
      <c r="G283" s="273"/>
      <c r="H283" s="272"/>
      <c r="I283" s="272"/>
      <c r="J283" s="272"/>
      <c r="K283" s="272"/>
      <c r="L283" s="272"/>
      <c r="M283" s="148"/>
    </row>
    <row r="284" spans="1:25" ht="9" customHeight="1" x14ac:dyDescent="0.2">
      <c r="A284" s="180"/>
      <c r="B284" s="151"/>
      <c r="C284" s="151"/>
      <c r="D284" s="258"/>
      <c r="E284" s="151"/>
      <c r="F284" s="126"/>
      <c r="G284" s="274"/>
      <c r="H284" s="126"/>
      <c r="I284" s="126"/>
      <c r="J284" s="126"/>
      <c r="K284" s="126"/>
      <c r="L284" s="126"/>
      <c r="M284" s="148"/>
    </row>
    <row r="285" spans="1:25" ht="12.75" customHeight="1" x14ac:dyDescent="0.2">
      <c r="A285" s="180"/>
      <c r="B285" s="151"/>
      <c r="C285" s="151"/>
      <c r="D285" s="258"/>
      <c r="E285" s="151"/>
      <c r="F285" s="126"/>
      <c r="G285" s="126"/>
      <c r="H285" s="126"/>
      <c r="I285" s="126"/>
      <c r="J285" s="126"/>
      <c r="K285" s="126"/>
      <c r="L285" s="126"/>
      <c r="M285" s="148"/>
    </row>
    <row r="286" spans="1:25" ht="12.75" customHeight="1" x14ac:dyDescent="0.2">
      <c r="A286" s="180"/>
      <c r="B286" s="151"/>
      <c r="C286" s="151"/>
      <c r="D286" s="258"/>
      <c r="E286" s="151"/>
      <c r="F286" s="126"/>
      <c r="G286" s="274"/>
      <c r="H286" s="126"/>
      <c r="I286" s="126"/>
      <c r="J286" s="126"/>
      <c r="K286" s="126"/>
      <c r="L286" s="126"/>
      <c r="M286" s="148"/>
    </row>
    <row r="287" spans="1:25" ht="12.75" customHeight="1" x14ac:dyDescent="0.2">
      <c r="A287" s="180"/>
      <c r="B287" s="151"/>
      <c r="C287" s="151"/>
      <c r="D287" s="258"/>
      <c r="E287" s="151"/>
      <c r="F287" s="126"/>
      <c r="I287" s="275"/>
      <c r="M287" s="148"/>
    </row>
    <row r="288" spans="1:25" ht="12.75" customHeight="1" x14ac:dyDescent="0.2">
      <c r="A288" s="180"/>
      <c r="B288" s="151"/>
      <c r="C288" s="151"/>
      <c r="D288" s="258"/>
      <c r="E288" s="151"/>
      <c r="F288" s="126"/>
      <c r="G288" s="274"/>
      <c r="H288" s="126"/>
      <c r="I288" s="126"/>
      <c r="J288" s="126"/>
      <c r="K288" s="126"/>
      <c r="L288" s="126"/>
      <c r="M288" s="148"/>
    </row>
    <row r="289" spans="1:13" s="58" customFormat="1" ht="12.75" customHeight="1" x14ac:dyDescent="0.2">
      <c r="A289" s="180"/>
      <c r="B289" s="151"/>
      <c r="C289" s="151"/>
      <c r="D289" s="258"/>
      <c r="E289" s="151"/>
      <c r="F289" s="258"/>
      <c r="G289" s="169"/>
      <c r="H289" s="123"/>
      <c r="I289" s="123"/>
      <c r="J289" s="123"/>
      <c r="K289" s="123"/>
      <c r="L289" s="123"/>
      <c r="M289" s="148"/>
    </row>
    <row r="290" spans="1:13" s="58" customFormat="1" ht="12.75" customHeight="1" x14ac:dyDescent="0.2">
      <c r="A290" s="180"/>
      <c r="B290" s="151"/>
      <c r="C290" s="151"/>
      <c r="D290" s="258"/>
      <c r="E290" s="151"/>
      <c r="F290" s="258"/>
      <c r="G290" s="169"/>
      <c r="H290" s="123"/>
      <c r="I290" s="123"/>
      <c r="J290" s="123"/>
      <c r="K290" s="123"/>
      <c r="L290" s="123"/>
      <c r="M290" s="148"/>
    </row>
    <row r="291" spans="1:13" s="58" customFormat="1" ht="12.75" customHeight="1" x14ac:dyDescent="0.2">
      <c r="A291" s="180"/>
      <c r="B291" s="151"/>
      <c r="C291" s="151"/>
      <c r="D291" s="258"/>
      <c r="E291" s="151"/>
      <c r="F291" s="258"/>
      <c r="G291" s="169"/>
      <c r="H291" s="123"/>
      <c r="I291" s="123"/>
      <c r="J291" s="123"/>
      <c r="K291" s="123"/>
      <c r="L291" s="123"/>
      <c r="M291" s="148"/>
    </row>
    <row r="292" spans="1:13" s="58" customFormat="1" ht="12.75" customHeight="1" x14ac:dyDescent="0.2">
      <c r="A292" s="180"/>
      <c r="B292" s="151"/>
      <c r="C292" s="151"/>
      <c r="D292" s="258"/>
      <c r="E292" s="151"/>
      <c r="F292" s="258"/>
      <c r="G292" s="169"/>
      <c r="H292" s="123"/>
      <c r="I292" s="123"/>
      <c r="J292" s="123"/>
      <c r="K292" s="123"/>
      <c r="L292" s="123"/>
      <c r="M292" s="148"/>
    </row>
    <row r="293" spans="1:13" s="58" customFormat="1" ht="12.75" customHeight="1" x14ac:dyDescent="0.2">
      <c r="A293" s="180"/>
      <c r="B293" s="151"/>
      <c r="C293" s="151"/>
      <c r="D293" s="258"/>
      <c r="E293" s="151"/>
      <c r="F293" s="258"/>
      <c r="G293" s="169"/>
      <c r="H293" s="123"/>
      <c r="I293" s="123"/>
      <c r="J293" s="123"/>
      <c r="K293" s="123"/>
      <c r="L293" s="123"/>
      <c r="M293" s="148"/>
    </row>
    <row r="294" spans="1:13" s="58" customFormat="1" ht="12.75" customHeight="1" x14ac:dyDescent="0.2">
      <c r="A294" s="180"/>
      <c r="B294" s="151"/>
      <c r="C294" s="151"/>
      <c r="D294" s="258"/>
      <c r="E294" s="151"/>
      <c r="F294" s="258"/>
      <c r="G294" s="169"/>
      <c r="H294" s="123"/>
      <c r="I294" s="123"/>
      <c r="J294" s="123"/>
      <c r="K294" s="123"/>
      <c r="L294" s="123"/>
      <c r="M294" s="148"/>
    </row>
    <row r="295" spans="1:13" s="58" customFormat="1" ht="12.75" customHeight="1" x14ac:dyDescent="0.2">
      <c r="A295" s="180"/>
      <c r="B295" s="151"/>
      <c r="C295" s="151"/>
      <c r="D295" s="258"/>
      <c r="E295" s="151"/>
      <c r="F295" s="258"/>
      <c r="G295" s="169"/>
      <c r="H295" s="123"/>
      <c r="I295" s="123"/>
      <c r="J295" s="123"/>
      <c r="K295" s="123"/>
      <c r="L295" s="123"/>
      <c r="M295" s="148"/>
    </row>
    <row r="296" spans="1:13" s="58" customFormat="1" ht="12.75" customHeight="1" x14ac:dyDescent="0.2">
      <c r="A296" s="180"/>
      <c r="B296" s="151"/>
      <c r="C296" s="151"/>
      <c r="D296" s="258"/>
      <c r="E296" s="151"/>
      <c r="F296" s="258"/>
      <c r="G296" s="169"/>
      <c r="H296" s="123"/>
      <c r="I296" s="123"/>
      <c r="J296" s="123"/>
      <c r="K296" s="123"/>
      <c r="L296" s="123"/>
      <c r="M296" s="148"/>
    </row>
    <row r="297" spans="1:13" s="58" customFormat="1" ht="12.75" customHeight="1" x14ac:dyDescent="0.2">
      <c r="A297" s="180"/>
      <c r="B297" s="151"/>
      <c r="C297" s="151"/>
      <c r="D297" s="258"/>
      <c r="E297" s="151"/>
      <c r="F297" s="258"/>
      <c r="G297" s="169"/>
      <c r="H297" s="123"/>
      <c r="I297" s="123"/>
      <c r="J297" s="123"/>
      <c r="K297" s="123"/>
      <c r="L297" s="123"/>
      <c r="M297" s="148"/>
    </row>
    <row r="298" spans="1:13" s="58" customFormat="1" ht="12.75" customHeight="1" x14ac:dyDescent="0.2">
      <c r="A298" s="180"/>
      <c r="B298" s="151"/>
      <c r="C298" s="151"/>
      <c r="D298" s="258"/>
      <c r="E298" s="151"/>
      <c r="F298" s="258"/>
      <c r="G298" s="169"/>
      <c r="H298" s="123"/>
      <c r="I298" s="123"/>
      <c r="J298" s="123"/>
      <c r="K298" s="123"/>
      <c r="L298" s="123"/>
      <c r="M298" s="148"/>
    </row>
    <row r="299" spans="1:13" s="58" customFormat="1" ht="12.75" customHeight="1" x14ac:dyDescent="0.2">
      <c r="A299" s="180"/>
      <c r="B299" s="151"/>
      <c r="C299" s="151"/>
      <c r="D299" s="258"/>
      <c r="E299" s="151"/>
      <c r="F299" s="258"/>
      <c r="G299" s="169"/>
      <c r="H299" s="123"/>
      <c r="I299" s="123"/>
      <c r="J299" s="123"/>
      <c r="K299" s="123"/>
      <c r="L299" s="123"/>
      <c r="M299" s="148"/>
    </row>
    <row r="300" spans="1:13" s="58" customFormat="1" ht="12.75" customHeight="1" x14ac:dyDescent="0.2">
      <c r="A300" s="180"/>
      <c r="B300" s="151"/>
      <c r="C300" s="151"/>
      <c r="D300" s="258"/>
      <c r="E300" s="151"/>
      <c r="F300" s="258"/>
      <c r="G300" s="169"/>
      <c r="H300" s="123"/>
      <c r="I300" s="123"/>
      <c r="J300" s="123"/>
      <c r="K300" s="123"/>
      <c r="L300" s="123"/>
      <c r="M300" s="148"/>
    </row>
    <row r="301" spans="1:13" s="58" customFormat="1" ht="12.75" customHeight="1" x14ac:dyDescent="0.2">
      <c r="A301" s="180"/>
      <c r="B301" s="151"/>
      <c r="C301" s="151"/>
      <c r="D301" s="258"/>
      <c r="E301" s="151"/>
      <c r="F301" s="258"/>
      <c r="G301" s="169"/>
      <c r="H301" s="123"/>
      <c r="I301" s="123"/>
      <c r="J301" s="123"/>
      <c r="K301" s="123"/>
      <c r="L301" s="123"/>
      <c r="M301" s="148"/>
    </row>
    <row r="302" spans="1:13" s="58" customFormat="1" ht="12.75" customHeight="1" x14ac:dyDescent="0.2">
      <c r="A302" s="180"/>
      <c r="B302" s="151"/>
      <c r="C302" s="151"/>
      <c r="D302" s="258"/>
      <c r="E302" s="151"/>
      <c r="F302" s="258"/>
      <c r="G302" s="169"/>
      <c r="H302" s="123"/>
      <c r="I302" s="123"/>
      <c r="J302" s="123"/>
      <c r="K302" s="123"/>
      <c r="L302" s="123"/>
      <c r="M302" s="148"/>
    </row>
    <row r="303" spans="1:13" s="58" customFormat="1" ht="12.75" customHeight="1" x14ac:dyDescent="0.2">
      <c r="A303" s="180"/>
      <c r="B303" s="151"/>
      <c r="C303" s="151"/>
      <c r="D303" s="258"/>
      <c r="E303" s="151"/>
      <c r="F303" s="258"/>
      <c r="G303" s="169"/>
      <c r="H303" s="123"/>
      <c r="I303" s="123"/>
      <c r="J303" s="123"/>
      <c r="K303" s="123"/>
      <c r="L303" s="123"/>
      <c r="M303" s="148"/>
    </row>
    <row r="304" spans="1:13" s="58" customFormat="1" ht="12.75" customHeight="1" x14ac:dyDescent="0.2">
      <c r="A304" s="180"/>
      <c r="B304" s="151"/>
      <c r="C304" s="151"/>
      <c r="D304" s="258"/>
      <c r="E304" s="151"/>
      <c r="F304" s="258"/>
      <c r="G304" s="169"/>
      <c r="H304" s="123"/>
      <c r="I304" s="123"/>
      <c r="J304" s="123"/>
      <c r="K304" s="123"/>
      <c r="L304" s="123"/>
      <c r="M304" s="148"/>
    </row>
    <row r="305" spans="1:13" s="58" customFormat="1" ht="12.75" customHeight="1" x14ac:dyDescent="0.2">
      <c r="A305" s="180"/>
      <c r="B305" s="151"/>
      <c r="C305" s="151"/>
      <c r="D305" s="258"/>
      <c r="E305" s="151"/>
      <c r="F305" s="258"/>
      <c r="G305" s="169"/>
      <c r="H305" s="123"/>
      <c r="I305" s="123"/>
      <c r="J305" s="123"/>
      <c r="K305" s="123"/>
      <c r="L305" s="123"/>
      <c r="M305" s="148"/>
    </row>
    <row r="306" spans="1:13" s="58" customFormat="1" ht="12.75" customHeight="1" x14ac:dyDescent="0.2">
      <c r="A306" s="180"/>
      <c r="B306" s="151"/>
      <c r="C306" s="151"/>
      <c r="D306" s="258"/>
      <c r="E306" s="151"/>
      <c r="F306" s="258"/>
      <c r="G306" s="169"/>
      <c r="H306" s="123"/>
      <c r="I306" s="123"/>
      <c r="J306" s="123"/>
      <c r="K306" s="123"/>
      <c r="L306" s="123"/>
      <c r="M306" s="148"/>
    </row>
    <row r="307" spans="1:13" s="58" customFormat="1" ht="12.75" customHeight="1" x14ac:dyDescent="0.2">
      <c r="A307" s="180"/>
      <c r="B307" s="151"/>
      <c r="C307" s="151"/>
      <c r="D307" s="258"/>
      <c r="E307" s="151"/>
      <c r="F307" s="258"/>
      <c r="G307" s="169"/>
      <c r="H307" s="123"/>
      <c r="I307" s="123"/>
      <c r="J307" s="123"/>
      <c r="K307" s="123"/>
      <c r="L307" s="123"/>
      <c r="M307" s="148"/>
    </row>
    <row r="308" spans="1:13" s="58" customFormat="1" ht="12.75" customHeight="1" x14ac:dyDescent="0.2">
      <c r="A308" s="180"/>
      <c r="B308" s="151"/>
      <c r="C308" s="151"/>
      <c r="D308" s="258"/>
      <c r="E308" s="151"/>
      <c r="F308" s="258"/>
      <c r="G308" s="169"/>
      <c r="H308" s="123"/>
      <c r="I308" s="123"/>
      <c r="J308" s="123"/>
      <c r="K308" s="123"/>
      <c r="L308" s="123"/>
      <c r="M308" s="148"/>
    </row>
    <row r="309" spans="1:13" s="58" customFormat="1" ht="12.75" customHeight="1" x14ac:dyDescent="0.2">
      <c r="A309" s="180"/>
      <c r="B309" s="151"/>
      <c r="C309" s="151"/>
      <c r="D309" s="258"/>
      <c r="E309" s="151"/>
      <c r="F309" s="258"/>
      <c r="G309" s="169"/>
      <c r="H309" s="123"/>
      <c r="I309" s="123"/>
      <c r="J309" s="123"/>
      <c r="K309" s="123"/>
      <c r="L309" s="123"/>
      <c r="M309" s="148"/>
    </row>
    <row r="310" spans="1:13" s="58" customFormat="1" ht="12.75" customHeight="1" x14ac:dyDescent="0.2">
      <c r="A310" s="180"/>
      <c r="B310" s="151"/>
      <c r="C310" s="151"/>
      <c r="D310" s="258"/>
      <c r="E310" s="151"/>
      <c r="F310" s="258"/>
      <c r="G310" s="169"/>
      <c r="H310" s="123"/>
      <c r="I310" s="123"/>
      <c r="J310" s="123"/>
      <c r="K310" s="123"/>
      <c r="L310" s="123"/>
      <c r="M310" s="148"/>
    </row>
    <row r="311" spans="1:13" s="58" customFormat="1" ht="12.75" customHeight="1" x14ac:dyDescent="0.2">
      <c r="A311" s="180"/>
      <c r="B311" s="151"/>
      <c r="C311" s="151"/>
      <c r="D311" s="258"/>
      <c r="E311" s="151"/>
      <c r="F311" s="258"/>
      <c r="G311" s="169"/>
      <c r="H311" s="123"/>
      <c r="I311" s="123"/>
      <c r="J311" s="123"/>
      <c r="K311" s="123"/>
      <c r="L311" s="123"/>
      <c r="M311" s="148"/>
    </row>
    <row r="312" spans="1:13" s="58" customFormat="1" ht="12.75" customHeight="1" x14ac:dyDescent="0.2">
      <c r="A312" s="180"/>
      <c r="B312" s="151"/>
      <c r="C312" s="151"/>
      <c r="D312" s="258"/>
      <c r="E312" s="151"/>
      <c r="F312" s="258"/>
      <c r="G312" s="169"/>
      <c r="H312" s="123"/>
      <c r="I312" s="123"/>
      <c r="J312" s="123"/>
      <c r="K312" s="123"/>
      <c r="L312" s="123"/>
      <c r="M312" s="148"/>
    </row>
    <row r="313" spans="1:13" s="58" customFormat="1" ht="12.75" customHeight="1" x14ac:dyDescent="0.2">
      <c r="A313" s="180"/>
      <c r="B313" s="151"/>
      <c r="C313" s="151"/>
      <c r="D313" s="258"/>
      <c r="E313" s="151"/>
      <c r="F313" s="258"/>
      <c r="G313" s="169"/>
      <c r="H313" s="123"/>
      <c r="I313" s="123"/>
      <c r="J313" s="123"/>
      <c r="K313" s="123"/>
      <c r="L313" s="123"/>
      <c r="M313" s="148"/>
    </row>
    <row r="314" spans="1:13" s="58" customFormat="1" ht="12.75" customHeight="1" x14ac:dyDescent="0.2">
      <c r="A314" s="180"/>
      <c r="B314" s="151"/>
      <c r="C314" s="151"/>
      <c r="D314" s="258"/>
      <c r="E314" s="151"/>
      <c r="F314" s="258"/>
      <c r="G314" s="169"/>
      <c r="H314" s="123"/>
      <c r="I314" s="123"/>
      <c r="J314" s="123"/>
      <c r="K314" s="123"/>
      <c r="L314" s="123"/>
      <c r="M314" s="148"/>
    </row>
    <row r="315" spans="1:13" s="58" customFormat="1" ht="12.75" customHeight="1" x14ac:dyDescent="0.2">
      <c r="A315" s="180"/>
      <c r="B315" s="151"/>
      <c r="C315" s="151"/>
      <c r="D315" s="258"/>
      <c r="E315" s="151"/>
      <c r="F315" s="258"/>
      <c r="G315" s="169"/>
      <c r="H315" s="123"/>
      <c r="I315" s="123"/>
      <c r="J315" s="123"/>
      <c r="K315" s="123"/>
      <c r="L315" s="123"/>
      <c r="M315" s="148"/>
    </row>
    <row r="316" spans="1:13" s="58" customFormat="1" ht="12.75" customHeight="1" x14ac:dyDescent="0.2">
      <c r="A316" s="180"/>
      <c r="B316" s="151"/>
      <c r="C316" s="151"/>
      <c r="D316" s="258"/>
      <c r="E316" s="151"/>
      <c r="F316" s="258"/>
      <c r="G316" s="169"/>
      <c r="H316" s="123"/>
      <c r="I316" s="123"/>
      <c r="J316" s="123"/>
      <c r="K316" s="123"/>
      <c r="L316" s="123"/>
      <c r="M316" s="148"/>
    </row>
    <row r="317" spans="1:13" s="58" customFormat="1" ht="12.75" customHeight="1" x14ac:dyDescent="0.2">
      <c r="A317" s="180"/>
      <c r="B317" s="151"/>
      <c r="C317" s="151"/>
      <c r="D317" s="258"/>
      <c r="E317" s="151"/>
      <c r="F317" s="258"/>
      <c r="G317" s="169"/>
      <c r="H317" s="123"/>
      <c r="I317" s="123"/>
      <c r="J317" s="123"/>
      <c r="K317" s="123"/>
      <c r="L317" s="123"/>
      <c r="M317" s="148"/>
    </row>
    <row r="318" spans="1:13" s="58" customFormat="1" ht="12.75" customHeight="1" x14ac:dyDescent="0.2">
      <c r="A318" s="180"/>
      <c r="B318" s="151"/>
      <c r="C318" s="151"/>
      <c r="D318" s="258"/>
      <c r="E318" s="151"/>
      <c r="F318" s="258"/>
      <c r="G318" s="169"/>
      <c r="H318" s="123"/>
      <c r="I318" s="123"/>
      <c r="J318" s="123"/>
      <c r="K318" s="123"/>
      <c r="L318" s="123"/>
      <c r="M318" s="148"/>
    </row>
    <row r="319" spans="1:13" s="58" customFormat="1" ht="12.75" customHeight="1" x14ac:dyDescent="0.2">
      <c r="A319" s="180"/>
      <c r="B319" s="151"/>
      <c r="C319" s="151"/>
      <c r="D319" s="258"/>
      <c r="E319" s="151"/>
      <c r="F319" s="258"/>
      <c r="G319" s="169"/>
      <c r="H319" s="123"/>
      <c r="I319" s="123"/>
      <c r="J319" s="123"/>
      <c r="K319" s="123"/>
      <c r="L319" s="123"/>
      <c r="M319" s="148"/>
    </row>
    <row r="320" spans="1:13" s="58" customFormat="1" ht="12.75" customHeight="1" x14ac:dyDescent="0.2">
      <c r="A320" s="180"/>
      <c r="B320" s="151"/>
      <c r="C320" s="151"/>
      <c r="D320" s="258"/>
      <c r="E320" s="151"/>
      <c r="F320" s="258"/>
      <c r="G320" s="169"/>
      <c r="H320" s="123"/>
      <c r="I320" s="123"/>
      <c r="J320" s="123"/>
      <c r="K320" s="123"/>
      <c r="L320" s="123"/>
      <c r="M320" s="148"/>
    </row>
    <row r="321" spans="1:13" s="58" customFormat="1" ht="12.75" customHeight="1" x14ac:dyDescent="0.2">
      <c r="A321" s="180"/>
      <c r="B321" s="151"/>
      <c r="C321" s="151"/>
      <c r="D321" s="258"/>
      <c r="E321" s="151"/>
      <c r="F321" s="258"/>
      <c r="G321" s="169"/>
      <c r="H321" s="123"/>
      <c r="I321" s="123"/>
      <c r="J321" s="123"/>
      <c r="K321" s="123"/>
      <c r="L321" s="123"/>
      <c r="M321" s="148"/>
    </row>
    <row r="322" spans="1:13" s="58" customFormat="1" ht="12.75" customHeight="1" x14ac:dyDescent="0.2">
      <c r="A322" s="180"/>
      <c r="B322" s="151"/>
      <c r="C322" s="151"/>
      <c r="D322" s="258"/>
      <c r="E322" s="151"/>
      <c r="F322" s="258"/>
      <c r="G322" s="169"/>
      <c r="H322" s="123"/>
      <c r="I322" s="123"/>
      <c r="J322" s="123"/>
      <c r="K322" s="123"/>
      <c r="L322" s="123"/>
      <c r="M322" s="148"/>
    </row>
    <row r="323" spans="1:13" s="58" customFormat="1" ht="12.75" customHeight="1" x14ac:dyDescent="0.2">
      <c r="A323" s="180"/>
      <c r="B323" s="151"/>
      <c r="C323" s="151"/>
      <c r="D323" s="258"/>
      <c r="E323" s="151"/>
      <c r="F323" s="258"/>
      <c r="G323" s="169"/>
      <c r="H323" s="123"/>
      <c r="I323" s="123"/>
      <c r="J323" s="123"/>
      <c r="K323" s="123"/>
      <c r="L323" s="123"/>
      <c r="M323" s="148"/>
    </row>
    <row r="324" spans="1:13" s="58" customFormat="1" ht="12.75" customHeight="1" x14ac:dyDescent="0.2">
      <c r="A324" s="180"/>
      <c r="B324" s="151"/>
      <c r="C324" s="151"/>
      <c r="D324" s="258"/>
      <c r="E324" s="151"/>
      <c r="F324" s="258"/>
      <c r="G324" s="169"/>
      <c r="H324" s="123"/>
      <c r="I324" s="123"/>
      <c r="J324" s="123"/>
      <c r="K324" s="123"/>
      <c r="L324" s="123"/>
      <c r="M324" s="148"/>
    </row>
    <row r="325" spans="1:13" s="58" customFormat="1" ht="12.75" customHeight="1" x14ac:dyDescent="0.2">
      <c r="A325" s="180"/>
      <c r="B325" s="151"/>
      <c r="C325" s="151"/>
      <c r="D325" s="258"/>
      <c r="E325" s="151"/>
      <c r="F325" s="258"/>
      <c r="G325" s="169"/>
      <c r="H325" s="123"/>
      <c r="I325" s="123"/>
      <c r="J325" s="123"/>
      <c r="K325" s="123"/>
      <c r="L325" s="123"/>
      <c r="M325" s="148"/>
    </row>
    <row r="326" spans="1:13" s="58" customFormat="1" ht="12.75" customHeight="1" x14ac:dyDescent="0.2">
      <c r="A326" s="180"/>
      <c r="B326" s="151"/>
      <c r="C326" s="151"/>
      <c r="D326" s="258"/>
      <c r="E326" s="151"/>
      <c r="F326" s="258"/>
      <c r="G326" s="169"/>
      <c r="H326" s="123"/>
      <c r="I326" s="123"/>
      <c r="J326" s="123"/>
      <c r="K326" s="123"/>
      <c r="L326" s="123"/>
      <c r="M326" s="148"/>
    </row>
    <row r="327" spans="1:13" s="58" customFormat="1" ht="12.75" customHeight="1" x14ac:dyDescent="0.2">
      <c r="A327" s="180"/>
      <c r="B327" s="151"/>
      <c r="C327" s="151"/>
      <c r="D327" s="258"/>
      <c r="E327" s="151"/>
      <c r="F327" s="258"/>
      <c r="G327" s="169"/>
      <c r="H327" s="123"/>
      <c r="I327" s="123"/>
      <c r="J327" s="123"/>
      <c r="K327" s="123"/>
      <c r="L327" s="123"/>
      <c r="M327" s="148"/>
    </row>
    <row r="328" spans="1:13" s="58" customFormat="1" ht="12.75" customHeight="1" x14ac:dyDescent="0.2">
      <c r="A328" s="180"/>
      <c r="B328" s="151"/>
      <c r="C328" s="151"/>
      <c r="D328" s="258"/>
      <c r="E328" s="151"/>
      <c r="F328" s="258"/>
      <c r="G328" s="169"/>
      <c r="H328" s="123"/>
      <c r="I328" s="123"/>
      <c r="J328" s="123"/>
      <c r="K328" s="123"/>
      <c r="L328" s="123"/>
      <c r="M328" s="148"/>
    </row>
    <row r="329" spans="1:13" s="58" customFormat="1" ht="12.75" customHeight="1" x14ac:dyDescent="0.2">
      <c r="A329" s="180"/>
      <c r="B329" s="151"/>
      <c r="C329" s="151"/>
      <c r="D329" s="258"/>
      <c r="E329" s="151"/>
      <c r="F329" s="258"/>
      <c r="G329" s="169"/>
      <c r="H329" s="123"/>
      <c r="I329" s="123"/>
      <c r="J329" s="123"/>
      <c r="K329" s="123"/>
      <c r="L329" s="123"/>
      <c r="M329" s="148"/>
    </row>
    <row r="330" spans="1:13" s="58" customFormat="1" ht="12.75" customHeight="1" x14ac:dyDescent="0.2">
      <c r="A330" s="180"/>
      <c r="B330" s="151"/>
      <c r="C330" s="151"/>
      <c r="D330" s="258"/>
      <c r="E330" s="151"/>
      <c r="F330" s="258"/>
      <c r="G330" s="169"/>
      <c r="H330" s="123"/>
      <c r="I330" s="123"/>
      <c r="J330" s="123"/>
      <c r="K330" s="123"/>
      <c r="L330" s="123"/>
      <c r="M330" s="148"/>
    </row>
    <row r="331" spans="1:13" s="58" customFormat="1" ht="12.75" customHeight="1" x14ac:dyDescent="0.2">
      <c r="A331" s="180"/>
      <c r="B331" s="151"/>
      <c r="C331" s="151"/>
      <c r="D331" s="258"/>
      <c r="E331" s="151"/>
      <c r="F331" s="258"/>
      <c r="G331" s="169"/>
      <c r="H331" s="123"/>
      <c r="I331" s="123"/>
      <c r="J331" s="123"/>
      <c r="K331" s="123"/>
      <c r="L331" s="123"/>
      <c r="M331" s="148"/>
    </row>
    <row r="332" spans="1:13" s="58" customFormat="1" ht="12.75" customHeight="1" x14ac:dyDescent="0.2">
      <c r="A332" s="180"/>
      <c r="B332" s="151"/>
      <c r="C332" s="151"/>
      <c r="D332" s="258"/>
      <c r="E332" s="151"/>
      <c r="F332" s="258"/>
      <c r="G332" s="169"/>
      <c r="H332" s="123"/>
      <c r="I332" s="123"/>
      <c r="J332" s="123"/>
      <c r="K332" s="123"/>
      <c r="L332" s="123"/>
      <c r="M332" s="148"/>
    </row>
    <row r="333" spans="1:13" s="58" customFormat="1" ht="12.75" customHeight="1" x14ac:dyDescent="0.2">
      <c r="A333" s="180"/>
      <c r="B333" s="151"/>
      <c r="C333" s="151"/>
      <c r="D333" s="258"/>
      <c r="E333" s="151"/>
      <c r="F333" s="258"/>
      <c r="G333" s="169"/>
      <c r="H333" s="123"/>
      <c r="I333" s="123"/>
      <c r="J333" s="123"/>
      <c r="K333" s="123"/>
      <c r="L333" s="123"/>
      <c r="M333" s="148"/>
    </row>
    <row r="334" spans="1:13" s="58" customFormat="1" ht="12.75" customHeight="1" x14ac:dyDescent="0.2">
      <c r="A334" s="180"/>
      <c r="B334" s="151"/>
      <c r="C334" s="151"/>
      <c r="D334" s="258"/>
      <c r="E334" s="151"/>
      <c r="F334" s="258"/>
      <c r="G334" s="169"/>
      <c r="H334" s="123"/>
      <c r="I334" s="123"/>
      <c r="J334" s="123"/>
      <c r="K334" s="123"/>
      <c r="L334" s="123"/>
      <c r="M334" s="148"/>
    </row>
    <row r="335" spans="1:13" s="58" customFormat="1" ht="12.75" customHeight="1" x14ac:dyDescent="0.2">
      <c r="A335" s="180"/>
      <c r="B335" s="151"/>
      <c r="C335" s="151"/>
      <c r="D335" s="258"/>
      <c r="E335" s="151"/>
      <c r="F335" s="258"/>
      <c r="G335" s="169"/>
      <c r="H335" s="123"/>
      <c r="I335" s="123"/>
      <c r="J335" s="123"/>
      <c r="K335" s="123"/>
      <c r="L335" s="123"/>
      <c r="M335" s="148"/>
    </row>
    <row r="336" spans="1:13" s="58" customFormat="1" ht="12.75" customHeight="1" x14ac:dyDescent="0.2">
      <c r="A336" s="180"/>
      <c r="B336" s="151"/>
      <c r="C336" s="151"/>
      <c r="D336" s="258"/>
      <c r="E336" s="151"/>
      <c r="F336" s="258"/>
      <c r="G336" s="169"/>
      <c r="H336" s="123"/>
      <c r="I336" s="123"/>
      <c r="J336" s="123"/>
      <c r="K336" s="123"/>
      <c r="L336" s="123"/>
      <c r="M336" s="148"/>
    </row>
    <row r="337" spans="1:13" s="58" customFormat="1" ht="12.75" customHeight="1" x14ac:dyDescent="0.2">
      <c r="A337" s="180"/>
      <c r="B337" s="151"/>
      <c r="C337" s="151"/>
      <c r="D337" s="258"/>
      <c r="E337" s="151"/>
      <c r="F337" s="258"/>
      <c r="G337" s="169"/>
      <c r="H337" s="123"/>
      <c r="I337" s="123"/>
      <c r="J337" s="123"/>
      <c r="K337" s="123"/>
      <c r="L337" s="123"/>
      <c r="M337" s="148"/>
    </row>
    <row r="338" spans="1:13" s="58" customFormat="1" ht="12.75" customHeight="1" x14ac:dyDescent="0.2">
      <c r="A338" s="180"/>
      <c r="B338" s="151"/>
      <c r="C338" s="151"/>
      <c r="D338" s="258"/>
      <c r="E338" s="151"/>
      <c r="F338" s="258"/>
      <c r="G338" s="169"/>
      <c r="H338" s="123"/>
      <c r="I338" s="123"/>
      <c r="J338" s="123"/>
      <c r="K338" s="123"/>
      <c r="L338" s="123"/>
      <c r="M338" s="148"/>
    </row>
    <row r="339" spans="1:13" s="58" customFormat="1" ht="12.75" customHeight="1" x14ac:dyDescent="0.2">
      <c r="A339" s="180"/>
      <c r="B339" s="151"/>
      <c r="C339" s="151"/>
      <c r="D339" s="258"/>
      <c r="E339" s="151"/>
      <c r="F339" s="258"/>
      <c r="G339" s="169"/>
      <c r="H339" s="123"/>
      <c r="I339" s="123"/>
      <c r="J339" s="123"/>
      <c r="K339" s="123"/>
      <c r="L339" s="123"/>
      <c r="M339" s="148"/>
    </row>
    <row r="340" spans="1:13" s="58" customFormat="1" ht="12.75" customHeight="1" x14ac:dyDescent="0.2">
      <c r="A340" s="180"/>
      <c r="B340" s="151"/>
      <c r="C340" s="151"/>
      <c r="D340" s="258"/>
      <c r="E340" s="151"/>
      <c r="F340" s="258"/>
      <c r="G340" s="169"/>
      <c r="H340" s="123"/>
      <c r="I340" s="123"/>
      <c r="J340" s="123"/>
      <c r="K340" s="123"/>
      <c r="L340" s="123"/>
      <c r="M340" s="148"/>
    </row>
    <row r="341" spans="1:13" s="58" customFormat="1" ht="12.75" customHeight="1" x14ac:dyDescent="0.2">
      <c r="A341" s="180"/>
      <c r="B341" s="151"/>
      <c r="C341" s="151"/>
      <c r="D341" s="258"/>
      <c r="E341" s="151"/>
      <c r="F341" s="258"/>
      <c r="G341" s="169"/>
      <c r="H341" s="123"/>
      <c r="I341" s="123"/>
      <c r="J341" s="123"/>
      <c r="K341" s="123"/>
      <c r="L341" s="123"/>
      <c r="M341" s="148"/>
    </row>
    <row r="342" spans="1:13" s="58" customFormat="1" ht="12.75" customHeight="1" x14ac:dyDescent="0.2">
      <c r="A342" s="180"/>
      <c r="B342" s="151"/>
      <c r="C342" s="151"/>
      <c r="D342" s="258"/>
      <c r="E342" s="151"/>
      <c r="F342" s="258"/>
      <c r="G342" s="169"/>
      <c r="H342" s="123"/>
      <c r="I342" s="123"/>
      <c r="J342" s="123"/>
      <c r="K342" s="123"/>
      <c r="L342" s="123"/>
      <c r="M342" s="148"/>
    </row>
    <row r="343" spans="1:13" s="58" customFormat="1" ht="12.75" customHeight="1" x14ac:dyDescent="0.2">
      <c r="A343" s="180"/>
      <c r="B343" s="151"/>
      <c r="C343" s="151"/>
      <c r="D343" s="258"/>
      <c r="E343" s="151"/>
      <c r="F343" s="258"/>
      <c r="G343" s="169"/>
      <c r="H343" s="123"/>
      <c r="I343" s="123"/>
      <c r="J343" s="123"/>
      <c r="K343" s="123"/>
      <c r="L343" s="123"/>
      <c r="M343" s="148"/>
    </row>
    <row r="344" spans="1:13" s="58" customFormat="1" ht="12.75" customHeight="1" x14ac:dyDescent="0.2">
      <c r="A344" s="180"/>
      <c r="B344" s="151"/>
      <c r="C344" s="151"/>
      <c r="D344" s="258"/>
      <c r="E344" s="151"/>
      <c r="F344" s="258"/>
      <c r="G344" s="169"/>
      <c r="H344" s="123"/>
      <c r="I344" s="123"/>
      <c r="J344" s="123"/>
      <c r="K344" s="123"/>
      <c r="L344" s="123"/>
      <c r="M344" s="148"/>
    </row>
    <row r="345" spans="1:13" s="58" customFormat="1" ht="12.75" customHeight="1" x14ac:dyDescent="0.2">
      <c r="A345" s="180"/>
      <c r="B345" s="151"/>
      <c r="C345" s="151"/>
      <c r="D345" s="258"/>
      <c r="E345" s="151"/>
      <c r="F345" s="258"/>
      <c r="G345" s="169"/>
      <c r="H345" s="123"/>
      <c r="I345" s="123"/>
      <c r="J345" s="123"/>
      <c r="K345" s="123"/>
      <c r="L345" s="123"/>
      <c r="M345" s="148"/>
    </row>
    <row r="346" spans="1:13" s="58" customFormat="1" ht="12.75" customHeight="1" x14ac:dyDescent="0.2">
      <c r="A346" s="180"/>
      <c r="B346" s="151"/>
      <c r="C346" s="151"/>
      <c r="D346" s="258"/>
      <c r="E346" s="151"/>
      <c r="F346" s="258"/>
      <c r="G346" s="169"/>
      <c r="H346" s="123"/>
      <c r="I346" s="123"/>
      <c r="J346" s="123"/>
      <c r="K346" s="123"/>
      <c r="L346" s="123"/>
      <c r="M346" s="148"/>
    </row>
    <row r="347" spans="1:13" s="58" customFormat="1" ht="12.75" customHeight="1" x14ac:dyDescent="0.2">
      <c r="A347" s="180"/>
      <c r="B347" s="151"/>
      <c r="C347" s="151"/>
      <c r="D347" s="258"/>
      <c r="E347" s="151"/>
      <c r="F347" s="258"/>
      <c r="G347" s="169"/>
      <c r="H347" s="123"/>
      <c r="I347" s="123"/>
      <c r="J347" s="123"/>
      <c r="K347" s="123"/>
      <c r="L347" s="123"/>
      <c r="M347" s="148"/>
    </row>
    <row r="348" spans="1:13" s="58" customFormat="1" ht="12.75" customHeight="1" x14ac:dyDescent="0.2">
      <c r="A348" s="180"/>
      <c r="B348" s="151"/>
      <c r="C348" s="151"/>
      <c r="D348" s="258"/>
      <c r="E348" s="151"/>
      <c r="F348" s="258"/>
      <c r="G348" s="169"/>
      <c r="H348" s="123"/>
      <c r="I348" s="123"/>
      <c r="J348" s="123"/>
      <c r="K348" s="123"/>
      <c r="L348" s="123"/>
      <c r="M348" s="148"/>
    </row>
    <row r="349" spans="1:13" s="58" customFormat="1" ht="12.75" customHeight="1" x14ac:dyDescent="0.2">
      <c r="A349" s="180"/>
      <c r="B349" s="151"/>
      <c r="C349" s="151"/>
      <c r="D349" s="258"/>
      <c r="E349" s="151"/>
      <c r="F349" s="258"/>
      <c r="G349" s="169"/>
      <c r="H349" s="123"/>
      <c r="I349" s="123"/>
      <c r="J349" s="123"/>
      <c r="K349" s="123"/>
      <c r="L349" s="123"/>
      <c r="M349" s="148"/>
    </row>
    <row r="350" spans="1:13" s="58" customFormat="1" ht="12.75" customHeight="1" x14ac:dyDescent="0.2">
      <c r="A350" s="180"/>
      <c r="B350" s="151"/>
      <c r="C350" s="151"/>
      <c r="D350" s="258"/>
      <c r="E350" s="151"/>
      <c r="F350" s="258"/>
      <c r="G350" s="169"/>
      <c r="H350" s="123"/>
      <c r="I350" s="123"/>
      <c r="J350" s="123"/>
      <c r="K350" s="123"/>
      <c r="L350" s="123"/>
      <c r="M350" s="148"/>
    </row>
    <row r="351" spans="1:13" s="58" customFormat="1" ht="12.75" customHeight="1" x14ac:dyDescent="0.2">
      <c r="A351" s="180"/>
      <c r="B351" s="151"/>
      <c r="C351" s="151"/>
      <c r="D351" s="258"/>
      <c r="E351" s="151"/>
      <c r="F351" s="258"/>
      <c r="G351" s="169"/>
      <c r="H351" s="123"/>
      <c r="I351" s="123"/>
      <c r="J351" s="123"/>
      <c r="K351" s="123"/>
      <c r="L351" s="123"/>
      <c r="M351" s="148"/>
    </row>
    <row r="352" spans="1:13" s="58" customFormat="1" ht="12.75" customHeight="1" x14ac:dyDescent="0.2">
      <c r="A352" s="180"/>
      <c r="B352" s="151"/>
      <c r="C352" s="151"/>
      <c r="D352" s="258"/>
      <c r="E352" s="151"/>
      <c r="F352" s="258"/>
      <c r="G352" s="169"/>
      <c r="H352" s="123"/>
      <c r="I352" s="123"/>
      <c r="J352" s="123"/>
      <c r="K352" s="123"/>
      <c r="L352" s="123"/>
      <c r="M352" s="148"/>
    </row>
    <row r="353" spans="1:13" s="58" customFormat="1" ht="12.75" customHeight="1" x14ac:dyDescent="0.2">
      <c r="A353" s="180"/>
      <c r="B353" s="151"/>
      <c r="C353" s="151"/>
      <c r="D353" s="258"/>
      <c r="E353" s="151"/>
      <c r="F353" s="258"/>
      <c r="G353" s="169"/>
      <c r="H353" s="123"/>
      <c r="I353" s="123"/>
      <c r="J353" s="123"/>
      <c r="K353" s="123"/>
      <c r="L353" s="123"/>
      <c r="M353" s="148"/>
    </row>
    <row r="354" spans="1:13" s="58" customFormat="1" ht="12.75" customHeight="1" x14ac:dyDescent="0.2">
      <c r="A354" s="180"/>
      <c r="B354" s="151"/>
      <c r="C354" s="151"/>
      <c r="D354" s="258"/>
      <c r="E354" s="151"/>
      <c r="F354" s="258"/>
      <c r="G354" s="169"/>
      <c r="H354" s="123"/>
      <c r="I354" s="123"/>
      <c r="J354" s="123"/>
      <c r="K354" s="123"/>
      <c r="L354" s="123"/>
      <c r="M354" s="148"/>
    </row>
    <row r="355" spans="1:13" s="58" customFormat="1" ht="12.75" customHeight="1" x14ac:dyDescent="0.2">
      <c r="A355" s="180"/>
      <c r="B355" s="151"/>
      <c r="C355" s="151"/>
      <c r="D355" s="258"/>
      <c r="E355" s="151"/>
      <c r="F355" s="258"/>
      <c r="G355" s="169"/>
      <c r="H355" s="123"/>
      <c r="I355" s="123"/>
      <c r="J355" s="123"/>
      <c r="K355" s="123"/>
      <c r="L355" s="123"/>
      <c r="M355" s="148"/>
    </row>
    <row r="356" spans="1:13" s="58" customFormat="1" ht="12.75" customHeight="1" x14ac:dyDescent="0.2">
      <c r="A356" s="180"/>
      <c r="B356" s="151"/>
      <c r="C356" s="151"/>
      <c r="D356" s="258"/>
      <c r="E356" s="151"/>
      <c r="F356" s="258"/>
      <c r="G356" s="169"/>
      <c r="H356" s="123"/>
      <c r="I356" s="123"/>
      <c r="J356" s="123"/>
      <c r="K356" s="123"/>
      <c r="L356" s="123"/>
      <c r="M356" s="148"/>
    </row>
    <row r="357" spans="1:13" s="58" customFormat="1" ht="12.75" customHeight="1" x14ac:dyDescent="0.2">
      <c r="A357" s="180"/>
      <c r="B357" s="151"/>
      <c r="C357" s="151"/>
      <c r="D357" s="258"/>
      <c r="E357" s="151"/>
      <c r="F357" s="258"/>
      <c r="G357" s="169"/>
      <c r="H357" s="123"/>
      <c r="I357" s="123"/>
      <c r="J357" s="123"/>
      <c r="K357" s="123"/>
      <c r="L357" s="123"/>
      <c r="M357" s="148"/>
    </row>
    <row r="358" spans="1:13" s="58" customFormat="1" ht="12.75" customHeight="1" x14ac:dyDescent="0.2">
      <c r="A358" s="180"/>
      <c r="B358" s="151"/>
      <c r="C358" s="151"/>
      <c r="D358" s="258"/>
      <c r="E358" s="151"/>
      <c r="F358" s="258"/>
      <c r="G358" s="169"/>
      <c r="H358" s="123"/>
      <c r="I358" s="123"/>
      <c r="J358" s="123"/>
      <c r="K358" s="123"/>
      <c r="L358" s="123"/>
      <c r="M358" s="148"/>
    </row>
    <row r="359" spans="1:13" s="58" customFormat="1" ht="12.75" customHeight="1" x14ac:dyDescent="0.2">
      <c r="A359" s="180"/>
      <c r="B359" s="151"/>
      <c r="C359" s="151"/>
      <c r="D359" s="258"/>
      <c r="E359" s="151"/>
      <c r="F359" s="258"/>
      <c r="G359" s="169"/>
      <c r="H359" s="123"/>
      <c r="I359" s="123"/>
      <c r="J359" s="123"/>
      <c r="K359" s="123"/>
      <c r="L359" s="123"/>
      <c r="M359" s="148"/>
    </row>
    <row r="360" spans="1:13" s="58" customFormat="1" ht="12.75" customHeight="1" x14ac:dyDescent="0.2">
      <c r="A360" s="180"/>
      <c r="B360" s="151"/>
      <c r="C360" s="151"/>
      <c r="D360" s="258"/>
      <c r="E360" s="151"/>
      <c r="F360" s="258"/>
      <c r="G360" s="169"/>
      <c r="H360" s="123"/>
      <c r="I360" s="123"/>
      <c r="J360" s="123"/>
      <c r="K360" s="123"/>
      <c r="L360" s="123"/>
      <c r="M360" s="148"/>
    </row>
    <row r="361" spans="1:13" s="58" customFormat="1" ht="12.75" customHeight="1" x14ac:dyDescent="0.2">
      <c r="A361" s="180"/>
      <c r="B361" s="151"/>
      <c r="C361" s="151"/>
      <c r="D361" s="258"/>
      <c r="E361" s="151"/>
      <c r="F361" s="258"/>
      <c r="G361" s="169"/>
      <c r="H361" s="123"/>
      <c r="I361" s="123"/>
      <c r="J361" s="123"/>
      <c r="K361" s="123"/>
      <c r="L361" s="123"/>
      <c r="M361" s="148"/>
    </row>
    <row r="362" spans="1:13" s="58" customFormat="1" ht="12.75" customHeight="1" x14ac:dyDescent="0.2">
      <c r="A362" s="180"/>
      <c r="B362" s="151"/>
      <c r="C362" s="151"/>
      <c r="D362" s="258"/>
      <c r="E362" s="151"/>
      <c r="F362" s="258"/>
      <c r="G362" s="169"/>
      <c r="H362" s="123"/>
      <c r="I362" s="123"/>
      <c r="J362" s="123"/>
      <c r="K362" s="123"/>
      <c r="L362" s="123"/>
      <c r="M362" s="148"/>
    </row>
    <row r="363" spans="1:13" s="58" customFormat="1" ht="12.75" customHeight="1" x14ac:dyDescent="0.2">
      <c r="A363" s="180"/>
      <c r="B363" s="151"/>
      <c r="C363" s="151"/>
      <c r="D363" s="258"/>
      <c r="E363" s="151"/>
      <c r="F363" s="258"/>
      <c r="G363" s="169"/>
      <c r="H363" s="123"/>
      <c r="I363" s="123"/>
      <c r="J363" s="123"/>
      <c r="K363" s="123"/>
      <c r="L363" s="123"/>
      <c r="M363" s="148"/>
    </row>
    <row r="364" spans="1:13" s="58" customFormat="1" ht="12.75" customHeight="1" x14ac:dyDescent="0.2">
      <c r="A364" s="180"/>
      <c r="B364" s="151"/>
      <c r="C364" s="151"/>
      <c r="D364" s="258"/>
      <c r="E364" s="151"/>
      <c r="F364" s="258"/>
      <c r="G364" s="169"/>
      <c r="H364" s="123"/>
      <c r="I364" s="123"/>
      <c r="J364" s="123"/>
      <c r="K364" s="123"/>
      <c r="L364" s="123"/>
      <c r="M364" s="148"/>
    </row>
    <row r="365" spans="1:13" s="58" customFormat="1" ht="12.75" customHeight="1" x14ac:dyDescent="0.2">
      <c r="A365" s="180"/>
      <c r="B365" s="151"/>
      <c r="C365" s="151"/>
      <c r="D365" s="258"/>
      <c r="E365" s="151"/>
      <c r="F365" s="258"/>
      <c r="G365" s="169"/>
      <c r="H365" s="123"/>
      <c r="I365" s="123"/>
      <c r="J365" s="123"/>
      <c r="K365" s="123"/>
      <c r="L365" s="123"/>
      <c r="M365" s="148"/>
    </row>
    <row r="366" spans="1:13" s="58" customFormat="1" ht="12.75" customHeight="1" x14ac:dyDescent="0.2">
      <c r="A366" s="180"/>
      <c r="B366" s="151"/>
      <c r="C366" s="151"/>
      <c r="D366" s="258"/>
      <c r="E366" s="151"/>
      <c r="F366" s="258"/>
      <c r="G366" s="169"/>
      <c r="H366" s="123"/>
      <c r="I366" s="123"/>
      <c r="J366" s="123"/>
      <c r="K366" s="123"/>
      <c r="L366" s="123"/>
      <c r="M366" s="148"/>
    </row>
    <row r="367" spans="1:13" s="58" customFormat="1" ht="12.75" customHeight="1" x14ac:dyDescent="0.2">
      <c r="A367" s="180"/>
      <c r="B367" s="151"/>
      <c r="C367" s="151"/>
      <c r="D367" s="258"/>
      <c r="E367" s="151"/>
      <c r="F367" s="258"/>
      <c r="G367" s="169"/>
      <c r="H367" s="123"/>
      <c r="I367" s="123"/>
      <c r="J367" s="123"/>
      <c r="K367" s="123"/>
      <c r="L367" s="123"/>
      <c r="M367" s="148"/>
    </row>
    <row r="368" spans="1:13" s="58" customFormat="1" ht="12.75" customHeight="1" x14ac:dyDescent="0.2">
      <c r="A368" s="180"/>
      <c r="B368" s="151"/>
      <c r="C368" s="151"/>
      <c r="D368" s="258"/>
      <c r="E368" s="151"/>
      <c r="F368" s="258"/>
      <c r="G368" s="169"/>
      <c r="H368" s="123"/>
      <c r="I368" s="123"/>
      <c r="J368" s="123"/>
      <c r="K368" s="123"/>
      <c r="L368" s="123"/>
      <c r="M368" s="148"/>
    </row>
    <row r="369" spans="1:13" s="58" customFormat="1" ht="12.75" customHeight="1" x14ac:dyDescent="0.2">
      <c r="A369" s="180"/>
      <c r="B369" s="151"/>
      <c r="C369" s="151"/>
      <c r="D369" s="258"/>
      <c r="E369" s="151"/>
      <c r="F369" s="258"/>
      <c r="G369" s="169"/>
      <c r="H369" s="123"/>
      <c r="I369" s="123"/>
      <c r="J369" s="123"/>
      <c r="K369" s="123"/>
      <c r="L369" s="123"/>
      <c r="M369" s="148"/>
    </row>
    <row r="370" spans="1:13" s="58" customFormat="1" ht="12.75" customHeight="1" x14ac:dyDescent="0.2">
      <c r="A370" s="180"/>
      <c r="B370" s="151"/>
      <c r="C370" s="151"/>
      <c r="D370" s="258"/>
      <c r="E370" s="151"/>
      <c r="F370" s="258"/>
      <c r="G370" s="169"/>
      <c r="H370" s="123"/>
      <c r="I370" s="123"/>
      <c r="J370" s="123"/>
      <c r="K370" s="123"/>
      <c r="L370" s="123"/>
      <c r="M370" s="148"/>
    </row>
    <row r="371" spans="1:13" s="58" customFormat="1" ht="12.75" customHeight="1" x14ac:dyDescent="0.2">
      <c r="A371" s="180"/>
      <c r="B371" s="151"/>
      <c r="C371" s="151"/>
      <c r="D371" s="258"/>
      <c r="E371" s="151"/>
      <c r="F371" s="258"/>
      <c r="G371" s="169"/>
      <c r="H371" s="123"/>
      <c r="I371" s="123"/>
      <c r="J371" s="123"/>
      <c r="K371" s="123"/>
      <c r="L371" s="123"/>
      <c r="M371" s="148"/>
    </row>
    <row r="372" spans="1:13" s="58" customFormat="1" ht="12.75" customHeight="1" x14ac:dyDescent="0.2">
      <c r="A372" s="180"/>
      <c r="B372" s="151"/>
      <c r="C372" s="151"/>
      <c r="D372" s="258"/>
      <c r="E372" s="151"/>
      <c r="F372" s="258"/>
      <c r="G372" s="169"/>
      <c r="H372" s="123"/>
      <c r="I372" s="123"/>
      <c r="J372" s="123"/>
      <c r="K372" s="123"/>
      <c r="L372" s="123"/>
      <c r="M372" s="148"/>
    </row>
    <row r="373" spans="1:13" s="58" customFormat="1" ht="12.75" customHeight="1" x14ac:dyDescent="0.2">
      <c r="A373" s="180"/>
      <c r="B373" s="151"/>
      <c r="C373" s="151"/>
      <c r="D373" s="258"/>
      <c r="E373" s="151"/>
      <c r="F373" s="258"/>
      <c r="G373" s="169"/>
      <c r="H373" s="123"/>
      <c r="I373" s="123"/>
      <c r="J373" s="123"/>
      <c r="K373" s="123"/>
      <c r="L373" s="123"/>
      <c r="M373" s="148"/>
    </row>
    <row r="374" spans="1:13" s="58" customFormat="1" ht="12.75" customHeight="1" x14ac:dyDescent="0.2">
      <c r="A374" s="180"/>
      <c r="B374" s="151"/>
      <c r="C374" s="151"/>
      <c r="D374" s="258"/>
      <c r="E374" s="151"/>
      <c r="F374" s="258"/>
      <c r="G374" s="169"/>
      <c r="H374" s="123"/>
      <c r="I374" s="123"/>
      <c r="J374" s="123"/>
      <c r="K374" s="123"/>
      <c r="L374" s="123"/>
      <c r="M374" s="148"/>
    </row>
    <row r="375" spans="1:13" s="58" customFormat="1" ht="12.75" customHeight="1" x14ac:dyDescent="0.2">
      <c r="A375" s="180"/>
      <c r="B375" s="151"/>
      <c r="C375" s="151"/>
      <c r="D375" s="258"/>
      <c r="E375" s="151"/>
      <c r="F375" s="258"/>
      <c r="G375" s="169"/>
      <c r="H375" s="123"/>
      <c r="I375" s="123"/>
      <c r="J375" s="123"/>
      <c r="K375" s="123"/>
      <c r="L375" s="123"/>
      <c r="M375" s="148"/>
    </row>
    <row r="376" spans="1:13" s="58" customFormat="1" ht="12.75" customHeight="1" x14ac:dyDescent="0.2">
      <c r="A376" s="180"/>
      <c r="B376" s="151"/>
      <c r="C376" s="151"/>
      <c r="D376" s="258"/>
      <c r="E376" s="151"/>
      <c r="F376" s="258"/>
      <c r="G376" s="169"/>
      <c r="H376" s="123"/>
      <c r="I376" s="123"/>
      <c r="J376" s="123"/>
      <c r="K376" s="123"/>
      <c r="L376" s="123"/>
      <c r="M376" s="148"/>
    </row>
    <row r="377" spans="1:13" s="58" customFormat="1" ht="12.75" customHeight="1" x14ac:dyDescent="0.2">
      <c r="A377" s="180"/>
      <c r="B377" s="151"/>
      <c r="C377" s="151"/>
      <c r="D377" s="258"/>
      <c r="E377" s="151"/>
      <c r="F377" s="258"/>
      <c r="G377" s="169"/>
      <c r="H377" s="123"/>
      <c r="I377" s="123"/>
      <c r="J377" s="123"/>
      <c r="K377" s="123"/>
      <c r="L377" s="123"/>
      <c r="M377" s="148"/>
    </row>
    <row r="378" spans="1:13" s="58" customFormat="1" ht="12.75" customHeight="1" x14ac:dyDescent="0.2">
      <c r="A378" s="180"/>
      <c r="B378" s="151"/>
      <c r="C378" s="151"/>
      <c r="D378" s="258"/>
      <c r="E378" s="151"/>
      <c r="F378" s="258"/>
      <c r="G378" s="169"/>
      <c r="H378" s="123"/>
      <c r="I378" s="123"/>
      <c r="J378" s="123"/>
      <c r="K378" s="123"/>
      <c r="L378" s="123"/>
      <c r="M378" s="148"/>
    </row>
    <row r="379" spans="1:13" s="58" customFormat="1" ht="12.75" customHeight="1" x14ac:dyDescent="0.2">
      <c r="A379" s="180"/>
      <c r="B379" s="151"/>
      <c r="C379" s="151"/>
      <c r="D379" s="258"/>
      <c r="E379" s="151"/>
      <c r="F379" s="258"/>
      <c r="G379" s="169"/>
      <c r="H379" s="123"/>
      <c r="I379" s="123"/>
      <c r="J379" s="123"/>
      <c r="K379" s="123"/>
      <c r="L379" s="123"/>
      <c r="M379" s="148"/>
    </row>
    <row r="380" spans="1:13" s="58" customFormat="1" ht="12.75" customHeight="1" x14ac:dyDescent="0.2">
      <c r="A380" s="180"/>
      <c r="B380" s="151"/>
      <c r="C380" s="151"/>
      <c r="D380" s="258"/>
      <c r="E380" s="151"/>
      <c r="F380" s="258"/>
      <c r="G380" s="169"/>
      <c r="H380" s="123"/>
      <c r="I380" s="123"/>
      <c r="J380" s="123"/>
      <c r="K380" s="123"/>
      <c r="L380" s="123"/>
      <c r="M380" s="148"/>
    </row>
    <row r="381" spans="1:13" s="58" customFormat="1" ht="12.75" customHeight="1" x14ac:dyDescent="0.2">
      <c r="A381" s="180"/>
      <c r="B381" s="151"/>
      <c r="C381" s="151"/>
      <c r="D381" s="258"/>
      <c r="E381" s="151"/>
      <c r="F381" s="258"/>
      <c r="G381" s="169"/>
      <c r="H381" s="123"/>
      <c r="I381" s="123"/>
      <c r="J381" s="123"/>
      <c r="K381" s="123"/>
      <c r="L381" s="123"/>
      <c r="M381" s="148"/>
    </row>
    <row r="382" spans="1:13" s="58" customFormat="1" ht="12.75" customHeight="1" x14ac:dyDescent="0.2">
      <c r="A382" s="180"/>
      <c r="B382" s="151"/>
      <c r="C382" s="151"/>
      <c r="D382" s="258"/>
      <c r="E382" s="151"/>
      <c r="F382" s="258"/>
      <c r="G382" s="169"/>
      <c r="H382" s="123"/>
      <c r="I382" s="123"/>
      <c r="J382" s="123"/>
      <c r="K382" s="123"/>
      <c r="L382" s="123"/>
      <c r="M382" s="148"/>
    </row>
    <row r="383" spans="1:13" s="58" customFormat="1" ht="12.75" customHeight="1" x14ac:dyDescent="0.2">
      <c r="A383" s="180"/>
      <c r="B383" s="151"/>
      <c r="C383" s="151"/>
      <c r="D383" s="258"/>
      <c r="E383" s="151"/>
      <c r="F383" s="258"/>
      <c r="G383" s="169"/>
      <c r="H383" s="123"/>
      <c r="I383" s="123"/>
      <c r="J383" s="123"/>
      <c r="K383" s="123"/>
      <c r="L383" s="123"/>
      <c r="M383" s="148"/>
    </row>
    <row r="384" spans="1:13" s="58" customFormat="1" ht="12.75" customHeight="1" x14ac:dyDescent="0.2">
      <c r="A384" s="180"/>
      <c r="B384" s="151"/>
      <c r="C384" s="151"/>
      <c r="D384" s="258"/>
      <c r="E384" s="151"/>
      <c r="F384" s="258"/>
      <c r="G384" s="169"/>
      <c r="H384" s="123"/>
      <c r="I384" s="123"/>
      <c r="J384" s="123"/>
      <c r="K384" s="123"/>
      <c r="L384" s="123"/>
      <c r="M384" s="148"/>
    </row>
    <row r="385" spans="1:13" s="58" customFormat="1" ht="12.75" customHeight="1" x14ac:dyDescent="0.2">
      <c r="A385" s="180"/>
      <c r="B385" s="151"/>
      <c r="C385" s="151"/>
      <c r="D385" s="258"/>
      <c r="E385" s="151"/>
      <c r="F385" s="258"/>
      <c r="G385" s="169"/>
      <c r="H385" s="123"/>
      <c r="I385" s="123"/>
      <c r="J385" s="123"/>
      <c r="K385" s="123"/>
      <c r="L385" s="123"/>
      <c r="M385" s="148"/>
    </row>
    <row r="386" spans="1:13" s="58" customFormat="1" ht="12.75" customHeight="1" x14ac:dyDescent="0.2">
      <c r="A386" s="180"/>
      <c r="B386" s="151"/>
      <c r="C386" s="151"/>
      <c r="D386" s="258"/>
      <c r="E386" s="151"/>
      <c r="F386" s="258"/>
      <c r="G386" s="169"/>
      <c r="H386" s="123"/>
      <c r="I386" s="123"/>
      <c r="J386" s="123"/>
      <c r="K386" s="123"/>
      <c r="L386" s="123"/>
      <c r="M386" s="148"/>
    </row>
    <row r="387" spans="1:13" s="58" customFormat="1" ht="12.75" customHeight="1" x14ac:dyDescent="0.2">
      <c r="A387" s="180"/>
      <c r="B387" s="151"/>
      <c r="C387" s="151"/>
      <c r="D387" s="258"/>
      <c r="E387" s="151"/>
      <c r="F387" s="258"/>
      <c r="G387" s="169"/>
      <c r="H387" s="123"/>
      <c r="I387" s="123"/>
      <c r="J387" s="123"/>
      <c r="K387" s="123"/>
      <c r="L387" s="123"/>
      <c r="M387" s="148"/>
    </row>
    <row r="388" spans="1:13" s="58" customFormat="1" ht="12.75" customHeight="1" x14ac:dyDescent="0.2">
      <c r="A388" s="180"/>
      <c r="B388" s="151"/>
      <c r="C388" s="151"/>
      <c r="D388" s="258"/>
      <c r="E388" s="151"/>
      <c r="F388" s="258"/>
      <c r="G388" s="169"/>
      <c r="H388" s="123"/>
      <c r="I388" s="123"/>
      <c r="J388" s="123"/>
      <c r="K388" s="123"/>
      <c r="L388" s="123"/>
      <c r="M388" s="148"/>
    </row>
    <row r="389" spans="1:13" s="58" customFormat="1" ht="12.75" customHeight="1" x14ac:dyDescent="0.2">
      <c r="A389" s="180"/>
      <c r="B389" s="151"/>
      <c r="C389" s="151"/>
      <c r="D389" s="258"/>
      <c r="E389" s="151"/>
      <c r="F389" s="258"/>
      <c r="G389" s="169"/>
      <c r="H389" s="123"/>
      <c r="I389" s="123"/>
      <c r="J389" s="123"/>
      <c r="K389" s="123"/>
      <c r="L389" s="123"/>
      <c r="M389" s="148"/>
    </row>
    <row r="390" spans="1:13" s="58" customFormat="1" ht="12.75" customHeight="1" x14ac:dyDescent="0.2">
      <c r="A390" s="180"/>
      <c r="B390" s="151"/>
      <c r="C390" s="151"/>
      <c r="D390" s="258"/>
      <c r="E390" s="151"/>
      <c r="F390" s="258"/>
      <c r="G390" s="169"/>
      <c r="H390" s="123"/>
      <c r="I390" s="123"/>
      <c r="J390" s="123"/>
      <c r="K390" s="123"/>
      <c r="L390" s="123"/>
      <c r="M390" s="148"/>
    </row>
    <row r="391" spans="1:13" s="58" customFormat="1" ht="12.75" customHeight="1" x14ac:dyDescent="0.2">
      <c r="A391" s="180"/>
      <c r="B391" s="151"/>
      <c r="C391" s="151"/>
      <c r="D391" s="258"/>
      <c r="E391" s="151"/>
      <c r="F391" s="258"/>
      <c r="G391" s="169"/>
      <c r="H391" s="123"/>
      <c r="I391" s="123"/>
      <c r="J391" s="123"/>
      <c r="K391" s="123"/>
      <c r="L391" s="123"/>
      <c r="M391" s="148"/>
    </row>
    <row r="392" spans="1:13" s="58" customFormat="1" ht="12.75" customHeight="1" x14ac:dyDescent="0.2">
      <c r="A392" s="180"/>
      <c r="B392" s="151"/>
      <c r="C392" s="151"/>
      <c r="D392" s="258"/>
      <c r="E392" s="151"/>
      <c r="F392" s="258"/>
      <c r="G392" s="169"/>
      <c r="H392" s="123"/>
      <c r="I392" s="123"/>
      <c r="J392" s="123"/>
      <c r="K392" s="123"/>
      <c r="L392" s="123"/>
      <c r="M392" s="148"/>
    </row>
    <row r="393" spans="1:13" s="58" customFormat="1" ht="12.75" customHeight="1" x14ac:dyDescent="0.2">
      <c r="A393" s="180"/>
      <c r="B393" s="151"/>
      <c r="C393" s="151"/>
      <c r="D393" s="258"/>
      <c r="E393" s="151"/>
      <c r="F393" s="258"/>
      <c r="G393" s="169"/>
      <c r="H393" s="123"/>
      <c r="I393" s="123"/>
      <c r="J393" s="123"/>
      <c r="K393" s="123"/>
      <c r="L393" s="123"/>
      <c r="M393" s="148"/>
    </row>
    <row r="394" spans="1:13" s="58" customFormat="1" ht="12.75" customHeight="1" x14ac:dyDescent="0.2">
      <c r="A394" s="180"/>
      <c r="B394" s="151"/>
      <c r="C394" s="151"/>
      <c r="D394" s="258"/>
      <c r="E394" s="151"/>
      <c r="F394" s="258"/>
      <c r="G394" s="169"/>
      <c r="H394" s="123"/>
      <c r="I394" s="123"/>
      <c r="J394" s="123"/>
      <c r="K394" s="123"/>
      <c r="L394" s="123"/>
      <c r="M394" s="148"/>
    </row>
    <row r="395" spans="1:13" s="58" customFormat="1" ht="12.75" customHeight="1" x14ac:dyDescent="0.2">
      <c r="A395" s="180"/>
      <c r="B395" s="151"/>
      <c r="C395" s="151"/>
      <c r="D395" s="258"/>
      <c r="E395" s="151"/>
      <c r="F395" s="258"/>
      <c r="G395" s="169"/>
      <c r="H395" s="123"/>
      <c r="I395" s="123"/>
      <c r="J395" s="123"/>
      <c r="K395" s="123"/>
      <c r="L395" s="123"/>
      <c r="M395" s="148"/>
    </row>
    <row r="396" spans="1:13" s="58" customFormat="1" ht="12.75" customHeight="1" x14ac:dyDescent="0.2">
      <c r="A396" s="180"/>
      <c r="B396" s="151"/>
      <c r="C396" s="151"/>
      <c r="D396" s="258"/>
      <c r="E396" s="151"/>
      <c r="F396" s="258"/>
      <c r="G396" s="169"/>
      <c r="H396" s="123"/>
      <c r="I396" s="123"/>
      <c r="J396" s="123"/>
      <c r="K396" s="123"/>
      <c r="L396" s="123"/>
      <c r="M396" s="148"/>
    </row>
    <row r="397" spans="1:13" s="58" customFormat="1" ht="12.75" customHeight="1" x14ac:dyDescent="0.2">
      <c r="A397" s="180"/>
      <c r="B397" s="151"/>
      <c r="C397" s="151"/>
      <c r="D397" s="258"/>
      <c r="E397" s="151"/>
      <c r="F397" s="258"/>
      <c r="G397" s="169"/>
      <c r="H397" s="123"/>
      <c r="I397" s="123"/>
      <c r="J397" s="123"/>
      <c r="K397" s="123"/>
      <c r="L397" s="123"/>
      <c r="M397" s="148"/>
    </row>
    <row r="398" spans="1:13" s="58" customFormat="1" ht="12.75" customHeight="1" x14ac:dyDescent="0.2">
      <c r="A398" s="180"/>
      <c r="B398" s="151"/>
      <c r="C398" s="151"/>
      <c r="D398" s="258"/>
      <c r="E398" s="151"/>
      <c r="F398" s="258"/>
      <c r="G398" s="169"/>
      <c r="H398" s="123"/>
      <c r="I398" s="123"/>
      <c r="J398" s="123"/>
      <c r="K398" s="123"/>
      <c r="L398" s="123"/>
      <c r="M398" s="148"/>
    </row>
    <row r="399" spans="1:13" s="58" customFormat="1" ht="12.75" customHeight="1" x14ac:dyDescent="0.2">
      <c r="A399" s="180"/>
      <c r="B399" s="151"/>
      <c r="C399" s="151"/>
      <c r="D399" s="258"/>
      <c r="E399" s="151"/>
      <c r="F399" s="258"/>
      <c r="G399" s="169"/>
      <c r="H399" s="123"/>
      <c r="I399" s="123"/>
      <c r="J399" s="123"/>
      <c r="K399" s="123"/>
      <c r="L399" s="123"/>
      <c r="M399" s="148"/>
    </row>
    <row r="400" spans="1:13" s="58" customFormat="1" ht="12.75" customHeight="1" x14ac:dyDescent="0.2">
      <c r="A400" s="180"/>
      <c r="B400" s="151"/>
      <c r="C400" s="151"/>
      <c r="D400" s="258"/>
      <c r="E400" s="151"/>
      <c r="F400" s="258"/>
      <c r="G400" s="169"/>
      <c r="H400" s="123"/>
      <c r="I400" s="123"/>
      <c r="J400" s="123"/>
      <c r="K400" s="123"/>
      <c r="L400" s="123"/>
      <c r="M400" s="148"/>
    </row>
    <row r="401" spans="1:13" s="58" customFormat="1" ht="12.75" customHeight="1" x14ac:dyDescent="0.2">
      <c r="A401" s="180"/>
      <c r="B401" s="151"/>
      <c r="C401" s="151"/>
      <c r="D401" s="258"/>
      <c r="E401" s="151"/>
      <c r="F401" s="258"/>
      <c r="G401" s="169"/>
      <c r="H401" s="123"/>
      <c r="I401" s="123"/>
      <c r="J401" s="123"/>
      <c r="K401" s="123"/>
      <c r="L401" s="123"/>
      <c r="M401" s="148"/>
    </row>
    <row r="402" spans="1:13" s="58" customFormat="1" ht="12.75" customHeight="1" x14ac:dyDescent="0.2">
      <c r="A402" s="180"/>
      <c r="B402" s="151"/>
      <c r="C402" s="151"/>
      <c r="D402" s="258"/>
      <c r="E402" s="151"/>
      <c r="F402" s="258"/>
      <c r="G402" s="169"/>
      <c r="H402" s="123"/>
      <c r="I402" s="123"/>
      <c r="J402" s="123"/>
      <c r="K402" s="123"/>
      <c r="L402" s="123"/>
      <c r="M402" s="148"/>
    </row>
    <row r="403" spans="1:13" s="58" customFormat="1" ht="12.75" customHeight="1" x14ac:dyDescent="0.2">
      <c r="A403" s="180"/>
      <c r="B403" s="151"/>
      <c r="C403" s="151"/>
      <c r="D403" s="258"/>
      <c r="E403" s="151"/>
      <c r="F403" s="258"/>
      <c r="G403" s="169"/>
      <c r="H403" s="123"/>
      <c r="I403" s="123"/>
      <c r="J403" s="123"/>
      <c r="K403" s="123"/>
      <c r="L403" s="123"/>
      <c r="M403" s="148"/>
    </row>
    <row r="404" spans="1:13" s="58" customFormat="1" ht="12.75" customHeight="1" x14ac:dyDescent="0.2">
      <c r="A404" s="180"/>
      <c r="B404" s="151"/>
      <c r="C404" s="151"/>
      <c r="D404" s="258"/>
      <c r="E404" s="151"/>
      <c r="F404" s="258"/>
      <c r="G404" s="169"/>
      <c r="H404" s="123"/>
      <c r="I404" s="123"/>
      <c r="J404" s="123"/>
      <c r="K404" s="123"/>
      <c r="L404" s="123"/>
      <c r="M404" s="148"/>
    </row>
    <row r="405" spans="1:13" s="58" customFormat="1" ht="12.75" customHeight="1" x14ac:dyDescent="0.2">
      <c r="A405" s="180"/>
      <c r="B405" s="151"/>
      <c r="C405" s="151"/>
      <c r="D405" s="258"/>
      <c r="E405" s="151"/>
      <c r="F405" s="258"/>
      <c r="G405" s="169"/>
      <c r="H405" s="123"/>
      <c r="I405" s="123"/>
      <c r="J405" s="123"/>
      <c r="K405" s="123"/>
      <c r="L405" s="123"/>
      <c r="M405" s="148"/>
    </row>
    <row r="406" spans="1:13" s="58" customFormat="1" ht="12.75" customHeight="1" x14ac:dyDescent="0.2">
      <c r="A406" s="180"/>
      <c r="B406" s="151"/>
      <c r="C406" s="151"/>
      <c r="D406" s="258"/>
      <c r="E406" s="151"/>
      <c r="F406" s="258"/>
      <c r="G406" s="169"/>
      <c r="H406" s="123"/>
      <c r="I406" s="123"/>
      <c r="J406" s="123"/>
      <c r="K406" s="123"/>
      <c r="L406" s="123"/>
      <c r="M406" s="148"/>
    </row>
    <row r="407" spans="1:13" s="58" customFormat="1" ht="12.75" customHeight="1" x14ac:dyDescent="0.2">
      <c r="A407" s="180"/>
      <c r="B407" s="151"/>
      <c r="C407" s="151"/>
      <c r="D407" s="258"/>
      <c r="E407" s="151"/>
      <c r="F407" s="258"/>
      <c r="G407" s="169"/>
      <c r="H407" s="123"/>
      <c r="I407" s="123"/>
      <c r="J407" s="123"/>
      <c r="K407" s="123"/>
      <c r="L407" s="123"/>
      <c r="M407" s="148"/>
    </row>
    <row r="408" spans="1:13" s="58" customFormat="1" ht="12.75" customHeight="1" x14ac:dyDescent="0.2">
      <c r="A408" s="180"/>
      <c r="B408" s="151"/>
      <c r="C408" s="151"/>
      <c r="D408" s="258"/>
      <c r="E408" s="151"/>
      <c r="F408" s="258"/>
      <c r="G408" s="169"/>
      <c r="H408" s="123"/>
      <c r="I408" s="123"/>
      <c r="J408" s="123"/>
      <c r="K408" s="123"/>
      <c r="L408" s="123"/>
      <c r="M408" s="148"/>
    </row>
    <row r="409" spans="1:13" s="58" customFormat="1" ht="12.75" customHeight="1" x14ac:dyDescent="0.2">
      <c r="A409" s="180"/>
      <c r="B409" s="151"/>
      <c r="C409" s="151"/>
      <c r="D409" s="258"/>
      <c r="E409" s="151"/>
      <c r="F409" s="258"/>
      <c r="G409" s="169"/>
      <c r="H409" s="123"/>
      <c r="I409" s="123"/>
      <c r="J409" s="123"/>
      <c r="K409" s="123"/>
      <c r="L409" s="123"/>
      <c r="M409" s="148"/>
    </row>
    <row r="410" spans="1:13" s="58" customFormat="1" ht="12.75" customHeight="1" x14ac:dyDescent="0.2">
      <c r="A410" s="180"/>
      <c r="B410" s="151"/>
      <c r="C410" s="151"/>
      <c r="D410" s="258"/>
      <c r="E410" s="151"/>
      <c r="F410" s="258"/>
      <c r="G410" s="169"/>
      <c r="H410" s="123"/>
      <c r="I410" s="123"/>
      <c r="J410" s="123"/>
      <c r="K410" s="123"/>
      <c r="L410" s="123"/>
      <c r="M410" s="148"/>
    </row>
    <row r="411" spans="1:13" s="58" customFormat="1" ht="12.75" customHeight="1" x14ac:dyDescent="0.2">
      <c r="A411" s="180"/>
      <c r="B411" s="151"/>
      <c r="C411" s="151"/>
      <c r="D411" s="258"/>
      <c r="E411" s="151"/>
      <c r="F411" s="258"/>
      <c r="G411" s="169"/>
      <c r="H411" s="123"/>
      <c r="I411" s="123"/>
      <c r="J411" s="123"/>
      <c r="K411" s="123"/>
      <c r="L411" s="123"/>
      <c r="M411" s="148"/>
    </row>
    <row r="412" spans="1:13" s="58" customFormat="1" ht="12.75" customHeight="1" x14ac:dyDescent="0.2">
      <c r="A412" s="180"/>
      <c r="B412" s="151"/>
      <c r="C412" s="151"/>
      <c r="D412" s="258"/>
      <c r="E412" s="151"/>
      <c r="F412" s="258"/>
      <c r="G412" s="169"/>
      <c r="H412" s="123"/>
      <c r="I412" s="123"/>
      <c r="J412" s="123"/>
      <c r="K412" s="123"/>
      <c r="L412" s="123"/>
      <c r="M412" s="148"/>
    </row>
    <row r="413" spans="1:13" s="58" customFormat="1" ht="12.75" customHeight="1" x14ac:dyDescent="0.2">
      <c r="A413" s="180"/>
      <c r="B413" s="151"/>
      <c r="C413" s="151"/>
      <c r="D413" s="258"/>
      <c r="E413" s="151"/>
      <c r="F413" s="258"/>
      <c r="G413" s="169"/>
      <c r="H413" s="123"/>
      <c r="I413" s="123"/>
      <c r="J413" s="123"/>
      <c r="K413" s="123"/>
      <c r="L413" s="123"/>
      <c r="M413" s="148"/>
    </row>
    <row r="414" spans="1:13" s="58" customFormat="1" ht="12.75" customHeight="1" x14ac:dyDescent="0.2">
      <c r="A414" s="180"/>
      <c r="B414" s="151"/>
      <c r="C414" s="151"/>
      <c r="D414" s="258"/>
      <c r="E414" s="151"/>
      <c r="F414" s="258"/>
      <c r="G414" s="169"/>
      <c r="H414" s="123"/>
      <c r="I414" s="123"/>
      <c r="J414" s="123"/>
      <c r="K414" s="123"/>
      <c r="L414" s="123"/>
      <c r="M414" s="148"/>
    </row>
    <row r="415" spans="1:13" s="58" customFormat="1" ht="12.75" customHeight="1" x14ac:dyDescent="0.2">
      <c r="A415" s="180"/>
      <c r="B415" s="151"/>
      <c r="C415" s="151"/>
      <c r="D415" s="258"/>
      <c r="E415" s="151"/>
      <c r="F415" s="258"/>
      <c r="G415" s="169"/>
      <c r="H415" s="123"/>
      <c r="I415" s="123"/>
      <c r="J415" s="123"/>
      <c r="K415" s="123"/>
      <c r="L415" s="123"/>
      <c r="M415" s="148"/>
    </row>
    <row r="416" spans="1:13" s="58" customFormat="1" ht="12.75" customHeight="1" x14ac:dyDescent="0.2">
      <c r="A416" s="180"/>
      <c r="B416" s="151"/>
      <c r="C416" s="151"/>
      <c r="D416" s="258"/>
      <c r="E416" s="151"/>
      <c r="F416" s="258"/>
      <c r="G416" s="169"/>
      <c r="H416" s="123"/>
      <c r="I416" s="123"/>
      <c r="J416" s="123"/>
      <c r="K416" s="123"/>
      <c r="L416" s="123"/>
      <c r="M416" s="148"/>
    </row>
    <row r="417" spans="1:13" s="58" customFormat="1" ht="12.75" customHeight="1" x14ac:dyDescent="0.2">
      <c r="A417" s="180"/>
      <c r="B417" s="151"/>
      <c r="C417" s="151"/>
      <c r="D417" s="258"/>
      <c r="E417" s="151"/>
      <c r="F417" s="258"/>
      <c r="G417" s="169"/>
      <c r="H417" s="123"/>
      <c r="I417" s="123"/>
      <c r="J417" s="123"/>
      <c r="K417" s="123"/>
      <c r="L417" s="123"/>
      <c r="M417" s="148"/>
    </row>
    <row r="418" spans="1:13" s="58" customFormat="1" ht="12.75" customHeight="1" x14ac:dyDescent="0.2">
      <c r="A418" s="180"/>
      <c r="B418" s="151"/>
      <c r="C418" s="151"/>
      <c r="D418" s="258"/>
      <c r="E418" s="151"/>
      <c r="F418" s="258"/>
      <c r="G418" s="169"/>
      <c r="H418" s="123"/>
      <c r="I418" s="123"/>
      <c r="J418" s="123"/>
      <c r="K418" s="123"/>
      <c r="L418" s="123"/>
      <c r="M418" s="148"/>
    </row>
    <row r="419" spans="1:13" s="58" customFormat="1" ht="12.75" customHeight="1" x14ac:dyDescent="0.2">
      <c r="A419" s="180"/>
      <c r="B419" s="151"/>
      <c r="C419" s="151"/>
      <c r="D419" s="258"/>
      <c r="E419" s="151"/>
      <c r="F419" s="258"/>
      <c r="G419" s="169"/>
      <c r="H419" s="123"/>
      <c r="I419" s="123"/>
      <c r="J419" s="123"/>
      <c r="K419" s="123"/>
      <c r="L419" s="123"/>
      <c r="M419" s="148"/>
    </row>
    <row r="420" spans="1:13" s="58" customFormat="1" ht="12.75" customHeight="1" x14ac:dyDescent="0.2">
      <c r="A420" s="180"/>
      <c r="B420" s="151"/>
      <c r="C420" s="151"/>
      <c r="D420" s="258"/>
      <c r="E420" s="151"/>
      <c r="F420" s="258"/>
      <c r="G420" s="169"/>
      <c r="H420" s="123"/>
      <c r="I420" s="123"/>
      <c r="J420" s="123"/>
      <c r="K420" s="123"/>
      <c r="L420" s="123"/>
      <c r="M420" s="148"/>
    </row>
    <row r="421" spans="1:13" s="58" customFormat="1" ht="12.75" customHeight="1" x14ac:dyDescent="0.2">
      <c r="A421" s="180"/>
      <c r="B421" s="151"/>
      <c r="C421" s="151"/>
      <c r="D421" s="258"/>
      <c r="E421" s="151"/>
      <c r="F421" s="258"/>
      <c r="G421" s="169"/>
      <c r="H421" s="123"/>
      <c r="I421" s="123"/>
      <c r="J421" s="123"/>
      <c r="K421" s="123"/>
      <c r="L421" s="123"/>
      <c r="M421" s="148"/>
    </row>
    <row r="422" spans="1:13" s="58" customFormat="1" ht="12.75" customHeight="1" x14ac:dyDescent="0.2">
      <c r="A422" s="180"/>
      <c r="B422" s="151"/>
      <c r="C422" s="151"/>
      <c r="D422" s="258"/>
      <c r="E422" s="151"/>
      <c r="F422" s="258"/>
      <c r="G422" s="169"/>
      <c r="H422" s="123"/>
      <c r="I422" s="123"/>
      <c r="J422" s="123"/>
      <c r="K422" s="123"/>
      <c r="L422" s="123"/>
      <c r="M422" s="148"/>
    </row>
    <row r="423" spans="1:13" s="58" customFormat="1" ht="12.75" customHeight="1" x14ac:dyDescent="0.2">
      <c r="A423" s="180"/>
      <c r="B423" s="151"/>
      <c r="C423" s="151"/>
      <c r="D423" s="258"/>
      <c r="E423" s="151"/>
      <c r="F423" s="258"/>
      <c r="G423" s="169"/>
      <c r="H423" s="123"/>
      <c r="I423" s="123"/>
      <c r="J423" s="123"/>
      <c r="K423" s="123"/>
      <c r="L423" s="123"/>
      <c r="M423" s="148"/>
    </row>
    <row r="424" spans="1:13" s="58" customFormat="1" ht="12.75" customHeight="1" x14ac:dyDescent="0.2">
      <c r="A424" s="180"/>
      <c r="B424" s="151"/>
      <c r="C424" s="151"/>
      <c r="D424" s="258"/>
      <c r="E424" s="151"/>
      <c r="F424" s="258"/>
      <c r="G424" s="169"/>
      <c r="H424" s="123"/>
      <c r="I424" s="123"/>
      <c r="J424" s="123"/>
      <c r="K424" s="123"/>
      <c r="L424" s="123"/>
      <c r="M424" s="148"/>
    </row>
    <row r="425" spans="1:13" s="58" customFormat="1" ht="12.75" customHeight="1" x14ac:dyDescent="0.2">
      <c r="A425" s="180"/>
      <c r="B425" s="151"/>
      <c r="C425" s="151"/>
      <c r="D425" s="258"/>
      <c r="E425" s="151"/>
      <c r="F425" s="258"/>
      <c r="G425" s="169"/>
      <c r="H425" s="123"/>
      <c r="I425" s="123"/>
      <c r="J425" s="123"/>
      <c r="K425" s="123"/>
      <c r="L425" s="123"/>
      <c r="M425" s="148"/>
    </row>
    <row r="426" spans="1:13" s="58" customFormat="1" ht="12.75" customHeight="1" x14ac:dyDescent="0.2">
      <c r="A426" s="180"/>
      <c r="B426" s="151"/>
      <c r="C426" s="151"/>
      <c r="D426" s="258"/>
      <c r="E426" s="151"/>
      <c r="F426" s="258"/>
      <c r="G426" s="169"/>
      <c r="H426" s="123"/>
      <c r="I426" s="123"/>
      <c r="J426" s="123"/>
      <c r="K426" s="123"/>
      <c r="L426" s="123"/>
      <c r="M426" s="148"/>
    </row>
    <row r="427" spans="1:13" s="58" customFormat="1" ht="12.75" customHeight="1" x14ac:dyDescent="0.2">
      <c r="A427" s="180"/>
      <c r="B427" s="151"/>
      <c r="C427" s="151"/>
      <c r="D427" s="258"/>
      <c r="E427" s="151"/>
      <c r="F427" s="258"/>
      <c r="G427" s="169"/>
      <c r="H427" s="123"/>
      <c r="I427" s="123"/>
      <c r="J427" s="123"/>
      <c r="K427" s="123"/>
      <c r="L427" s="123"/>
      <c r="M427" s="148"/>
    </row>
    <row r="428" spans="1:13" s="58" customFormat="1" ht="12.75" customHeight="1" x14ac:dyDescent="0.2">
      <c r="A428" s="180"/>
      <c r="B428" s="151"/>
      <c r="C428" s="151"/>
      <c r="D428" s="258"/>
      <c r="E428" s="151"/>
      <c r="F428" s="258"/>
      <c r="G428" s="169"/>
      <c r="H428" s="123"/>
      <c r="I428" s="123"/>
      <c r="J428" s="123"/>
      <c r="K428" s="123"/>
      <c r="L428" s="123"/>
      <c r="M428" s="148"/>
    </row>
    <row r="429" spans="1:13" s="58" customFormat="1" ht="12.75" customHeight="1" x14ac:dyDescent="0.2">
      <c r="A429" s="180"/>
      <c r="B429" s="151"/>
      <c r="C429" s="151"/>
      <c r="D429" s="258"/>
      <c r="E429" s="151"/>
      <c r="F429" s="258"/>
      <c r="G429" s="169"/>
      <c r="H429" s="123"/>
      <c r="I429" s="123"/>
      <c r="J429" s="123"/>
      <c r="K429" s="123"/>
      <c r="L429" s="123"/>
      <c r="M429" s="148"/>
    </row>
    <row r="430" spans="1:13" s="58" customFormat="1" ht="12.75" customHeight="1" x14ac:dyDescent="0.2">
      <c r="A430" s="180"/>
      <c r="B430" s="151"/>
      <c r="C430" s="151"/>
      <c r="D430" s="258"/>
      <c r="E430" s="151"/>
      <c r="F430" s="258"/>
      <c r="G430" s="169"/>
      <c r="H430" s="123"/>
      <c r="I430" s="123"/>
      <c r="J430" s="123"/>
      <c r="K430" s="123"/>
      <c r="L430" s="123"/>
      <c r="M430" s="148"/>
    </row>
    <row r="431" spans="1:13" s="58" customFormat="1" ht="12.75" customHeight="1" x14ac:dyDescent="0.2">
      <c r="A431" s="180"/>
      <c r="B431" s="151"/>
      <c r="C431" s="151"/>
      <c r="D431" s="258"/>
      <c r="E431" s="151"/>
      <c r="F431" s="258"/>
      <c r="G431" s="169"/>
      <c r="H431" s="123"/>
      <c r="I431" s="123"/>
      <c r="J431" s="123"/>
      <c r="K431" s="123"/>
      <c r="L431" s="123"/>
      <c r="M431" s="148"/>
    </row>
    <row r="432" spans="1:13" s="58" customFormat="1" ht="12.75" customHeight="1" x14ac:dyDescent="0.2">
      <c r="A432" s="180"/>
      <c r="B432" s="151"/>
      <c r="C432" s="151"/>
      <c r="D432" s="258"/>
      <c r="E432" s="151"/>
      <c r="F432" s="258"/>
      <c r="G432" s="169"/>
      <c r="H432" s="123"/>
      <c r="I432" s="123"/>
      <c r="J432" s="123"/>
      <c r="K432" s="123"/>
      <c r="L432" s="123"/>
      <c r="M432" s="148"/>
    </row>
    <row r="433" spans="1:13" s="58" customFormat="1" ht="12.75" customHeight="1" x14ac:dyDescent="0.2">
      <c r="A433" s="180"/>
      <c r="B433" s="151"/>
      <c r="C433" s="151"/>
      <c r="D433" s="258"/>
      <c r="E433" s="151"/>
      <c r="F433" s="258"/>
      <c r="G433" s="169"/>
      <c r="H433" s="123"/>
      <c r="I433" s="123"/>
      <c r="J433" s="123"/>
      <c r="K433" s="123"/>
      <c r="L433" s="123"/>
      <c r="M433" s="148"/>
    </row>
    <row r="434" spans="1:13" s="58" customFormat="1" ht="12.75" customHeight="1" x14ac:dyDescent="0.2">
      <c r="A434" s="180"/>
      <c r="B434" s="151"/>
      <c r="C434" s="151"/>
      <c r="D434" s="258"/>
      <c r="E434" s="151"/>
      <c r="F434" s="258"/>
      <c r="G434" s="169"/>
      <c r="H434" s="123"/>
      <c r="I434" s="123"/>
      <c r="J434" s="123"/>
      <c r="K434" s="123"/>
      <c r="L434" s="123"/>
      <c r="M434" s="148"/>
    </row>
    <row r="435" spans="1:13" s="58" customFormat="1" ht="12.75" customHeight="1" x14ac:dyDescent="0.2">
      <c r="A435" s="180"/>
      <c r="B435" s="151"/>
      <c r="C435" s="151"/>
      <c r="D435" s="258"/>
      <c r="E435" s="151"/>
      <c r="F435" s="258"/>
      <c r="G435" s="169"/>
      <c r="H435" s="123"/>
      <c r="I435" s="123"/>
      <c r="J435" s="123"/>
      <c r="K435" s="123"/>
      <c r="L435" s="123"/>
      <c r="M435" s="148"/>
    </row>
    <row r="436" spans="1:13" s="58" customFormat="1" ht="12.75" customHeight="1" x14ac:dyDescent="0.2">
      <c r="A436" s="180"/>
      <c r="B436" s="151"/>
      <c r="C436" s="151"/>
      <c r="D436" s="258"/>
      <c r="E436" s="151"/>
      <c r="F436" s="258"/>
      <c r="G436" s="169"/>
      <c r="H436" s="123"/>
      <c r="I436" s="123"/>
      <c r="J436" s="123"/>
      <c r="K436" s="123"/>
      <c r="L436" s="123"/>
      <c r="M436" s="148"/>
    </row>
    <row r="437" spans="1:13" s="58" customFormat="1" ht="12.75" customHeight="1" x14ac:dyDescent="0.2">
      <c r="A437" s="180"/>
      <c r="B437" s="151"/>
      <c r="C437" s="151"/>
      <c r="D437" s="258"/>
      <c r="E437" s="151"/>
      <c r="F437" s="258"/>
      <c r="G437" s="169"/>
      <c r="H437" s="123"/>
      <c r="I437" s="123"/>
      <c r="J437" s="123"/>
      <c r="K437" s="123"/>
      <c r="L437" s="123"/>
      <c r="M437" s="148"/>
    </row>
    <row r="438" spans="1:13" s="58" customFormat="1" ht="12.75" customHeight="1" x14ac:dyDescent="0.2">
      <c r="A438" s="180"/>
      <c r="B438" s="151"/>
      <c r="C438" s="151"/>
      <c r="D438" s="258"/>
      <c r="E438" s="151"/>
      <c r="F438" s="258"/>
      <c r="G438" s="169"/>
      <c r="H438" s="123"/>
      <c r="I438" s="123"/>
      <c r="J438" s="123"/>
      <c r="K438" s="123"/>
      <c r="L438" s="123"/>
      <c r="M438" s="148"/>
    </row>
    <row r="439" spans="1:13" s="58" customFormat="1" ht="12.75" customHeight="1" x14ac:dyDescent="0.2">
      <c r="A439" s="180"/>
      <c r="B439" s="151"/>
      <c r="C439" s="151"/>
      <c r="D439" s="258"/>
      <c r="E439" s="151"/>
      <c r="F439" s="258"/>
      <c r="G439" s="169"/>
      <c r="H439" s="123"/>
      <c r="I439" s="123"/>
      <c r="J439" s="123"/>
      <c r="K439" s="123"/>
      <c r="L439" s="123"/>
      <c r="M439" s="148"/>
    </row>
    <row r="440" spans="1:13" s="58" customFormat="1" ht="12.75" customHeight="1" x14ac:dyDescent="0.2">
      <c r="A440" s="180"/>
      <c r="B440" s="151"/>
      <c r="C440" s="151"/>
      <c r="D440" s="258"/>
      <c r="E440" s="151"/>
      <c r="F440" s="258"/>
      <c r="G440" s="169"/>
      <c r="H440" s="123"/>
      <c r="I440" s="123"/>
      <c r="J440" s="123"/>
      <c r="K440" s="123"/>
      <c r="L440" s="123"/>
      <c r="M440" s="148"/>
    </row>
    <row r="441" spans="1:13" s="58" customFormat="1" ht="12.75" customHeight="1" x14ac:dyDescent="0.2">
      <c r="A441" s="180"/>
      <c r="B441" s="151"/>
      <c r="C441" s="151"/>
      <c r="D441" s="258"/>
      <c r="E441" s="151"/>
      <c r="F441" s="258"/>
      <c r="G441" s="169"/>
      <c r="H441" s="123"/>
      <c r="I441" s="123"/>
      <c r="J441" s="123"/>
      <c r="K441" s="123"/>
      <c r="L441" s="123"/>
      <c r="M441" s="148"/>
    </row>
    <row r="442" spans="1:13" s="58" customFormat="1" ht="12.75" customHeight="1" x14ac:dyDescent="0.2">
      <c r="A442" s="180"/>
      <c r="B442" s="151"/>
      <c r="C442" s="151"/>
      <c r="D442" s="258"/>
      <c r="E442" s="151"/>
      <c r="F442" s="258"/>
      <c r="G442" s="169"/>
      <c r="H442" s="123"/>
      <c r="I442" s="123"/>
      <c r="J442" s="123"/>
      <c r="K442" s="123"/>
      <c r="L442" s="123"/>
      <c r="M442" s="148"/>
    </row>
    <row r="443" spans="1:13" s="58" customFormat="1" ht="12.75" customHeight="1" x14ac:dyDescent="0.2">
      <c r="A443" s="180"/>
      <c r="B443" s="151"/>
      <c r="C443" s="151"/>
      <c r="D443" s="258"/>
      <c r="E443" s="151"/>
      <c r="F443" s="258"/>
      <c r="G443" s="169"/>
      <c r="H443" s="123"/>
      <c r="I443" s="123"/>
      <c r="J443" s="123"/>
      <c r="K443" s="123"/>
      <c r="L443" s="123"/>
      <c r="M443" s="148"/>
    </row>
    <row r="444" spans="1:13" s="58" customFormat="1" ht="12.75" customHeight="1" x14ac:dyDescent="0.2">
      <c r="A444" s="180"/>
      <c r="B444" s="151"/>
      <c r="C444" s="151"/>
      <c r="D444" s="258"/>
      <c r="E444" s="151"/>
      <c r="F444" s="258"/>
      <c r="G444" s="169"/>
      <c r="H444" s="123"/>
      <c r="I444" s="123"/>
      <c r="J444" s="123"/>
      <c r="K444" s="123"/>
      <c r="L444" s="123"/>
      <c r="M444" s="148"/>
    </row>
    <row r="445" spans="1:13" s="58" customFormat="1" ht="12.75" customHeight="1" x14ac:dyDescent="0.2">
      <c r="A445" s="180"/>
      <c r="B445" s="151"/>
      <c r="C445" s="151"/>
      <c r="D445" s="258"/>
      <c r="E445" s="151"/>
      <c r="F445" s="258"/>
      <c r="G445" s="169"/>
      <c r="H445" s="123"/>
      <c r="I445" s="123"/>
      <c r="J445" s="123"/>
      <c r="K445" s="123"/>
      <c r="L445" s="123"/>
      <c r="M445" s="148"/>
    </row>
    <row r="446" spans="1:13" s="58" customFormat="1" ht="12.75" customHeight="1" x14ac:dyDescent="0.2">
      <c r="A446" s="180"/>
      <c r="B446" s="151"/>
      <c r="C446" s="151"/>
      <c r="D446" s="258"/>
      <c r="E446" s="151"/>
      <c r="F446" s="258"/>
      <c r="G446" s="169"/>
      <c r="H446" s="123"/>
      <c r="I446" s="123"/>
      <c r="J446" s="123"/>
      <c r="K446" s="123"/>
      <c r="L446" s="123"/>
      <c r="M446" s="148"/>
    </row>
    <row r="447" spans="1:13" s="58" customFormat="1" ht="12.75" customHeight="1" x14ac:dyDescent="0.2">
      <c r="A447" s="180"/>
      <c r="B447" s="151"/>
      <c r="C447" s="151"/>
      <c r="D447" s="258"/>
      <c r="E447" s="151"/>
      <c r="F447" s="258"/>
      <c r="G447" s="169"/>
      <c r="H447" s="123"/>
      <c r="I447" s="123"/>
      <c r="J447" s="123"/>
      <c r="K447" s="123"/>
      <c r="L447" s="123"/>
      <c r="M447" s="148"/>
    </row>
    <row r="448" spans="1:13" s="58" customFormat="1" ht="12.75" customHeight="1" x14ac:dyDescent="0.2">
      <c r="A448" s="180"/>
      <c r="B448" s="151"/>
      <c r="C448" s="151"/>
      <c r="D448" s="258"/>
      <c r="E448" s="151"/>
      <c r="F448" s="258"/>
      <c r="G448" s="169"/>
      <c r="H448" s="123"/>
      <c r="I448" s="123"/>
      <c r="J448" s="123"/>
      <c r="K448" s="123"/>
      <c r="L448" s="123"/>
      <c r="M448" s="148"/>
    </row>
    <row r="449" spans="1:13" s="58" customFormat="1" ht="12.75" customHeight="1" x14ac:dyDescent="0.2">
      <c r="A449" s="180"/>
      <c r="B449" s="151"/>
      <c r="C449" s="151"/>
      <c r="D449" s="258"/>
      <c r="E449" s="151"/>
      <c r="F449" s="258"/>
      <c r="G449" s="169"/>
      <c r="H449" s="123"/>
      <c r="I449" s="123"/>
      <c r="J449" s="123"/>
      <c r="K449" s="123"/>
      <c r="L449" s="123"/>
      <c r="M449" s="148"/>
    </row>
    <row r="450" spans="1:13" s="58" customFormat="1" ht="12.75" customHeight="1" x14ac:dyDescent="0.2">
      <c r="A450" s="180"/>
      <c r="B450" s="151"/>
      <c r="C450" s="151"/>
      <c r="D450" s="258"/>
      <c r="E450" s="151"/>
      <c r="F450" s="258"/>
      <c r="G450" s="169"/>
      <c r="H450" s="123"/>
      <c r="I450" s="123"/>
      <c r="J450" s="123"/>
      <c r="K450" s="123"/>
      <c r="L450" s="123"/>
      <c r="M450" s="148"/>
    </row>
    <row r="451" spans="1:13" s="58" customFormat="1" ht="12.75" customHeight="1" x14ac:dyDescent="0.2">
      <c r="A451" s="180"/>
      <c r="B451" s="151"/>
      <c r="C451" s="151"/>
      <c r="D451" s="258"/>
      <c r="E451" s="151"/>
      <c r="F451" s="258"/>
      <c r="G451" s="169"/>
      <c r="H451" s="123"/>
      <c r="I451" s="123"/>
      <c r="J451" s="123"/>
      <c r="K451" s="123"/>
      <c r="L451" s="123"/>
      <c r="M451" s="148"/>
    </row>
    <row r="452" spans="1:13" s="58" customFormat="1" ht="12.75" customHeight="1" x14ac:dyDescent="0.2">
      <c r="A452" s="180"/>
      <c r="B452" s="151"/>
      <c r="C452" s="151"/>
      <c r="D452" s="258"/>
      <c r="E452" s="151"/>
      <c r="F452" s="258"/>
      <c r="G452" s="169"/>
      <c r="H452" s="123"/>
      <c r="I452" s="123"/>
      <c r="J452" s="123"/>
      <c r="K452" s="123"/>
      <c r="L452" s="123"/>
      <c r="M452" s="148"/>
    </row>
    <row r="453" spans="1:13" s="58" customFormat="1" ht="12.75" customHeight="1" x14ac:dyDescent="0.2">
      <c r="A453" s="180"/>
      <c r="B453" s="151"/>
      <c r="C453" s="151"/>
      <c r="D453" s="258"/>
      <c r="E453" s="151"/>
      <c r="F453" s="258"/>
      <c r="G453" s="169"/>
      <c r="H453" s="123"/>
      <c r="I453" s="123"/>
      <c r="J453" s="123"/>
      <c r="K453" s="123"/>
      <c r="L453" s="123"/>
      <c r="M453" s="148"/>
    </row>
    <row r="454" spans="1:13" s="58" customFormat="1" ht="12.75" customHeight="1" x14ac:dyDescent="0.2">
      <c r="A454" s="180"/>
      <c r="B454" s="151"/>
      <c r="C454" s="151"/>
      <c r="D454" s="258"/>
      <c r="E454" s="151"/>
      <c r="F454" s="258"/>
      <c r="G454" s="169"/>
      <c r="H454" s="123"/>
      <c r="I454" s="123"/>
      <c r="J454" s="123"/>
      <c r="K454" s="123"/>
      <c r="L454" s="123"/>
      <c r="M454" s="148"/>
    </row>
    <row r="455" spans="1:13" s="58" customFormat="1" ht="12.75" customHeight="1" x14ac:dyDescent="0.2">
      <c r="A455" s="180"/>
      <c r="B455" s="151"/>
      <c r="C455" s="151"/>
      <c r="D455" s="258"/>
      <c r="E455" s="151"/>
      <c r="F455" s="258"/>
      <c r="G455" s="169"/>
      <c r="H455" s="123"/>
      <c r="I455" s="123"/>
      <c r="J455" s="123"/>
      <c r="K455" s="123"/>
      <c r="L455" s="123"/>
      <c r="M455" s="148"/>
    </row>
    <row r="456" spans="1:13" s="58" customFormat="1" ht="12.75" customHeight="1" x14ac:dyDescent="0.2">
      <c r="A456" s="180"/>
      <c r="B456" s="151"/>
      <c r="C456" s="151"/>
      <c r="D456" s="258"/>
      <c r="E456" s="151"/>
      <c r="F456" s="258"/>
      <c r="G456" s="169"/>
      <c r="H456" s="123"/>
      <c r="I456" s="123"/>
      <c r="J456" s="123"/>
      <c r="K456" s="123"/>
      <c r="L456" s="123"/>
      <c r="M456" s="148"/>
    </row>
    <row r="457" spans="1:13" s="58" customFormat="1" ht="12.75" customHeight="1" x14ac:dyDescent="0.2">
      <c r="A457" s="180"/>
      <c r="B457" s="151"/>
      <c r="C457" s="151"/>
      <c r="D457" s="258"/>
      <c r="E457" s="151"/>
      <c r="F457" s="258"/>
      <c r="G457" s="169"/>
      <c r="H457" s="123"/>
      <c r="I457" s="123"/>
      <c r="J457" s="123"/>
      <c r="K457" s="123"/>
      <c r="L457" s="123"/>
      <c r="M457" s="148"/>
    </row>
    <row r="458" spans="1:13" s="58" customFormat="1" ht="12.75" customHeight="1" x14ac:dyDescent="0.2">
      <c r="A458" s="180"/>
      <c r="B458" s="151"/>
      <c r="C458" s="151"/>
      <c r="D458" s="258"/>
      <c r="E458" s="151"/>
      <c r="F458" s="258"/>
      <c r="G458" s="169"/>
      <c r="H458" s="123"/>
      <c r="I458" s="123"/>
      <c r="J458" s="123"/>
      <c r="K458" s="123"/>
      <c r="L458" s="123"/>
      <c r="M458" s="148"/>
    </row>
    <row r="459" spans="1:13" s="58" customFormat="1" ht="12.75" customHeight="1" x14ac:dyDescent="0.2">
      <c r="A459" s="180"/>
      <c r="B459" s="151"/>
      <c r="C459" s="151"/>
      <c r="D459" s="258"/>
      <c r="E459" s="151"/>
      <c r="F459" s="258"/>
      <c r="G459" s="169"/>
      <c r="H459" s="123"/>
      <c r="I459" s="123"/>
      <c r="J459" s="123"/>
      <c r="K459" s="123"/>
      <c r="L459" s="123"/>
      <c r="M459" s="148"/>
    </row>
    <row r="460" spans="1:13" s="58" customFormat="1" ht="12.75" customHeight="1" x14ac:dyDescent="0.2">
      <c r="A460" s="180"/>
      <c r="B460" s="151"/>
      <c r="C460" s="151"/>
      <c r="D460" s="258"/>
      <c r="E460" s="151"/>
      <c r="F460" s="258"/>
      <c r="G460" s="169"/>
      <c r="H460" s="123"/>
      <c r="I460" s="123"/>
      <c r="J460" s="123"/>
      <c r="K460" s="123"/>
      <c r="L460" s="123"/>
      <c r="M460" s="148"/>
    </row>
    <row r="461" spans="1:13" s="58" customFormat="1" ht="12.75" customHeight="1" x14ac:dyDescent="0.2">
      <c r="A461" s="180"/>
      <c r="B461" s="151"/>
      <c r="C461" s="151"/>
      <c r="D461" s="258"/>
      <c r="E461" s="151"/>
      <c r="F461" s="258"/>
      <c r="G461" s="169"/>
      <c r="H461" s="123"/>
      <c r="I461" s="123"/>
      <c r="J461" s="123"/>
      <c r="K461" s="123"/>
      <c r="L461" s="123"/>
      <c r="M461" s="148"/>
    </row>
    <row r="462" spans="1:13" s="58" customFormat="1" ht="12.75" customHeight="1" x14ac:dyDescent="0.2">
      <c r="A462" s="180"/>
      <c r="B462" s="151"/>
      <c r="C462" s="151"/>
      <c r="D462" s="258"/>
      <c r="E462" s="151"/>
      <c r="F462" s="258"/>
      <c r="G462" s="169"/>
      <c r="H462" s="123"/>
      <c r="I462" s="123"/>
      <c r="J462" s="123"/>
      <c r="K462" s="123"/>
      <c r="L462" s="123"/>
      <c r="M462" s="148"/>
    </row>
    <row r="463" spans="1:13" s="58" customFormat="1" ht="12.75" customHeight="1" x14ac:dyDescent="0.2">
      <c r="A463" s="180"/>
      <c r="B463" s="151"/>
      <c r="C463" s="151"/>
      <c r="D463" s="258"/>
      <c r="E463" s="151"/>
      <c r="F463" s="258"/>
      <c r="G463" s="169"/>
      <c r="H463" s="123"/>
      <c r="I463" s="123"/>
      <c r="J463" s="123"/>
      <c r="K463" s="123"/>
      <c r="L463" s="123"/>
      <c r="M463" s="148"/>
    </row>
    <row r="464" spans="1:13" s="58" customFormat="1" ht="12.75" customHeight="1" x14ac:dyDescent="0.2">
      <c r="A464" s="180"/>
      <c r="B464" s="151"/>
      <c r="C464" s="151"/>
      <c r="D464" s="258"/>
      <c r="E464" s="151"/>
      <c r="F464" s="258"/>
      <c r="G464" s="169"/>
      <c r="H464" s="123"/>
      <c r="I464" s="123"/>
      <c r="J464" s="123"/>
      <c r="K464" s="123"/>
      <c r="L464" s="123"/>
      <c r="M464" s="148"/>
    </row>
    <row r="465" spans="1:13" s="58" customFormat="1" ht="12.75" customHeight="1" x14ac:dyDescent="0.2">
      <c r="A465" s="180"/>
      <c r="B465" s="151"/>
      <c r="C465" s="151"/>
      <c r="D465" s="258"/>
      <c r="E465" s="151"/>
      <c r="F465" s="258"/>
      <c r="G465" s="169"/>
      <c r="H465" s="123"/>
      <c r="I465" s="123"/>
      <c r="J465" s="123"/>
      <c r="K465" s="123"/>
      <c r="L465" s="123"/>
      <c r="M465" s="148"/>
    </row>
    <row r="466" spans="1:13" s="58" customFormat="1" ht="12.75" customHeight="1" x14ac:dyDescent="0.2">
      <c r="A466" s="180"/>
      <c r="B466" s="151"/>
      <c r="C466" s="151"/>
      <c r="D466" s="258"/>
      <c r="E466" s="151"/>
      <c r="F466" s="258"/>
      <c r="G466" s="169"/>
      <c r="H466" s="123"/>
      <c r="I466" s="123"/>
      <c r="J466" s="123"/>
      <c r="K466" s="123"/>
      <c r="L466" s="123"/>
      <c r="M466" s="148"/>
    </row>
    <row r="467" spans="1:13" s="58" customFormat="1" ht="12.75" customHeight="1" x14ac:dyDescent="0.2">
      <c r="A467" s="180"/>
      <c r="B467" s="151"/>
      <c r="C467" s="151"/>
      <c r="D467" s="258"/>
      <c r="E467" s="151"/>
      <c r="F467" s="258"/>
      <c r="G467" s="169"/>
      <c r="H467" s="123"/>
      <c r="I467" s="123"/>
      <c r="J467" s="123"/>
      <c r="K467" s="123"/>
      <c r="L467" s="123"/>
      <c r="M467" s="148"/>
    </row>
    <row r="468" spans="1:13" s="58" customFormat="1" ht="12.75" customHeight="1" x14ac:dyDescent="0.2">
      <c r="A468" s="180"/>
      <c r="B468" s="151"/>
      <c r="C468" s="151"/>
      <c r="D468" s="258"/>
      <c r="E468" s="151"/>
      <c r="F468" s="258"/>
      <c r="G468" s="169"/>
      <c r="H468" s="123"/>
      <c r="I468" s="123"/>
      <c r="J468" s="123"/>
      <c r="K468" s="123"/>
      <c r="L468" s="123"/>
      <c r="M468" s="148"/>
    </row>
    <row r="469" spans="1:13" s="58" customFormat="1" ht="12.75" customHeight="1" x14ac:dyDescent="0.2">
      <c r="A469" s="180"/>
      <c r="B469" s="151"/>
      <c r="C469" s="151"/>
      <c r="D469" s="258"/>
      <c r="E469" s="151"/>
      <c r="F469" s="258"/>
      <c r="G469" s="169"/>
      <c r="H469" s="123"/>
      <c r="I469" s="123"/>
      <c r="J469" s="123"/>
      <c r="K469" s="123"/>
      <c r="L469" s="123"/>
      <c r="M469" s="148"/>
    </row>
    <row r="470" spans="1:13" s="58" customFormat="1" ht="12.75" customHeight="1" x14ac:dyDescent="0.2">
      <c r="A470" s="123"/>
      <c r="B470" s="258"/>
      <c r="C470" s="258"/>
      <c r="D470" s="258"/>
      <c r="E470" s="258"/>
      <c r="F470" s="258"/>
      <c r="G470" s="169"/>
      <c r="H470" s="123"/>
      <c r="I470" s="123"/>
      <c r="J470" s="123"/>
      <c r="K470" s="123"/>
      <c r="L470" s="123"/>
      <c r="M470" s="148"/>
    </row>
    <row r="471" spans="1:13" s="58" customFormat="1" ht="12.75" customHeight="1" x14ac:dyDescent="0.2">
      <c r="A471" s="123"/>
      <c r="B471" s="258"/>
      <c r="C471" s="258"/>
      <c r="D471" s="258"/>
      <c r="E471" s="258"/>
      <c r="F471" s="258"/>
      <c r="G471" s="169"/>
      <c r="H471" s="123"/>
      <c r="I471" s="123"/>
      <c r="J471" s="123"/>
      <c r="K471" s="123"/>
      <c r="L471" s="123"/>
      <c r="M471" s="148"/>
    </row>
    <row r="472" spans="1:13" s="58" customFormat="1" ht="12.75" customHeight="1" x14ac:dyDescent="0.2">
      <c r="A472" s="123"/>
      <c r="B472" s="258"/>
      <c r="C472" s="258"/>
      <c r="D472" s="258"/>
      <c r="E472" s="258"/>
      <c r="F472" s="258"/>
      <c r="G472" s="169"/>
      <c r="H472" s="123"/>
      <c r="I472" s="123"/>
      <c r="J472" s="123"/>
      <c r="K472" s="123"/>
      <c r="L472" s="123"/>
      <c r="M472" s="148"/>
    </row>
    <row r="473" spans="1:13" s="58" customFormat="1" ht="12.75" customHeight="1" x14ac:dyDescent="0.2">
      <c r="A473" s="123"/>
      <c r="B473" s="258"/>
      <c r="C473" s="258"/>
      <c r="D473" s="258"/>
      <c r="E473" s="258"/>
      <c r="F473" s="258"/>
      <c r="G473" s="169"/>
      <c r="H473" s="123"/>
      <c r="I473" s="123"/>
      <c r="J473" s="123"/>
      <c r="K473" s="123"/>
      <c r="L473" s="123"/>
      <c r="M473" s="148"/>
    </row>
    <row r="474" spans="1:13" s="58" customFormat="1" ht="12.75" customHeight="1" x14ac:dyDescent="0.2">
      <c r="A474" s="123"/>
      <c r="B474" s="258"/>
      <c r="C474" s="258"/>
      <c r="D474" s="258"/>
      <c r="E474" s="258"/>
      <c r="F474" s="258"/>
      <c r="G474" s="169"/>
      <c r="H474" s="123"/>
      <c r="I474" s="123"/>
      <c r="J474" s="123"/>
      <c r="K474" s="123"/>
      <c r="L474" s="123"/>
      <c r="M474" s="148"/>
    </row>
    <row r="475" spans="1:13" s="58" customFormat="1" ht="12.75" customHeight="1" x14ac:dyDescent="0.2">
      <c r="A475" s="123"/>
      <c r="B475" s="258"/>
      <c r="C475" s="258"/>
      <c r="D475" s="258"/>
      <c r="E475" s="258"/>
      <c r="F475" s="258"/>
      <c r="G475" s="169"/>
      <c r="H475" s="123"/>
      <c r="I475" s="123"/>
      <c r="J475" s="123"/>
      <c r="K475" s="123"/>
      <c r="L475" s="123"/>
      <c r="M475" s="148"/>
    </row>
    <row r="476" spans="1:13" s="58" customFormat="1" ht="12.75" customHeight="1" x14ac:dyDescent="0.2">
      <c r="A476" s="123"/>
      <c r="B476" s="258"/>
      <c r="C476" s="258"/>
      <c r="D476" s="258"/>
      <c r="E476" s="258"/>
      <c r="F476" s="258"/>
      <c r="G476" s="169"/>
      <c r="H476" s="123"/>
      <c r="I476" s="123"/>
      <c r="J476" s="123"/>
      <c r="K476" s="123"/>
      <c r="L476" s="123"/>
      <c r="M476" s="148"/>
    </row>
    <row r="477" spans="1:13" s="58" customFormat="1" ht="12.75" customHeight="1" x14ac:dyDescent="0.2">
      <c r="A477" s="123"/>
      <c r="B477" s="258"/>
      <c r="C477" s="258"/>
      <c r="D477" s="258"/>
      <c r="E477" s="258"/>
      <c r="F477" s="258"/>
      <c r="G477" s="169"/>
      <c r="H477" s="123"/>
      <c r="I477" s="123"/>
      <c r="J477" s="123"/>
      <c r="K477" s="123"/>
      <c r="L477" s="123"/>
      <c r="M477" s="148"/>
    </row>
    <row r="478" spans="1:13" s="58" customFormat="1" ht="12.75" customHeight="1" x14ac:dyDescent="0.2">
      <c r="A478" s="123"/>
      <c r="B478" s="258"/>
      <c r="C478" s="258"/>
      <c r="D478" s="258"/>
      <c r="E478" s="258"/>
      <c r="F478" s="258"/>
      <c r="G478" s="169"/>
      <c r="H478" s="123"/>
      <c r="I478" s="123"/>
      <c r="J478" s="123"/>
      <c r="K478" s="123"/>
      <c r="L478" s="123"/>
      <c r="M478" s="148"/>
    </row>
    <row r="479" spans="1:13" s="58" customFormat="1" ht="12.75" customHeight="1" x14ac:dyDescent="0.2">
      <c r="A479" s="123"/>
      <c r="B479" s="258"/>
      <c r="C479" s="258"/>
      <c r="D479" s="258"/>
      <c r="E479" s="258"/>
      <c r="F479" s="258"/>
      <c r="G479" s="169"/>
      <c r="H479" s="123"/>
      <c r="I479" s="123"/>
      <c r="J479" s="123"/>
      <c r="K479" s="123"/>
      <c r="L479" s="123"/>
      <c r="M479" s="148"/>
    </row>
    <row r="480" spans="1:13" s="58" customFormat="1" ht="12.75" customHeight="1" x14ac:dyDescent="0.2">
      <c r="A480" s="123"/>
      <c r="B480" s="258"/>
      <c r="C480" s="258"/>
      <c r="D480" s="258"/>
      <c r="E480" s="258"/>
      <c r="F480" s="258"/>
      <c r="G480" s="169"/>
      <c r="H480" s="123"/>
      <c r="I480" s="123"/>
      <c r="J480" s="123"/>
      <c r="K480" s="123"/>
      <c r="L480" s="123"/>
      <c r="M480" s="148"/>
    </row>
    <row r="481" spans="2:13" s="58" customFormat="1" ht="12.75" customHeight="1" x14ac:dyDescent="0.2">
      <c r="B481" s="258"/>
      <c r="C481" s="258"/>
      <c r="D481" s="258"/>
      <c r="E481" s="258"/>
      <c r="F481" s="258"/>
      <c r="G481" s="169"/>
      <c r="H481" s="123"/>
      <c r="I481" s="123"/>
      <c r="J481" s="123"/>
      <c r="K481" s="123"/>
      <c r="L481" s="123"/>
      <c r="M481" s="148"/>
    </row>
    <row r="482" spans="2:13" s="58" customFormat="1" ht="12.75" customHeight="1" x14ac:dyDescent="0.2">
      <c r="B482" s="258"/>
      <c r="C482" s="258"/>
      <c r="D482" s="258"/>
      <c r="E482" s="258"/>
      <c r="F482" s="258"/>
      <c r="G482" s="169"/>
      <c r="H482" s="123"/>
      <c r="I482" s="123"/>
      <c r="J482" s="123"/>
      <c r="K482" s="123"/>
      <c r="L482" s="123"/>
      <c r="M482" s="148"/>
    </row>
    <row r="483" spans="2:13" s="58" customFormat="1" ht="12.75" customHeight="1" x14ac:dyDescent="0.2">
      <c r="B483" s="258"/>
      <c r="C483" s="258"/>
      <c r="D483" s="258"/>
      <c r="E483" s="258"/>
      <c r="F483" s="258"/>
      <c r="G483" s="169"/>
      <c r="H483" s="123"/>
      <c r="I483" s="123"/>
      <c r="J483" s="123"/>
      <c r="K483" s="123"/>
      <c r="L483" s="123"/>
      <c r="M483" s="148"/>
    </row>
    <row r="484" spans="2:13" s="58" customFormat="1" ht="12.75" customHeight="1" x14ac:dyDescent="0.2">
      <c r="B484" s="258"/>
      <c r="C484" s="258"/>
      <c r="D484" s="258"/>
      <c r="E484" s="258"/>
      <c r="F484" s="258"/>
      <c r="G484" s="169"/>
      <c r="H484" s="123"/>
      <c r="I484" s="123"/>
      <c r="J484" s="123"/>
      <c r="K484" s="123"/>
      <c r="L484" s="123"/>
      <c r="M484" s="148"/>
    </row>
    <row r="485" spans="2:13" s="58" customFormat="1" ht="12.75" customHeight="1" x14ac:dyDescent="0.2">
      <c r="B485" s="258"/>
      <c r="C485" s="258"/>
      <c r="D485" s="258"/>
      <c r="E485" s="258"/>
      <c r="F485" s="258"/>
      <c r="G485" s="169"/>
      <c r="H485" s="123"/>
      <c r="I485" s="123"/>
      <c r="J485" s="123"/>
      <c r="K485" s="123"/>
      <c r="L485" s="123"/>
      <c r="M485" s="148"/>
    </row>
    <row r="486" spans="2:13" s="58" customFormat="1" ht="12.75" customHeight="1" x14ac:dyDescent="0.2">
      <c r="B486" s="258"/>
      <c r="C486" s="258"/>
      <c r="D486" s="258"/>
      <c r="E486" s="258"/>
      <c r="F486" s="258"/>
      <c r="G486" s="169"/>
      <c r="H486" s="123"/>
      <c r="I486" s="123"/>
      <c r="J486" s="123"/>
      <c r="K486" s="123"/>
      <c r="L486" s="123"/>
      <c r="M486" s="148"/>
    </row>
    <row r="487" spans="2:13" s="58" customFormat="1" ht="12.75" customHeight="1" x14ac:dyDescent="0.2">
      <c r="B487" s="258"/>
      <c r="C487" s="258"/>
      <c r="D487" s="258"/>
      <c r="E487" s="258"/>
      <c r="F487" s="258"/>
      <c r="G487" s="169"/>
      <c r="H487" s="123"/>
      <c r="I487" s="123"/>
      <c r="J487" s="123"/>
      <c r="K487" s="123"/>
      <c r="L487" s="123"/>
      <c r="M487" s="148"/>
    </row>
    <row r="488" spans="2:13" s="58" customFormat="1" ht="12.75" customHeight="1" x14ac:dyDescent="0.2">
      <c r="B488" s="258"/>
      <c r="C488" s="258"/>
      <c r="D488" s="258"/>
      <c r="E488" s="258"/>
      <c r="F488" s="258"/>
      <c r="G488" s="169"/>
      <c r="H488" s="123"/>
      <c r="I488" s="123"/>
      <c r="J488" s="123"/>
      <c r="K488" s="123"/>
      <c r="L488" s="123"/>
      <c r="M488" s="148"/>
    </row>
    <row r="489" spans="2:13" s="58" customFormat="1" ht="12.75" customHeight="1" x14ac:dyDescent="0.2">
      <c r="B489" s="258"/>
      <c r="C489" s="258"/>
      <c r="D489" s="258"/>
      <c r="E489" s="258"/>
      <c r="F489" s="258"/>
      <c r="G489" s="169"/>
      <c r="H489" s="123"/>
      <c r="I489" s="123"/>
      <c r="J489" s="123"/>
      <c r="K489" s="123"/>
      <c r="L489" s="123"/>
      <c r="M489" s="148"/>
    </row>
    <row r="490" spans="2:13" s="58" customFormat="1" ht="12.75" customHeight="1" x14ac:dyDescent="0.2">
      <c r="B490" s="258"/>
      <c r="C490" s="258"/>
      <c r="D490" s="258"/>
      <c r="E490" s="258"/>
      <c r="F490" s="258"/>
      <c r="G490" s="169"/>
      <c r="H490" s="123"/>
      <c r="I490" s="123"/>
      <c r="J490" s="123"/>
      <c r="K490" s="123"/>
      <c r="L490" s="123"/>
      <c r="M490" s="148"/>
    </row>
    <row r="491" spans="2:13" s="58" customFormat="1" ht="12.75" customHeight="1" x14ac:dyDescent="0.2">
      <c r="B491" s="258"/>
      <c r="C491" s="258"/>
      <c r="D491" s="258"/>
      <c r="E491" s="258"/>
      <c r="F491" s="258"/>
      <c r="G491" s="169"/>
      <c r="H491" s="123"/>
      <c r="I491" s="123"/>
      <c r="J491" s="123"/>
      <c r="K491" s="123"/>
      <c r="L491" s="123"/>
      <c r="M491" s="148"/>
    </row>
    <row r="492" spans="2:13" s="58" customFormat="1" ht="12.75" customHeight="1" x14ac:dyDescent="0.2">
      <c r="B492" s="258"/>
      <c r="C492" s="258"/>
      <c r="D492" s="258"/>
      <c r="E492" s="258"/>
      <c r="F492" s="258"/>
      <c r="G492" s="169"/>
      <c r="H492" s="123"/>
      <c r="I492" s="123"/>
      <c r="J492" s="123"/>
      <c r="K492" s="123"/>
      <c r="L492" s="123"/>
      <c r="M492" s="148"/>
    </row>
    <row r="493" spans="2:13" s="58" customFormat="1" ht="12.75" customHeight="1" x14ac:dyDescent="0.2">
      <c r="B493" s="258"/>
      <c r="C493" s="258"/>
      <c r="D493" s="258"/>
      <c r="E493" s="258"/>
      <c r="F493" s="258"/>
      <c r="G493" s="169"/>
      <c r="H493" s="123"/>
      <c r="I493" s="123"/>
      <c r="J493" s="123"/>
      <c r="K493" s="123"/>
      <c r="L493" s="123"/>
      <c r="M493" s="148"/>
    </row>
    <row r="494" spans="2:13" s="58" customFormat="1" ht="12.75" customHeight="1" x14ac:dyDescent="0.2">
      <c r="B494" s="258"/>
      <c r="C494" s="258"/>
      <c r="D494" s="258"/>
      <c r="E494" s="258"/>
      <c r="F494" s="258"/>
      <c r="G494" s="169"/>
      <c r="H494" s="123"/>
      <c r="I494" s="123"/>
      <c r="J494" s="123"/>
      <c r="K494" s="123"/>
      <c r="L494" s="123"/>
      <c r="M494" s="148"/>
    </row>
    <row r="495" spans="2:13" s="58" customFormat="1" ht="12.75" customHeight="1" x14ac:dyDescent="0.2">
      <c r="B495" s="258"/>
      <c r="C495" s="258"/>
      <c r="D495" s="258"/>
      <c r="E495" s="258"/>
      <c r="F495" s="258"/>
      <c r="G495" s="169"/>
      <c r="H495" s="123"/>
      <c r="I495" s="123"/>
      <c r="J495" s="123"/>
      <c r="K495" s="123"/>
      <c r="L495" s="123"/>
      <c r="M495" s="148"/>
    </row>
    <row r="496" spans="2:13" s="58" customFormat="1" ht="12.75" customHeight="1" x14ac:dyDescent="0.2">
      <c r="B496" s="258"/>
      <c r="C496" s="258"/>
      <c r="D496" s="258"/>
      <c r="E496" s="258"/>
      <c r="F496" s="258"/>
      <c r="G496" s="169"/>
      <c r="H496" s="123"/>
      <c r="I496" s="123"/>
      <c r="J496" s="123"/>
      <c r="K496" s="123"/>
      <c r="L496" s="123"/>
      <c r="M496" s="148"/>
    </row>
    <row r="497" spans="2:13" s="58" customFormat="1" ht="12.75" customHeight="1" x14ac:dyDescent="0.2">
      <c r="B497" s="258"/>
      <c r="C497" s="258"/>
      <c r="D497" s="258"/>
      <c r="E497" s="258"/>
      <c r="F497" s="258"/>
      <c r="G497" s="169"/>
      <c r="H497" s="123"/>
      <c r="I497" s="123"/>
      <c r="J497" s="123"/>
      <c r="K497" s="123"/>
      <c r="L497" s="123"/>
      <c r="M497" s="148"/>
    </row>
    <row r="498" spans="2:13" s="58" customFormat="1" ht="12.75" customHeight="1" x14ac:dyDescent="0.2">
      <c r="B498" s="258"/>
      <c r="C498" s="258"/>
      <c r="D498" s="258"/>
      <c r="E498" s="258"/>
      <c r="F498" s="258"/>
      <c r="G498" s="169"/>
      <c r="H498" s="123"/>
      <c r="I498" s="123"/>
      <c r="J498" s="123"/>
      <c r="K498" s="123"/>
      <c r="L498" s="123"/>
      <c r="M498" s="148"/>
    </row>
    <row r="499" spans="2:13" s="58" customFormat="1" ht="12.75" customHeight="1" x14ac:dyDescent="0.2">
      <c r="B499" s="258"/>
      <c r="C499" s="258"/>
      <c r="D499" s="258"/>
      <c r="E499" s="258"/>
      <c r="F499" s="258"/>
      <c r="G499" s="169"/>
      <c r="H499" s="123"/>
      <c r="I499" s="123"/>
      <c r="J499" s="123"/>
      <c r="K499" s="123"/>
      <c r="L499" s="123"/>
      <c r="M499" s="148"/>
    </row>
    <row r="500" spans="2:13" s="58" customFormat="1" ht="12.75" customHeight="1" x14ac:dyDescent="0.2">
      <c r="B500" s="258"/>
      <c r="C500" s="258"/>
      <c r="D500" s="258"/>
      <c r="E500" s="258"/>
      <c r="F500" s="258"/>
      <c r="G500" s="169"/>
      <c r="H500" s="123"/>
      <c r="I500" s="123"/>
      <c r="J500" s="123"/>
      <c r="K500" s="123"/>
      <c r="L500" s="123"/>
      <c r="M500" s="148"/>
    </row>
    <row r="501" spans="2:13" s="58" customFormat="1" ht="12.75" customHeight="1" x14ac:dyDescent="0.2">
      <c r="B501" s="258"/>
      <c r="C501" s="258"/>
      <c r="D501" s="258"/>
      <c r="E501" s="258"/>
      <c r="F501" s="258"/>
      <c r="G501" s="169"/>
      <c r="H501" s="123"/>
      <c r="I501" s="123"/>
      <c r="J501" s="123"/>
      <c r="K501" s="123"/>
      <c r="L501" s="123"/>
      <c r="M501" s="148"/>
    </row>
    <row r="502" spans="2:13" s="58" customFormat="1" ht="12.75" customHeight="1" x14ac:dyDescent="0.2">
      <c r="B502" s="258"/>
      <c r="C502" s="258"/>
      <c r="D502" s="258"/>
      <c r="E502" s="258"/>
      <c r="F502" s="258"/>
      <c r="G502" s="169"/>
      <c r="H502" s="123"/>
      <c r="I502" s="123"/>
      <c r="J502" s="123"/>
      <c r="K502" s="123"/>
      <c r="L502" s="123"/>
      <c r="M502" s="148"/>
    </row>
    <row r="503" spans="2:13" s="58" customFormat="1" ht="12.75" customHeight="1" x14ac:dyDescent="0.2">
      <c r="B503" s="258"/>
      <c r="C503" s="258"/>
      <c r="D503" s="258"/>
      <c r="E503" s="258"/>
      <c r="F503" s="258"/>
      <c r="G503" s="169"/>
      <c r="H503" s="123"/>
      <c r="I503" s="123"/>
      <c r="J503" s="123"/>
      <c r="K503" s="123"/>
      <c r="L503" s="123"/>
    </row>
    <row r="504" spans="2:13" s="58" customFormat="1" ht="12.75" customHeight="1" x14ac:dyDescent="0.2">
      <c r="B504" s="258"/>
      <c r="C504" s="258"/>
      <c r="D504" s="258"/>
      <c r="E504" s="258"/>
      <c r="F504" s="258"/>
      <c r="G504" s="169"/>
      <c r="H504" s="123"/>
      <c r="I504" s="123"/>
      <c r="J504" s="123"/>
      <c r="K504" s="123"/>
      <c r="L504" s="123"/>
    </row>
    <row r="505" spans="2:13" s="58" customFormat="1" ht="12.75" customHeight="1" x14ac:dyDescent="0.2">
      <c r="B505" s="258"/>
      <c r="C505" s="258"/>
      <c r="D505" s="258"/>
      <c r="E505" s="258"/>
      <c r="F505" s="258"/>
      <c r="G505" s="169"/>
      <c r="H505" s="123"/>
      <c r="I505" s="123"/>
      <c r="J505" s="123"/>
      <c r="K505" s="123"/>
      <c r="L505" s="123"/>
    </row>
    <row r="506" spans="2:13" s="58" customFormat="1" ht="12.75" customHeight="1" x14ac:dyDescent="0.2">
      <c r="B506" s="258"/>
      <c r="C506" s="258"/>
      <c r="D506" s="258"/>
      <c r="E506" s="258"/>
      <c r="F506" s="258"/>
      <c r="G506" s="169"/>
      <c r="H506" s="123"/>
      <c r="I506" s="123"/>
      <c r="J506" s="123"/>
      <c r="K506" s="123"/>
      <c r="L506" s="123"/>
    </row>
    <row r="507" spans="2:13" s="58" customFormat="1" ht="12.75" customHeight="1" x14ac:dyDescent="0.2">
      <c r="B507" s="258"/>
      <c r="C507" s="258"/>
      <c r="D507" s="258"/>
      <c r="E507" s="258"/>
      <c r="F507" s="258"/>
      <c r="G507" s="169"/>
      <c r="H507" s="123"/>
      <c r="I507" s="123"/>
      <c r="J507" s="123"/>
      <c r="K507" s="123"/>
      <c r="L507" s="123"/>
    </row>
    <row r="508" spans="2:13" s="58" customFormat="1" ht="12.75" customHeight="1" x14ac:dyDescent="0.2">
      <c r="B508" s="258"/>
      <c r="C508" s="258"/>
      <c r="D508" s="258"/>
      <c r="E508" s="258"/>
      <c r="F508" s="258"/>
      <c r="G508" s="169"/>
      <c r="H508" s="123"/>
      <c r="I508" s="123"/>
      <c r="J508" s="123"/>
      <c r="K508" s="123"/>
      <c r="L508" s="123"/>
    </row>
    <row r="509" spans="2:13" s="58" customFormat="1" ht="12.75" customHeight="1" x14ac:dyDescent="0.2">
      <c r="B509" s="258"/>
      <c r="C509" s="258"/>
      <c r="D509" s="258"/>
      <c r="E509" s="258"/>
      <c r="F509" s="258"/>
      <c r="G509" s="169"/>
      <c r="H509" s="123"/>
      <c r="I509" s="123"/>
      <c r="J509" s="123"/>
      <c r="K509" s="123"/>
      <c r="L509" s="123"/>
    </row>
    <row r="510" spans="2:13" s="58" customFormat="1" ht="12.75" customHeight="1" x14ac:dyDescent="0.2">
      <c r="B510" s="258"/>
      <c r="C510" s="258"/>
      <c r="D510" s="258"/>
      <c r="E510" s="258"/>
      <c r="F510" s="258"/>
      <c r="G510" s="169"/>
      <c r="H510" s="123"/>
      <c r="I510" s="123"/>
      <c r="J510" s="123"/>
      <c r="K510" s="123"/>
      <c r="L510" s="123"/>
    </row>
    <row r="511" spans="2:13" s="58" customFormat="1" ht="12.75" customHeight="1" x14ac:dyDescent="0.2">
      <c r="B511" s="258"/>
      <c r="C511" s="258"/>
      <c r="D511" s="258"/>
      <c r="E511" s="258"/>
      <c r="F511" s="258"/>
      <c r="G511" s="169"/>
      <c r="H511" s="123"/>
      <c r="I511" s="123"/>
      <c r="J511" s="123"/>
      <c r="K511" s="123"/>
      <c r="L511" s="123"/>
    </row>
    <row r="512" spans="2:13" s="58" customFormat="1" ht="12.75" customHeight="1" x14ac:dyDescent="0.2">
      <c r="B512" s="258"/>
      <c r="C512" s="258"/>
      <c r="D512" s="258"/>
      <c r="E512" s="258"/>
      <c r="F512" s="258"/>
      <c r="G512" s="169"/>
      <c r="H512" s="123"/>
      <c r="I512" s="123"/>
      <c r="J512" s="123"/>
      <c r="K512" s="123"/>
      <c r="L512" s="123"/>
    </row>
    <row r="513" spans="2:6" s="58" customFormat="1" ht="12.75" customHeight="1" x14ac:dyDescent="0.2">
      <c r="B513" s="258"/>
      <c r="C513" s="258"/>
      <c r="D513" s="258"/>
      <c r="E513" s="258"/>
      <c r="F513" s="258"/>
    </row>
    <row r="514" spans="2:6" s="58" customFormat="1" ht="12.75" customHeight="1" x14ac:dyDescent="0.2">
      <c r="B514" s="258"/>
      <c r="C514" s="258"/>
      <c r="D514" s="258"/>
      <c r="E514" s="258"/>
      <c r="F514" s="258"/>
    </row>
    <row r="515" spans="2:6" s="58" customFormat="1" ht="12.75" customHeight="1" x14ac:dyDescent="0.2">
      <c r="B515" s="258"/>
      <c r="C515" s="258"/>
      <c r="D515" s="258"/>
      <c r="E515" s="258"/>
      <c r="F515" s="258"/>
    </row>
    <row r="516" spans="2:6" s="58" customFormat="1" ht="12.75" customHeight="1" x14ac:dyDescent="0.2">
      <c r="B516" s="258"/>
      <c r="C516" s="258"/>
      <c r="D516" s="258"/>
      <c r="E516" s="258"/>
      <c r="F516" s="258"/>
    </row>
    <row r="517" spans="2:6" s="58" customFormat="1" ht="12.75" customHeight="1" x14ac:dyDescent="0.2">
      <c r="B517" s="258"/>
      <c r="C517" s="258"/>
      <c r="D517" s="258"/>
      <c r="E517" s="258"/>
      <c r="F517" s="258"/>
    </row>
    <row r="518" spans="2:6" s="58" customFormat="1" ht="12.75" customHeight="1" x14ac:dyDescent="0.2">
      <c r="B518" s="258"/>
      <c r="C518" s="258"/>
      <c r="D518" s="258"/>
      <c r="E518" s="258"/>
      <c r="F518" s="258"/>
    </row>
    <row r="519" spans="2:6" s="58" customFormat="1" ht="12.75" customHeight="1" x14ac:dyDescent="0.2">
      <c r="B519" s="258"/>
      <c r="C519" s="258"/>
      <c r="D519" s="258"/>
      <c r="E519" s="258"/>
      <c r="F519" s="258"/>
    </row>
    <row r="520" spans="2:6" s="58" customFormat="1" ht="12.75" customHeight="1" x14ac:dyDescent="0.2">
      <c r="B520" s="258"/>
      <c r="C520" s="258"/>
      <c r="D520" s="258"/>
      <c r="E520" s="258"/>
      <c r="F520" s="258"/>
    </row>
    <row r="521" spans="2:6" s="58" customFormat="1" ht="12.75" customHeight="1" x14ac:dyDescent="0.2">
      <c r="B521" s="258"/>
      <c r="C521" s="258"/>
      <c r="D521" s="258"/>
      <c r="E521" s="258"/>
      <c r="F521" s="258"/>
    </row>
    <row r="522" spans="2:6" s="58" customFormat="1" ht="12.75" customHeight="1" x14ac:dyDescent="0.2">
      <c r="B522" s="258"/>
      <c r="C522" s="258"/>
      <c r="D522" s="258"/>
      <c r="E522" s="258"/>
      <c r="F522" s="258"/>
    </row>
    <row r="523" spans="2:6" s="58" customFormat="1" ht="12.75" customHeight="1" x14ac:dyDescent="0.2">
      <c r="B523" s="258"/>
      <c r="C523" s="258"/>
      <c r="D523" s="258"/>
      <c r="E523" s="258"/>
      <c r="F523" s="258"/>
    </row>
    <row r="524" spans="2:6" s="58" customFormat="1" ht="12.75" customHeight="1" x14ac:dyDescent="0.2">
      <c r="B524" s="258"/>
      <c r="C524" s="258"/>
      <c r="D524" s="258"/>
      <c r="E524" s="258"/>
      <c r="F524" s="258"/>
    </row>
    <row r="525" spans="2:6" s="58" customFormat="1" ht="12.75" customHeight="1" x14ac:dyDescent="0.2">
      <c r="B525" s="258"/>
      <c r="C525" s="258"/>
      <c r="D525" s="258"/>
      <c r="E525" s="258"/>
      <c r="F525" s="258"/>
    </row>
    <row r="526" spans="2:6" s="58" customFormat="1" ht="12.75" customHeight="1" x14ac:dyDescent="0.2">
      <c r="B526" s="258"/>
      <c r="C526" s="258"/>
      <c r="D526" s="258"/>
      <c r="E526" s="258"/>
      <c r="F526" s="258"/>
    </row>
    <row r="527" spans="2:6" s="58" customFormat="1" ht="12.75" customHeight="1" x14ac:dyDescent="0.2">
      <c r="B527" s="258"/>
      <c r="C527" s="258"/>
      <c r="D527" s="258"/>
      <c r="E527" s="258"/>
      <c r="F527" s="258"/>
    </row>
    <row r="528" spans="2:6" s="58" customFormat="1" ht="12.75" customHeight="1" x14ac:dyDescent="0.2">
      <c r="B528" s="258"/>
      <c r="C528" s="258"/>
      <c r="D528" s="258"/>
      <c r="E528" s="258"/>
      <c r="F528" s="258"/>
    </row>
    <row r="529" spans="2:6" s="58" customFormat="1" ht="12.75" customHeight="1" x14ac:dyDescent="0.2">
      <c r="B529" s="258"/>
      <c r="C529" s="258"/>
      <c r="D529" s="258"/>
      <c r="E529" s="258"/>
      <c r="F529" s="258"/>
    </row>
    <row r="530" spans="2:6" s="58" customFormat="1" ht="12.75" customHeight="1" x14ac:dyDescent="0.2">
      <c r="B530" s="258"/>
      <c r="C530" s="258"/>
      <c r="D530" s="258"/>
      <c r="E530" s="258"/>
      <c r="F530" s="258"/>
    </row>
    <row r="531" spans="2:6" s="58" customFormat="1" ht="12.75" customHeight="1" x14ac:dyDescent="0.2">
      <c r="B531" s="258"/>
      <c r="C531" s="258"/>
      <c r="D531" s="258"/>
      <c r="E531" s="258"/>
      <c r="F531" s="258"/>
    </row>
    <row r="532" spans="2:6" s="58" customFormat="1" ht="12.75" customHeight="1" x14ac:dyDescent="0.2">
      <c r="B532" s="258"/>
      <c r="C532" s="258"/>
      <c r="D532" s="258"/>
      <c r="E532" s="258"/>
      <c r="F532" s="258"/>
    </row>
    <row r="533" spans="2:6" s="58" customFormat="1" ht="12.75" customHeight="1" x14ac:dyDescent="0.2">
      <c r="B533" s="258"/>
      <c r="C533" s="258"/>
      <c r="D533" s="258"/>
      <c r="E533" s="258"/>
      <c r="F533" s="258"/>
    </row>
    <row r="534" spans="2:6" s="58" customFormat="1" ht="12.75" customHeight="1" x14ac:dyDescent="0.2">
      <c r="B534" s="258"/>
      <c r="C534" s="258"/>
      <c r="D534" s="258"/>
      <c r="E534" s="258"/>
      <c r="F534" s="258"/>
    </row>
    <row r="535" spans="2:6" s="58" customFormat="1" ht="12.75" customHeight="1" x14ac:dyDescent="0.2">
      <c r="B535" s="258"/>
      <c r="C535" s="258"/>
      <c r="D535" s="258"/>
      <c r="E535" s="258"/>
      <c r="F535" s="258"/>
    </row>
    <row r="536" spans="2:6" s="58" customFormat="1" ht="12.75" customHeight="1" x14ac:dyDescent="0.2">
      <c r="B536" s="258"/>
      <c r="C536" s="258"/>
      <c r="D536" s="258"/>
      <c r="E536" s="258"/>
      <c r="F536" s="258"/>
    </row>
    <row r="537" spans="2:6" s="58" customFormat="1" ht="12.75" customHeight="1" x14ac:dyDescent="0.2">
      <c r="B537" s="258"/>
      <c r="C537" s="258"/>
      <c r="D537" s="258"/>
      <c r="E537" s="258"/>
      <c r="F537" s="258"/>
    </row>
    <row r="538" spans="2:6" s="58" customFormat="1" ht="12.75" customHeight="1" x14ac:dyDescent="0.2">
      <c r="B538" s="258"/>
      <c r="C538" s="258"/>
      <c r="D538" s="258"/>
      <c r="E538" s="258"/>
      <c r="F538" s="258"/>
    </row>
    <row r="539" spans="2:6" s="58" customFormat="1" ht="12.75" customHeight="1" x14ac:dyDescent="0.2">
      <c r="B539" s="258"/>
      <c r="C539" s="258"/>
      <c r="D539" s="258"/>
      <c r="E539" s="258"/>
      <c r="F539" s="258"/>
    </row>
    <row r="540" spans="2:6" s="58" customFormat="1" ht="12.75" customHeight="1" x14ac:dyDescent="0.2">
      <c r="B540" s="258"/>
      <c r="C540" s="258"/>
      <c r="D540" s="258"/>
      <c r="E540" s="258"/>
      <c r="F540" s="258"/>
    </row>
    <row r="541" spans="2:6" s="58" customFormat="1" ht="12.75" customHeight="1" x14ac:dyDescent="0.2">
      <c r="B541" s="258"/>
      <c r="C541" s="258"/>
      <c r="D541" s="258"/>
      <c r="E541" s="258"/>
      <c r="F541" s="258"/>
    </row>
    <row r="542" spans="2:6" s="58" customFormat="1" ht="12.75" customHeight="1" x14ac:dyDescent="0.2">
      <c r="B542" s="258"/>
      <c r="C542" s="258"/>
      <c r="D542" s="258"/>
      <c r="E542" s="258"/>
      <c r="F542" s="258"/>
    </row>
    <row r="543" spans="2:6" s="58" customFormat="1" ht="12.75" customHeight="1" x14ac:dyDescent="0.2">
      <c r="B543" s="258"/>
      <c r="C543" s="258"/>
      <c r="D543" s="258"/>
      <c r="E543" s="258"/>
      <c r="F543" s="258"/>
    </row>
    <row r="544" spans="2:6" s="58" customFormat="1" ht="12.75" customHeight="1" x14ac:dyDescent="0.2">
      <c r="B544" s="258"/>
      <c r="C544" s="258"/>
      <c r="D544" s="258"/>
      <c r="E544" s="258"/>
      <c r="F544" s="258"/>
    </row>
    <row r="545" spans="2:6" s="58" customFormat="1" ht="12.75" customHeight="1" x14ac:dyDescent="0.2">
      <c r="B545" s="258"/>
      <c r="C545" s="258"/>
      <c r="D545" s="258"/>
      <c r="E545" s="258"/>
      <c r="F545" s="258"/>
    </row>
    <row r="546" spans="2:6" s="58" customFormat="1" ht="12.75" customHeight="1" x14ac:dyDescent="0.2">
      <c r="B546" s="258"/>
      <c r="C546" s="258"/>
      <c r="D546" s="258"/>
      <c r="E546" s="258"/>
      <c r="F546" s="258"/>
    </row>
    <row r="547" spans="2:6" s="58" customFormat="1" ht="12.75" customHeight="1" x14ac:dyDescent="0.2">
      <c r="B547" s="258"/>
      <c r="C547" s="258"/>
      <c r="D547" s="258"/>
      <c r="E547" s="258"/>
      <c r="F547" s="258"/>
    </row>
    <row r="548" spans="2:6" s="58" customFormat="1" ht="12.75" customHeight="1" x14ac:dyDescent="0.2">
      <c r="B548" s="258"/>
      <c r="C548" s="258"/>
      <c r="D548" s="258"/>
      <c r="E548" s="258"/>
      <c r="F548" s="258"/>
    </row>
    <row r="549" spans="2:6" s="58" customFormat="1" ht="12.75" customHeight="1" x14ac:dyDescent="0.2">
      <c r="B549" s="258"/>
      <c r="C549" s="258"/>
      <c r="D549" s="258"/>
      <c r="E549" s="258"/>
      <c r="F549" s="258"/>
    </row>
    <row r="550" spans="2:6" s="58" customFormat="1" ht="12.75" customHeight="1" x14ac:dyDescent="0.2">
      <c r="B550" s="258"/>
      <c r="C550" s="258"/>
      <c r="D550" s="258"/>
      <c r="E550" s="258"/>
      <c r="F550" s="258"/>
    </row>
    <row r="551" spans="2:6" s="58" customFormat="1" ht="12.75" customHeight="1" x14ac:dyDescent="0.2">
      <c r="B551" s="258"/>
      <c r="C551" s="258"/>
      <c r="D551" s="258"/>
      <c r="E551" s="258"/>
      <c r="F551" s="258"/>
    </row>
    <row r="552" spans="2:6" s="58" customFormat="1" ht="12.75" customHeight="1" x14ac:dyDescent="0.2">
      <c r="B552" s="258"/>
      <c r="C552" s="258"/>
      <c r="D552" s="258"/>
      <c r="E552" s="258"/>
      <c r="F552" s="258"/>
    </row>
    <row r="553" spans="2:6" s="58" customFormat="1" ht="12.75" customHeight="1" x14ac:dyDescent="0.2">
      <c r="B553" s="258"/>
      <c r="C553" s="258"/>
      <c r="D553" s="258"/>
      <c r="E553" s="258"/>
      <c r="F553" s="258"/>
    </row>
    <row r="554" spans="2:6" s="58" customFormat="1" ht="12.75" customHeight="1" x14ac:dyDescent="0.2">
      <c r="B554" s="258"/>
      <c r="C554" s="258"/>
      <c r="D554" s="258"/>
      <c r="E554" s="258"/>
      <c r="F554" s="258"/>
    </row>
    <row r="555" spans="2:6" s="58" customFormat="1" ht="12.75" customHeight="1" x14ac:dyDescent="0.2">
      <c r="B555" s="258"/>
      <c r="C555" s="258"/>
      <c r="D555" s="258"/>
      <c r="E555" s="258"/>
      <c r="F555" s="258"/>
    </row>
    <row r="556" spans="2:6" s="58" customFormat="1" ht="12.75" customHeight="1" x14ac:dyDescent="0.2">
      <c r="B556" s="258"/>
      <c r="C556" s="258"/>
      <c r="D556" s="258"/>
      <c r="E556" s="258"/>
      <c r="F556" s="258"/>
    </row>
    <row r="557" spans="2:6" s="58" customFormat="1" ht="12.75" customHeight="1" x14ac:dyDescent="0.2">
      <c r="B557" s="258"/>
      <c r="C557" s="258"/>
      <c r="D557" s="258"/>
      <c r="E557" s="258"/>
      <c r="F557" s="258"/>
    </row>
    <row r="558" spans="2:6" s="58" customFormat="1" ht="12.75" customHeight="1" x14ac:dyDescent="0.2">
      <c r="B558" s="258"/>
      <c r="C558" s="258"/>
      <c r="D558" s="258"/>
      <c r="E558" s="258"/>
      <c r="F558" s="258"/>
    </row>
    <row r="559" spans="2:6" s="58" customFormat="1" ht="12.75" customHeight="1" x14ac:dyDescent="0.2">
      <c r="B559" s="258"/>
      <c r="C559" s="258"/>
      <c r="D559" s="258"/>
      <c r="E559" s="258"/>
      <c r="F559" s="258"/>
    </row>
    <row r="560" spans="2:6" s="58" customFormat="1" ht="12.75" customHeight="1" x14ac:dyDescent="0.2">
      <c r="B560" s="258"/>
      <c r="C560" s="258"/>
      <c r="D560" s="258"/>
      <c r="E560" s="258"/>
      <c r="F560" s="258"/>
    </row>
    <row r="561" spans="2:6" s="58" customFormat="1" ht="12.75" customHeight="1" x14ac:dyDescent="0.2">
      <c r="B561" s="258"/>
      <c r="C561" s="258"/>
      <c r="D561" s="258"/>
      <c r="E561" s="258"/>
      <c r="F561" s="258"/>
    </row>
    <row r="562" spans="2:6" s="58" customFormat="1" ht="12.75" customHeight="1" x14ac:dyDescent="0.2">
      <c r="B562" s="258"/>
      <c r="C562" s="258"/>
      <c r="D562" s="258"/>
      <c r="E562" s="258"/>
      <c r="F562" s="258"/>
    </row>
    <row r="563" spans="2:6" s="58" customFormat="1" ht="12.75" customHeight="1" x14ac:dyDescent="0.2">
      <c r="B563" s="258"/>
      <c r="C563" s="258"/>
      <c r="D563" s="258"/>
      <c r="E563" s="258"/>
      <c r="F563" s="258"/>
    </row>
    <row r="564" spans="2:6" s="58" customFormat="1" ht="12.75" customHeight="1" x14ac:dyDescent="0.2">
      <c r="B564" s="258"/>
      <c r="C564" s="258"/>
      <c r="D564" s="258"/>
      <c r="E564" s="258"/>
      <c r="F564" s="258"/>
    </row>
    <row r="565" spans="2:6" s="58" customFormat="1" ht="12.75" customHeight="1" x14ac:dyDescent="0.2">
      <c r="B565" s="258"/>
      <c r="C565" s="258"/>
      <c r="D565" s="258"/>
      <c r="E565" s="258"/>
      <c r="F565" s="258"/>
    </row>
    <row r="566" spans="2:6" s="58" customFormat="1" ht="12.75" customHeight="1" x14ac:dyDescent="0.2">
      <c r="B566" s="258"/>
      <c r="C566" s="258"/>
      <c r="D566" s="258"/>
      <c r="E566" s="258"/>
      <c r="F566" s="258"/>
    </row>
    <row r="567" spans="2:6" s="58" customFormat="1" ht="12.75" customHeight="1" x14ac:dyDescent="0.2">
      <c r="B567" s="258"/>
      <c r="C567" s="258"/>
      <c r="D567" s="258"/>
      <c r="E567" s="258"/>
      <c r="F567" s="258"/>
    </row>
    <row r="568" spans="2:6" s="58" customFormat="1" ht="12.75" customHeight="1" x14ac:dyDescent="0.2">
      <c r="B568" s="258"/>
      <c r="C568" s="258"/>
      <c r="D568" s="258"/>
      <c r="E568" s="258"/>
      <c r="F568" s="258"/>
    </row>
    <row r="569" spans="2:6" s="58" customFormat="1" ht="12.75" customHeight="1" x14ac:dyDescent="0.2">
      <c r="B569" s="258"/>
      <c r="C569" s="258"/>
      <c r="D569" s="258"/>
      <c r="E569" s="258"/>
      <c r="F569" s="258"/>
    </row>
    <row r="570" spans="2:6" s="58" customFormat="1" ht="12.75" customHeight="1" x14ac:dyDescent="0.2">
      <c r="B570" s="258"/>
      <c r="C570" s="258"/>
      <c r="D570" s="258"/>
      <c r="E570" s="258"/>
      <c r="F570" s="258"/>
    </row>
    <row r="571" spans="2:6" s="58" customFormat="1" ht="12.75" customHeight="1" x14ac:dyDescent="0.2">
      <c r="B571" s="258"/>
      <c r="C571" s="258"/>
      <c r="D571" s="258"/>
      <c r="E571" s="258"/>
      <c r="F571" s="258"/>
    </row>
    <row r="572" spans="2:6" s="58" customFormat="1" ht="12.75" customHeight="1" x14ac:dyDescent="0.2">
      <c r="B572" s="258"/>
      <c r="C572" s="258"/>
      <c r="D572" s="258"/>
      <c r="E572" s="258"/>
      <c r="F572" s="258"/>
    </row>
    <row r="573" spans="2:6" s="58" customFormat="1" ht="12.75" customHeight="1" x14ac:dyDescent="0.2">
      <c r="B573" s="258"/>
      <c r="C573" s="258"/>
      <c r="D573" s="258"/>
      <c r="E573" s="258"/>
      <c r="F573" s="258"/>
    </row>
    <row r="574" spans="2:6" s="58" customFormat="1" ht="12.75" customHeight="1" x14ac:dyDescent="0.2">
      <c r="B574" s="258"/>
      <c r="C574" s="258"/>
      <c r="D574" s="258"/>
      <c r="E574" s="258"/>
      <c r="F574" s="258"/>
    </row>
    <row r="575" spans="2:6" s="58" customFormat="1" ht="12.75" customHeight="1" x14ac:dyDescent="0.2">
      <c r="B575" s="258"/>
      <c r="C575" s="258"/>
      <c r="D575" s="258"/>
      <c r="E575" s="258"/>
      <c r="F575" s="258"/>
    </row>
    <row r="576" spans="2:6" s="58" customFormat="1" ht="12.75" customHeight="1" x14ac:dyDescent="0.2">
      <c r="B576" s="258"/>
      <c r="C576" s="258"/>
      <c r="D576" s="258"/>
      <c r="E576" s="258"/>
      <c r="F576" s="258"/>
    </row>
    <row r="577" spans="2:6" s="58" customFormat="1" ht="12.75" customHeight="1" x14ac:dyDescent="0.2">
      <c r="B577" s="258"/>
      <c r="C577" s="258"/>
      <c r="D577" s="258"/>
      <c r="E577" s="258"/>
      <c r="F577" s="258"/>
    </row>
    <row r="578" spans="2:6" s="58" customFormat="1" ht="12.75" customHeight="1" x14ac:dyDescent="0.2">
      <c r="B578" s="258"/>
      <c r="C578" s="258"/>
      <c r="D578" s="258"/>
      <c r="E578" s="258"/>
      <c r="F578" s="258"/>
    </row>
    <row r="579" spans="2:6" s="58" customFormat="1" ht="12.75" customHeight="1" x14ac:dyDescent="0.2">
      <c r="B579" s="258"/>
      <c r="C579" s="258"/>
      <c r="D579" s="258"/>
      <c r="E579" s="258"/>
      <c r="F579" s="258"/>
    </row>
    <row r="580" spans="2:6" s="58" customFormat="1" ht="12.75" customHeight="1" x14ac:dyDescent="0.2">
      <c r="B580" s="258"/>
      <c r="C580" s="258"/>
      <c r="D580" s="258"/>
      <c r="E580" s="258"/>
      <c r="F580" s="258"/>
    </row>
    <row r="581" spans="2:6" s="58" customFormat="1" ht="12.75" customHeight="1" x14ac:dyDescent="0.2">
      <c r="B581" s="258"/>
      <c r="C581" s="258"/>
      <c r="D581" s="258"/>
      <c r="E581" s="258"/>
      <c r="F581" s="258"/>
    </row>
    <row r="582" spans="2:6" s="58" customFormat="1" ht="12.75" customHeight="1" x14ac:dyDescent="0.2">
      <c r="B582" s="258"/>
      <c r="C582" s="258"/>
      <c r="D582" s="258"/>
      <c r="E582" s="258"/>
      <c r="F582" s="258"/>
    </row>
    <row r="583" spans="2:6" s="58" customFormat="1" ht="12.75" customHeight="1" x14ac:dyDescent="0.2">
      <c r="B583" s="258"/>
      <c r="C583" s="258"/>
      <c r="D583" s="258"/>
      <c r="E583" s="258"/>
      <c r="F583" s="258"/>
    </row>
    <row r="584" spans="2:6" s="58" customFormat="1" ht="12.75" customHeight="1" x14ac:dyDescent="0.2">
      <c r="B584" s="258"/>
      <c r="C584" s="258"/>
      <c r="D584" s="258"/>
      <c r="E584" s="258"/>
      <c r="F584" s="258"/>
    </row>
    <row r="585" spans="2:6" s="58" customFormat="1" ht="12.75" customHeight="1" x14ac:dyDescent="0.2">
      <c r="B585" s="258"/>
      <c r="C585" s="258"/>
      <c r="D585" s="258"/>
      <c r="E585" s="258"/>
      <c r="F585" s="258"/>
    </row>
    <row r="586" spans="2:6" s="58" customFormat="1" ht="12.75" customHeight="1" x14ac:dyDescent="0.2">
      <c r="B586" s="258"/>
      <c r="C586" s="258"/>
      <c r="D586" s="258"/>
      <c r="E586" s="258"/>
      <c r="F586" s="258"/>
    </row>
    <row r="587" spans="2:6" s="58" customFormat="1" ht="12.75" customHeight="1" x14ac:dyDescent="0.2">
      <c r="B587" s="258"/>
      <c r="C587" s="258"/>
      <c r="D587" s="258"/>
      <c r="E587" s="258"/>
      <c r="F587" s="258"/>
    </row>
    <row r="588" spans="2:6" s="58" customFormat="1" ht="12.75" customHeight="1" x14ac:dyDescent="0.2">
      <c r="B588" s="258"/>
      <c r="C588" s="258"/>
      <c r="D588" s="258"/>
      <c r="E588" s="258"/>
      <c r="F588" s="258"/>
    </row>
    <row r="589" spans="2:6" s="58" customFormat="1" ht="12.75" customHeight="1" x14ac:dyDescent="0.2">
      <c r="B589" s="258"/>
      <c r="C589" s="258"/>
      <c r="D589" s="258"/>
      <c r="E589" s="258"/>
      <c r="F589" s="258"/>
    </row>
    <row r="590" spans="2:6" s="58" customFormat="1" ht="12.75" customHeight="1" x14ac:dyDescent="0.2">
      <c r="B590" s="258"/>
      <c r="C590" s="258"/>
      <c r="D590" s="258"/>
      <c r="E590" s="258"/>
      <c r="F590" s="258"/>
    </row>
    <row r="591" spans="2:6" s="58" customFormat="1" ht="12.75" customHeight="1" x14ac:dyDescent="0.2">
      <c r="B591" s="258"/>
      <c r="C591" s="258"/>
      <c r="D591" s="258"/>
      <c r="E591" s="258"/>
      <c r="F591" s="258"/>
    </row>
    <row r="592" spans="2:6" s="58" customFormat="1" ht="12.75" customHeight="1" x14ac:dyDescent="0.2">
      <c r="B592" s="258"/>
      <c r="C592" s="258"/>
      <c r="D592" s="258"/>
      <c r="E592" s="258"/>
      <c r="F592" s="258"/>
    </row>
    <row r="593" spans="2:6" s="58" customFormat="1" ht="12.75" customHeight="1" x14ac:dyDescent="0.2">
      <c r="B593" s="258"/>
      <c r="C593" s="258"/>
      <c r="D593" s="258"/>
      <c r="E593" s="258"/>
      <c r="F593" s="258"/>
    </row>
    <row r="594" spans="2:6" s="58" customFormat="1" ht="12.75" customHeight="1" x14ac:dyDescent="0.2">
      <c r="B594" s="258"/>
      <c r="C594" s="258"/>
      <c r="D594" s="258"/>
      <c r="E594" s="258"/>
      <c r="F594" s="258"/>
    </row>
    <row r="595" spans="2:6" s="58" customFormat="1" ht="12.75" customHeight="1" x14ac:dyDescent="0.2">
      <c r="B595" s="258"/>
      <c r="C595" s="258"/>
      <c r="D595" s="258"/>
      <c r="E595" s="258"/>
      <c r="F595" s="258"/>
    </row>
    <row r="596" spans="2:6" s="58" customFormat="1" ht="12.75" customHeight="1" x14ac:dyDescent="0.2">
      <c r="B596" s="258"/>
      <c r="C596" s="258"/>
      <c r="D596" s="258"/>
      <c r="E596" s="258"/>
      <c r="F596" s="258"/>
    </row>
    <row r="597" spans="2:6" s="58" customFormat="1" ht="12.75" customHeight="1" x14ac:dyDescent="0.2">
      <c r="B597" s="258"/>
      <c r="C597" s="258"/>
      <c r="D597" s="258"/>
      <c r="E597" s="258"/>
      <c r="F597" s="258"/>
    </row>
    <row r="598" spans="2:6" s="58" customFormat="1" ht="12.75" customHeight="1" x14ac:dyDescent="0.2">
      <c r="B598" s="258"/>
      <c r="C598" s="258"/>
      <c r="D598" s="258"/>
      <c r="E598" s="258"/>
      <c r="F598" s="258"/>
    </row>
    <row r="599" spans="2:6" s="58" customFormat="1" ht="12.75" customHeight="1" x14ac:dyDescent="0.2">
      <c r="B599" s="258"/>
      <c r="C599" s="258"/>
      <c r="D599" s="258"/>
      <c r="E599" s="258"/>
      <c r="F599" s="258"/>
    </row>
    <row r="600" spans="2:6" s="58" customFormat="1" ht="12.75" customHeight="1" x14ac:dyDescent="0.2">
      <c r="B600" s="258"/>
      <c r="C600" s="258"/>
      <c r="D600" s="258"/>
      <c r="E600" s="258"/>
      <c r="F600" s="258"/>
    </row>
    <row r="601" spans="2:6" s="58" customFormat="1" ht="12.75" customHeight="1" x14ac:dyDescent="0.2">
      <c r="B601" s="258"/>
      <c r="C601" s="258"/>
      <c r="D601" s="258"/>
      <c r="E601" s="258"/>
      <c r="F601" s="258"/>
    </row>
    <row r="602" spans="2:6" s="58" customFormat="1" ht="12.75" customHeight="1" x14ac:dyDescent="0.2">
      <c r="B602" s="258"/>
      <c r="C602" s="258"/>
      <c r="D602" s="258"/>
      <c r="E602" s="258"/>
      <c r="F602" s="258"/>
    </row>
    <row r="603" spans="2:6" s="58" customFormat="1" ht="12.75" customHeight="1" x14ac:dyDescent="0.2">
      <c r="B603" s="258"/>
      <c r="C603" s="258"/>
      <c r="D603" s="258"/>
      <c r="E603" s="258"/>
      <c r="F603" s="258"/>
    </row>
    <row r="604" spans="2:6" s="58" customFormat="1" ht="12.75" customHeight="1" x14ac:dyDescent="0.2">
      <c r="B604" s="258"/>
      <c r="C604" s="258"/>
      <c r="D604" s="258"/>
      <c r="E604" s="258"/>
      <c r="F604" s="258"/>
    </row>
    <row r="605" spans="2:6" s="58" customFormat="1" ht="12.75" customHeight="1" x14ac:dyDescent="0.2">
      <c r="B605" s="258"/>
      <c r="C605" s="258"/>
      <c r="D605" s="258"/>
      <c r="E605" s="258"/>
      <c r="F605" s="258"/>
    </row>
    <row r="606" spans="2:6" s="58" customFormat="1" ht="12.75" customHeight="1" x14ac:dyDescent="0.2">
      <c r="B606" s="258"/>
      <c r="C606" s="258"/>
      <c r="D606" s="258"/>
      <c r="E606" s="258"/>
      <c r="F606" s="258"/>
    </row>
    <row r="607" spans="2:6" s="58" customFormat="1" ht="12.75" customHeight="1" x14ac:dyDescent="0.2">
      <c r="B607" s="258"/>
      <c r="C607" s="258"/>
      <c r="D607" s="258"/>
      <c r="E607" s="258"/>
      <c r="F607" s="258"/>
    </row>
    <row r="608" spans="2:6" s="58" customFormat="1" ht="12.75" customHeight="1" x14ac:dyDescent="0.2">
      <c r="B608" s="258"/>
      <c r="C608" s="258"/>
      <c r="D608" s="258"/>
      <c r="E608" s="258"/>
      <c r="F608" s="258"/>
    </row>
    <row r="609" spans="2:6" s="58" customFormat="1" ht="12.75" customHeight="1" x14ac:dyDescent="0.2">
      <c r="B609" s="258"/>
      <c r="C609" s="258"/>
      <c r="D609" s="258"/>
      <c r="E609" s="258"/>
      <c r="F609" s="258"/>
    </row>
    <row r="610" spans="2:6" s="58" customFormat="1" ht="12.75" customHeight="1" x14ac:dyDescent="0.2">
      <c r="B610" s="258"/>
      <c r="C610" s="258"/>
      <c r="D610" s="258"/>
      <c r="E610" s="258"/>
      <c r="F610" s="258"/>
    </row>
    <row r="611" spans="2:6" s="58" customFormat="1" ht="12.75" customHeight="1" x14ac:dyDescent="0.2">
      <c r="B611" s="258"/>
      <c r="C611" s="258"/>
      <c r="D611" s="258"/>
      <c r="E611" s="258"/>
      <c r="F611" s="258"/>
    </row>
    <row r="612" spans="2:6" s="58" customFormat="1" ht="12.75" customHeight="1" x14ac:dyDescent="0.2">
      <c r="B612" s="258"/>
      <c r="C612" s="258"/>
      <c r="D612" s="258"/>
      <c r="E612" s="258"/>
      <c r="F612" s="258"/>
    </row>
    <row r="613" spans="2:6" s="58" customFormat="1" ht="12.75" customHeight="1" x14ac:dyDescent="0.2">
      <c r="B613" s="258"/>
      <c r="C613" s="258"/>
      <c r="D613" s="258"/>
      <c r="E613" s="258"/>
      <c r="F613" s="258"/>
    </row>
    <row r="614" spans="2:6" s="58" customFormat="1" ht="12.75" customHeight="1" x14ac:dyDescent="0.2">
      <c r="B614" s="258"/>
      <c r="C614" s="258"/>
      <c r="D614" s="258"/>
      <c r="E614" s="258"/>
      <c r="F614" s="258"/>
    </row>
    <row r="615" spans="2:6" s="58" customFormat="1" ht="12.75" customHeight="1" x14ac:dyDescent="0.2">
      <c r="B615" s="258"/>
      <c r="C615" s="258"/>
      <c r="D615" s="258"/>
      <c r="E615" s="258"/>
      <c r="F615" s="258"/>
    </row>
    <row r="616" spans="2:6" s="58" customFormat="1" ht="12.75" customHeight="1" x14ac:dyDescent="0.2">
      <c r="B616" s="258"/>
      <c r="C616" s="258"/>
      <c r="D616" s="258"/>
      <c r="E616" s="258"/>
      <c r="F616" s="258"/>
    </row>
    <row r="617" spans="2:6" s="58" customFormat="1" ht="12.75" customHeight="1" x14ac:dyDescent="0.2">
      <c r="B617" s="258"/>
      <c r="C617" s="258"/>
      <c r="D617" s="258"/>
      <c r="E617" s="258"/>
      <c r="F617" s="258"/>
    </row>
    <row r="618" spans="2:6" s="58" customFormat="1" ht="12.75" customHeight="1" x14ac:dyDescent="0.2">
      <c r="B618" s="258"/>
      <c r="C618" s="258"/>
      <c r="D618" s="258"/>
      <c r="E618" s="258"/>
      <c r="F618" s="258"/>
    </row>
    <row r="619" spans="2:6" s="58" customFormat="1" ht="12.75" customHeight="1" x14ac:dyDescent="0.2">
      <c r="B619" s="258"/>
      <c r="C619" s="258"/>
      <c r="D619" s="258"/>
      <c r="E619" s="258"/>
      <c r="F619" s="258"/>
    </row>
    <row r="620" spans="2:6" s="58" customFormat="1" ht="12.75" customHeight="1" x14ac:dyDescent="0.2">
      <c r="B620" s="258"/>
      <c r="C620" s="258"/>
      <c r="D620" s="258"/>
      <c r="E620" s="258"/>
      <c r="F620" s="258"/>
    </row>
    <row r="621" spans="2:6" s="58" customFormat="1" ht="12.75" customHeight="1" x14ac:dyDescent="0.2">
      <c r="B621" s="258"/>
      <c r="C621" s="258"/>
      <c r="D621" s="258"/>
      <c r="E621" s="258"/>
      <c r="F621" s="258"/>
    </row>
    <row r="622" spans="2:6" s="58" customFormat="1" ht="12.75" customHeight="1" x14ac:dyDescent="0.2">
      <c r="B622" s="258"/>
      <c r="C622" s="258"/>
      <c r="D622" s="258"/>
      <c r="E622" s="258"/>
      <c r="F622" s="258"/>
    </row>
    <row r="623" spans="2:6" s="58" customFormat="1" ht="12.75" customHeight="1" x14ac:dyDescent="0.2">
      <c r="B623" s="258"/>
      <c r="C623" s="258"/>
      <c r="D623" s="258"/>
      <c r="E623" s="258"/>
      <c r="F623" s="258"/>
    </row>
    <row r="624" spans="2:6" s="58" customFormat="1" ht="12.75" customHeight="1" x14ac:dyDescent="0.2">
      <c r="B624" s="258"/>
      <c r="C624" s="258"/>
      <c r="D624" s="258"/>
      <c r="E624" s="258"/>
      <c r="F624" s="258"/>
    </row>
    <row r="625" spans="2:6" s="58" customFormat="1" ht="12.75" customHeight="1" x14ac:dyDescent="0.2">
      <c r="B625" s="258"/>
      <c r="C625" s="258"/>
      <c r="D625" s="258"/>
      <c r="E625" s="258"/>
      <c r="F625" s="258"/>
    </row>
    <row r="626" spans="2:6" s="58" customFormat="1" ht="12.75" customHeight="1" x14ac:dyDescent="0.2">
      <c r="B626" s="258"/>
      <c r="C626" s="258"/>
      <c r="D626" s="258"/>
      <c r="E626" s="258"/>
      <c r="F626" s="258"/>
    </row>
    <row r="627" spans="2:6" s="58" customFormat="1" ht="12.75" customHeight="1" x14ac:dyDescent="0.2">
      <c r="B627" s="258"/>
      <c r="C627" s="258"/>
      <c r="D627" s="258"/>
      <c r="E627" s="258"/>
      <c r="F627" s="258"/>
    </row>
    <row r="628" spans="2:6" s="58" customFormat="1" ht="12.75" customHeight="1" x14ac:dyDescent="0.2">
      <c r="B628" s="258"/>
      <c r="C628" s="258"/>
      <c r="D628" s="258"/>
      <c r="E628" s="258"/>
      <c r="F628" s="258"/>
    </row>
    <row r="629" spans="2:6" s="58" customFormat="1" ht="12.75" customHeight="1" x14ac:dyDescent="0.2">
      <c r="B629" s="258"/>
      <c r="C629" s="258"/>
      <c r="D629" s="258"/>
      <c r="E629" s="258"/>
      <c r="F629" s="258"/>
    </row>
    <row r="630" spans="2:6" s="58" customFormat="1" ht="12.75" customHeight="1" x14ac:dyDescent="0.2">
      <c r="B630" s="258"/>
      <c r="C630" s="258"/>
      <c r="D630" s="258"/>
      <c r="E630" s="258"/>
      <c r="F630" s="258"/>
    </row>
    <row r="631" spans="2:6" s="58" customFormat="1" ht="12.75" customHeight="1" x14ac:dyDescent="0.2">
      <c r="B631" s="258"/>
      <c r="C631" s="258"/>
      <c r="D631" s="258"/>
      <c r="E631" s="258"/>
      <c r="F631" s="258"/>
    </row>
    <row r="632" spans="2:6" s="58" customFormat="1" ht="12.75" customHeight="1" x14ac:dyDescent="0.2">
      <c r="B632" s="258"/>
      <c r="C632" s="258"/>
      <c r="D632" s="258"/>
      <c r="E632" s="258"/>
      <c r="F632" s="258"/>
    </row>
    <row r="633" spans="2:6" s="58" customFormat="1" ht="12.75" customHeight="1" x14ac:dyDescent="0.2">
      <c r="B633" s="258"/>
      <c r="C633" s="258"/>
      <c r="D633" s="258"/>
      <c r="E633" s="258"/>
      <c r="F633" s="258"/>
    </row>
    <row r="634" spans="2:6" s="58" customFormat="1" ht="12.75" customHeight="1" x14ac:dyDescent="0.2">
      <c r="B634" s="258"/>
      <c r="C634" s="258"/>
      <c r="D634" s="258"/>
      <c r="E634" s="258"/>
      <c r="F634" s="258"/>
    </row>
    <row r="635" spans="2:6" s="58" customFormat="1" ht="12.75" customHeight="1" x14ac:dyDescent="0.2">
      <c r="B635" s="258"/>
      <c r="C635" s="258"/>
      <c r="D635" s="258"/>
      <c r="E635" s="258"/>
      <c r="F635" s="258"/>
    </row>
    <row r="636" spans="2:6" s="58" customFormat="1" ht="12.75" customHeight="1" x14ac:dyDescent="0.2">
      <c r="B636" s="258"/>
      <c r="C636" s="258"/>
      <c r="D636" s="258"/>
      <c r="E636" s="258"/>
      <c r="F636" s="258"/>
    </row>
    <row r="637" spans="2:6" s="58" customFormat="1" ht="12.75" customHeight="1" x14ac:dyDescent="0.2">
      <c r="B637" s="258"/>
      <c r="C637" s="258"/>
      <c r="D637" s="258"/>
      <c r="E637" s="258"/>
      <c r="F637" s="258"/>
    </row>
    <row r="638" spans="2:6" s="58" customFormat="1" ht="12.75" customHeight="1" x14ac:dyDescent="0.2">
      <c r="B638" s="258"/>
      <c r="C638" s="258"/>
      <c r="D638" s="258"/>
      <c r="E638" s="258"/>
      <c r="F638" s="258"/>
    </row>
    <row r="639" spans="2:6" s="58" customFormat="1" ht="12.75" customHeight="1" x14ac:dyDescent="0.2">
      <c r="B639" s="258"/>
      <c r="C639" s="258"/>
      <c r="D639" s="258"/>
      <c r="E639" s="258"/>
      <c r="F639" s="258"/>
    </row>
    <row r="640" spans="2:6" s="58" customFormat="1" ht="12.75" customHeight="1" x14ac:dyDescent="0.2">
      <c r="B640" s="258"/>
      <c r="C640" s="258"/>
      <c r="D640" s="258"/>
      <c r="E640" s="258"/>
      <c r="F640" s="258"/>
    </row>
    <row r="641" spans="2:6" s="58" customFormat="1" ht="12.75" customHeight="1" x14ac:dyDescent="0.2">
      <c r="B641" s="258"/>
      <c r="C641" s="258"/>
      <c r="D641" s="258"/>
      <c r="E641" s="258"/>
      <c r="F641" s="258"/>
    </row>
    <row r="642" spans="2:6" s="58" customFormat="1" ht="12.75" customHeight="1" x14ac:dyDescent="0.2">
      <c r="B642" s="258"/>
      <c r="C642" s="258"/>
      <c r="D642" s="258"/>
      <c r="E642" s="258"/>
      <c r="F642" s="258"/>
    </row>
    <row r="643" spans="2:6" s="58" customFormat="1" ht="12.75" customHeight="1" x14ac:dyDescent="0.2">
      <c r="B643" s="258"/>
      <c r="C643" s="258"/>
      <c r="D643" s="258"/>
      <c r="E643" s="258"/>
      <c r="F643" s="258"/>
    </row>
    <row r="644" spans="2:6" s="58" customFormat="1" ht="12.75" customHeight="1" x14ac:dyDescent="0.2">
      <c r="B644" s="258"/>
      <c r="C644" s="258"/>
      <c r="D644" s="258"/>
      <c r="E644" s="258"/>
      <c r="F644" s="258"/>
    </row>
    <row r="645" spans="2:6" s="58" customFormat="1" ht="12.75" customHeight="1" x14ac:dyDescent="0.2">
      <c r="B645" s="258"/>
      <c r="C645" s="258"/>
      <c r="D645" s="258"/>
      <c r="E645" s="258"/>
      <c r="F645" s="258"/>
    </row>
    <row r="646" spans="2:6" s="58" customFormat="1" ht="12.75" customHeight="1" x14ac:dyDescent="0.2">
      <c r="B646" s="258"/>
      <c r="C646" s="258"/>
      <c r="D646" s="258"/>
      <c r="E646" s="258"/>
      <c r="F646" s="258"/>
    </row>
    <row r="647" spans="2:6" s="58" customFormat="1" ht="12.75" customHeight="1" x14ac:dyDescent="0.2">
      <c r="B647" s="258"/>
      <c r="C647" s="258"/>
      <c r="D647" s="258"/>
      <c r="E647" s="258"/>
      <c r="F647" s="258"/>
    </row>
    <row r="648" spans="2:6" s="58" customFormat="1" ht="12.75" customHeight="1" x14ac:dyDescent="0.2">
      <c r="B648" s="258"/>
      <c r="C648" s="258"/>
      <c r="D648" s="258"/>
      <c r="E648" s="258"/>
      <c r="F648" s="258"/>
    </row>
    <row r="649" spans="2:6" s="58" customFormat="1" ht="12.75" customHeight="1" x14ac:dyDescent="0.2">
      <c r="B649" s="258"/>
      <c r="C649" s="258"/>
      <c r="D649" s="258"/>
      <c r="E649" s="258"/>
      <c r="F649" s="258"/>
    </row>
    <row r="650" spans="2:6" s="58" customFormat="1" ht="12.75" customHeight="1" x14ac:dyDescent="0.2">
      <c r="B650" s="258"/>
      <c r="C650" s="258"/>
      <c r="D650" s="258"/>
      <c r="E650" s="258"/>
      <c r="F650" s="258"/>
    </row>
    <row r="651" spans="2:6" s="58" customFormat="1" ht="12.75" customHeight="1" x14ac:dyDescent="0.2">
      <c r="B651" s="258"/>
      <c r="C651" s="258"/>
      <c r="D651" s="258"/>
      <c r="E651" s="258"/>
      <c r="F651" s="258"/>
    </row>
    <row r="652" spans="2:6" s="58" customFormat="1" ht="12.75" customHeight="1" x14ac:dyDescent="0.2">
      <c r="B652" s="258"/>
      <c r="C652" s="258"/>
      <c r="D652" s="258"/>
      <c r="E652" s="258"/>
      <c r="F652" s="258"/>
    </row>
    <row r="653" spans="2:6" s="58" customFormat="1" ht="12.75" customHeight="1" x14ac:dyDescent="0.2">
      <c r="B653" s="258"/>
      <c r="C653" s="258"/>
      <c r="D653" s="258"/>
      <c r="E653" s="258"/>
      <c r="F653" s="258"/>
    </row>
    <row r="654" spans="2:6" s="58" customFormat="1" ht="12.75" customHeight="1" x14ac:dyDescent="0.2">
      <c r="B654" s="258"/>
      <c r="C654" s="258"/>
      <c r="D654" s="258"/>
      <c r="E654" s="258"/>
      <c r="F654" s="258"/>
    </row>
    <row r="655" spans="2:6" s="58" customFormat="1" ht="12.75" customHeight="1" x14ac:dyDescent="0.2">
      <c r="B655" s="258"/>
      <c r="C655" s="258"/>
      <c r="D655" s="258"/>
      <c r="E655" s="258"/>
      <c r="F655" s="258"/>
    </row>
    <row r="656" spans="2:6" s="58" customFormat="1" ht="12.75" customHeight="1" x14ac:dyDescent="0.2">
      <c r="B656" s="258"/>
      <c r="C656" s="258"/>
      <c r="D656" s="258"/>
      <c r="E656" s="258"/>
      <c r="F656" s="258"/>
    </row>
    <row r="657" spans="2:6" s="58" customFormat="1" ht="12.75" customHeight="1" x14ac:dyDescent="0.2">
      <c r="B657" s="258"/>
      <c r="C657" s="258"/>
      <c r="D657" s="258"/>
      <c r="E657" s="258"/>
      <c r="F657" s="258"/>
    </row>
    <row r="658" spans="2:6" s="58" customFormat="1" ht="12.75" customHeight="1" x14ac:dyDescent="0.2">
      <c r="B658" s="258"/>
      <c r="C658" s="258"/>
      <c r="D658" s="258"/>
      <c r="E658" s="258"/>
      <c r="F658" s="258"/>
    </row>
    <row r="659" spans="2:6" s="58" customFormat="1" ht="12.75" customHeight="1" x14ac:dyDescent="0.2">
      <c r="B659" s="258"/>
      <c r="C659" s="258"/>
      <c r="D659" s="258"/>
      <c r="E659" s="258"/>
      <c r="F659" s="258"/>
    </row>
    <row r="660" spans="2:6" s="58" customFormat="1" ht="12.75" customHeight="1" x14ac:dyDescent="0.2">
      <c r="B660" s="258"/>
      <c r="C660" s="258"/>
      <c r="D660" s="258"/>
      <c r="E660" s="258"/>
      <c r="F660" s="258"/>
    </row>
    <row r="661" spans="2:6" s="58" customFormat="1" ht="12.75" customHeight="1" x14ac:dyDescent="0.2">
      <c r="B661" s="258"/>
      <c r="C661" s="258"/>
      <c r="D661" s="258"/>
      <c r="E661" s="258"/>
      <c r="F661" s="258"/>
    </row>
    <row r="662" spans="2:6" s="58" customFormat="1" ht="12.75" customHeight="1" x14ac:dyDescent="0.2">
      <c r="B662" s="258"/>
      <c r="C662" s="258"/>
      <c r="D662" s="258"/>
      <c r="E662" s="258"/>
      <c r="F662" s="258"/>
    </row>
    <row r="663" spans="2:6" s="58" customFormat="1" ht="12.75" customHeight="1" x14ac:dyDescent="0.2">
      <c r="B663" s="258"/>
      <c r="C663" s="258"/>
      <c r="D663" s="258"/>
      <c r="E663" s="258"/>
      <c r="F663" s="258"/>
    </row>
    <row r="664" spans="2:6" s="58" customFormat="1" ht="12.75" customHeight="1" x14ac:dyDescent="0.2">
      <c r="B664" s="258"/>
      <c r="C664" s="258"/>
      <c r="D664" s="258"/>
      <c r="E664" s="258"/>
      <c r="F664" s="258"/>
    </row>
    <row r="665" spans="2:6" s="58" customFormat="1" ht="12.75" customHeight="1" x14ac:dyDescent="0.2">
      <c r="B665" s="258"/>
      <c r="C665" s="258"/>
      <c r="D665" s="258"/>
      <c r="E665" s="258"/>
      <c r="F665" s="258"/>
    </row>
    <row r="666" spans="2:6" s="58" customFormat="1" ht="12.75" customHeight="1" x14ac:dyDescent="0.2">
      <c r="B666" s="258"/>
      <c r="C666" s="258"/>
      <c r="D666" s="258"/>
      <c r="E666" s="258"/>
      <c r="F666" s="258"/>
    </row>
    <row r="667" spans="2:6" s="58" customFormat="1" ht="12.75" customHeight="1" x14ac:dyDescent="0.2">
      <c r="B667" s="258"/>
      <c r="C667" s="258"/>
      <c r="D667" s="258"/>
      <c r="E667" s="258"/>
      <c r="F667" s="258"/>
    </row>
    <row r="668" spans="2:6" s="58" customFormat="1" ht="12.75" customHeight="1" x14ac:dyDescent="0.2">
      <c r="B668" s="258"/>
      <c r="C668" s="258"/>
      <c r="D668" s="258"/>
      <c r="E668" s="258"/>
      <c r="F668" s="258"/>
    </row>
    <row r="669" spans="2:6" s="58" customFormat="1" ht="12.75" customHeight="1" x14ac:dyDescent="0.2">
      <c r="B669" s="258"/>
      <c r="C669" s="258"/>
      <c r="D669" s="258"/>
      <c r="E669" s="258"/>
      <c r="F669" s="258"/>
    </row>
    <row r="670" spans="2:6" s="58" customFormat="1" ht="12.75" customHeight="1" x14ac:dyDescent="0.2">
      <c r="B670" s="258"/>
      <c r="C670" s="258"/>
      <c r="D670" s="258"/>
      <c r="E670" s="258"/>
      <c r="F670" s="258"/>
    </row>
    <row r="671" spans="2:6" s="58" customFormat="1" ht="12.75" customHeight="1" x14ac:dyDescent="0.2">
      <c r="B671" s="258"/>
      <c r="C671" s="258"/>
      <c r="D671" s="258"/>
      <c r="E671" s="258"/>
      <c r="F671" s="258"/>
    </row>
    <row r="672" spans="2:6" s="58" customFormat="1" ht="12.75" customHeight="1" x14ac:dyDescent="0.2">
      <c r="B672" s="258"/>
      <c r="C672" s="258"/>
      <c r="D672" s="258"/>
      <c r="E672" s="258"/>
      <c r="F672" s="258"/>
    </row>
    <row r="673" spans="2:6" s="58" customFormat="1" ht="12.75" customHeight="1" x14ac:dyDescent="0.2">
      <c r="B673" s="258"/>
      <c r="C673" s="258"/>
      <c r="D673" s="258"/>
      <c r="E673" s="258"/>
      <c r="F673" s="258"/>
    </row>
    <row r="674" spans="2:6" s="58" customFormat="1" ht="12.75" customHeight="1" x14ac:dyDescent="0.2">
      <c r="B674" s="258"/>
      <c r="C674" s="258"/>
      <c r="D674" s="258"/>
      <c r="E674" s="258"/>
      <c r="F674" s="258"/>
    </row>
    <row r="675" spans="2:6" s="58" customFormat="1" ht="12.75" customHeight="1" x14ac:dyDescent="0.2">
      <c r="B675" s="258"/>
      <c r="C675" s="258"/>
      <c r="D675" s="258"/>
      <c r="E675" s="258"/>
      <c r="F675" s="258"/>
    </row>
    <row r="676" spans="2:6" s="58" customFormat="1" ht="12.75" customHeight="1" x14ac:dyDescent="0.2">
      <c r="B676" s="258"/>
      <c r="C676" s="258"/>
      <c r="D676" s="258"/>
      <c r="E676" s="258"/>
      <c r="F676" s="258"/>
    </row>
    <row r="677" spans="2:6" s="58" customFormat="1" ht="12.75" customHeight="1" x14ac:dyDescent="0.2">
      <c r="B677" s="258"/>
      <c r="C677" s="258"/>
      <c r="D677" s="258"/>
      <c r="E677" s="258"/>
      <c r="F677" s="258"/>
    </row>
    <row r="678" spans="2:6" s="58" customFormat="1" ht="12.75" customHeight="1" x14ac:dyDescent="0.2">
      <c r="B678" s="258"/>
      <c r="C678" s="258"/>
      <c r="D678" s="258"/>
      <c r="E678" s="258"/>
      <c r="F678" s="258"/>
    </row>
    <row r="679" spans="2:6" s="58" customFormat="1" ht="12.75" customHeight="1" x14ac:dyDescent="0.2">
      <c r="B679" s="258"/>
      <c r="C679" s="258"/>
      <c r="D679" s="258"/>
      <c r="E679" s="258"/>
      <c r="F679" s="258"/>
    </row>
    <row r="680" spans="2:6" s="58" customFormat="1" ht="12.75" customHeight="1" x14ac:dyDescent="0.2">
      <c r="B680" s="258"/>
      <c r="C680" s="258"/>
      <c r="D680" s="258"/>
      <c r="E680" s="258"/>
      <c r="F680" s="258"/>
    </row>
    <row r="681" spans="2:6" s="58" customFormat="1" ht="12.75" customHeight="1" x14ac:dyDescent="0.2">
      <c r="B681" s="258"/>
      <c r="C681" s="258"/>
      <c r="D681" s="258"/>
      <c r="E681" s="258"/>
      <c r="F681" s="258"/>
    </row>
    <row r="682" spans="2:6" s="58" customFormat="1" ht="12.75" customHeight="1" x14ac:dyDescent="0.2">
      <c r="B682" s="258"/>
      <c r="C682" s="258"/>
      <c r="D682" s="258"/>
      <c r="E682" s="258"/>
      <c r="F682" s="258"/>
    </row>
    <row r="683" spans="2:6" s="58" customFormat="1" ht="12.75" customHeight="1" x14ac:dyDescent="0.2">
      <c r="B683" s="258"/>
      <c r="C683" s="258"/>
      <c r="D683" s="258"/>
      <c r="E683" s="258"/>
      <c r="F683" s="258"/>
    </row>
    <row r="684" spans="2:6" s="58" customFormat="1" ht="12.75" customHeight="1" x14ac:dyDescent="0.2">
      <c r="B684" s="258"/>
      <c r="C684" s="258"/>
      <c r="D684" s="258"/>
      <c r="E684" s="258"/>
      <c r="F684" s="258"/>
    </row>
    <row r="685" spans="2:6" s="58" customFormat="1" ht="12.75" customHeight="1" x14ac:dyDescent="0.2">
      <c r="B685" s="258"/>
      <c r="C685" s="258"/>
      <c r="D685" s="258"/>
      <c r="E685" s="258"/>
      <c r="F685" s="258"/>
    </row>
    <row r="686" spans="2:6" s="58" customFormat="1" ht="12.75" customHeight="1" x14ac:dyDescent="0.2">
      <c r="B686" s="258"/>
      <c r="C686" s="258"/>
      <c r="D686" s="258"/>
      <c r="E686" s="258"/>
      <c r="F686" s="258"/>
    </row>
    <row r="687" spans="2:6" s="58" customFormat="1" ht="12.75" customHeight="1" x14ac:dyDescent="0.2">
      <c r="B687" s="258"/>
      <c r="C687" s="258"/>
      <c r="D687" s="258"/>
      <c r="E687" s="258"/>
      <c r="F687" s="258"/>
    </row>
    <row r="688" spans="2:6" s="58" customFormat="1" ht="12.75" customHeight="1" x14ac:dyDescent="0.2">
      <c r="B688" s="258"/>
      <c r="C688" s="258"/>
      <c r="D688" s="258"/>
      <c r="E688" s="258"/>
      <c r="F688" s="258"/>
    </row>
    <row r="689" spans="2:6" s="58" customFormat="1" ht="12.75" customHeight="1" x14ac:dyDescent="0.2">
      <c r="B689" s="258"/>
      <c r="C689" s="258"/>
      <c r="D689" s="258"/>
      <c r="E689" s="258"/>
      <c r="F689" s="258"/>
    </row>
    <row r="690" spans="2:6" s="58" customFormat="1" ht="12.75" customHeight="1" x14ac:dyDescent="0.2">
      <c r="B690" s="258"/>
      <c r="C690" s="258"/>
      <c r="D690" s="258"/>
      <c r="E690" s="258"/>
      <c r="F690" s="258"/>
    </row>
    <row r="691" spans="2:6" s="58" customFormat="1" ht="12.75" customHeight="1" x14ac:dyDescent="0.2">
      <c r="B691" s="258"/>
      <c r="C691" s="258"/>
      <c r="D691" s="258"/>
      <c r="E691" s="258"/>
      <c r="F691" s="258"/>
    </row>
    <row r="692" spans="2:6" s="58" customFormat="1" ht="12.75" customHeight="1" x14ac:dyDescent="0.2">
      <c r="B692" s="258"/>
      <c r="C692" s="258"/>
      <c r="D692" s="258"/>
      <c r="E692" s="258"/>
      <c r="F692" s="258"/>
    </row>
    <row r="693" spans="2:6" s="58" customFormat="1" ht="12.75" customHeight="1" x14ac:dyDescent="0.2">
      <c r="B693" s="258"/>
      <c r="C693" s="258"/>
      <c r="D693" s="258"/>
      <c r="E693" s="258"/>
      <c r="F693" s="258"/>
    </row>
    <row r="694" spans="2:6" s="58" customFormat="1" ht="12.75" customHeight="1" x14ac:dyDescent="0.2">
      <c r="B694" s="258"/>
      <c r="C694" s="258"/>
      <c r="D694" s="258"/>
      <c r="E694" s="258"/>
      <c r="F694" s="258"/>
    </row>
    <row r="695" spans="2:6" s="58" customFormat="1" ht="12.75" customHeight="1" x14ac:dyDescent="0.2">
      <c r="B695" s="258"/>
      <c r="C695" s="258"/>
      <c r="D695" s="258"/>
      <c r="E695" s="258"/>
      <c r="F695" s="258"/>
    </row>
    <row r="696" spans="2:6" s="58" customFormat="1" ht="12.75" customHeight="1" x14ac:dyDescent="0.2">
      <c r="B696" s="258"/>
      <c r="C696" s="258"/>
      <c r="D696" s="258"/>
      <c r="E696" s="258"/>
      <c r="F696" s="258"/>
    </row>
    <row r="697" spans="2:6" s="58" customFormat="1" ht="12.75" customHeight="1" x14ac:dyDescent="0.2">
      <c r="B697" s="258"/>
      <c r="C697" s="258"/>
      <c r="D697" s="258"/>
      <c r="E697" s="258"/>
      <c r="F697" s="258"/>
    </row>
    <row r="698" spans="2:6" s="58" customFormat="1" ht="12.75" customHeight="1" x14ac:dyDescent="0.2">
      <c r="B698" s="258"/>
      <c r="C698" s="258"/>
      <c r="D698" s="258"/>
      <c r="E698" s="258"/>
      <c r="F698" s="258"/>
    </row>
    <row r="699" spans="2:6" s="58" customFormat="1" ht="12.75" customHeight="1" x14ac:dyDescent="0.2">
      <c r="B699" s="258"/>
      <c r="C699" s="258"/>
      <c r="D699" s="258"/>
      <c r="E699" s="258"/>
      <c r="F699" s="258"/>
    </row>
    <row r="700" spans="2:6" s="58" customFormat="1" ht="12.75" customHeight="1" x14ac:dyDescent="0.2">
      <c r="B700" s="258"/>
      <c r="C700" s="258"/>
      <c r="D700" s="258"/>
      <c r="E700" s="258"/>
      <c r="F700" s="258"/>
    </row>
    <row r="701" spans="2:6" s="58" customFormat="1" ht="12.75" customHeight="1" x14ac:dyDescent="0.2">
      <c r="B701" s="258"/>
      <c r="C701" s="258"/>
      <c r="D701" s="258"/>
      <c r="E701" s="258"/>
      <c r="F701" s="258"/>
    </row>
    <row r="702" spans="2:6" s="58" customFormat="1" ht="12.75" customHeight="1" x14ac:dyDescent="0.2">
      <c r="B702" s="258"/>
      <c r="C702" s="258"/>
      <c r="D702" s="258"/>
      <c r="E702" s="258"/>
      <c r="F702" s="258"/>
    </row>
    <row r="703" spans="2:6" s="58" customFormat="1" ht="12.75" customHeight="1" x14ac:dyDescent="0.2">
      <c r="B703" s="258"/>
      <c r="C703" s="258"/>
      <c r="D703" s="258"/>
      <c r="E703" s="258"/>
      <c r="F703" s="258"/>
    </row>
    <row r="704" spans="2:6" s="58" customFormat="1" ht="12.75" customHeight="1" x14ac:dyDescent="0.2">
      <c r="B704" s="258"/>
      <c r="C704" s="258"/>
      <c r="D704" s="258"/>
      <c r="E704" s="258"/>
      <c r="F704" s="258"/>
    </row>
    <row r="705" spans="2:6" s="58" customFormat="1" ht="12.75" customHeight="1" x14ac:dyDescent="0.2">
      <c r="B705" s="258"/>
      <c r="C705" s="258"/>
      <c r="D705" s="258"/>
      <c r="E705" s="258"/>
      <c r="F705" s="258"/>
    </row>
    <row r="706" spans="2:6" s="58" customFormat="1" ht="12.75" customHeight="1" x14ac:dyDescent="0.2">
      <c r="B706" s="258"/>
      <c r="C706" s="258"/>
      <c r="D706" s="258"/>
      <c r="E706" s="258"/>
      <c r="F706" s="258"/>
    </row>
    <row r="707" spans="2:6" s="58" customFormat="1" ht="12.75" customHeight="1" x14ac:dyDescent="0.2">
      <c r="B707" s="258"/>
      <c r="C707" s="258"/>
      <c r="D707" s="258"/>
      <c r="E707" s="258"/>
      <c r="F707" s="258"/>
    </row>
    <row r="708" spans="2:6" s="58" customFormat="1" ht="12.75" customHeight="1" x14ac:dyDescent="0.2">
      <c r="B708" s="258"/>
      <c r="C708" s="258"/>
      <c r="D708" s="258"/>
      <c r="E708" s="258"/>
      <c r="F708" s="258"/>
    </row>
    <row r="709" spans="2:6" s="58" customFormat="1" ht="12.75" customHeight="1" x14ac:dyDescent="0.2">
      <c r="B709" s="258"/>
      <c r="C709" s="258"/>
      <c r="D709" s="258"/>
      <c r="E709" s="258"/>
      <c r="F709" s="258"/>
    </row>
    <row r="710" spans="2:6" s="58" customFormat="1" ht="12.75" customHeight="1" x14ac:dyDescent="0.2">
      <c r="B710" s="258"/>
      <c r="C710" s="258"/>
      <c r="D710" s="258"/>
      <c r="E710" s="258"/>
      <c r="F710" s="258"/>
    </row>
    <row r="711" spans="2:6" s="58" customFormat="1" ht="12.75" customHeight="1" x14ac:dyDescent="0.2">
      <c r="B711" s="258"/>
      <c r="C711" s="258"/>
      <c r="D711" s="258"/>
      <c r="E711" s="258"/>
      <c r="F711" s="258"/>
    </row>
    <row r="712" spans="2:6" s="58" customFormat="1" ht="12.75" customHeight="1" x14ac:dyDescent="0.2">
      <c r="B712" s="258"/>
      <c r="C712" s="258"/>
      <c r="D712" s="258"/>
      <c r="E712" s="258"/>
      <c r="F712" s="258"/>
    </row>
    <row r="713" spans="2:6" s="58" customFormat="1" ht="12.75" customHeight="1" x14ac:dyDescent="0.2">
      <c r="B713" s="258"/>
      <c r="C713" s="258"/>
      <c r="D713" s="258"/>
      <c r="E713" s="258"/>
      <c r="F713" s="258"/>
    </row>
    <row r="714" spans="2:6" s="58" customFormat="1" ht="12.75" customHeight="1" x14ac:dyDescent="0.2">
      <c r="B714" s="258"/>
      <c r="C714" s="258"/>
      <c r="D714" s="258"/>
      <c r="E714" s="258"/>
      <c r="F714" s="258"/>
    </row>
    <row r="715" spans="2:6" s="58" customFormat="1" ht="12.75" customHeight="1" x14ac:dyDescent="0.2">
      <c r="B715" s="258"/>
      <c r="C715" s="258"/>
      <c r="D715" s="258"/>
      <c r="E715" s="258"/>
      <c r="F715" s="258"/>
    </row>
    <row r="716" spans="2:6" s="58" customFormat="1" ht="12.75" customHeight="1" x14ac:dyDescent="0.2">
      <c r="B716" s="258"/>
      <c r="C716" s="258"/>
      <c r="D716" s="258"/>
      <c r="E716" s="258"/>
      <c r="F716" s="258"/>
    </row>
    <row r="717" spans="2:6" s="58" customFormat="1" ht="12.75" customHeight="1" x14ac:dyDescent="0.2">
      <c r="B717" s="258"/>
      <c r="C717" s="258"/>
      <c r="D717" s="258"/>
      <c r="E717" s="258"/>
      <c r="F717" s="258"/>
    </row>
    <row r="718" spans="2:6" s="58" customFormat="1" ht="12.75" customHeight="1" x14ac:dyDescent="0.2">
      <c r="B718" s="258"/>
      <c r="C718" s="258"/>
      <c r="D718" s="258"/>
      <c r="E718" s="258"/>
      <c r="F718" s="258"/>
    </row>
    <row r="719" spans="2:6" s="58" customFormat="1" ht="12.75" customHeight="1" x14ac:dyDescent="0.2">
      <c r="B719" s="258"/>
      <c r="C719" s="258"/>
      <c r="D719" s="258"/>
      <c r="E719" s="258"/>
      <c r="F719" s="258"/>
    </row>
    <row r="720" spans="2:6" s="58" customFormat="1" ht="12.75" customHeight="1" x14ac:dyDescent="0.2">
      <c r="B720" s="258"/>
      <c r="C720" s="258"/>
      <c r="D720" s="258"/>
      <c r="E720" s="258"/>
      <c r="F720" s="258"/>
    </row>
    <row r="721" spans="2:6" s="58" customFormat="1" ht="12.75" customHeight="1" x14ac:dyDescent="0.2">
      <c r="B721" s="258"/>
      <c r="C721" s="258"/>
      <c r="D721" s="258"/>
      <c r="E721" s="258"/>
      <c r="F721" s="258"/>
    </row>
    <row r="722" spans="2:6" s="58" customFormat="1" ht="12.75" customHeight="1" x14ac:dyDescent="0.2">
      <c r="B722" s="258"/>
      <c r="C722" s="258"/>
      <c r="D722" s="258"/>
      <c r="E722" s="258"/>
      <c r="F722" s="258"/>
    </row>
    <row r="723" spans="2:6" s="58" customFormat="1" ht="12.75" customHeight="1" x14ac:dyDescent="0.2">
      <c r="B723" s="258"/>
      <c r="C723" s="258"/>
      <c r="D723" s="258"/>
      <c r="E723" s="258"/>
      <c r="F723" s="258"/>
    </row>
    <row r="724" spans="2:6" s="58" customFormat="1" ht="12.75" customHeight="1" x14ac:dyDescent="0.2">
      <c r="B724" s="258"/>
      <c r="C724" s="258"/>
      <c r="D724" s="258"/>
      <c r="E724" s="258"/>
      <c r="F724" s="258"/>
    </row>
    <row r="725" spans="2:6" s="58" customFormat="1" ht="12.75" customHeight="1" x14ac:dyDescent="0.2">
      <c r="B725" s="258"/>
      <c r="C725" s="258"/>
      <c r="D725" s="258"/>
      <c r="E725" s="258"/>
      <c r="F725" s="258"/>
    </row>
    <row r="726" spans="2:6" s="58" customFormat="1" ht="12.75" customHeight="1" x14ac:dyDescent="0.2">
      <c r="B726" s="258"/>
      <c r="C726" s="258"/>
      <c r="D726" s="258"/>
      <c r="E726" s="258"/>
      <c r="F726" s="258"/>
    </row>
    <row r="727" spans="2:6" s="58" customFormat="1" ht="12.75" customHeight="1" x14ac:dyDescent="0.2">
      <c r="B727" s="258"/>
      <c r="C727" s="258"/>
      <c r="D727" s="258"/>
      <c r="E727" s="258"/>
      <c r="F727" s="258"/>
    </row>
    <row r="728" spans="2:6" s="58" customFormat="1" ht="12.75" customHeight="1" x14ac:dyDescent="0.2">
      <c r="B728" s="258"/>
      <c r="C728" s="258"/>
      <c r="D728" s="258"/>
      <c r="E728" s="258"/>
      <c r="F728" s="258"/>
    </row>
    <row r="729" spans="2:6" s="58" customFormat="1" ht="12.75" customHeight="1" x14ac:dyDescent="0.2">
      <c r="B729" s="258"/>
      <c r="C729" s="258"/>
      <c r="D729" s="258"/>
      <c r="E729" s="258"/>
      <c r="F729" s="258"/>
    </row>
    <row r="730" spans="2:6" s="58" customFormat="1" ht="12.75" customHeight="1" x14ac:dyDescent="0.2">
      <c r="B730" s="258"/>
      <c r="C730" s="258"/>
      <c r="D730" s="258"/>
      <c r="E730" s="258"/>
      <c r="F730" s="258"/>
    </row>
    <row r="731" spans="2:6" s="58" customFormat="1" ht="12.75" customHeight="1" x14ac:dyDescent="0.2">
      <c r="B731" s="258"/>
      <c r="C731" s="258"/>
      <c r="D731" s="258"/>
      <c r="E731" s="258"/>
      <c r="F731" s="258"/>
    </row>
    <row r="732" spans="2:6" s="58" customFormat="1" ht="12.75" customHeight="1" x14ac:dyDescent="0.2">
      <c r="B732" s="258"/>
      <c r="C732" s="258"/>
      <c r="D732" s="258"/>
      <c r="E732" s="258"/>
      <c r="F732" s="258"/>
    </row>
    <row r="733" spans="2:6" s="58" customFormat="1" ht="12.75" customHeight="1" x14ac:dyDescent="0.2">
      <c r="B733" s="258"/>
      <c r="C733" s="258"/>
      <c r="D733" s="258"/>
      <c r="E733" s="258"/>
      <c r="F733" s="258"/>
    </row>
    <row r="734" spans="2:6" s="58" customFormat="1" ht="12.75" customHeight="1" x14ac:dyDescent="0.2">
      <c r="B734" s="258"/>
      <c r="C734" s="258"/>
      <c r="D734" s="258"/>
      <c r="E734" s="258"/>
      <c r="F734" s="258"/>
    </row>
    <row r="735" spans="2:6" s="58" customFormat="1" ht="12.75" customHeight="1" x14ac:dyDescent="0.2">
      <c r="B735" s="258"/>
      <c r="C735" s="258"/>
      <c r="D735" s="258"/>
      <c r="E735" s="258"/>
      <c r="F735" s="258"/>
    </row>
    <row r="736" spans="2:6" s="58" customFormat="1" ht="12.75" customHeight="1" x14ac:dyDescent="0.2">
      <c r="B736" s="258"/>
      <c r="C736" s="258"/>
      <c r="D736" s="258"/>
      <c r="E736" s="258"/>
      <c r="F736" s="258"/>
    </row>
    <row r="737" spans="2:6" s="58" customFormat="1" ht="12.75" customHeight="1" x14ac:dyDescent="0.2">
      <c r="B737" s="258"/>
      <c r="C737" s="258"/>
      <c r="D737" s="258"/>
      <c r="E737" s="258"/>
      <c r="F737" s="258"/>
    </row>
    <row r="738" spans="2:6" s="58" customFormat="1" ht="12.75" customHeight="1" x14ac:dyDescent="0.2">
      <c r="B738" s="258"/>
      <c r="C738" s="258"/>
      <c r="D738" s="258"/>
      <c r="E738" s="258"/>
      <c r="F738" s="258"/>
    </row>
    <row r="739" spans="2:6" s="58" customFormat="1" ht="12.75" customHeight="1" x14ac:dyDescent="0.2">
      <c r="B739" s="258"/>
      <c r="C739" s="258"/>
      <c r="D739" s="258"/>
      <c r="E739" s="258"/>
      <c r="F739" s="258"/>
    </row>
    <row r="740" spans="2:6" s="58" customFormat="1" ht="12.75" customHeight="1" x14ac:dyDescent="0.2">
      <c r="B740" s="258"/>
      <c r="C740" s="258"/>
      <c r="D740" s="258"/>
      <c r="E740" s="258"/>
      <c r="F740" s="258"/>
    </row>
    <row r="741" spans="2:6" s="58" customFormat="1" ht="12.75" customHeight="1" x14ac:dyDescent="0.2">
      <c r="B741" s="258"/>
      <c r="C741" s="258"/>
      <c r="D741" s="258"/>
      <c r="E741" s="258"/>
      <c r="F741" s="258"/>
    </row>
    <row r="742" spans="2:6" s="58" customFormat="1" ht="12.75" customHeight="1" x14ac:dyDescent="0.2">
      <c r="B742" s="258"/>
      <c r="C742" s="258"/>
      <c r="D742" s="258"/>
      <c r="E742" s="258"/>
      <c r="F742" s="258"/>
    </row>
    <row r="743" spans="2:6" s="58" customFormat="1" ht="12.75" customHeight="1" x14ac:dyDescent="0.2">
      <c r="B743" s="258"/>
      <c r="C743" s="258"/>
      <c r="D743" s="258"/>
      <c r="E743" s="258"/>
      <c r="F743" s="258"/>
    </row>
    <row r="744" spans="2:6" s="58" customFormat="1" ht="12.75" customHeight="1" x14ac:dyDescent="0.2">
      <c r="B744" s="258"/>
      <c r="C744" s="258"/>
      <c r="D744" s="258"/>
      <c r="E744" s="258"/>
      <c r="F744" s="258"/>
    </row>
    <row r="745" spans="2:6" s="58" customFormat="1" ht="12.75" customHeight="1" x14ac:dyDescent="0.2">
      <c r="B745" s="258"/>
      <c r="C745" s="258"/>
      <c r="D745" s="258"/>
      <c r="E745" s="258"/>
      <c r="F745" s="258"/>
    </row>
    <row r="746" spans="2:6" s="58" customFormat="1" ht="12.75" customHeight="1" x14ac:dyDescent="0.2">
      <c r="B746" s="258"/>
      <c r="C746" s="258"/>
      <c r="D746" s="258"/>
      <c r="E746" s="258"/>
      <c r="F746" s="258"/>
    </row>
    <row r="747" spans="2:6" s="58" customFormat="1" ht="12.75" customHeight="1" x14ac:dyDescent="0.2">
      <c r="B747" s="258"/>
      <c r="C747" s="258"/>
      <c r="D747" s="258"/>
      <c r="E747" s="258"/>
      <c r="F747" s="258"/>
    </row>
    <row r="748" spans="2:6" s="58" customFormat="1" ht="12.75" customHeight="1" x14ac:dyDescent="0.2">
      <c r="B748" s="258"/>
      <c r="C748" s="258"/>
      <c r="D748" s="258"/>
      <c r="E748" s="258"/>
      <c r="F748" s="258"/>
    </row>
    <row r="749" spans="2:6" s="58" customFormat="1" ht="12.75" customHeight="1" x14ac:dyDescent="0.2">
      <c r="B749" s="258"/>
      <c r="C749" s="258"/>
      <c r="D749" s="258"/>
      <c r="E749" s="258"/>
      <c r="F749" s="258"/>
    </row>
    <row r="750" spans="2:6" s="58" customFormat="1" ht="12.75" customHeight="1" x14ac:dyDescent="0.2">
      <c r="B750" s="258"/>
      <c r="C750" s="258"/>
      <c r="D750" s="258"/>
      <c r="E750" s="258"/>
      <c r="F750" s="258"/>
    </row>
    <row r="751" spans="2:6" s="58" customFormat="1" ht="12.75" customHeight="1" x14ac:dyDescent="0.2">
      <c r="B751" s="258"/>
      <c r="C751" s="258"/>
      <c r="D751" s="258"/>
      <c r="E751" s="258"/>
      <c r="F751" s="258"/>
    </row>
    <row r="752" spans="2:6" s="58" customFormat="1" ht="12.75" customHeight="1" x14ac:dyDescent="0.2">
      <c r="B752" s="258"/>
      <c r="C752" s="258"/>
      <c r="D752" s="258"/>
      <c r="E752" s="258"/>
      <c r="F752" s="258"/>
    </row>
    <row r="753" spans="2:6" s="58" customFormat="1" ht="12.75" customHeight="1" x14ac:dyDescent="0.2">
      <c r="B753" s="258"/>
      <c r="C753" s="258"/>
      <c r="D753" s="258"/>
      <c r="E753" s="258"/>
      <c r="F753" s="258"/>
    </row>
    <row r="754" spans="2:6" s="58" customFormat="1" ht="12.75" customHeight="1" x14ac:dyDescent="0.2">
      <c r="B754" s="258"/>
      <c r="C754" s="258"/>
      <c r="D754" s="258"/>
      <c r="E754" s="258"/>
      <c r="F754" s="258"/>
    </row>
    <row r="755" spans="2:6" s="58" customFormat="1" ht="12.75" customHeight="1" x14ac:dyDescent="0.2">
      <c r="B755" s="258"/>
      <c r="C755" s="258"/>
      <c r="D755" s="258"/>
      <c r="E755" s="258"/>
      <c r="F755" s="258"/>
    </row>
    <row r="756" spans="2:6" s="58" customFormat="1" ht="12.75" customHeight="1" x14ac:dyDescent="0.2">
      <c r="B756" s="258"/>
      <c r="C756" s="258"/>
      <c r="D756" s="258"/>
      <c r="E756" s="258"/>
      <c r="F756" s="258"/>
    </row>
    <row r="757" spans="2:6" s="58" customFormat="1" ht="12.75" customHeight="1" x14ac:dyDescent="0.2">
      <c r="B757" s="258"/>
      <c r="C757" s="258"/>
      <c r="D757" s="258"/>
      <c r="E757" s="258"/>
      <c r="F757" s="258"/>
    </row>
    <row r="758" spans="2:6" s="58" customFormat="1" ht="12.75" customHeight="1" x14ac:dyDescent="0.2">
      <c r="B758" s="258"/>
      <c r="C758" s="258"/>
      <c r="D758" s="258"/>
      <c r="E758" s="258"/>
      <c r="F758" s="258"/>
    </row>
    <row r="759" spans="2:6" s="58" customFormat="1" ht="12.75" customHeight="1" x14ac:dyDescent="0.2">
      <c r="B759" s="258"/>
      <c r="C759" s="258"/>
      <c r="D759" s="258"/>
      <c r="E759" s="258"/>
      <c r="F759" s="258"/>
    </row>
    <row r="760" spans="2:6" s="58" customFormat="1" ht="12.75" customHeight="1" x14ac:dyDescent="0.2">
      <c r="B760" s="258"/>
      <c r="C760" s="258"/>
      <c r="D760" s="258"/>
      <c r="E760" s="258"/>
      <c r="F760" s="258"/>
    </row>
    <row r="761" spans="2:6" s="58" customFormat="1" ht="12.75" customHeight="1" x14ac:dyDescent="0.2">
      <c r="B761" s="258"/>
      <c r="C761" s="258"/>
      <c r="D761" s="258"/>
      <c r="E761" s="258"/>
      <c r="F761" s="258"/>
    </row>
    <row r="762" spans="2:6" s="58" customFormat="1" ht="12.75" customHeight="1" x14ac:dyDescent="0.2">
      <c r="B762" s="258"/>
      <c r="C762" s="258"/>
      <c r="D762" s="258"/>
      <c r="E762" s="258"/>
      <c r="F762" s="258"/>
    </row>
    <row r="763" spans="2:6" s="58" customFormat="1" ht="12.75" customHeight="1" x14ac:dyDescent="0.2">
      <c r="B763" s="258"/>
      <c r="C763" s="258"/>
      <c r="D763" s="258"/>
      <c r="E763" s="258"/>
      <c r="F763" s="258"/>
    </row>
    <row r="764" spans="2:6" s="58" customFormat="1" ht="12.75" customHeight="1" x14ac:dyDescent="0.2">
      <c r="B764" s="258"/>
      <c r="C764" s="258"/>
      <c r="D764" s="258"/>
      <c r="E764" s="258"/>
      <c r="F764" s="258"/>
    </row>
    <row r="765" spans="2:6" s="58" customFormat="1" ht="12.75" customHeight="1" x14ac:dyDescent="0.2">
      <c r="B765" s="258"/>
      <c r="C765" s="258"/>
      <c r="D765" s="258"/>
      <c r="E765" s="258"/>
      <c r="F765" s="258"/>
    </row>
    <row r="766" spans="2:6" s="58" customFormat="1" ht="12.75" customHeight="1" x14ac:dyDescent="0.2">
      <c r="B766" s="258"/>
      <c r="C766" s="258"/>
      <c r="D766" s="258"/>
      <c r="E766" s="258"/>
      <c r="F766" s="258"/>
    </row>
    <row r="767" spans="2:6" s="58" customFormat="1" ht="12.75" customHeight="1" x14ac:dyDescent="0.2">
      <c r="B767" s="258"/>
      <c r="C767" s="258"/>
      <c r="D767" s="258"/>
      <c r="E767" s="258"/>
      <c r="F767" s="258"/>
    </row>
    <row r="768" spans="2:6" s="58" customFormat="1" ht="12.75" customHeight="1" x14ac:dyDescent="0.2">
      <c r="B768" s="258"/>
      <c r="C768" s="258"/>
      <c r="D768" s="258"/>
      <c r="E768" s="258"/>
      <c r="F768" s="258"/>
    </row>
    <row r="769" spans="2:6" s="58" customFormat="1" ht="12.75" customHeight="1" x14ac:dyDescent="0.2">
      <c r="B769" s="258"/>
      <c r="C769" s="258"/>
      <c r="D769" s="258"/>
      <c r="E769" s="258"/>
      <c r="F769" s="258"/>
    </row>
    <row r="770" spans="2:6" s="58" customFormat="1" ht="12.75" customHeight="1" x14ac:dyDescent="0.2">
      <c r="B770" s="258"/>
      <c r="C770" s="258"/>
      <c r="D770" s="258"/>
      <c r="E770" s="258"/>
      <c r="F770" s="258"/>
    </row>
    <row r="771" spans="2:6" s="58" customFormat="1" ht="12.75" customHeight="1" x14ac:dyDescent="0.2">
      <c r="B771" s="258"/>
      <c r="C771" s="258"/>
      <c r="D771" s="258"/>
      <c r="E771" s="258"/>
      <c r="F771" s="258"/>
    </row>
    <row r="772" spans="2:6" s="58" customFormat="1" ht="12.75" customHeight="1" x14ac:dyDescent="0.2">
      <c r="B772" s="258"/>
      <c r="C772" s="258"/>
      <c r="D772" s="258"/>
      <c r="E772" s="258"/>
      <c r="F772" s="258"/>
    </row>
    <row r="773" spans="2:6" s="58" customFormat="1" ht="12.75" customHeight="1" x14ac:dyDescent="0.2">
      <c r="B773" s="258"/>
      <c r="C773" s="258"/>
      <c r="D773" s="258"/>
      <c r="E773" s="258"/>
      <c r="F773" s="258"/>
    </row>
    <row r="774" spans="2:6" s="58" customFormat="1" ht="12.75" customHeight="1" x14ac:dyDescent="0.2">
      <c r="B774" s="258"/>
      <c r="C774" s="258"/>
      <c r="D774" s="258"/>
      <c r="E774" s="258"/>
      <c r="F774" s="258"/>
    </row>
    <row r="775" spans="2:6" s="58" customFormat="1" ht="12.75" customHeight="1" x14ac:dyDescent="0.2">
      <c r="B775" s="258"/>
      <c r="C775" s="258"/>
      <c r="D775" s="258"/>
      <c r="E775" s="258"/>
      <c r="F775" s="258"/>
    </row>
    <row r="776" spans="2:6" s="58" customFormat="1" ht="12.75" customHeight="1" x14ac:dyDescent="0.2">
      <c r="B776" s="258"/>
      <c r="C776" s="258"/>
      <c r="D776" s="258"/>
      <c r="E776" s="258"/>
      <c r="F776" s="258"/>
    </row>
    <row r="777" spans="2:6" s="58" customFormat="1" ht="12.75" customHeight="1" x14ac:dyDescent="0.2">
      <c r="B777" s="258"/>
      <c r="C777" s="258"/>
      <c r="D777" s="258"/>
      <c r="E777" s="258"/>
      <c r="F777" s="258"/>
    </row>
    <row r="778" spans="2:6" s="58" customFormat="1" ht="12.75" customHeight="1" x14ac:dyDescent="0.2">
      <c r="B778" s="258"/>
      <c r="C778" s="258"/>
      <c r="D778" s="258"/>
      <c r="E778" s="258"/>
      <c r="F778" s="258"/>
    </row>
    <row r="779" spans="2:6" s="58" customFormat="1" ht="12.75" customHeight="1" x14ac:dyDescent="0.2">
      <c r="B779" s="258"/>
      <c r="C779" s="258"/>
      <c r="D779" s="258"/>
      <c r="E779" s="258"/>
      <c r="F779" s="258"/>
    </row>
    <row r="780" spans="2:6" s="58" customFormat="1" ht="12.75" customHeight="1" x14ac:dyDescent="0.2">
      <c r="B780" s="258"/>
      <c r="C780" s="258"/>
      <c r="D780" s="258"/>
      <c r="E780" s="258"/>
      <c r="F780" s="258"/>
    </row>
    <row r="781" spans="2:6" s="58" customFormat="1" ht="12.75" customHeight="1" x14ac:dyDescent="0.2">
      <c r="B781" s="258"/>
      <c r="C781" s="258"/>
      <c r="D781" s="258"/>
      <c r="E781" s="258"/>
      <c r="F781" s="258"/>
    </row>
    <row r="782" spans="2:6" s="58" customFormat="1" ht="12.75" customHeight="1" x14ac:dyDescent="0.2">
      <c r="B782" s="258"/>
      <c r="C782" s="258"/>
      <c r="D782" s="258"/>
      <c r="E782" s="258"/>
      <c r="F782" s="258"/>
    </row>
    <row r="783" spans="2:6" s="58" customFormat="1" ht="12.75" customHeight="1" x14ac:dyDescent="0.2">
      <c r="B783" s="258"/>
      <c r="C783" s="258"/>
      <c r="D783" s="258"/>
      <c r="E783" s="258"/>
      <c r="F783" s="258"/>
    </row>
    <row r="784" spans="2:6" s="58" customFormat="1" ht="12.75" customHeight="1" x14ac:dyDescent="0.2">
      <c r="B784" s="258"/>
      <c r="C784" s="258"/>
      <c r="D784" s="258"/>
      <c r="E784" s="258"/>
      <c r="F784" s="258"/>
    </row>
    <row r="785" spans="2:6" s="58" customFormat="1" ht="12.75" customHeight="1" x14ac:dyDescent="0.2">
      <c r="B785" s="258"/>
      <c r="C785" s="258"/>
      <c r="D785" s="258"/>
      <c r="E785" s="258"/>
      <c r="F785" s="258"/>
    </row>
    <row r="786" spans="2:6" s="58" customFormat="1" ht="12.75" customHeight="1" x14ac:dyDescent="0.2">
      <c r="B786" s="258"/>
      <c r="C786" s="258"/>
      <c r="D786" s="258"/>
      <c r="E786" s="258"/>
      <c r="F786" s="258"/>
    </row>
    <row r="787" spans="2:6" s="58" customFormat="1" ht="12.75" customHeight="1" x14ac:dyDescent="0.2">
      <c r="B787" s="258"/>
      <c r="C787" s="258"/>
      <c r="D787" s="258"/>
      <c r="E787" s="258"/>
      <c r="F787" s="258"/>
    </row>
    <row r="788" spans="2:6" s="58" customFormat="1" ht="12.75" customHeight="1" x14ac:dyDescent="0.2">
      <c r="B788" s="258"/>
      <c r="C788" s="258"/>
      <c r="D788" s="258"/>
      <c r="E788" s="258"/>
      <c r="F788" s="258"/>
    </row>
    <row r="789" spans="2:6" s="58" customFormat="1" ht="12.75" customHeight="1" x14ac:dyDescent="0.2">
      <c r="B789" s="258"/>
      <c r="C789" s="258"/>
      <c r="D789" s="258"/>
      <c r="E789" s="258"/>
      <c r="F789" s="258"/>
    </row>
    <row r="790" spans="2:6" s="58" customFormat="1" ht="12.75" customHeight="1" x14ac:dyDescent="0.2">
      <c r="B790" s="258"/>
      <c r="C790" s="258"/>
      <c r="D790" s="258"/>
      <c r="E790" s="258"/>
      <c r="F790" s="258"/>
    </row>
    <row r="791" spans="2:6" s="58" customFormat="1" ht="12.75" customHeight="1" x14ac:dyDescent="0.2">
      <c r="B791" s="258"/>
      <c r="C791" s="258"/>
      <c r="D791" s="258"/>
      <c r="E791" s="258"/>
      <c r="F791" s="258"/>
    </row>
    <row r="792" spans="2:6" s="58" customFormat="1" ht="12.75" customHeight="1" x14ac:dyDescent="0.2">
      <c r="B792" s="258"/>
      <c r="C792" s="258"/>
      <c r="D792" s="258"/>
      <c r="E792" s="258"/>
      <c r="F792" s="258"/>
    </row>
    <row r="793" spans="2:6" s="58" customFormat="1" ht="12.75" customHeight="1" x14ac:dyDescent="0.2">
      <c r="B793" s="258"/>
      <c r="C793" s="258"/>
      <c r="D793" s="258"/>
      <c r="E793" s="258"/>
      <c r="F793" s="258"/>
    </row>
    <row r="794" spans="2:6" s="58" customFormat="1" ht="12.75" customHeight="1" x14ac:dyDescent="0.2">
      <c r="B794" s="258"/>
      <c r="C794" s="258"/>
      <c r="D794" s="258"/>
      <c r="E794" s="258"/>
      <c r="F794" s="258"/>
    </row>
    <row r="795" spans="2:6" s="58" customFormat="1" ht="12.75" customHeight="1" x14ac:dyDescent="0.2">
      <c r="B795" s="258"/>
      <c r="C795" s="258"/>
      <c r="D795" s="258"/>
      <c r="E795" s="258"/>
      <c r="F795" s="258"/>
    </row>
    <row r="796" spans="2:6" s="58" customFormat="1" ht="12.75" customHeight="1" x14ac:dyDescent="0.2">
      <c r="B796" s="258"/>
      <c r="C796" s="258"/>
      <c r="D796" s="258"/>
      <c r="E796" s="258"/>
      <c r="F796" s="258"/>
    </row>
    <row r="797" spans="2:6" s="58" customFormat="1" ht="12.75" customHeight="1" x14ac:dyDescent="0.2">
      <c r="B797" s="258"/>
      <c r="C797" s="258"/>
      <c r="D797" s="258"/>
      <c r="E797" s="258"/>
      <c r="F797" s="258"/>
    </row>
    <row r="798" spans="2:6" s="58" customFormat="1" ht="12.75" customHeight="1" x14ac:dyDescent="0.2">
      <c r="B798" s="258"/>
      <c r="C798" s="258"/>
      <c r="D798" s="258"/>
      <c r="E798" s="258"/>
      <c r="F798" s="258"/>
    </row>
    <row r="799" spans="2:6" s="58" customFormat="1" ht="12.75" customHeight="1" x14ac:dyDescent="0.2">
      <c r="B799" s="258"/>
      <c r="C799" s="258"/>
      <c r="D799" s="258"/>
      <c r="E799" s="258"/>
      <c r="F799" s="258"/>
    </row>
    <row r="800" spans="2:6" s="58" customFormat="1" ht="12.75" customHeight="1" x14ac:dyDescent="0.2">
      <c r="B800" s="258"/>
      <c r="C800" s="258"/>
      <c r="D800" s="258"/>
      <c r="E800" s="258"/>
      <c r="F800" s="258"/>
    </row>
    <row r="801" spans="2:6" s="58" customFormat="1" ht="12.75" customHeight="1" x14ac:dyDescent="0.2">
      <c r="B801" s="258"/>
      <c r="C801" s="258"/>
      <c r="D801" s="258"/>
      <c r="E801" s="258"/>
      <c r="F801" s="258"/>
    </row>
    <row r="802" spans="2:6" s="58" customFormat="1" ht="12.75" customHeight="1" x14ac:dyDescent="0.2">
      <c r="B802" s="258"/>
      <c r="C802" s="258"/>
      <c r="D802" s="258"/>
      <c r="E802" s="258"/>
      <c r="F802" s="258"/>
    </row>
    <row r="803" spans="2:6" s="58" customFormat="1" ht="12.75" customHeight="1" x14ac:dyDescent="0.2">
      <c r="B803" s="258"/>
      <c r="C803" s="258"/>
      <c r="D803" s="258"/>
      <c r="E803" s="258"/>
      <c r="F803" s="258"/>
    </row>
    <row r="804" spans="2:6" s="58" customFormat="1" ht="12.75" customHeight="1" x14ac:dyDescent="0.2">
      <c r="B804" s="258"/>
      <c r="C804" s="258"/>
      <c r="D804" s="258"/>
      <c r="E804" s="258"/>
      <c r="F804" s="258"/>
    </row>
    <row r="805" spans="2:6" s="58" customFormat="1" ht="12.75" customHeight="1" x14ac:dyDescent="0.2">
      <c r="B805" s="258"/>
      <c r="C805" s="258"/>
      <c r="D805" s="258"/>
      <c r="E805" s="258"/>
      <c r="F805" s="258"/>
    </row>
    <row r="806" spans="2:6" s="58" customFormat="1" ht="12.75" customHeight="1" x14ac:dyDescent="0.2">
      <c r="B806" s="258"/>
      <c r="C806" s="258"/>
      <c r="D806" s="258"/>
      <c r="E806" s="258"/>
      <c r="F806" s="258"/>
    </row>
    <row r="807" spans="2:6" s="58" customFormat="1" ht="12.75" customHeight="1" x14ac:dyDescent="0.2">
      <c r="B807" s="258"/>
      <c r="C807" s="258"/>
      <c r="D807" s="258"/>
      <c r="E807" s="258"/>
      <c r="F807" s="258"/>
    </row>
    <row r="808" spans="2:6" s="58" customFormat="1" ht="12.75" customHeight="1" x14ac:dyDescent="0.2">
      <c r="B808" s="258"/>
      <c r="C808" s="258"/>
      <c r="D808" s="258"/>
      <c r="E808" s="258"/>
      <c r="F808" s="258"/>
    </row>
    <row r="809" spans="2:6" s="58" customFormat="1" ht="12.75" customHeight="1" x14ac:dyDescent="0.2">
      <c r="B809" s="258"/>
      <c r="C809" s="258"/>
      <c r="D809" s="258"/>
      <c r="E809" s="258"/>
      <c r="F809" s="258"/>
    </row>
    <row r="810" spans="2:6" s="58" customFormat="1" ht="12.75" customHeight="1" x14ac:dyDescent="0.2">
      <c r="B810" s="258"/>
      <c r="C810" s="258"/>
      <c r="D810" s="258"/>
      <c r="E810" s="258"/>
      <c r="F810" s="258"/>
    </row>
    <row r="811" spans="2:6" s="58" customFormat="1" ht="12.75" customHeight="1" x14ac:dyDescent="0.2">
      <c r="B811" s="258"/>
      <c r="C811" s="258"/>
      <c r="D811" s="258"/>
      <c r="E811" s="258"/>
      <c r="F811" s="258"/>
    </row>
    <row r="812" spans="2:6" s="58" customFormat="1" ht="12.75" customHeight="1" x14ac:dyDescent="0.2">
      <c r="B812" s="258"/>
      <c r="C812" s="258"/>
      <c r="D812" s="258"/>
      <c r="E812" s="258"/>
      <c r="F812" s="258"/>
    </row>
    <row r="813" spans="2:6" s="58" customFormat="1" ht="12.75" customHeight="1" x14ac:dyDescent="0.2">
      <c r="B813" s="258"/>
      <c r="C813" s="258"/>
      <c r="D813" s="258"/>
      <c r="E813" s="258"/>
      <c r="F813" s="258"/>
    </row>
    <row r="814" spans="2:6" s="58" customFormat="1" ht="12.75" customHeight="1" x14ac:dyDescent="0.2">
      <c r="B814" s="258"/>
      <c r="C814" s="258"/>
      <c r="D814" s="258"/>
      <c r="E814" s="258"/>
      <c r="F814" s="258"/>
    </row>
    <row r="815" spans="2:6" s="58" customFormat="1" ht="12.75" customHeight="1" x14ac:dyDescent="0.2">
      <c r="B815" s="258"/>
      <c r="C815" s="258"/>
      <c r="D815" s="258"/>
      <c r="E815" s="258"/>
      <c r="F815" s="258"/>
    </row>
    <row r="816" spans="2:6" s="58" customFormat="1" ht="12.75" customHeight="1" x14ac:dyDescent="0.2">
      <c r="B816" s="258"/>
      <c r="C816" s="258"/>
      <c r="D816" s="258"/>
      <c r="E816" s="258"/>
      <c r="F816" s="258"/>
    </row>
    <row r="817" spans="2:6" s="58" customFormat="1" ht="12.75" customHeight="1" x14ac:dyDescent="0.2">
      <c r="B817" s="258"/>
      <c r="C817" s="258"/>
      <c r="D817" s="258"/>
      <c r="E817" s="258"/>
      <c r="F817" s="258"/>
    </row>
    <row r="818" spans="2:6" s="58" customFormat="1" ht="12.75" customHeight="1" x14ac:dyDescent="0.2">
      <c r="B818" s="258"/>
      <c r="C818" s="258"/>
      <c r="D818" s="258"/>
      <c r="E818" s="258"/>
      <c r="F818" s="258"/>
    </row>
    <row r="819" spans="2:6" s="58" customFormat="1" ht="12.75" customHeight="1" x14ac:dyDescent="0.2">
      <c r="B819" s="258"/>
      <c r="C819" s="258"/>
      <c r="D819" s="258"/>
      <c r="E819" s="258"/>
      <c r="F819" s="258"/>
    </row>
    <row r="820" spans="2:6" s="58" customFormat="1" ht="12.75" customHeight="1" x14ac:dyDescent="0.2">
      <c r="B820" s="258"/>
      <c r="C820" s="258"/>
      <c r="D820" s="258"/>
      <c r="E820" s="258"/>
      <c r="F820" s="258"/>
    </row>
    <row r="821" spans="2:6" s="58" customFormat="1" ht="12.75" customHeight="1" x14ac:dyDescent="0.2">
      <c r="B821" s="258"/>
      <c r="C821" s="258"/>
      <c r="D821" s="258"/>
      <c r="E821" s="258"/>
      <c r="F821" s="258"/>
    </row>
    <row r="822" spans="2:6" s="58" customFormat="1" ht="12.75" customHeight="1" x14ac:dyDescent="0.2">
      <c r="B822" s="258"/>
      <c r="C822" s="258"/>
      <c r="D822" s="258"/>
      <c r="E822" s="258"/>
      <c r="F822" s="258"/>
    </row>
    <row r="823" spans="2:6" s="58" customFormat="1" ht="12.75" customHeight="1" x14ac:dyDescent="0.2">
      <c r="B823" s="258"/>
      <c r="C823" s="258"/>
      <c r="D823" s="258"/>
      <c r="E823" s="258"/>
      <c r="F823" s="258"/>
    </row>
    <row r="824" spans="2:6" s="58" customFormat="1" ht="12.75" customHeight="1" x14ac:dyDescent="0.2">
      <c r="B824" s="258"/>
      <c r="C824" s="258"/>
      <c r="D824" s="258"/>
      <c r="E824" s="258"/>
      <c r="F824" s="258"/>
    </row>
    <row r="825" spans="2:6" s="58" customFormat="1" ht="12.75" customHeight="1" x14ac:dyDescent="0.2">
      <c r="B825" s="258"/>
      <c r="C825" s="258"/>
      <c r="D825" s="258"/>
      <c r="E825" s="258"/>
      <c r="F825" s="258"/>
    </row>
    <row r="826" spans="2:6" s="58" customFormat="1" ht="12.75" customHeight="1" x14ac:dyDescent="0.2">
      <c r="B826" s="258"/>
      <c r="C826" s="258"/>
      <c r="D826" s="258"/>
      <c r="E826" s="258"/>
      <c r="F826" s="258"/>
    </row>
    <row r="827" spans="2:6" s="58" customFormat="1" ht="12.75" customHeight="1" x14ac:dyDescent="0.2">
      <c r="B827" s="258"/>
      <c r="C827" s="258"/>
      <c r="D827" s="258"/>
      <c r="E827" s="258"/>
      <c r="F827" s="258"/>
    </row>
    <row r="828" spans="2:6" s="58" customFormat="1" ht="12.75" customHeight="1" x14ac:dyDescent="0.2">
      <c r="B828" s="258"/>
      <c r="C828" s="258"/>
      <c r="D828" s="258"/>
      <c r="E828" s="258"/>
      <c r="F828" s="258"/>
    </row>
    <row r="829" spans="2:6" s="58" customFormat="1" ht="12.75" customHeight="1" x14ac:dyDescent="0.2">
      <c r="B829" s="258"/>
      <c r="C829" s="258"/>
      <c r="D829" s="258"/>
      <c r="E829" s="258"/>
      <c r="F829" s="258"/>
    </row>
    <row r="830" spans="2:6" s="58" customFormat="1" ht="12.75" customHeight="1" x14ac:dyDescent="0.2">
      <c r="B830" s="258"/>
      <c r="C830" s="258"/>
      <c r="D830" s="258"/>
      <c r="E830" s="258"/>
      <c r="F830" s="258"/>
    </row>
    <row r="831" spans="2:6" s="58" customFormat="1" ht="12.75" customHeight="1" x14ac:dyDescent="0.2">
      <c r="B831" s="258"/>
      <c r="C831" s="258"/>
      <c r="D831" s="258"/>
      <c r="E831" s="258"/>
      <c r="F831" s="258"/>
    </row>
    <row r="832" spans="2:6" s="58" customFormat="1" ht="12.75" customHeight="1" x14ac:dyDescent="0.2">
      <c r="B832" s="258"/>
      <c r="C832" s="258"/>
      <c r="D832" s="258"/>
      <c r="E832" s="258"/>
      <c r="F832" s="258"/>
    </row>
    <row r="833" spans="2:6" s="58" customFormat="1" ht="12.75" customHeight="1" x14ac:dyDescent="0.2">
      <c r="B833" s="258"/>
      <c r="C833" s="258"/>
      <c r="D833" s="258"/>
      <c r="E833" s="258"/>
      <c r="F833" s="258"/>
    </row>
    <row r="834" spans="2:6" s="58" customFormat="1" ht="12.75" customHeight="1" x14ac:dyDescent="0.2">
      <c r="B834" s="258"/>
      <c r="C834" s="258"/>
      <c r="D834" s="258"/>
      <c r="E834" s="258"/>
      <c r="F834" s="258"/>
    </row>
    <row r="835" spans="2:6" s="58" customFormat="1" ht="12.75" customHeight="1" x14ac:dyDescent="0.2">
      <c r="B835" s="258"/>
      <c r="C835" s="258"/>
      <c r="D835" s="258"/>
      <c r="E835" s="258"/>
      <c r="F835" s="258"/>
    </row>
    <row r="836" spans="2:6" s="58" customFormat="1" ht="12.75" customHeight="1" x14ac:dyDescent="0.2">
      <c r="B836" s="258"/>
      <c r="C836" s="258"/>
      <c r="D836" s="258"/>
      <c r="E836" s="258"/>
      <c r="F836" s="258"/>
    </row>
    <row r="837" spans="2:6" s="58" customFormat="1" ht="12.75" customHeight="1" x14ac:dyDescent="0.2">
      <c r="B837" s="258"/>
      <c r="C837" s="258"/>
      <c r="D837" s="258"/>
      <c r="E837" s="258"/>
      <c r="F837" s="258"/>
    </row>
    <row r="838" spans="2:6" s="58" customFormat="1" ht="12.75" customHeight="1" x14ac:dyDescent="0.2">
      <c r="B838" s="258"/>
      <c r="C838" s="258"/>
      <c r="D838" s="258"/>
      <c r="E838" s="258"/>
      <c r="F838" s="258"/>
    </row>
    <row r="839" spans="2:6" s="58" customFormat="1" ht="12.75" customHeight="1" x14ac:dyDescent="0.2">
      <c r="B839" s="258"/>
      <c r="C839" s="258"/>
      <c r="D839" s="258"/>
      <c r="E839" s="258"/>
      <c r="F839" s="258"/>
    </row>
    <row r="840" spans="2:6" s="58" customFormat="1" ht="12.75" customHeight="1" x14ac:dyDescent="0.2">
      <c r="B840" s="258"/>
      <c r="C840" s="258"/>
      <c r="D840" s="258"/>
      <c r="E840" s="258"/>
      <c r="F840" s="258"/>
    </row>
    <row r="841" spans="2:6" s="58" customFormat="1" ht="12.75" customHeight="1" x14ac:dyDescent="0.2">
      <c r="B841" s="258"/>
      <c r="C841" s="258"/>
      <c r="D841" s="258"/>
      <c r="E841" s="258"/>
      <c r="F841" s="258"/>
    </row>
    <row r="842" spans="2:6" s="58" customFormat="1" ht="12.75" customHeight="1" x14ac:dyDescent="0.2">
      <c r="B842" s="258"/>
      <c r="C842" s="258"/>
      <c r="D842" s="258"/>
      <c r="E842" s="258"/>
      <c r="F842" s="258"/>
    </row>
    <row r="843" spans="2:6" s="58" customFormat="1" ht="12.75" customHeight="1" x14ac:dyDescent="0.2">
      <c r="B843" s="258"/>
      <c r="C843" s="258"/>
      <c r="D843" s="258"/>
      <c r="E843" s="258"/>
      <c r="F843" s="258"/>
    </row>
    <row r="844" spans="2:6" s="58" customFormat="1" ht="12.75" customHeight="1" x14ac:dyDescent="0.2">
      <c r="B844" s="258"/>
      <c r="C844" s="258"/>
      <c r="D844" s="258"/>
      <c r="E844" s="258"/>
      <c r="F844" s="258"/>
    </row>
    <row r="845" spans="2:6" s="58" customFormat="1" ht="12.75" customHeight="1" x14ac:dyDescent="0.2">
      <c r="B845" s="258"/>
      <c r="C845" s="258"/>
      <c r="D845" s="258"/>
      <c r="E845" s="258"/>
      <c r="F845" s="258"/>
    </row>
    <row r="846" spans="2:6" s="58" customFormat="1" ht="12.75" customHeight="1" x14ac:dyDescent="0.2">
      <c r="B846" s="258"/>
      <c r="C846" s="258"/>
      <c r="D846" s="258"/>
      <c r="E846" s="258"/>
      <c r="F846" s="258"/>
    </row>
    <row r="847" spans="2:6" s="58" customFormat="1" ht="12.75" customHeight="1" x14ac:dyDescent="0.2">
      <c r="B847" s="258"/>
      <c r="C847" s="258"/>
      <c r="D847" s="258"/>
      <c r="E847" s="258"/>
      <c r="F847" s="258"/>
    </row>
    <row r="848" spans="2:6" s="58" customFormat="1" ht="12.75" customHeight="1" x14ac:dyDescent="0.2">
      <c r="B848" s="258"/>
      <c r="C848" s="258"/>
      <c r="D848" s="258"/>
      <c r="E848" s="258"/>
      <c r="F848" s="258"/>
    </row>
    <row r="849" spans="2:6" s="58" customFormat="1" ht="12.75" customHeight="1" x14ac:dyDescent="0.2">
      <c r="B849" s="258"/>
      <c r="C849" s="258"/>
      <c r="D849" s="258"/>
      <c r="E849" s="258"/>
      <c r="F849" s="258"/>
    </row>
    <row r="850" spans="2:6" s="58" customFormat="1" ht="12.75" customHeight="1" x14ac:dyDescent="0.2">
      <c r="B850" s="258"/>
      <c r="C850" s="258"/>
      <c r="D850" s="258"/>
      <c r="E850" s="258"/>
      <c r="F850" s="258"/>
    </row>
    <row r="851" spans="2:6" s="58" customFormat="1" ht="12.75" customHeight="1" x14ac:dyDescent="0.2">
      <c r="B851" s="258"/>
      <c r="C851" s="258"/>
      <c r="D851" s="258"/>
      <c r="E851" s="258"/>
      <c r="F851" s="258"/>
    </row>
    <row r="852" spans="2:6" s="58" customFormat="1" ht="12.75" customHeight="1" x14ac:dyDescent="0.2">
      <c r="B852" s="258"/>
      <c r="C852" s="258"/>
      <c r="D852" s="258"/>
      <c r="E852" s="258"/>
      <c r="F852" s="258"/>
    </row>
    <row r="853" spans="2:6" s="58" customFormat="1" ht="12.75" customHeight="1" x14ac:dyDescent="0.2">
      <c r="B853" s="258"/>
      <c r="C853" s="258"/>
      <c r="D853" s="258"/>
      <c r="E853" s="258"/>
      <c r="F853" s="258"/>
    </row>
    <row r="854" spans="2:6" s="58" customFormat="1" ht="12.75" customHeight="1" x14ac:dyDescent="0.2">
      <c r="B854" s="258"/>
      <c r="C854" s="258"/>
      <c r="D854" s="258"/>
      <c r="E854" s="258"/>
      <c r="F854" s="258"/>
    </row>
    <row r="855" spans="2:6" s="58" customFormat="1" ht="12.75" customHeight="1" x14ac:dyDescent="0.2">
      <c r="B855" s="258"/>
      <c r="C855" s="258"/>
      <c r="D855" s="258"/>
      <c r="E855" s="258"/>
      <c r="F855" s="258"/>
    </row>
    <row r="856" spans="2:6" s="58" customFormat="1" ht="12.75" customHeight="1" x14ac:dyDescent="0.2">
      <c r="B856" s="258"/>
      <c r="C856" s="258"/>
      <c r="D856" s="258"/>
      <c r="E856" s="258"/>
      <c r="F856" s="258"/>
    </row>
    <row r="857" spans="2:6" s="58" customFormat="1" ht="12.75" customHeight="1" x14ac:dyDescent="0.2">
      <c r="B857" s="258"/>
      <c r="C857" s="258"/>
      <c r="D857" s="258"/>
      <c r="E857" s="258"/>
      <c r="F857" s="258"/>
    </row>
    <row r="858" spans="2:6" s="58" customFormat="1" ht="12.75" customHeight="1" x14ac:dyDescent="0.2">
      <c r="B858" s="258"/>
      <c r="C858" s="258"/>
      <c r="D858" s="258"/>
      <c r="E858" s="258"/>
      <c r="F858" s="258"/>
    </row>
    <row r="859" spans="2:6" s="58" customFormat="1" ht="12.75" customHeight="1" x14ac:dyDescent="0.2">
      <c r="B859" s="258"/>
      <c r="C859" s="258"/>
      <c r="D859" s="258"/>
      <c r="E859" s="258"/>
      <c r="F859" s="258"/>
    </row>
    <row r="860" spans="2:6" s="58" customFormat="1" ht="12.75" customHeight="1" x14ac:dyDescent="0.2">
      <c r="B860" s="258"/>
      <c r="C860" s="258"/>
      <c r="D860" s="258"/>
      <c r="E860" s="258"/>
      <c r="F860" s="258"/>
    </row>
    <row r="861" spans="2:6" s="58" customFormat="1" ht="12.75" customHeight="1" x14ac:dyDescent="0.2">
      <c r="B861" s="258"/>
      <c r="C861" s="258"/>
      <c r="D861" s="258"/>
      <c r="E861" s="258"/>
      <c r="F861" s="258"/>
    </row>
    <row r="862" spans="2:6" s="58" customFormat="1" ht="12.75" customHeight="1" x14ac:dyDescent="0.2">
      <c r="B862" s="258"/>
      <c r="C862" s="258"/>
      <c r="D862" s="258"/>
      <c r="E862" s="258"/>
      <c r="F862" s="258"/>
    </row>
    <row r="863" spans="2:6" s="58" customFormat="1" ht="12.75" customHeight="1" x14ac:dyDescent="0.2">
      <c r="B863" s="258"/>
      <c r="C863" s="258"/>
      <c r="D863" s="258"/>
      <c r="E863" s="258"/>
      <c r="F863" s="258"/>
    </row>
    <row r="864" spans="2:6" s="58" customFormat="1" ht="12.75" customHeight="1" x14ac:dyDescent="0.2">
      <c r="B864" s="258"/>
      <c r="C864" s="258"/>
      <c r="D864" s="258"/>
      <c r="E864" s="258"/>
      <c r="F864" s="258"/>
    </row>
    <row r="865" spans="2:6" s="58" customFormat="1" ht="12.75" customHeight="1" x14ac:dyDescent="0.2">
      <c r="B865" s="258"/>
      <c r="C865" s="258"/>
      <c r="D865" s="258"/>
      <c r="E865" s="258"/>
      <c r="F865" s="258"/>
    </row>
    <row r="866" spans="2:6" s="58" customFormat="1" ht="12.75" customHeight="1" x14ac:dyDescent="0.2">
      <c r="B866" s="258"/>
      <c r="C866" s="258"/>
      <c r="D866" s="258"/>
      <c r="E866" s="258"/>
      <c r="F866" s="258"/>
    </row>
    <row r="867" spans="2:6" s="58" customFormat="1" ht="12.75" customHeight="1" x14ac:dyDescent="0.2">
      <c r="B867" s="258"/>
      <c r="C867" s="258"/>
      <c r="D867" s="258"/>
      <c r="E867" s="258"/>
      <c r="F867" s="258"/>
    </row>
    <row r="868" spans="2:6" s="58" customFormat="1" ht="12.75" customHeight="1" x14ac:dyDescent="0.2">
      <c r="B868" s="258"/>
      <c r="C868" s="258"/>
      <c r="D868" s="258"/>
      <c r="E868" s="258"/>
      <c r="F868" s="258"/>
    </row>
    <row r="869" spans="2:6" s="58" customFormat="1" ht="12.75" customHeight="1" x14ac:dyDescent="0.2">
      <c r="B869" s="258"/>
      <c r="C869" s="258"/>
      <c r="D869" s="258"/>
      <c r="E869" s="258"/>
      <c r="F869" s="258"/>
    </row>
    <row r="870" spans="2:6" s="58" customFormat="1" ht="12.75" customHeight="1" x14ac:dyDescent="0.2">
      <c r="B870" s="258"/>
      <c r="C870" s="258"/>
      <c r="D870" s="258"/>
      <c r="E870" s="258"/>
      <c r="F870" s="258"/>
    </row>
    <row r="871" spans="2:6" s="58" customFormat="1" ht="12.75" customHeight="1" x14ac:dyDescent="0.2">
      <c r="B871" s="258"/>
      <c r="C871" s="258"/>
      <c r="D871" s="258"/>
      <c r="E871" s="258"/>
      <c r="F871" s="258"/>
    </row>
    <row r="872" spans="2:6" s="58" customFormat="1" ht="12.75" customHeight="1" x14ac:dyDescent="0.2">
      <c r="B872" s="258"/>
      <c r="C872" s="258"/>
      <c r="D872" s="258"/>
      <c r="E872" s="258"/>
      <c r="F872" s="258"/>
    </row>
    <row r="873" spans="2:6" s="58" customFormat="1" ht="12.75" customHeight="1" x14ac:dyDescent="0.2">
      <c r="B873" s="258"/>
      <c r="C873" s="258"/>
      <c r="D873" s="258"/>
      <c r="E873" s="258"/>
      <c r="F873" s="258"/>
    </row>
    <row r="874" spans="2:6" s="58" customFormat="1" ht="12.75" customHeight="1" x14ac:dyDescent="0.2">
      <c r="B874" s="258"/>
      <c r="C874" s="258"/>
      <c r="D874" s="258"/>
      <c r="E874" s="258"/>
      <c r="F874" s="258"/>
    </row>
    <row r="875" spans="2:6" s="58" customFormat="1" ht="12.75" customHeight="1" x14ac:dyDescent="0.2">
      <c r="B875" s="258"/>
      <c r="C875" s="258"/>
      <c r="D875" s="258"/>
      <c r="E875" s="258"/>
      <c r="F875" s="258"/>
    </row>
    <row r="876" spans="2:6" s="58" customFormat="1" ht="12.75" customHeight="1" x14ac:dyDescent="0.2">
      <c r="B876" s="258"/>
      <c r="C876" s="258"/>
      <c r="D876" s="258"/>
      <c r="E876" s="258"/>
      <c r="F876" s="258"/>
    </row>
    <row r="877" spans="2:6" s="58" customFormat="1" ht="12.75" customHeight="1" x14ac:dyDescent="0.2">
      <c r="B877" s="258"/>
      <c r="C877" s="258"/>
      <c r="D877" s="258"/>
      <c r="E877" s="258"/>
      <c r="F877" s="258"/>
    </row>
    <row r="878" spans="2:6" s="58" customFormat="1" ht="12.75" customHeight="1" x14ac:dyDescent="0.2">
      <c r="B878" s="258"/>
      <c r="C878" s="258"/>
      <c r="D878" s="258"/>
      <c r="E878" s="258"/>
      <c r="F878" s="258"/>
    </row>
    <row r="879" spans="2:6" s="58" customFormat="1" ht="12.75" customHeight="1" x14ac:dyDescent="0.2">
      <c r="B879" s="258"/>
      <c r="C879" s="258"/>
      <c r="D879" s="258"/>
      <c r="E879" s="258"/>
      <c r="F879" s="258"/>
    </row>
    <row r="880" spans="2:6" s="58" customFormat="1" ht="12.75" customHeight="1" x14ac:dyDescent="0.2">
      <c r="B880" s="258"/>
      <c r="C880" s="258"/>
      <c r="D880" s="258"/>
      <c r="E880" s="258"/>
      <c r="F880" s="258"/>
    </row>
    <row r="881" spans="2:6" s="58" customFormat="1" ht="12.75" customHeight="1" x14ac:dyDescent="0.2">
      <c r="B881" s="258"/>
      <c r="C881" s="258"/>
      <c r="D881" s="258"/>
      <c r="E881" s="258"/>
      <c r="F881" s="258"/>
    </row>
    <row r="882" spans="2:6" s="58" customFormat="1" ht="12.75" customHeight="1" x14ac:dyDescent="0.2">
      <c r="B882" s="258"/>
      <c r="C882" s="258"/>
      <c r="D882" s="258"/>
      <c r="E882" s="258"/>
      <c r="F882" s="258"/>
    </row>
    <row r="883" spans="2:6" s="58" customFormat="1" ht="12.75" customHeight="1" x14ac:dyDescent="0.2">
      <c r="B883" s="258"/>
      <c r="C883" s="258"/>
      <c r="D883" s="258"/>
      <c r="E883" s="258"/>
      <c r="F883" s="258"/>
    </row>
    <row r="884" spans="2:6" s="58" customFormat="1" ht="12.75" customHeight="1" x14ac:dyDescent="0.2">
      <c r="B884" s="258"/>
      <c r="C884" s="258"/>
      <c r="D884" s="258"/>
      <c r="E884" s="258"/>
      <c r="F884" s="258"/>
    </row>
    <row r="885" spans="2:6" s="58" customFormat="1" ht="12.75" customHeight="1" x14ac:dyDescent="0.2">
      <c r="B885" s="258"/>
      <c r="C885" s="258"/>
      <c r="D885" s="258"/>
      <c r="E885" s="258"/>
      <c r="F885" s="258"/>
    </row>
    <row r="886" spans="2:6" s="58" customFormat="1" ht="12.75" customHeight="1" x14ac:dyDescent="0.2">
      <c r="B886" s="258"/>
      <c r="C886" s="258"/>
      <c r="D886" s="258"/>
      <c r="E886" s="258"/>
      <c r="F886" s="258"/>
    </row>
    <row r="887" spans="2:6" s="58" customFormat="1" ht="12.75" customHeight="1" x14ac:dyDescent="0.2">
      <c r="B887" s="258"/>
      <c r="C887" s="258"/>
      <c r="D887" s="258"/>
      <c r="E887" s="258"/>
      <c r="F887" s="258"/>
    </row>
    <row r="888" spans="2:6" s="58" customFormat="1" ht="12.75" customHeight="1" x14ac:dyDescent="0.2">
      <c r="B888" s="258"/>
      <c r="C888" s="258"/>
      <c r="D888" s="258"/>
      <c r="E888" s="258"/>
      <c r="F888" s="258"/>
    </row>
    <row r="889" spans="2:6" s="58" customFormat="1" ht="12.75" customHeight="1" x14ac:dyDescent="0.2">
      <c r="B889" s="258"/>
      <c r="C889" s="258"/>
      <c r="D889" s="258"/>
      <c r="E889" s="258"/>
      <c r="F889" s="258"/>
    </row>
    <row r="890" spans="2:6" s="58" customFormat="1" ht="12.75" customHeight="1" x14ac:dyDescent="0.2">
      <c r="B890" s="258"/>
      <c r="C890" s="258"/>
      <c r="D890" s="258"/>
      <c r="E890" s="258"/>
      <c r="F890" s="258"/>
    </row>
    <row r="891" spans="2:6" s="58" customFormat="1" ht="12.75" customHeight="1" x14ac:dyDescent="0.2">
      <c r="B891" s="258"/>
      <c r="C891" s="258"/>
      <c r="D891" s="258"/>
      <c r="E891" s="258"/>
      <c r="F891" s="258"/>
    </row>
    <row r="892" spans="2:6" s="58" customFormat="1" ht="12.75" customHeight="1" x14ac:dyDescent="0.2">
      <c r="B892" s="258"/>
      <c r="C892" s="258"/>
      <c r="D892" s="258"/>
      <c r="E892" s="258"/>
      <c r="F892" s="258"/>
    </row>
    <row r="893" spans="2:6" s="58" customFormat="1" ht="12.75" customHeight="1" x14ac:dyDescent="0.2">
      <c r="B893" s="258"/>
      <c r="C893" s="258"/>
      <c r="D893" s="258"/>
      <c r="E893" s="258"/>
      <c r="F893" s="258"/>
    </row>
    <row r="894" spans="2:6" s="58" customFormat="1" ht="12.75" customHeight="1" x14ac:dyDescent="0.2">
      <c r="B894" s="258"/>
      <c r="C894" s="258"/>
      <c r="D894" s="258"/>
      <c r="E894" s="258"/>
      <c r="F894" s="258"/>
    </row>
    <row r="895" spans="2:6" s="58" customFormat="1" ht="12.75" customHeight="1" x14ac:dyDescent="0.2">
      <c r="B895" s="258"/>
      <c r="C895" s="258"/>
      <c r="D895" s="258"/>
      <c r="E895" s="258"/>
      <c r="F895" s="258"/>
    </row>
    <row r="896" spans="2:6" s="58" customFormat="1" ht="12.75" customHeight="1" x14ac:dyDescent="0.2">
      <c r="B896" s="258"/>
      <c r="C896" s="258"/>
      <c r="D896" s="258"/>
      <c r="E896" s="258"/>
      <c r="F896" s="258"/>
    </row>
    <row r="897" spans="2:6" s="58" customFormat="1" ht="12.75" customHeight="1" x14ac:dyDescent="0.2">
      <c r="B897" s="258"/>
      <c r="C897" s="258"/>
      <c r="D897" s="258"/>
      <c r="E897" s="258"/>
      <c r="F897" s="258"/>
    </row>
    <row r="898" spans="2:6" s="58" customFormat="1" ht="12.75" customHeight="1" x14ac:dyDescent="0.2">
      <c r="B898" s="258"/>
      <c r="C898" s="258"/>
      <c r="D898" s="258"/>
      <c r="E898" s="258"/>
      <c r="F898" s="258"/>
    </row>
    <row r="899" spans="2:6" s="58" customFormat="1" ht="12.75" customHeight="1" x14ac:dyDescent="0.2">
      <c r="B899" s="258"/>
      <c r="C899" s="258"/>
      <c r="D899" s="258"/>
      <c r="E899" s="258"/>
      <c r="F899" s="258"/>
    </row>
    <row r="900" spans="2:6" s="58" customFormat="1" ht="12.75" customHeight="1" x14ac:dyDescent="0.2">
      <c r="B900" s="258"/>
      <c r="C900" s="258"/>
      <c r="D900" s="258"/>
      <c r="E900" s="258"/>
      <c r="F900" s="258"/>
    </row>
    <row r="901" spans="2:6" s="58" customFormat="1" ht="12.75" customHeight="1" x14ac:dyDescent="0.2">
      <c r="B901" s="258"/>
      <c r="C901" s="258"/>
      <c r="D901" s="258"/>
      <c r="E901" s="258"/>
      <c r="F901" s="258"/>
    </row>
    <row r="902" spans="2:6" s="58" customFormat="1" ht="12.75" customHeight="1" x14ac:dyDescent="0.2">
      <c r="B902" s="258"/>
      <c r="C902" s="258"/>
      <c r="D902" s="258"/>
      <c r="E902" s="258"/>
      <c r="F902" s="258"/>
    </row>
    <row r="903" spans="2:6" s="58" customFormat="1" ht="12.75" customHeight="1" x14ac:dyDescent="0.2">
      <c r="B903" s="258"/>
      <c r="C903" s="258"/>
      <c r="D903" s="258"/>
      <c r="E903" s="258"/>
      <c r="F903" s="258"/>
    </row>
    <row r="904" spans="2:6" s="58" customFormat="1" ht="12.75" customHeight="1" x14ac:dyDescent="0.2">
      <c r="B904" s="258"/>
      <c r="C904" s="258"/>
      <c r="D904" s="258"/>
      <c r="E904" s="258"/>
      <c r="F904" s="258"/>
    </row>
    <row r="905" spans="2:6" s="58" customFormat="1" ht="12.75" customHeight="1" x14ac:dyDescent="0.2">
      <c r="B905" s="258"/>
      <c r="C905" s="258"/>
      <c r="D905" s="258"/>
      <c r="E905" s="258"/>
      <c r="F905" s="258"/>
    </row>
    <row r="906" spans="2:6" s="58" customFormat="1" ht="12.75" customHeight="1" x14ac:dyDescent="0.2">
      <c r="B906" s="258"/>
      <c r="C906" s="258"/>
      <c r="D906" s="258"/>
      <c r="E906" s="258"/>
      <c r="F906" s="258"/>
    </row>
    <row r="907" spans="2:6" s="58" customFormat="1" ht="12.75" customHeight="1" x14ac:dyDescent="0.2">
      <c r="B907" s="258"/>
      <c r="C907" s="258"/>
      <c r="D907" s="258"/>
      <c r="E907" s="258"/>
      <c r="F907" s="258"/>
    </row>
    <row r="908" spans="2:6" s="58" customFormat="1" ht="12.75" customHeight="1" x14ac:dyDescent="0.2">
      <c r="B908" s="258"/>
      <c r="C908" s="258"/>
      <c r="D908" s="258"/>
      <c r="E908" s="258"/>
      <c r="F908" s="258"/>
    </row>
    <row r="909" spans="2:6" s="58" customFormat="1" ht="12.75" customHeight="1" x14ac:dyDescent="0.2">
      <c r="B909" s="258"/>
      <c r="C909" s="258"/>
      <c r="D909" s="258"/>
      <c r="E909" s="258"/>
      <c r="F909" s="258"/>
    </row>
    <row r="910" spans="2:6" s="58" customFormat="1" ht="12.75" customHeight="1" x14ac:dyDescent="0.2">
      <c r="B910" s="258"/>
      <c r="C910" s="258"/>
      <c r="D910" s="258"/>
      <c r="E910" s="258"/>
      <c r="F910" s="258"/>
    </row>
    <row r="911" spans="2:6" s="58" customFormat="1" ht="12.75" customHeight="1" x14ac:dyDescent="0.2">
      <c r="B911" s="258"/>
      <c r="C911" s="258"/>
      <c r="D911" s="258"/>
      <c r="E911" s="258"/>
      <c r="F911" s="258"/>
    </row>
    <row r="912" spans="2:6" s="58" customFormat="1" ht="12.75" customHeight="1" x14ac:dyDescent="0.2">
      <c r="B912" s="258"/>
      <c r="C912" s="258"/>
      <c r="D912" s="258"/>
      <c r="E912" s="258"/>
      <c r="F912" s="258"/>
    </row>
    <row r="913" spans="2:6" s="58" customFormat="1" ht="12.75" customHeight="1" x14ac:dyDescent="0.2">
      <c r="B913" s="258"/>
      <c r="C913" s="258"/>
      <c r="D913" s="258"/>
      <c r="E913" s="258"/>
      <c r="F913" s="258"/>
    </row>
    <row r="914" spans="2:6" s="58" customFormat="1" ht="12.75" customHeight="1" x14ac:dyDescent="0.2">
      <c r="B914" s="258"/>
      <c r="C914" s="258"/>
      <c r="D914" s="258"/>
      <c r="E914" s="258"/>
      <c r="F914" s="258"/>
    </row>
    <row r="915" spans="2:6" s="58" customFormat="1" ht="12.75" customHeight="1" x14ac:dyDescent="0.2">
      <c r="B915" s="258"/>
      <c r="C915" s="258"/>
      <c r="D915" s="258"/>
      <c r="E915" s="258"/>
      <c r="F915" s="258"/>
    </row>
    <row r="916" spans="2:6" s="58" customFormat="1" ht="12.75" customHeight="1" x14ac:dyDescent="0.2">
      <c r="B916" s="258"/>
      <c r="C916" s="258"/>
      <c r="D916" s="258"/>
      <c r="E916" s="258"/>
      <c r="F916" s="258"/>
    </row>
    <row r="917" spans="2:6" s="58" customFormat="1" ht="12.75" customHeight="1" x14ac:dyDescent="0.2">
      <c r="B917" s="258"/>
      <c r="C917" s="258"/>
      <c r="D917" s="258"/>
      <c r="E917" s="258"/>
      <c r="F917" s="258"/>
    </row>
    <row r="918" spans="2:6" s="58" customFormat="1" ht="12.75" customHeight="1" x14ac:dyDescent="0.2">
      <c r="B918" s="258"/>
      <c r="C918" s="258"/>
      <c r="D918" s="258"/>
      <c r="E918" s="258"/>
      <c r="F918" s="258"/>
    </row>
    <row r="919" spans="2:6" s="58" customFormat="1" ht="12.75" customHeight="1" x14ac:dyDescent="0.2">
      <c r="B919" s="258"/>
      <c r="C919" s="258"/>
      <c r="D919" s="258"/>
      <c r="E919" s="258"/>
      <c r="F919" s="258"/>
    </row>
    <row r="920" spans="2:6" s="58" customFormat="1" ht="12.75" customHeight="1" x14ac:dyDescent="0.2">
      <c r="B920" s="258"/>
      <c r="C920" s="258"/>
      <c r="D920" s="258"/>
      <c r="E920" s="258"/>
      <c r="F920" s="258"/>
    </row>
    <row r="921" spans="2:6" s="58" customFormat="1" ht="12.75" customHeight="1" x14ac:dyDescent="0.2">
      <c r="B921" s="258"/>
      <c r="C921" s="258"/>
      <c r="D921" s="258"/>
      <c r="E921" s="258"/>
      <c r="F921" s="258"/>
    </row>
    <row r="922" spans="2:6" s="58" customFormat="1" ht="12.75" customHeight="1" x14ac:dyDescent="0.2">
      <c r="B922" s="258"/>
      <c r="C922" s="258"/>
      <c r="D922" s="258"/>
      <c r="E922" s="258"/>
      <c r="F922" s="258"/>
    </row>
    <row r="923" spans="2:6" s="58" customFormat="1" ht="12.75" customHeight="1" x14ac:dyDescent="0.2">
      <c r="B923" s="258"/>
      <c r="C923" s="258"/>
      <c r="D923" s="258"/>
      <c r="E923" s="258"/>
      <c r="F923" s="258"/>
    </row>
    <row r="924" spans="2:6" s="58" customFormat="1" ht="12.75" customHeight="1" x14ac:dyDescent="0.2">
      <c r="B924" s="258"/>
      <c r="C924" s="258"/>
      <c r="D924" s="258"/>
      <c r="E924" s="258"/>
      <c r="F924" s="258"/>
    </row>
    <row r="925" spans="2:6" s="58" customFormat="1" ht="12.75" customHeight="1" x14ac:dyDescent="0.2">
      <c r="B925" s="258"/>
      <c r="C925" s="258"/>
      <c r="D925" s="258"/>
      <c r="E925" s="258"/>
      <c r="F925" s="258"/>
    </row>
    <row r="926" spans="2:6" s="58" customFormat="1" ht="12.75" customHeight="1" x14ac:dyDescent="0.2">
      <c r="B926" s="258"/>
      <c r="C926" s="258"/>
      <c r="D926" s="258"/>
      <c r="E926" s="258"/>
      <c r="F926" s="258"/>
    </row>
    <row r="927" spans="2:6" s="58" customFormat="1" ht="12.75" customHeight="1" x14ac:dyDescent="0.2">
      <c r="B927" s="258"/>
      <c r="C927" s="258"/>
      <c r="D927" s="258"/>
      <c r="E927" s="258"/>
      <c r="F927" s="258"/>
    </row>
    <row r="928" spans="2:6" s="58" customFormat="1" ht="12.75" customHeight="1" x14ac:dyDescent="0.2">
      <c r="B928" s="258"/>
      <c r="C928" s="258"/>
      <c r="D928" s="258"/>
      <c r="E928" s="258"/>
      <c r="F928" s="258"/>
    </row>
    <row r="929" spans="2:6" s="58" customFormat="1" ht="12.75" customHeight="1" x14ac:dyDescent="0.2">
      <c r="B929" s="258"/>
      <c r="C929" s="258"/>
      <c r="D929" s="258"/>
      <c r="E929" s="258"/>
      <c r="F929" s="258"/>
    </row>
    <row r="930" spans="2:6" s="58" customFormat="1" ht="12.75" customHeight="1" x14ac:dyDescent="0.2">
      <c r="B930" s="258"/>
      <c r="C930" s="258"/>
      <c r="D930" s="258"/>
      <c r="E930" s="258"/>
      <c r="F930" s="258"/>
    </row>
    <row r="931" spans="2:6" s="58" customFormat="1" ht="12.75" customHeight="1" x14ac:dyDescent="0.2">
      <c r="B931" s="258"/>
      <c r="C931" s="258"/>
      <c r="D931" s="258"/>
      <c r="E931" s="258"/>
      <c r="F931" s="258"/>
    </row>
    <row r="932" spans="2:6" s="58" customFormat="1" ht="12.75" customHeight="1" x14ac:dyDescent="0.2">
      <c r="B932" s="258"/>
      <c r="C932" s="258"/>
      <c r="D932" s="258"/>
      <c r="E932" s="258"/>
      <c r="F932" s="258"/>
    </row>
    <row r="933" spans="2:6" s="58" customFormat="1" ht="12.75" customHeight="1" x14ac:dyDescent="0.2">
      <c r="B933" s="258"/>
      <c r="C933" s="258"/>
      <c r="D933" s="258"/>
      <c r="E933" s="258"/>
      <c r="F933" s="258"/>
    </row>
    <row r="934" spans="2:6" s="58" customFormat="1" ht="12.75" customHeight="1" x14ac:dyDescent="0.2">
      <c r="B934" s="258"/>
      <c r="C934" s="258"/>
      <c r="D934" s="258"/>
      <c r="E934" s="258"/>
      <c r="F934" s="258"/>
    </row>
    <row r="935" spans="2:6" s="58" customFormat="1" ht="12.75" customHeight="1" x14ac:dyDescent="0.2">
      <c r="B935" s="258"/>
      <c r="C935" s="258"/>
      <c r="D935" s="258"/>
      <c r="E935" s="258"/>
      <c r="F935" s="258"/>
    </row>
    <row r="936" spans="2:6" s="58" customFormat="1" ht="12.75" customHeight="1" x14ac:dyDescent="0.2">
      <c r="B936" s="258"/>
      <c r="C936" s="258"/>
      <c r="D936" s="258"/>
      <c r="E936" s="258"/>
      <c r="F936" s="258"/>
    </row>
    <row r="937" spans="2:6" s="58" customFormat="1" ht="12.75" customHeight="1" x14ac:dyDescent="0.2">
      <c r="B937" s="258"/>
      <c r="C937" s="258"/>
      <c r="D937" s="258"/>
      <c r="E937" s="258"/>
      <c r="F937" s="258"/>
    </row>
    <row r="938" spans="2:6" s="58" customFormat="1" ht="12.75" customHeight="1" x14ac:dyDescent="0.2">
      <c r="B938" s="258"/>
      <c r="C938" s="258"/>
      <c r="D938" s="258"/>
      <c r="E938" s="258"/>
      <c r="F938" s="258"/>
    </row>
    <row r="939" spans="2:6" s="58" customFormat="1" ht="12.75" customHeight="1" x14ac:dyDescent="0.2">
      <c r="B939" s="258"/>
      <c r="C939" s="258"/>
      <c r="D939" s="258"/>
      <c r="E939" s="258"/>
      <c r="F939" s="258"/>
    </row>
    <row r="940" spans="2:6" s="58" customFormat="1" ht="12.75" customHeight="1" x14ac:dyDescent="0.2">
      <c r="B940" s="258"/>
      <c r="C940" s="258"/>
      <c r="D940" s="258"/>
      <c r="E940" s="258"/>
      <c r="F940" s="258"/>
    </row>
    <row r="941" spans="2:6" s="58" customFormat="1" ht="12.75" customHeight="1" x14ac:dyDescent="0.2">
      <c r="B941" s="258"/>
      <c r="C941" s="258"/>
      <c r="D941" s="258"/>
      <c r="E941" s="258"/>
      <c r="F941" s="258"/>
    </row>
    <row r="942" spans="2:6" s="58" customFormat="1" ht="12.75" customHeight="1" x14ac:dyDescent="0.2">
      <c r="B942" s="258"/>
      <c r="C942" s="258"/>
      <c r="D942" s="258"/>
      <c r="E942" s="258"/>
      <c r="F942" s="258"/>
    </row>
    <row r="943" spans="2:6" s="58" customFormat="1" ht="12.75" customHeight="1" x14ac:dyDescent="0.2">
      <c r="B943" s="258"/>
      <c r="C943" s="258"/>
      <c r="D943" s="258"/>
      <c r="E943" s="258"/>
      <c r="F943" s="258"/>
    </row>
    <row r="944" spans="2:6" s="58" customFormat="1" ht="12.75" customHeight="1" x14ac:dyDescent="0.2">
      <c r="B944" s="258"/>
      <c r="C944" s="258"/>
      <c r="D944" s="258"/>
      <c r="E944" s="258"/>
      <c r="F944" s="258"/>
    </row>
    <row r="945" spans="2:6" s="58" customFormat="1" ht="12.75" customHeight="1" x14ac:dyDescent="0.2">
      <c r="B945" s="258"/>
      <c r="C945" s="258"/>
      <c r="D945" s="258"/>
      <c r="E945" s="258"/>
      <c r="F945" s="258"/>
    </row>
    <row r="946" spans="2:6" s="58" customFormat="1" ht="12.75" customHeight="1" x14ac:dyDescent="0.2">
      <c r="B946" s="258"/>
      <c r="C946" s="258"/>
      <c r="D946" s="258"/>
      <c r="E946" s="258"/>
      <c r="F946" s="258"/>
    </row>
    <row r="947" spans="2:6" s="58" customFormat="1" ht="12.75" customHeight="1" x14ac:dyDescent="0.2">
      <c r="B947" s="258"/>
      <c r="C947" s="258"/>
      <c r="D947" s="258"/>
      <c r="E947" s="258"/>
      <c r="F947" s="258"/>
    </row>
    <row r="948" spans="2:6" s="58" customFormat="1" ht="12.75" customHeight="1" x14ac:dyDescent="0.2">
      <c r="B948" s="258"/>
      <c r="C948" s="258"/>
      <c r="D948" s="258"/>
      <c r="E948" s="258"/>
      <c r="F948" s="258"/>
    </row>
    <row r="949" spans="2:6" s="58" customFormat="1" ht="12.75" customHeight="1" x14ac:dyDescent="0.2">
      <c r="B949" s="258"/>
      <c r="C949" s="258"/>
      <c r="D949" s="258"/>
      <c r="E949" s="258"/>
      <c r="F949" s="258"/>
    </row>
    <row r="950" spans="2:6" s="58" customFormat="1" ht="12.75" customHeight="1" x14ac:dyDescent="0.2">
      <c r="B950" s="258"/>
      <c r="C950" s="258"/>
      <c r="D950" s="258"/>
      <c r="E950" s="258"/>
      <c r="F950" s="258"/>
    </row>
    <row r="951" spans="2:6" s="58" customFormat="1" ht="12.75" customHeight="1" x14ac:dyDescent="0.2">
      <c r="B951" s="258"/>
      <c r="C951" s="258"/>
      <c r="D951" s="258"/>
      <c r="E951" s="258"/>
      <c r="F951" s="258"/>
    </row>
    <row r="952" spans="2:6" s="58" customFormat="1" ht="12.75" customHeight="1" x14ac:dyDescent="0.2">
      <c r="B952" s="258"/>
      <c r="C952" s="258"/>
      <c r="D952" s="258"/>
      <c r="E952" s="258"/>
      <c r="F952" s="258"/>
    </row>
    <row r="953" spans="2:6" s="58" customFormat="1" ht="12.75" customHeight="1" x14ac:dyDescent="0.2">
      <c r="B953" s="258"/>
      <c r="C953" s="258"/>
      <c r="D953" s="258"/>
      <c r="E953" s="258"/>
      <c r="F953" s="258"/>
    </row>
    <row r="954" spans="2:6" s="58" customFormat="1" ht="12.75" customHeight="1" x14ac:dyDescent="0.2">
      <c r="B954" s="258"/>
      <c r="C954" s="258"/>
      <c r="D954" s="258"/>
      <c r="E954" s="258"/>
      <c r="F954" s="258"/>
    </row>
    <row r="955" spans="2:6" s="58" customFormat="1" ht="12.75" customHeight="1" x14ac:dyDescent="0.2">
      <c r="B955" s="258"/>
      <c r="C955" s="258"/>
      <c r="D955" s="258"/>
      <c r="E955" s="258"/>
      <c r="F955" s="258"/>
    </row>
    <row r="956" spans="2:6" s="58" customFormat="1" ht="12.75" customHeight="1" x14ac:dyDescent="0.2">
      <c r="B956" s="258"/>
      <c r="C956" s="258"/>
      <c r="D956" s="258"/>
      <c r="E956" s="258"/>
      <c r="F956" s="258"/>
    </row>
    <row r="957" spans="2:6" s="58" customFormat="1" ht="12.75" customHeight="1" x14ac:dyDescent="0.2">
      <c r="B957" s="258"/>
      <c r="C957" s="258"/>
      <c r="D957" s="258"/>
      <c r="E957" s="258"/>
      <c r="F957" s="258"/>
    </row>
    <row r="958" spans="2:6" s="58" customFormat="1" ht="12.75" customHeight="1" x14ac:dyDescent="0.2">
      <c r="B958" s="258"/>
      <c r="C958" s="258"/>
      <c r="D958" s="258"/>
      <c r="E958" s="258"/>
      <c r="F958" s="258"/>
    </row>
    <row r="959" spans="2:6" s="58" customFormat="1" ht="12.75" customHeight="1" x14ac:dyDescent="0.2">
      <c r="B959" s="258"/>
      <c r="C959" s="258"/>
      <c r="D959" s="258"/>
      <c r="E959" s="258"/>
      <c r="F959" s="258"/>
    </row>
    <row r="960" spans="2:6" s="58" customFormat="1" ht="12.75" customHeight="1" x14ac:dyDescent="0.2">
      <c r="B960" s="258"/>
      <c r="C960" s="258"/>
      <c r="D960" s="258"/>
      <c r="E960" s="258"/>
      <c r="F960" s="258"/>
    </row>
    <row r="961" spans="2:6" s="58" customFormat="1" ht="12.75" customHeight="1" x14ac:dyDescent="0.2">
      <c r="B961" s="258"/>
      <c r="C961" s="258"/>
      <c r="D961" s="258"/>
      <c r="E961" s="258"/>
      <c r="F961" s="258"/>
    </row>
    <row r="962" spans="2:6" s="58" customFormat="1" ht="12.75" customHeight="1" x14ac:dyDescent="0.2">
      <c r="B962" s="258"/>
      <c r="C962" s="258"/>
      <c r="D962" s="258"/>
      <c r="E962" s="258"/>
      <c r="F962" s="258"/>
    </row>
    <row r="963" spans="2:6" s="58" customFormat="1" ht="12.75" customHeight="1" x14ac:dyDescent="0.2">
      <c r="B963" s="258"/>
      <c r="C963" s="258"/>
      <c r="D963" s="258"/>
      <c r="E963" s="258"/>
      <c r="F963" s="258"/>
    </row>
    <row r="964" spans="2:6" s="58" customFormat="1" ht="12.75" customHeight="1" x14ac:dyDescent="0.2">
      <c r="B964" s="258"/>
      <c r="C964" s="258"/>
      <c r="D964" s="258"/>
      <c r="E964" s="258"/>
      <c r="F964" s="258"/>
    </row>
    <row r="965" spans="2:6" s="58" customFormat="1" ht="12.75" customHeight="1" x14ac:dyDescent="0.2">
      <c r="B965" s="258"/>
      <c r="C965" s="258"/>
      <c r="D965" s="258"/>
      <c r="E965" s="258"/>
      <c r="F965" s="258"/>
    </row>
    <row r="966" spans="2:6" s="58" customFormat="1" ht="12.75" customHeight="1" x14ac:dyDescent="0.2">
      <c r="B966" s="258"/>
      <c r="C966" s="258"/>
      <c r="D966" s="258"/>
      <c r="E966" s="258"/>
      <c r="F966" s="258"/>
    </row>
    <row r="967" spans="2:6" s="58" customFormat="1" ht="12.75" customHeight="1" x14ac:dyDescent="0.2">
      <c r="B967" s="258"/>
      <c r="C967" s="258"/>
      <c r="D967" s="258"/>
      <c r="E967" s="258"/>
      <c r="F967" s="258"/>
    </row>
    <row r="968" spans="2:6" s="58" customFormat="1" ht="12.75" customHeight="1" x14ac:dyDescent="0.2">
      <c r="B968" s="258"/>
      <c r="C968" s="258"/>
      <c r="D968" s="258"/>
      <c r="E968" s="258"/>
      <c r="F968" s="258"/>
    </row>
    <row r="969" spans="2:6" s="58" customFormat="1" ht="12.75" customHeight="1" x14ac:dyDescent="0.2">
      <c r="B969" s="258"/>
      <c r="C969" s="258"/>
      <c r="D969" s="258"/>
      <c r="E969" s="258"/>
      <c r="F969" s="258"/>
    </row>
    <row r="970" spans="2:6" s="58" customFormat="1" ht="12.75" customHeight="1" x14ac:dyDescent="0.2">
      <c r="B970" s="258"/>
      <c r="C970" s="258"/>
      <c r="D970" s="258"/>
      <c r="E970" s="258"/>
      <c r="F970" s="258"/>
    </row>
    <row r="971" spans="2:6" s="58" customFormat="1" ht="12.75" customHeight="1" x14ac:dyDescent="0.2">
      <c r="B971" s="258"/>
      <c r="C971" s="258"/>
      <c r="D971" s="258"/>
      <c r="E971" s="258"/>
      <c r="F971" s="258"/>
    </row>
    <row r="972" spans="2:6" s="58" customFormat="1" ht="12.75" customHeight="1" x14ac:dyDescent="0.2">
      <c r="B972" s="258"/>
      <c r="C972" s="258"/>
      <c r="D972" s="258"/>
      <c r="E972" s="258"/>
      <c r="F972" s="258"/>
    </row>
    <row r="973" spans="2:6" s="58" customFormat="1" ht="12.75" customHeight="1" x14ac:dyDescent="0.2">
      <c r="B973" s="258"/>
      <c r="C973" s="258"/>
      <c r="D973" s="258"/>
      <c r="E973" s="258"/>
      <c r="F973" s="258"/>
    </row>
    <row r="974" spans="2:6" s="58" customFormat="1" ht="12.75" customHeight="1" x14ac:dyDescent="0.2">
      <c r="B974" s="258"/>
      <c r="C974" s="258"/>
      <c r="D974" s="258"/>
      <c r="E974" s="258"/>
      <c r="F974" s="258"/>
    </row>
    <row r="975" spans="2:6" s="58" customFormat="1" ht="12.75" customHeight="1" x14ac:dyDescent="0.2">
      <c r="B975" s="258"/>
      <c r="C975" s="258"/>
      <c r="D975" s="258"/>
      <c r="E975" s="258"/>
      <c r="F975" s="258"/>
    </row>
    <row r="976" spans="2:6" s="58" customFormat="1" ht="12.75" customHeight="1" x14ac:dyDescent="0.2">
      <c r="B976" s="258"/>
      <c r="C976" s="258"/>
      <c r="D976" s="258"/>
      <c r="E976" s="258"/>
      <c r="F976" s="258"/>
    </row>
    <row r="977" spans="2:6" s="58" customFormat="1" ht="12.75" customHeight="1" x14ac:dyDescent="0.2">
      <c r="B977" s="258"/>
      <c r="C977" s="258"/>
      <c r="D977" s="258"/>
      <c r="E977" s="258"/>
      <c r="F977" s="258"/>
    </row>
    <row r="978" spans="2:6" s="58" customFormat="1" ht="12.75" customHeight="1" x14ac:dyDescent="0.2">
      <c r="B978" s="258"/>
      <c r="C978" s="258"/>
      <c r="D978" s="258"/>
      <c r="E978" s="258"/>
      <c r="F978" s="258"/>
    </row>
    <row r="979" spans="2:6" s="58" customFormat="1" ht="12.75" customHeight="1" x14ac:dyDescent="0.2">
      <c r="B979" s="258"/>
      <c r="C979" s="258"/>
      <c r="D979" s="258"/>
      <c r="E979" s="258"/>
      <c r="F979" s="258"/>
    </row>
    <row r="980" spans="2:6" s="58" customFormat="1" ht="12.75" customHeight="1" x14ac:dyDescent="0.2">
      <c r="B980" s="258"/>
      <c r="C980" s="258"/>
      <c r="D980" s="258"/>
      <c r="E980" s="258"/>
      <c r="F980" s="258"/>
    </row>
    <row r="981" spans="2:6" s="58" customFormat="1" ht="12.75" customHeight="1" x14ac:dyDescent="0.2">
      <c r="B981" s="258"/>
      <c r="C981" s="258"/>
      <c r="D981" s="258"/>
      <c r="E981" s="258"/>
      <c r="F981" s="258"/>
    </row>
    <row r="982" spans="2:6" s="58" customFormat="1" ht="12.75" customHeight="1" x14ac:dyDescent="0.2">
      <c r="B982" s="258"/>
      <c r="C982" s="258"/>
      <c r="D982" s="258"/>
      <c r="E982" s="258"/>
      <c r="F982" s="258"/>
    </row>
    <row r="983" spans="2:6" s="58" customFormat="1" ht="12.75" customHeight="1" x14ac:dyDescent="0.2">
      <c r="B983" s="258"/>
      <c r="C983" s="258"/>
      <c r="D983" s="258"/>
      <c r="E983" s="258"/>
      <c r="F983" s="258"/>
    </row>
    <row r="984" spans="2:6" s="58" customFormat="1" ht="12.75" customHeight="1" x14ac:dyDescent="0.2">
      <c r="B984" s="258"/>
      <c r="C984" s="258"/>
      <c r="D984" s="258"/>
      <c r="E984" s="258"/>
      <c r="F984" s="258"/>
    </row>
    <row r="985" spans="2:6" s="58" customFormat="1" ht="12.75" customHeight="1" x14ac:dyDescent="0.2">
      <c r="B985" s="258"/>
      <c r="C985" s="258"/>
      <c r="D985" s="258"/>
      <c r="E985" s="258"/>
      <c r="F985" s="258"/>
    </row>
    <row r="986" spans="2:6" s="58" customFormat="1" ht="12.75" customHeight="1" x14ac:dyDescent="0.2">
      <c r="B986" s="258"/>
      <c r="C986" s="258"/>
      <c r="D986" s="258"/>
      <c r="E986" s="258"/>
      <c r="F986" s="258"/>
    </row>
    <row r="987" spans="2:6" s="58" customFormat="1" ht="12.75" customHeight="1" x14ac:dyDescent="0.2">
      <c r="B987" s="258"/>
      <c r="C987" s="258"/>
      <c r="D987" s="258"/>
      <c r="E987" s="258"/>
      <c r="F987" s="258"/>
    </row>
    <row r="988" spans="2:6" s="58" customFormat="1" ht="12.75" customHeight="1" x14ac:dyDescent="0.2">
      <c r="B988" s="258"/>
      <c r="C988" s="258"/>
      <c r="D988" s="258"/>
      <c r="E988" s="258"/>
      <c r="F988" s="258"/>
    </row>
    <row r="989" spans="2:6" s="58" customFormat="1" ht="12.75" customHeight="1" x14ac:dyDescent="0.2">
      <c r="B989" s="258"/>
      <c r="C989" s="258"/>
      <c r="D989" s="258"/>
      <c r="E989" s="258"/>
      <c r="F989" s="258"/>
    </row>
    <row r="990" spans="2:6" s="58" customFormat="1" ht="12.75" customHeight="1" x14ac:dyDescent="0.2">
      <c r="B990" s="258"/>
      <c r="C990" s="258"/>
      <c r="D990" s="258"/>
      <c r="E990" s="258"/>
      <c r="F990" s="258"/>
    </row>
    <row r="991" spans="2:6" s="58" customFormat="1" ht="12.75" customHeight="1" x14ac:dyDescent="0.2">
      <c r="B991" s="258"/>
      <c r="C991" s="258"/>
      <c r="D991" s="258"/>
      <c r="E991" s="258"/>
      <c r="F991" s="258"/>
    </row>
    <row r="992" spans="2:6" s="58" customFormat="1" ht="12.75" customHeight="1" x14ac:dyDescent="0.2">
      <c r="B992" s="258"/>
      <c r="C992" s="258"/>
      <c r="D992" s="258"/>
      <c r="E992" s="258"/>
      <c r="F992" s="258"/>
    </row>
    <row r="993" spans="2:6" s="58" customFormat="1" ht="12.75" customHeight="1" x14ac:dyDescent="0.2">
      <c r="B993" s="258"/>
      <c r="C993" s="258"/>
      <c r="D993" s="258"/>
      <c r="E993" s="258"/>
      <c r="F993" s="258"/>
    </row>
    <row r="994" spans="2:6" s="58" customFormat="1" ht="12.75" customHeight="1" x14ac:dyDescent="0.2">
      <c r="B994" s="258"/>
      <c r="C994" s="258"/>
      <c r="D994" s="258"/>
      <c r="E994" s="258"/>
      <c r="F994" s="258"/>
    </row>
    <row r="995" spans="2:6" s="58" customFormat="1" ht="12.75" customHeight="1" x14ac:dyDescent="0.2">
      <c r="B995" s="258"/>
      <c r="C995" s="258"/>
      <c r="D995" s="258"/>
      <c r="E995" s="258"/>
      <c r="F995" s="258"/>
    </row>
    <row r="996" spans="2:6" s="58" customFormat="1" ht="12.75" customHeight="1" x14ac:dyDescent="0.2">
      <c r="B996" s="258"/>
      <c r="C996" s="258"/>
      <c r="D996" s="258"/>
      <c r="E996" s="258"/>
      <c r="F996" s="258"/>
    </row>
    <row r="997" spans="2:6" s="58" customFormat="1" ht="12.75" customHeight="1" x14ac:dyDescent="0.2">
      <c r="B997" s="258"/>
      <c r="C997" s="258"/>
      <c r="D997" s="258"/>
      <c r="E997" s="258"/>
      <c r="F997" s="258"/>
    </row>
    <row r="998" spans="2:6" s="58" customFormat="1" ht="12.75" customHeight="1" x14ac:dyDescent="0.2">
      <c r="B998" s="258"/>
      <c r="C998" s="258"/>
      <c r="D998" s="258"/>
      <c r="E998" s="258"/>
      <c r="F998" s="258"/>
    </row>
    <row r="999" spans="2:6" s="58" customFormat="1" ht="12.75" customHeight="1" x14ac:dyDescent="0.2">
      <c r="B999" s="258"/>
      <c r="C999" s="258"/>
      <c r="D999" s="258"/>
      <c r="E999" s="258"/>
      <c r="F999" s="258"/>
    </row>
    <row r="1000" spans="2:6" s="58" customFormat="1" ht="12.75" customHeight="1" x14ac:dyDescent="0.2">
      <c r="B1000" s="258"/>
      <c r="C1000" s="258"/>
      <c r="D1000" s="258"/>
      <c r="E1000" s="258"/>
      <c r="F1000" s="258"/>
    </row>
    <row r="1001" spans="2:6" s="58" customFormat="1" ht="12.75" customHeight="1" x14ac:dyDescent="0.2">
      <c r="B1001" s="258"/>
      <c r="C1001" s="258"/>
      <c r="D1001" s="258"/>
      <c r="E1001" s="258"/>
      <c r="F1001" s="258"/>
    </row>
    <row r="1002" spans="2:6" s="58" customFormat="1" ht="12.75" customHeight="1" x14ac:dyDescent="0.2">
      <c r="B1002" s="258"/>
      <c r="C1002" s="258"/>
      <c r="D1002" s="258"/>
      <c r="E1002" s="258"/>
      <c r="F1002" s="258"/>
    </row>
    <row r="1003" spans="2:6" s="58" customFormat="1" ht="12.75" customHeight="1" x14ac:dyDescent="0.2">
      <c r="B1003" s="258"/>
      <c r="C1003" s="258"/>
      <c r="D1003" s="258"/>
      <c r="E1003" s="258"/>
      <c r="F1003" s="258"/>
    </row>
    <row r="1004" spans="2:6" s="58" customFormat="1" ht="12.75" customHeight="1" x14ac:dyDescent="0.2">
      <c r="B1004" s="258"/>
      <c r="C1004" s="258"/>
      <c r="D1004" s="258"/>
      <c r="E1004" s="258"/>
      <c r="F1004" s="258"/>
    </row>
    <row r="1005" spans="2:6" s="58" customFormat="1" ht="12.75" customHeight="1" x14ac:dyDescent="0.2">
      <c r="B1005" s="258"/>
      <c r="C1005" s="258"/>
      <c r="D1005" s="258"/>
      <c r="E1005" s="258"/>
      <c r="F1005" s="258"/>
    </row>
    <row r="1006" spans="2:6" s="58" customFormat="1" ht="12.75" customHeight="1" x14ac:dyDescent="0.2">
      <c r="B1006" s="258"/>
      <c r="C1006" s="258"/>
      <c r="D1006" s="258"/>
      <c r="E1006" s="258"/>
      <c r="F1006" s="258"/>
    </row>
    <row r="1007" spans="2:6" s="58" customFormat="1" ht="12.75" customHeight="1" x14ac:dyDescent="0.2">
      <c r="B1007" s="258"/>
      <c r="C1007" s="258"/>
      <c r="D1007" s="258"/>
      <c r="E1007" s="258"/>
      <c r="F1007" s="258"/>
    </row>
    <row r="1008" spans="2:6" s="58" customFormat="1" ht="12.75" customHeight="1" x14ac:dyDescent="0.2">
      <c r="B1008" s="258"/>
      <c r="C1008" s="258"/>
      <c r="D1008" s="258"/>
      <c r="E1008" s="258"/>
      <c r="F1008" s="258"/>
    </row>
    <row r="1009" spans="2:6" s="58" customFormat="1" ht="12.75" customHeight="1" x14ac:dyDescent="0.2">
      <c r="B1009" s="258"/>
      <c r="C1009" s="258"/>
      <c r="D1009" s="258"/>
      <c r="E1009" s="258"/>
      <c r="F1009" s="258"/>
    </row>
    <row r="1010" spans="2:6" s="58" customFormat="1" ht="12.75" customHeight="1" x14ac:dyDescent="0.2">
      <c r="B1010" s="258"/>
      <c r="C1010" s="258"/>
      <c r="D1010" s="258"/>
      <c r="E1010" s="258"/>
      <c r="F1010" s="258"/>
    </row>
    <row r="1011" spans="2:6" s="58" customFormat="1" ht="12.75" customHeight="1" x14ac:dyDescent="0.2">
      <c r="B1011" s="258"/>
      <c r="C1011" s="258"/>
      <c r="D1011" s="258"/>
      <c r="E1011" s="258"/>
      <c r="F1011" s="258"/>
    </row>
    <row r="1012" spans="2:6" s="58" customFormat="1" ht="12.75" customHeight="1" x14ac:dyDescent="0.2">
      <c r="B1012" s="258"/>
      <c r="C1012" s="258"/>
      <c r="D1012" s="258"/>
      <c r="E1012" s="258"/>
      <c r="F1012" s="258"/>
    </row>
    <row r="1013" spans="2:6" s="58" customFormat="1" ht="12.75" customHeight="1" x14ac:dyDescent="0.2">
      <c r="B1013" s="258"/>
      <c r="C1013" s="258"/>
      <c r="D1013" s="258"/>
      <c r="E1013" s="258"/>
      <c r="F1013" s="258"/>
    </row>
    <row r="1014" spans="2:6" s="58" customFormat="1" ht="12.75" customHeight="1" x14ac:dyDescent="0.2">
      <c r="B1014" s="258"/>
      <c r="C1014" s="258"/>
      <c r="D1014" s="258"/>
      <c r="E1014" s="258"/>
      <c r="F1014" s="258"/>
    </row>
    <row r="1015" spans="2:6" s="58" customFormat="1" ht="12.75" customHeight="1" x14ac:dyDescent="0.2">
      <c r="B1015" s="258"/>
      <c r="C1015" s="258"/>
      <c r="D1015" s="258"/>
      <c r="E1015" s="258"/>
      <c r="F1015" s="258"/>
    </row>
    <row r="1016" spans="2:6" s="58" customFormat="1" ht="12.75" customHeight="1" x14ac:dyDescent="0.2">
      <c r="B1016" s="258"/>
      <c r="C1016" s="258"/>
      <c r="D1016" s="258"/>
      <c r="E1016" s="258"/>
      <c r="F1016" s="258"/>
    </row>
    <row r="1017" spans="2:6" s="58" customFormat="1" ht="12.75" customHeight="1" x14ac:dyDescent="0.2">
      <c r="B1017" s="258"/>
      <c r="C1017" s="258"/>
      <c r="D1017" s="258"/>
      <c r="E1017" s="258"/>
      <c r="F1017" s="258"/>
    </row>
    <row r="1018" spans="2:6" s="58" customFormat="1" ht="12.75" customHeight="1" x14ac:dyDescent="0.2">
      <c r="B1018" s="258"/>
      <c r="C1018" s="258"/>
      <c r="D1018" s="258"/>
      <c r="E1018" s="258"/>
      <c r="F1018" s="258"/>
    </row>
    <row r="1019" spans="2:6" s="58" customFormat="1" ht="12.75" customHeight="1" x14ac:dyDescent="0.2">
      <c r="B1019" s="258"/>
      <c r="C1019" s="258"/>
      <c r="D1019" s="258"/>
      <c r="E1019" s="258"/>
      <c r="F1019" s="258"/>
    </row>
    <row r="1020" spans="2:6" s="58" customFormat="1" ht="12.75" customHeight="1" x14ac:dyDescent="0.2">
      <c r="B1020" s="258"/>
      <c r="C1020" s="258"/>
      <c r="D1020" s="258"/>
      <c r="E1020" s="258"/>
      <c r="F1020" s="258"/>
    </row>
    <row r="1021" spans="2:6" s="58" customFormat="1" ht="12.75" customHeight="1" x14ac:dyDescent="0.2">
      <c r="B1021" s="258"/>
      <c r="C1021" s="258"/>
      <c r="D1021" s="258"/>
      <c r="E1021" s="258"/>
      <c r="F1021" s="258"/>
    </row>
    <row r="1022" spans="2:6" s="58" customFormat="1" ht="12.75" customHeight="1" x14ac:dyDescent="0.2">
      <c r="B1022" s="258"/>
      <c r="C1022" s="258"/>
      <c r="D1022" s="258"/>
      <c r="E1022" s="258"/>
      <c r="F1022" s="258"/>
    </row>
    <row r="1023" spans="2:6" s="58" customFormat="1" ht="12.75" customHeight="1" x14ac:dyDescent="0.2">
      <c r="B1023" s="258"/>
      <c r="C1023" s="258"/>
      <c r="D1023" s="258"/>
      <c r="E1023" s="258"/>
      <c r="F1023" s="258"/>
    </row>
    <row r="1024" spans="2:6" s="58" customFormat="1" ht="12.75" customHeight="1" x14ac:dyDescent="0.2">
      <c r="B1024" s="258"/>
      <c r="C1024" s="258"/>
      <c r="D1024" s="258"/>
      <c r="E1024" s="258"/>
      <c r="F1024" s="258"/>
    </row>
    <row r="1025" spans="2:6" s="58" customFormat="1" ht="12.75" customHeight="1" x14ac:dyDescent="0.2">
      <c r="B1025" s="258"/>
      <c r="C1025" s="258"/>
      <c r="D1025" s="258"/>
      <c r="E1025" s="258"/>
      <c r="F1025" s="258"/>
    </row>
    <row r="1026" spans="2:6" s="58" customFormat="1" ht="12.75" customHeight="1" x14ac:dyDescent="0.2">
      <c r="B1026" s="258"/>
      <c r="C1026" s="258"/>
      <c r="D1026" s="258"/>
      <c r="E1026" s="258"/>
      <c r="F1026" s="258"/>
    </row>
    <row r="1027" spans="2:6" s="58" customFormat="1" ht="12.75" customHeight="1" x14ac:dyDescent="0.2">
      <c r="B1027" s="258"/>
      <c r="C1027" s="258"/>
      <c r="D1027" s="258"/>
      <c r="E1027" s="258"/>
      <c r="F1027" s="258"/>
    </row>
    <row r="1028" spans="2:6" s="58" customFormat="1" ht="12.75" customHeight="1" x14ac:dyDescent="0.2">
      <c r="B1028" s="258"/>
      <c r="C1028" s="258"/>
      <c r="D1028" s="258"/>
      <c r="E1028" s="258"/>
      <c r="F1028" s="258"/>
    </row>
    <row r="1029" spans="2:6" s="58" customFormat="1" ht="12.75" customHeight="1" x14ac:dyDescent="0.2">
      <c r="B1029" s="258"/>
      <c r="C1029" s="258"/>
      <c r="D1029" s="258"/>
      <c r="E1029" s="258"/>
      <c r="F1029" s="258"/>
    </row>
    <row r="1030" spans="2:6" s="58" customFormat="1" ht="12.75" customHeight="1" x14ac:dyDescent="0.2">
      <c r="B1030" s="258"/>
      <c r="C1030" s="258"/>
      <c r="D1030" s="258"/>
      <c r="E1030" s="258"/>
      <c r="F1030" s="258"/>
    </row>
    <row r="1031" spans="2:6" s="58" customFormat="1" ht="12.75" customHeight="1" x14ac:dyDescent="0.2">
      <c r="B1031" s="258"/>
      <c r="C1031" s="258"/>
      <c r="D1031" s="258"/>
      <c r="E1031" s="258"/>
      <c r="F1031" s="258"/>
    </row>
    <row r="1032" spans="2:6" s="58" customFormat="1" ht="12.75" customHeight="1" x14ac:dyDescent="0.2">
      <c r="B1032" s="258"/>
      <c r="C1032" s="258"/>
      <c r="D1032" s="258"/>
      <c r="E1032" s="258"/>
      <c r="F1032" s="258"/>
    </row>
    <row r="1033" spans="2:6" s="58" customFormat="1" ht="12.75" customHeight="1" x14ac:dyDescent="0.2">
      <c r="B1033" s="258"/>
      <c r="C1033" s="258"/>
      <c r="D1033" s="258"/>
      <c r="E1033" s="258"/>
      <c r="F1033" s="258"/>
    </row>
    <row r="1034" spans="2:6" s="58" customFormat="1" ht="12.75" customHeight="1" x14ac:dyDescent="0.2">
      <c r="B1034" s="258"/>
      <c r="C1034" s="258"/>
      <c r="D1034" s="258"/>
      <c r="E1034" s="258"/>
      <c r="F1034" s="258"/>
    </row>
    <row r="1035" spans="2:6" s="58" customFormat="1" ht="12.75" customHeight="1" x14ac:dyDescent="0.2">
      <c r="B1035" s="258"/>
      <c r="C1035" s="258"/>
      <c r="D1035" s="258"/>
      <c r="E1035" s="258"/>
      <c r="F1035" s="258"/>
    </row>
    <row r="1036" spans="2:6" s="58" customFormat="1" ht="12.75" customHeight="1" x14ac:dyDescent="0.2">
      <c r="B1036" s="258"/>
      <c r="C1036" s="258"/>
      <c r="D1036" s="258"/>
      <c r="E1036" s="258"/>
      <c r="F1036" s="258"/>
    </row>
    <row r="1037" spans="2:6" s="58" customFormat="1" ht="12.75" customHeight="1" x14ac:dyDescent="0.2">
      <c r="B1037" s="258"/>
      <c r="C1037" s="258"/>
      <c r="D1037" s="258"/>
      <c r="E1037" s="258"/>
      <c r="F1037" s="258"/>
    </row>
    <row r="1038" spans="2:6" s="58" customFormat="1" ht="12.75" customHeight="1" x14ac:dyDescent="0.2">
      <c r="B1038" s="258"/>
      <c r="C1038" s="258"/>
      <c r="D1038" s="258"/>
      <c r="E1038" s="258"/>
      <c r="F1038" s="258"/>
    </row>
    <row r="1039" spans="2:6" s="58" customFormat="1" ht="12.75" customHeight="1" x14ac:dyDescent="0.2">
      <c r="B1039" s="258"/>
      <c r="C1039" s="258"/>
      <c r="D1039" s="258"/>
      <c r="E1039" s="258"/>
      <c r="F1039" s="258"/>
    </row>
    <row r="1040" spans="2:6" s="58" customFormat="1" ht="12.75" customHeight="1" x14ac:dyDescent="0.2">
      <c r="B1040" s="258"/>
      <c r="C1040" s="258"/>
      <c r="D1040" s="258"/>
      <c r="E1040" s="258"/>
      <c r="F1040" s="258"/>
    </row>
    <row r="1041" spans="2:6" s="58" customFormat="1" ht="12.75" customHeight="1" x14ac:dyDescent="0.2">
      <c r="B1041" s="258"/>
      <c r="C1041" s="258"/>
      <c r="D1041" s="258"/>
      <c r="E1041" s="258"/>
      <c r="F1041" s="258"/>
    </row>
    <row r="1042" spans="2:6" s="58" customFormat="1" ht="12.75" customHeight="1" x14ac:dyDescent="0.2">
      <c r="B1042" s="258"/>
      <c r="C1042" s="258"/>
      <c r="D1042" s="258"/>
      <c r="E1042" s="258"/>
      <c r="F1042" s="258"/>
    </row>
    <row r="1043" spans="2:6" s="58" customFormat="1" ht="12.75" customHeight="1" x14ac:dyDescent="0.2">
      <c r="B1043" s="258"/>
      <c r="C1043" s="258"/>
      <c r="D1043" s="258"/>
      <c r="E1043" s="258"/>
      <c r="F1043" s="258"/>
    </row>
    <row r="1044" spans="2:6" s="58" customFormat="1" ht="12.75" customHeight="1" x14ac:dyDescent="0.2">
      <c r="B1044" s="258"/>
      <c r="C1044" s="258"/>
      <c r="D1044" s="258"/>
      <c r="E1044" s="258"/>
      <c r="F1044" s="258"/>
    </row>
    <row r="1045" spans="2:6" s="58" customFormat="1" ht="12.75" customHeight="1" x14ac:dyDescent="0.2">
      <c r="B1045" s="258"/>
      <c r="C1045" s="258"/>
      <c r="D1045" s="258"/>
      <c r="E1045" s="258"/>
      <c r="F1045" s="258"/>
    </row>
    <row r="1046" spans="2:6" s="58" customFormat="1" ht="12.75" customHeight="1" x14ac:dyDescent="0.2">
      <c r="B1046" s="258"/>
      <c r="C1046" s="258"/>
      <c r="D1046" s="258"/>
      <c r="E1046" s="258"/>
      <c r="F1046" s="258"/>
    </row>
    <row r="1047" spans="2:6" s="58" customFormat="1" ht="12.75" customHeight="1" x14ac:dyDescent="0.2">
      <c r="B1047" s="258"/>
      <c r="C1047" s="258"/>
      <c r="D1047" s="258"/>
      <c r="E1047" s="258"/>
      <c r="F1047" s="258"/>
    </row>
    <row r="1048" spans="2:6" s="58" customFormat="1" ht="12.75" customHeight="1" x14ac:dyDescent="0.2">
      <c r="B1048" s="258"/>
      <c r="C1048" s="258"/>
      <c r="D1048" s="258"/>
      <c r="E1048" s="258"/>
      <c r="F1048" s="258"/>
    </row>
    <row r="1049" spans="2:6" s="58" customFormat="1" ht="12.75" customHeight="1" x14ac:dyDescent="0.2">
      <c r="B1049" s="258"/>
      <c r="C1049" s="258"/>
      <c r="D1049" s="258"/>
      <c r="E1049" s="258"/>
      <c r="F1049" s="258"/>
    </row>
    <row r="1050" spans="2:6" s="58" customFormat="1" ht="12.75" customHeight="1" x14ac:dyDescent="0.2">
      <c r="B1050" s="258"/>
      <c r="C1050" s="258"/>
      <c r="D1050" s="258"/>
      <c r="E1050" s="258"/>
      <c r="F1050" s="258"/>
    </row>
    <row r="1051" spans="2:6" s="58" customFormat="1" ht="12.75" customHeight="1" x14ac:dyDescent="0.2">
      <c r="B1051" s="258"/>
      <c r="C1051" s="258"/>
      <c r="D1051" s="258"/>
      <c r="E1051" s="258"/>
      <c r="F1051" s="258"/>
    </row>
    <row r="1052" spans="2:6" s="58" customFormat="1" ht="12.75" customHeight="1" x14ac:dyDescent="0.2">
      <c r="B1052" s="258"/>
      <c r="C1052" s="258"/>
      <c r="D1052" s="258"/>
      <c r="E1052" s="258"/>
      <c r="F1052" s="258"/>
    </row>
    <row r="1053" spans="2:6" s="58" customFormat="1" ht="12.75" customHeight="1" x14ac:dyDescent="0.2">
      <c r="B1053" s="258"/>
      <c r="C1053" s="258"/>
      <c r="D1053" s="258"/>
      <c r="E1053" s="258"/>
      <c r="F1053" s="258"/>
    </row>
    <row r="1054" spans="2:6" s="58" customFormat="1" ht="12.75" customHeight="1" x14ac:dyDescent="0.2">
      <c r="B1054" s="258"/>
      <c r="C1054" s="258"/>
      <c r="D1054" s="258"/>
      <c r="E1054" s="258"/>
      <c r="F1054" s="258"/>
    </row>
    <row r="1055" spans="2:6" s="58" customFormat="1" ht="12.75" customHeight="1" x14ac:dyDescent="0.2">
      <c r="B1055" s="258"/>
      <c r="C1055" s="258"/>
      <c r="D1055" s="258"/>
      <c r="E1055" s="258"/>
      <c r="F1055" s="258"/>
    </row>
    <row r="1056" spans="2:6" s="58" customFormat="1" ht="12.75" customHeight="1" x14ac:dyDescent="0.2">
      <c r="B1056" s="258"/>
      <c r="C1056" s="258"/>
      <c r="D1056" s="258"/>
      <c r="E1056" s="258"/>
      <c r="F1056" s="258"/>
    </row>
    <row r="1057" spans="2:6" s="58" customFormat="1" ht="12.75" customHeight="1" x14ac:dyDescent="0.2">
      <c r="B1057" s="258"/>
      <c r="C1057" s="258"/>
      <c r="D1057" s="258"/>
      <c r="E1057" s="258"/>
      <c r="F1057" s="258"/>
    </row>
    <row r="1058" spans="2:6" s="58" customFormat="1" ht="12.75" customHeight="1" x14ac:dyDescent="0.2">
      <c r="B1058" s="258"/>
      <c r="C1058" s="258"/>
      <c r="D1058" s="258"/>
      <c r="E1058" s="258"/>
      <c r="F1058" s="258"/>
    </row>
    <row r="1059" spans="2:6" s="58" customFormat="1" ht="12.75" customHeight="1" x14ac:dyDescent="0.2">
      <c r="B1059" s="258"/>
      <c r="C1059" s="258"/>
      <c r="D1059" s="258"/>
      <c r="E1059" s="258"/>
      <c r="F1059" s="258"/>
    </row>
    <row r="1060" spans="2:6" s="58" customFormat="1" ht="12.75" customHeight="1" x14ac:dyDescent="0.2">
      <c r="B1060" s="258"/>
      <c r="C1060" s="258"/>
      <c r="D1060" s="258"/>
      <c r="E1060" s="258"/>
      <c r="F1060" s="258"/>
    </row>
    <row r="1061" spans="2:6" s="58" customFormat="1" ht="12.75" customHeight="1" x14ac:dyDescent="0.2">
      <c r="B1061" s="258"/>
      <c r="C1061" s="258"/>
      <c r="D1061" s="258"/>
      <c r="E1061" s="258"/>
      <c r="F1061" s="258"/>
    </row>
    <row r="1062" spans="2:6" s="58" customFormat="1" ht="12.75" customHeight="1" x14ac:dyDescent="0.2">
      <c r="B1062" s="258"/>
      <c r="C1062" s="258"/>
      <c r="D1062" s="258"/>
      <c r="E1062" s="258"/>
      <c r="F1062" s="258"/>
    </row>
    <row r="1063" spans="2:6" s="58" customFormat="1" ht="12.75" customHeight="1" x14ac:dyDescent="0.2">
      <c r="B1063" s="258"/>
      <c r="C1063" s="258"/>
      <c r="D1063" s="258"/>
      <c r="E1063" s="258"/>
      <c r="F1063" s="258"/>
    </row>
    <row r="1064" spans="2:6" s="58" customFormat="1" ht="12.75" customHeight="1" x14ac:dyDescent="0.2">
      <c r="B1064" s="258"/>
      <c r="C1064" s="258"/>
      <c r="D1064" s="258"/>
      <c r="E1064" s="258"/>
      <c r="F1064" s="258"/>
    </row>
    <row r="1065" spans="2:6" s="58" customFormat="1" ht="12.75" customHeight="1" x14ac:dyDescent="0.2">
      <c r="B1065" s="258"/>
      <c r="C1065" s="258"/>
      <c r="D1065" s="258"/>
      <c r="E1065" s="258"/>
      <c r="F1065" s="258"/>
    </row>
    <row r="1066" spans="2:6" s="58" customFormat="1" ht="12.75" customHeight="1" x14ac:dyDescent="0.2">
      <c r="B1066" s="258"/>
      <c r="C1066" s="258"/>
      <c r="D1066" s="258"/>
      <c r="E1066" s="258"/>
      <c r="F1066" s="258"/>
    </row>
    <row r="1067" spans="2:6" s="58" customFormat="1" ht="12.75" customHeight="1" x14ac:dyDescent="0.2">
      <c r="B1067" s="258"/>
      <c r="C1067" s="258"/>
      <c r="D1067" s="258"/>
      <c r="E1067" s="258"/>
      <c r="F1067" s="258"/>
    </row>
    <row r="1068" spans="2:6" s="58" customFormat="1" ht="12.75" customHeight="1" x14ac:dyDescent="0.2">
      <c r="B1068" s="258"/>
      <c r="C1068" s="258"/>
      <c r="D1068" s="258"/>
      <c r="E1068" s="258"/>
      <c r="F1068" s="258"/>
    </row>
    <row r="1069" spans="2:6" s="58" customFormat="1" ht="12.75" customHeight="1" x14ac:dyDescent="0.2">
      <c r="B1069" s="258"/>
      <c r="C1069" s="258"/>
      <c r="D1069" s="258"/>
      <c r="E1069" s="258"/>
      <c r="F1069" s="258"/>
    </row>
    <row r="1070" spans="2:6" s="58" customFormat="1" ht="12.75" customHeight="1" x14ac:dyDescent="0.2">
      <c r="B1070" s="258"/>
      <c r="C1070" s="258"/>
      <c r="D1070" s="258"/>
      <c r="E1070" s="258"/>
      <c r="F1070" s="258"/>
    </row>
    <row r="1071" spans="2:6" s="58" customFormat="1" ht="12.75" customHeight="1" x14ac:dyDescent="0.2">
      <c r="B1071" s="258"/>
      <c r="C1071" s="258"/>
      <c r="D1071" s="258"/>
      <c r="E1071" s="258"/>
      <c r="F1071" s="258"/>
    </row>
    <row r="1072" spans="2:6" s="58" customFormat="1" ht="12.75" customHeight="1" x14ac:dyDescent="0.2">
      <c r="B1072" s="258"/>
      <c r="C1072" s="258"/>
      <c r="D1072" s="258"/>
      <c r="E1072" s="258"/>
      <c r="F1072" s="258"/>
    </row>
    <row r="1073" spans="2:6" s="58" customFormat="1" ht="12.75" customHeight="1" x14ac:dyDescent="0.2">
      <c r="B1073" s="258"/>
      <c r="C1073" s="258"/>
      <c r="D1073" s="258"/>
      <c r="E1073" s="258"/>
      <c r="F1073" s="258"/>
    </row>
    <row r="1074" spans="2:6" s="58" customFormat="1" ht="12.75" customHeight="1" x14ac:dyDescent="0.2">
      <c r="B1074" s="258"/>
      <c r="C1074" s="258"/>
      <c r="D1074" s="258"/>
      <c r="E1074" s="258"/>
      <c r="F1074" s="258"/>
    </row>
    <row r="1075" spans="2:6" s="58" customFormat="1" ht="12.75" customHeight="1" x14ac:dyDescent="0.2">
      <c r="B1075" s="258"/>
      <c r="C1075" s="258"/>
      <c r="D1075" s="258"/>
      <c r="E1075" s="258"/>
      <c r="F1075" s="258"/>
    </row>
    <row r="1076" spans="2:6" s="58" customFormat="1" ht="12.75" customHeight="1" x14ac:dyDescent="0.2">
      <c r="B1076" s="258"/>
      <c r="C1076" s="258"/>
      <c r="D1076" s="258"/>
      <c r="E1076" s="258"/>
      <c r="F1076" s="258"/>
    </row>
    <row r="1077" spans="2:6" s="58" customFormat="1" ht="12.75" customHeight="1" x14ac:dyDescent="0.2">
      <c r="B1077" s="258"/>
      <c r="C1077" s="258"/>
      <c r="D1077" s="258"/>
      <c r="E1077" s="258"/>
      <c r="F1077" s="258"/>
    </row>
    <row r="1078" spans="2:6" s="58" customFormat="1" ht="12.75" customHeight="1" x14ac:dyDescent="0.2">
      <c r="B1078" s="258"/>
      <c r="C1078" s="258"/>
      <c r="D1078" s="258"/>
      <c r="E1078" s="258"/>
      <c r="F1078" s="258"/>
    </row>
    <row r="1079" spans="2:6" s="58" customFormat="1" ht="12.75" customHeight="1" x14ac:dyDescent="0.2">
      <c r="B1079" s="258"/>
      <c r="C1079" s="258"/>
      <c r="D1079" s="258"/>
      <c r="E1079" s="258"/>
      <c r="F1079" s="258"/>
    </row>
    <row r="1080" spans="2:6" s="58" customFormat="1" ht="12.75" customHeight="1" x14ac:dyDescent="0.2">
      <c r="B1080" s="258"/>
      <c r="C1080" s="258"/>
      <c r="D1080" s="258"/>
      <c r="E1080" s="258"/>
      <c r="F1080" s="258"/>
    </row>
    <row r="1081" spans="2:6" s="58" customFormat="1" ht="12.75" customHeight="1" x14ac:dyDescent="0.2">
      <c r="B1081" s="258"/>
      <c r="C1081" s="258"/>
      <c r="D1081" s="258"/>
      <c r="E1081" s="258"/>
      <c r="F1081" s="258"/>
    </row>
    <row r="1082" spans="2:6" s="58" customFormat="1" ht="12.75" customHeight="1" x14ac:dyDescent="0.2">
      <c r="B1082" s="258"/>
      <c r="C1082" s="258"/>
      <c r="D1082" s="258"/>
      <c r="E1082" s="258"/>
      <c r="F1082" s="258"/>
    </row>
    <row r="1083" spans="2:6" s="58" customFormat="1" ht="12.75" customHeight="1" x14ac:dyDescent="0.2">
      <c r="B1083" s="258"/>
      <c r="C1083" s="258"/>
      <c r="D1083" s="258"/>
      <c r="E1083" s="258"/>
      <c r="F1083" s="258"/>
    </row>
    <row r="1084" spans="2:6" s="58" customFormat="1" ht="12.75" customHeight="1" x14ac:dyDescent="0.2">
      <c r="B1084" s="258"/>
      <c r="C1084" s="258"/>
      <c r="D1084" s="258"/>
      <c r="E1084" s="258"/>
      <c r="F1084" s="258"/>
    </row>
    <row r="1085" spans="2:6" s="58" customFormat="1" ht="12.75" customHeight="1" x14ac:dyDescent="0.2">
      <c r="B1085" s="258"/>
      <c r="C1085" s="258"/>
      <c r="D1085" s="258"/>
      <c r="E1085" s="258"/>
      <c r="F1085" s="258"/>
    </row>
    <row r="1086" spans="2:6" s="58" customFormat="1" ht="12.75" customHeight="1" x14ac:dyDescent="0.2">
      <c r="B1086" s="258"/>
      <c r="C1086" s="258"/>
      <c r="D1086" s="258"/>
      <c r="E1086" s="258"/>
      <c r="F1086" s="258"/>
    </row>
    <row r="1087" spans="2:6" s="58" customFormat="1" ht="12.75" customHeight="1" x14ac:dyDescent="0.2">
      <c r="B1087" s="258"/>
      <c r="C1087" s="258"/>
      <c r="D1087" s="258"/>
      <c r="E1087" s="258"/>
      <c r="F1087" s="258"/>
    </row>
    <row r="1088" spans="2:6" s="58" customFormat="1" ht="12.75" customHeight="1" x14ac:dyDescent="0.2">
      <c r="B1088" s="258"/>
      <c r="C1088" s="258"/>
      <c r="D1088" s="258"/>
      <c r="E1088" s="258"/>
      <c r="F1088" s="258"/>
    </row>
    <row r="1089" spans="2:6" s="58" customFormat="1" ht="12.75" customHeight="1" x14ac:dyDescent="0.2">
      <c r="B1089" s="258"/>
      <c r="C1089" s="258"/>
      <c r="D1089" s="258"/>
      <c r="E1089" s="258"/>
      <c r="F1089" s="258"/>
    </row>
    <row r="1090" spans="2:6" s="58" customFormat="1" ht="12.75" customHeight="1" x14ac:dyDescent="0.2">
      <c r="B1090" s="258"/>
      <c r="C1090" s="258"/>
      <c r="D1090" s="258"/>
      <c r="E1090" s="258"/>
      <c r="F1090" s="258"/>
    </row>
    <row r="1091" spans="2:6" s="58" customFormat="1" ht="12.75" customHeight="1" x14ac:dyDescent="0.2">
      <c r="B1091" s="258"/>
      <c r="C1091" s="258"/>
      <c r="D1091" s="258"/>
      <c r="E1091" s="258"/>
      <c r="F1091" s="258"/>
    </row>
    <row r="1092" spans="2:6" s="58" customFormat="1" ht="12.75" customHeight="1" x14ac:dyDescent="0.2">
      <c r="B1092" s="258"/>
      <c r="C1092" s="258"/>
      <c r="D1092" s="258"/>
      <c r="E1092" s="258"/>
      <c r="F1092" s="258"/>
    </row>
    <row r="1093" spans="2:6" s="58" customFormat="1" ht="12.75" customHeight="1" x14ac:dyDescent="0.2">
      <c r="B1093" s="258"/>
      <c r="C1093" s="258"/>
      <c r="D1093" s="258"/>
      <c r="E1093" s="258"/>
      <c r="F1093" s="258"/>
    </row>
    <row r="1094" spans="2:6" s="58" customFormat="1" ht="12.75" customHeight="1" x14ac:dyDescent="0.2">
      <c r="B1094" s="258"/>
      <c r="C1094" s="258"/>
      <c r="D1094" s="258"/>
      <c r="E1094" s="258"/>
      <c r="F1094" s="258"/>
    </row>
    <row r="1095" spans="2:6" s="58" customFormat="1" ht="12.75" customHeight="1" x14ac:dyDescent="0.2">
      <c r="B1095" s="258"/>
      <c r="C1095" s="258"/>
      <c r="D1095" s="258"/>
      <c r="E1095" s="258"/>
      <c r="F1095" s="258"/>
    </row>
    <row r="1096" spans="2:6" s="58" customFormat="1" ht="12.75" customHeight="1" x14ac:dyDescent="0.2">
      <c r="B1096" s="258"/>
      <c r="C1096" s="258"/>
      <c r="D1096" s="258"/>
      <c r="E1096" s="258"/>
      <c r="F1096" s="258"/>
    </row>
    <row r="1097" spans="2:6" s="58" customFormat="1" ht="12.75" customHeight="1" x14ac:dyDescent="0.2">
      <c r="B1097" s="258"/>
      <c r="C1097" s="258"/>
      <c r="D1097" s="258"/>
      <c r="E1097" s="258"/>
      <c r="F1097" s="258"/>
    </row>
    <row r="1098" spans="2:6" s="58" customFormat="1" ht="12.75" customHeight="1" x14ac:dyDescent="0.2">
      <c r="B1098" s="258"/>
      <c r="C1098" s="258"/>
      <c r="D1098" s="258"/>
      <c r="E1098" s="258"/>
      <c r="F1098" s="258"/>
    </row>
    <row r="1099" spans="2:6" s="58" customFormat="1" ht="12.75" customHeight="1" x14ac:dyDescent="0.2">
      <c r="B1099" s="258"/>
      <c r="C1099" s="258"/>
      <c r="D1099" s="258"/>
      <c r="E1099" s="258"/>
      <c r="F1099" s="258"/>
    </row>
    <row r="1100" spans="2:6" s="58" customFormat="1" ht="12.75" customHeight="1" x14ac:dyDescent="0.2">
      <c r="B1100" s="258"/>
      <c r="C1100" s="258"/>
      <c r="D1100" s="258"/>
      <c r="E1100" s="258"/>
      <c r="F1100" s="258"/>
    </row>
    <row r="1101" spans="2:6" s="58" customFormat="1" ht="12.75" customHeight="1" x14ac:dyDescent="0.2">
      <c r="B1101" s="258"/>
      <c r="C1101" s="258"/>
      <c r="D1101" s="258"/>
      <c r="E1101" s="258"/>
      <c r="F1101" s="258"/>
    </row>
    <row r="1102" spans="2:6" s="58" customFormat="1" ht="12.75" customHeight="1" x14ac:dyDescent="0.2">
      <c r="B1102" s="258"/>
      <c r="C1102" s="258"/>
      <c r="D1102" s="258"/>
      <c r="E1102" s="258"/>
      <c r="F1102" s="258"/>
    </row>
    <row r="1103" spans="2:6" s="58" customFormat="1" ht="12.75" customHeight="1" x14ac:dyDescent="0.2">
      <c r="B1103" s="258"/>
      <c r="C1103" s="258"/>
      <c r="D1103" s="258"/>
      <c r="E1103" s="258"/>
      <c r="F1103" s="258"/>
    </row>
    <row r="1104" spans="2:6" s="58" customFormat="1" ht="12.75" customHeight="1" x14ac:dyDescent="0.2">
      <c r="B1104" s="258"/>
      <c r="C1104" s="258"/>
      <c r="D1104" s="258"/>
      <c r="E1104" s="258"/>
      <c r="F1104" s="258"/>
    </row>
    <row r="1105" spans="2:6" s="58" customFormat="1" ht="12.75" customHeight="1" x14ac:dyDescent="0.2">
      <c r="B1105" s="258"/>
      <c r="C1105" s="258"/>
      <c r="D1105" s="258"/>
      <c r="E1105" s="258"/>
      <c r="F1105" s="258"/>
    </row>
    <row r="1106" spans="2:6" s="58" customFormat="1" ht="12.75" customHeight="1" x14ac:dyDescent="0.2">
      <c r="B1106" s="258"/>
      <c r="C1106" s="258"/>
      <c r="D1106" s="258"/>
      <c r="E1106" s="258"/>
      <c r="F1106" s="258"/>
    </row>
    <row r="1107" spans="2:6" s="58" customFormat="1" ht="12.75" customHeight="1" x14ac:dyDescent="0.2">
      <c r="B1107" s="258"/>
      <c r="C1107" s="258"/>
      <c r="D1107" s="258"/>
      <c r="E1107" s="258"/>
      <c r="F1107" s="258"/>
    </row>
    <row r="1108" spans="2:6" s="58" customFormat="1" ht="12.75" customHeight="1" x14ac:dyDescent="0.2">
      <c r="B1108" s="258"/>
      <c r="C1108" s="258"/>
      <c r="D1108" s="258"/>
      <c r="E1108" s="258"/>
      <c r="F1108" s="258"/>
    </row>
    <row r="1109" spans="2:6" s="58" customFormat="1" ht="12.75" customHeight="1" x14ac:dyDescent="0.2">
      <c r="B1109" s="258"/>
      <c r="C1109" s="258"/>
      <c r="D1109" s="258"/>
      <c r="E1109" s="258"/>
      <c r="F1109" s="258"/>
    </row>
    <row r="1110" spans="2:6" s="58" customFormat="1" ht="12.75" customHeight="1" x14ac:dyDescent="0.2">
      <c r="B1110" s="258"/>
      <c r="C1110" s="258"/>
      <c r="D1110" s="258"/>
      <c r="E1110" s="258"/>
      <c r="F1110" s="258"/>
    </row>
    <row r="1111" spans="2:6" s="58" customFormat="1" ht="12.75" customHeight="1" x14ac:dyDescent="0.2">
      <c r="B1111" s="258"/>
      <c r="C1111" s="258"/>
      <c r="D1111" s="258"/>
      <c r="E1111" s="258"/>
      <c r="F1111" s="258"/>
    </row>
    <row r="1112" spans="2:6" s="58" customFormat="1" ht="12.75" customHeight="1" x14ac:dyDescent="0.2">
      <c r="B1112" s="258"/>
      <c r="C1112" s="258"/>
      <c r="D1112" s="258"/>
      <c r="E1112" s="258"/>
      <c r="F1112" s="258"/>
    </row>
    <row r="1113" spans="2:6" s="58" customFormat="1" ht="12.75" customHeight="1" x14ac:dyDescent="0.2">
      <c r="B1113" s="258"/>
      <c r="C1113" s="258"/>
      <c r="D1113" s="258"/>
      <c r="E1113" s="258"/>
      <c r="F1113" s="258"/>
    </row>
    <row r="1114" spans="2:6" s="58" customFormat="1" ht="12.75" customHeight="1" x14ac:dyDescent="0.2">
      <c r="B1114" s="258"/>
      <c r="C1114" s="258"/>
      <c r="D1114" s="258"/>
      <c r="E1114" s="258"/>
      <c r="F1114" s="258"/>
    </row>
    <row r="1115" spans="2:6" s="58" customFormat="1" ht="12.75" customHeight="1" x14ac:dyDescent="0.2">
      <c r="B1115" s="258"/>
      <c r="C1115" s="258"/>
      <c r="D1115" s="258"/>
      <c r="E1115" s="258"/>
      <c r="F1115" s="258"/>
    </row>
    <row r="1116" spans="2:6" s="58" customFormat="1" ht="12.75" customHeight="1" x14ac:dyDescent="0.2">
      <c r="B1116" s="258"/>
      <c r="C1116" s="258"/>
      <c r="D1116" s="258"/>
      <c r="E1116" s="258"/>
      <c r="F1116" s="258"/>
    </row>
    <row r="1117" spans="2:6" s="58" customFormat="1" ht="12.75" customHeight="1" x14ac:dyDescent="0.2">
      <c r="B1117" s="258"/>
      <c r="C1117" s="258"/>
      <c r="D1117" s="258"/>
      <c r="E1117" s="258"/>
      <c r="F1117" s="258"/>
    </row>
    <row r="1118" spans="2:6" s="58" customFormat="1" ht="12.75" customHeight="1" x14ac:dyDescent="0.2">
      <c r="B1118" s="258"/>
      <c r="C1118" s="258"/>
      <c r="D1118" s="258"/>
      <c r="E1118" s="258"/>
      <c r="F1118" s="258"/>
    </row>
    <row r="1119" spans="2:6" s="58" customFormat="1" ht="12.75" customHeight="1" x14ac:dyDescent="0.2">
      <c r="B1119" s="258"/>
      <c r="C1119" s="258"/>
      <c r="D1119" s="258"/>
      <c r="E1119" s="258"/>
      <c r="F1119" s="258"/>
    </row>
    <row r="1120" spans="2:6" s="58" customFormat="1" ht="12.75" customHeight="1" x14ac:dyDescent="0.2">
      <c r="B1120" s="258"/>
      <c r="C1120" s="258"/>
      <c r="D1120" s="258"/>
      <c r="E1120" s="258"/>
      <c r="F1120" s="258"/>
    </row>
    <row r="1121" spans="2:6" s="58" customFormat="1" ht="12.75" customHeight="1" x14ac:dyDescent="0.2">
      <c r="B1121" s="258"/>
      <c r="C1121" s="258"/>
      <c r="D1121" s="258"/>
      <c r="E1121" s="258"/>
      <c r="F1121" s="258"/>
    </row>
    <row r="1122" spans="2:6" s="58" customFormat="1" ht="12.75" customHeight="1" x14ac:dyDescent="0.2">
      <c r="B1122" s="258"/>
      <c r="C1122" s="258"/>
      <c r="D1122" s="258"/>
      <c r="E1122" s="258"/>
      <c r="F1122" s="258"/>
    </row>
    <row r="1123" spans="2:6" s="58" customFormat="1" ht="12.75" customHeight="1" x14ac:dyDescent="0.2">
      <c r="B1123" s="258"/>
      <c r="C1123" s="258"/>
      <c r="D1123" s="258"/>
      <c r="E1123" s="258"/>
      <c r="F1123" s="258"/>
    </row>
    <row r="1124" spans="2:6" s="58" customFormat="1" ht="12.75" customHeight="1" x14ac:dyDescent="0.2">
      <c r="B1124" s="258"/>
      <c r="C1124" s="258"/>
      <c r="D1124" s="258"/>
      <c r="E1124" s="258"/>
      <c r="F1124" s="258"/>
    </row>
    <row r="1125" spans="2:6" s="58" customFormat="1" ht="12.75" customHeight="1" x14ac:dyDescent="0.2">
      <c r="B1125" s="258"/>
      <c r="C1125" s="258"/>
      <c r="D1125" s="258"/>
      <c r="E1125" s="258"/>
      <c r="F1125" s="258"/>
    </row>
    <row r="1126" spans="2:6" s="58" customFormat="1" ht="12.75" customHeight="1" x14ac:dyDescent="0.2">
      <c r="B1126" s="258"/>
      <c r="C1126" s="258"/>
      <c r="D1126" s="258"/>
      <c r="E1126" s="258"/>
      <c r="F1126" s="258"/>
    </row>
    <row r="1127" spans="2:6" s="58" customFormat="1" ht="12.75" customHeight="1" x14ac:dyDescent="0.2">
      <c r="B1127" s="258"/>
      <c r="C1127" s="258"/>
      <c r="D1127" s="258"/>
      <c r="E1127" s="258"/>
      <c r="F1127" s="258"/>
    </row>
    <row r="1128" spans="2:6" s="58" customFormat="1" ht="12.75" customHeight="1" x14ac:dyDescent="0.2">
      <c r="B1128" s="258"/>
      <c r="C1128" s="258"/>
      <c r="D1128" s="258"/>
      <c r="E1128" s="258"/>
      <c r="F1128" s="258"/>
    </row>
    <row r="1129" spans="2:6" s="58" customFormat="1" ht="12.75" customHeight="1" x14ac:dyDescent="0.2">
      <c r="B1129" s="258"/>
      <c r="C1129" s="258"/>
      <c r="D1129" s="258"/>
      <c r="E1129" s="258"/>
      <c r="F1129" s="258"/>
    </row>
    <row r="1130" spans="2:6" s="58" customFormat="1" ht="12.75" customHeight="1" x14ac:dyDescent="0.2">
      <c r="B1130" s="258"/>
      <c r="C1130" s="258"/>
      <c r="D1130" s="258"/>
      <c r="E1130" s="258"/>
      <c r="F1130" s="258"/>
    </row>
    <row r="1131" spans="2:6" s="58" customFormat="1" ht="12.75" customHeight="1" x14ac:dyDescent="0.2">
      <c r="B1131" s="258"/>
      <c r="C1131" s="258"/>
      <c r="D1131" s="258"/>
      <c r="E1131" s="258"/>
      <c r="F1131" s="258"/>
    </row>
    <row r="1132" spans="2:6" s="58" customFormat="1" ht="12.75" customHeight="1" x14ac:dyDescent="0.2">
      <c r="B1132" s="258"/>
      <c r="C1132" s="258"/>
      <c r="D1132" s="258"/>
      <c r="E1132" s="258"/>
      <c r="F1132" s="258"/>
    </row>
    <row r="1133" spans="2:6" s="58" customFormat="1" ht="12.75" customHeight="1" x14ac:dyDescent="0.2">
      <c r="B1133" s="258"/>
      <c r="C1133" s="258"/>
      <c r="D1133" s="258"/>
      <c r="E1133" s="258"/>
      <c r="F1133" s="258"/>
    </row>
    <row r="1134" spans="2:6" s="58" customFormat="1" ht="12.75" customHeight="1" x14ac:dyDescent="0.2">
      <c r="B1134" s="258"/>
      <c r="C1134" s="258"/>
      <c r="D1134" s="258"/>
      <c r="E1134" s="258"/>
      <c r="F1134" s="258"/>
    </row>
    <row r="1135" spans="2:6" s="58" customFormat="1" ht="12.75" customHeight="1" x14ac:dyDescent="0.2">
      <c r="B1135" s="258"/>
      <c r="C1135" s="258"/>
      <c r="D1135" s="258"/>
      <c r="E1135" s="258"/>
      <c r="F1135" s="258"/>
    </row>
    <row r="1136" spans="2:6" s="58" customFormat="1" ht="12.75" customHeight="1" x14ac:dyDescent="0.2">
      <c r="B1136" s="258"/>
      <c r="C1136" s="258"/>
      <c r="D1136" s="258"/>
      <c r="E1136" s="258"/>
      <c r="F1136" s="258"/>
    </row>
    <row r="1137" spans="2:6" s="58" customFormat="1" ht="12.75" customHeight="1" x14ac:dyDescent="0.2">
      <c r="B1137" s="258"/>
      <c r="C1137" s="258"/>
      <c r="D1137" s="258"/>
      <c r="E1137" s="258"/>
      <c r="F1137" s="258"/>
    </row>
    <row r="1138" spans="2:6" s="58" customFormat="1" ht="12.75" customHeight="1" x14ac:dyDescent="0.2">
      <c r="B1138" s="258"/>
      <c r="C1138" s="258"/>
      <c r="D1138" s="258"/>
      <c r="E1138" s="258"/>
      <c r="F1138" s="258"/>
    </row>
    <row r="1139" spans="2:6" s="58" customFormat="1" ht="12.75" customHeight="1" x14ac:dyDescent="0.2">
      <c r="B1139" s="258"/>
      <c r="C1139" s="258"/>
      <c r="D1139" s="258"/>
      <c r="E1139" s="258"/>
      <c r="F1139" s="258"/>
    </row>
    <row r="1140" spans="2:6" s="58" customFormat="1" ht="12.75" customHeight="1" x14ac:dyDescent="0.2">
      <c r="B1140" s="258"/>
      <c r="C1140" s="258"/>
      <c r="D1140" s="258"/>
      <c r="E1140" s="258"/>
      <c r="F1140" s="258"/>
    </row>
    <row r="1141" spans="2:6" s="58" customFormat="1" ht="12.75" customHeight="1" x14ac:dyDescent="0.2">
      <c r="B1141" s="258"/>
      <c r="C1141" s="258"/>
      <c r="D1141" s="258"/>
      <c r="E1141" s="258"/>
      <c r="F1141" s="258"/>
    </row>
    <row r="1142" spans="2:6" s="58" customFormat="1" ht="12.75" customHeight="1" x14ac:dyDescent="0.2">
      <c r="B1142" s="258"/>
      <c r="C1142" s="258"/>
      <c r="D1142" s="258"/>
      <c r="E1142" s="258"/>
      <c r="F1142" s="258"/>
    </row>
    <row r="1143" spans="2:6" s="58" customFormat="1" ht="12.75" customHeight="1" x14ac:dyDescent="0.2">
      <c r="B1143" s="258"/>
      <c r="C1143" s="258"/>
      <c r="D1143" s="258"/>
      <c r="E1143" s="258"/>
      <c r="F1143" s="258"/>
    </row>
    <row r="1144" spans="2:6" s="58" customFormat="1" ht="12.75" customHeight="1" x14ac:dyDescent="0.2">
      <c r="B1144" s="258"/>
      <c r="C1144" s="258"/>
      <c r="D1144" s="258"/>
      <c r="E1144" s="258"/>
      <c r="F1144" s="258"/>
    </row>
    <row r="1145" spans="2:6" s="58" customFormat="1" ht="12.75" customHeight="1" x14ac:dyDescent="0.2">
      <c r="B1145" s="258"/>
      <c r="C1145" s="258"/>
      <c r="D1145" s="258"/>
      <c r="E1145" s="258"/>
      <c r="F1145" s="258"/>
    </row>
    <row r="1146" spans="2:6" s="58" customFormat="1" ht="12.75" customHeight="1" x14ac:dyDescent="0.2">
      <c r="B1146" s="258"/>
      <c r="C1146" s="258"/>
      <c r="D1146" s="258"/>
      <c r="E1146" s="258"/>
      <c r="F1146" s="258"/>
    </row>
    <row r="1147" spans="2:6" s="58" customFormat="1" ht="12.75" customHeight="1" x14ac:dyDescent="0.2">
      <c r="B1147" s="258"/>
      <c r="C1147" s="258"/>
      <c r="D1147" s="258"/>
      <c r="E1147" s="258"/>
      <c r="F1147" s="258"/>
    </row>
    <row r="1148" spans="2:6" s="58" customFormat="1" ht="12.75" customHeight="1" x14ac:dyDescent="0.2">
      <c r="B1148" s="258"/>
      <c r="C1148" s="258"/>
      <c r="D1148" s="258"/>
      <c r="E1148" s="258"/>
      <c r="F1148" s="258"/>
    </row>
    <row r="1149" spans="2:6" s="58" customFormat="1" ht="12.75" customHeight="1" x14ac:dyDescent="0.2">
      <c r="B1149" s="258"/>
      <c r="C1149" s="258"/>
      <c r="D1149" s="258"/>
      <c r="E1149" s="258"/>
      <c r="F1149" s="258"/>
    </row>
    <row r="1150" spans="2:6" s="58" customFormat="1" ht="12.75" customHeight="1" x14ac:dyDescent="0.2">
      <c r="B1150" s="258"/>
      <c r="C1150" s="258"/>
      <c r="D1150" s="258"/>
      <c r="E1150" s="258"/>
      <c r="F1150" s="258"/>
    </row>
    <row r="1151" spans="2:6" s="58" customFormat="1" ht="12.75" customHeight="1" x14ac:dyDescent="0.2">
      <c r="B1151" s="258"/>
      <c r="C1151" s="258"/>
      <c r="D1151" s="258"/>
      <c r="E1151" s="258"/>
      <c r="F1151" s="258"/>
    </row>
    <row r="1152" spans="2:6" s="58" customFormat="1" ht="12.75" customHeight="1" x14ac:dyDescent="0.2">
      <c r="B1152" s="258"/>
      <c r="C1152" s="258"/>
      <c r="D1152" s="258"/>
      <c r="E1152" s="258"/>
      <c r="F1152" s="258"/>
    </row>
    <row r="1153" spans="2:6" s="58" customFormat="1" ht="12.75" customHeight="1" x14ac:dyDescent="0.2">
      <c r="B1153" s="258"/>
      <c r="C1153" s="258"/>
      <c r="D1153" s="258"/>
      <c r="E1153" s="258"/>
      <c r="F1153" s="258"/>
    </row>
    <row r="1154" spans="2:6" s="58" customFormat="1" ht="12.75" customHeight="1" x14ac:dyDescent="0.2">
      <c r="B1154" s="258"/>
      <c r="C1154" s="258"/>
      <c r="D1154" s="258"/>
      <c r="E1154" s="258"/>
      <c r="F1154" s="258"/>
    </row>
    <row r="1155" spans="2:6" s="58" customFormat="1" ht="12.75" customHeight="1" x14ac:dyDescent="0.2">
      <c r="B1155" s="258"/>
      <c r="C1155" s="258"/>
      <c r="D1155" s="258"/>
      <c r="E1155" s="258"/>
      <c r="F1155" s="258"/>
    </row>
    <row r="1156" spans="2:6" s="58" customFormat="1" ht="12.75" customHeight="1" x14ac:dyDescent="0.2">
      <c r="B1156" s="258"/>
      <c r="C1156" s="258"/>
      <c r="D1156" s="258"/>
      <c r="E1156" s="258"/>
      <c r="F1156" s="258"/>
    </row>
    <row r="1157" spans="2:6" s="58" customFormat="1" ht="12.75" customHeight="1" x14ac:dyDescent="0.2">
      <c r="B1157" s="258"/>
      <c r="C1157" s="258"/>
      <c r="D1157" s="258"/>
      <c r="E1157" s="258"/>
      <c r="F1157" s="258"/>
    </row>
    <row r="1158" spans="2:6" s="58" customFormat="1" ht="12.75" customHeight="1" x14ac:dyDescent="0.2">
      <c r="B1158" s="258"/>
      <c r="C1158" s="258"/>
      <c r="D1158" s="258"/>
      <c r="E1158" s="258"/>
      <c r="F1158" s="258"/>
    </row>
    <row r="1159" spans="2:6" s="58" customFormat="1" ht="12.75" customHeight="1" x14ac:dyDescent="0.2">
      <c r="B1159" s="258"/>
      <c r="C1159" s="258"/>
      <c r="D1159" s="258"/>
      <c r="E1159" s="258"/>
      <c r="F1159" s="258"/>
    </row>
    <row r="1160" spans="2:6" s="58" customFormat="1" ht="12.75" customHeight="1" x14ac:dyDescent="0.2">
      <c r="B1160" s="258"/>
      <c r="C1160" s="258"/>
      <c r="D1160" s="258"/>
      <c r="E1160" s="258"/>
      <c r="F1160" s="258"/>
    </row>
    <row r="1161" spans="2:6" s="58" customFormat="1" ht="12.75" customHeight="1" x14ac:dyDescent="0.2">
      <c r="B1161" s="258"/>
      <c r="C1161" s="258"/>
      <c r="D1161" s="258"/>
      <c r="E1161" s="258"/>
      <c r="F1161" s="258"/>
    </row>
    <row r="1162" spans="2:6" s="58" customFormat="1" ht="12.75" customHeight="1" x14ac:dyDescent="0.2">
      <c r="B1162" s="258"/>
      <c r="C1162" s="258"/>
      <c r="D1162" s="258"/>
      <c r="E1162" s="258"/>
      <c r="F1162" s="258"/>
    </row>
    <row r="1163" spans="2:6" s="58" customFormat="1" ht="12.75" customHeight="1" x14ac:dyDescent="0.2">
      <c r="B1163" s="258"/>
      <c r="C1163" s="258"/>
      <c r="D1163" s="258"/>
      <c r="E1163" s="258"/>
      <c r="F1163" s="258"/>
    </row>
    <row r="1164" spans="2:6" s="58" customFormat="1" ht="12.75" customHeight="1" x14ac:dyDescent="0.2">
      <c r="B1164" s="258"/>
      <c r="C1164" s="258"/>
      <c r="D1164" s="258"/>
      <c r="E1164" s="258"/>
      <c r="F1164" s="258"/>
    </row>
    <row r="1165" spans="2:6" s="58" customFormat="1" ht="12.75" customHeight="1" x14ac:dyDescent="0.2">
      <c r="B1165" s="258"/>
      <c r="C1165" s="258"/>
      <c r="D1165" s="258"/>
      <c r="E1165" s="258"/>
      <c r="F1165" s="258"/>
    </row>
    <row r="1166" spans="2:6" s="58" customFormat="1" ht="12.75" customHeight="1" x14ac:dyDescent="0.2">
      <c r="B1166" s="258"/>
      <c r="C1166" s="258"/>
      <c r="D1166" s="258"/>
      <c r="E1166" s="258"/>
      <c r="F1166" s="258"/>
    </row>
    <row r="1167" spans="2:6" s="58" customFormat="1" ht="12.75" customHeight="1" x14ac:dyDescent="0.2">
      <c r="B1167" s="258"/>
      <c r="C1167" s="258"/>
      <c r="D1167" s="258"/>
      <c r="E1167" s="258"/>
      <c r="F1167" s="258"/>
    </row>
    <row r="1168" spans="2:6" s="58" customFormat="1" ht="12.75" customHeight="1" x14ac:dyDescent="0.2">
      <c r="B1168" s="258"/>
      <c r="C1168" s="258"/>
      <c r="D1168" s="258"/>
      <c r="E1168" s="258"/>
      <c r="F1168" s="258"/>
    </row>
    <row r="1169" spans="2:6" s="58" customFormat="1" ht="12.75" customHeight="1" x14ac:dyDescent="0.2">
      <c r="B1169" s="258"/>
      <c r="C1169" s="258"/>
      <c r="D1169" s="258"/>
      <c r="E1169" s="258"/>
      <c r="F1169" s="258"/>
    </row>
    <row r="1170" spans="2:6" s="58" customFormat="1" ht="12.75" customHeight="1" x14ac:dyDescent="0.2">
      <c r="B1170" s="258"/>
      <c r="C1170" s="258"/>
      <c r="D1170" s="258"/>
      <c r="E1170" s="258"/>
      <c r="F1170" s="258"/>
    </row>
    <row r="1171" spans="2:6" s="58" customFormat="1" ht="12.75" customHeight="1" x14ac:dyDescent="0.2">
      <c r="B1171" s="258"/>
      <c r="C1171" s="258"/>
      <c r="D1171" s="258"/>
      <c r="E1171" s="258"/>
      <c r="F1171" s="258"/>
    </row>
    <row r="1172" spans="2:6" s="58" customFormat="1" ht="12.75" customHeight="1" x14ac:dyDescent="0.2">
      <c r="B1172" s="258"/>
      <c r="C1172" s="258"/>
      <c r="D1172" s="258"/>
      <c r="E1172" s="258"/>
      <c r="F1172" s="258"/>
    </row>
    <row r="1173" spans="2:6" s="58" customFormat="1" ht="12.75" customHeight="1" x14ac:dyDescent="0.2">
      <c r="B1173" s="258"/>
      <c r="C1173" s="258"/>
      <c r="D1173" s="258"/>
      <c r="E1173" s="258"/>
      <c r="F1173" s="258"/>
    </row>
    <row r="1174" spans="2:6" s="58" customFormat="1" ht="12.75" customHeight="1" x14ac:dyDescent="0.2">
      <c r="B1174" s="258"/>
      <c r="C1174" s="258"/>
      <c r="D1174" s="258"/>
      <c r="E1174" s="258"/>
      <c r="F1174" s="258"/>
    </row>
    <row r="1175" spans="2:6" s="58" customFormat="1" ht="12.75" customHeight="1" x14ac:dyDescent="0.2">
      <c r="B1175" s="258"/>
      <c r="C1175" s="258"/>
      <c r="D1175" s="258"/>
      <c r="E1175" s="258"/>
      <c r="F1175" s="258"/>
    </row>
    <row r="1176" spans="2:6" s="58" customFormat="1" ht="12.75" customHeight="1" x14ac:dyDescent="0.2">
      <c r="B1176" s="258"/>
      <c r="C1176" s="258"/>
      <c r="D1176" s="258"/>
      <c r="E1176" s="258"/>
      <c r="F1176" s="258"/>
    </row>
    <row r="1177" spans="2:6" s="58" customFormat="1" ht="12.75" customHeight="1" x14ac:dyDescent="0.2">
      <c r="B1177" s="258"/>
      <c r="C1177" s="258"/>
      <c r="D1177" s="258"/>
      <c r="E1177" s="258"/>
      <c r="F1177" s="258"/>
    </row>
    <row r="1178" spans="2:6" s="58" customFormat="1" ht="12.75" customHeight="1" x14ac:dyDescent="0.2">
      <c r="B1178" s="258"/>
      <c r="C1178" s="258"/>
      <c r="D1178" s="258"/>
      <c r="E1178" s="258"/>
      <c r="F1178" s="258"/>
    </row>
    <row r="1179" spans="2:6" s="58" customFormat="1" ht="12.75" customHeight="1" x14ac:dyDescent="0.2">
      <c r="B1179" s="258"/>
      <c r="C1179" s="258"/>
      <c r="D1179" s="258"/>
      <c r="E1179" s="258"/>
      <c r="F1179" s="258"/>
    </row>
    <row r="1180" spans="2:6" s="58" customFormat="1" ht="12.75" customHeight="1" x14ac:dyDescent="0.2">
      <c r="B1180" s="258"/>
      <c r="C1180" s="258"/>
      <c r="D1180" s="258"/>
      <c r="E1180" s="258"/>
      <c r="F1180" s="258"/>
    </row>
    <row r="1181" spans="2:6" s="58" customFormat="1" ht="12.75" customHeight="1" x14ac:dyDescent="0.2">
      <c r="B1181" s="258"/>
      <c r="C1181" s="258"/>
      <c r="D1181" s="258"/>
      <c r="E1181" s="258"/>
      <c r="F1181" s="258"/>
    </row>
    <row r="1182" spans="2:6" s="58" customFormat="1" ht="12.75" customHeight="1" x14ac:dyDescent="0.2">
      <c r="B1182" s="258"/>
      <c r="C1182" s="258"/>
      <c r="D1182" s="258"/>
      <c r="E1182" s="258"/>
      <c r="F1182" s="258"/>
    </row>
    <row r="1183" spans="2:6" s="58" customFormat="1" ht="12.75" customHeight="1" x14ac:dyDescent="0.2">
      <c r="B1183" s="258"/>
      <c r="C1183" s="258"/>
      <c r="D1183" s="258"/>
      <c r="E1183" s="258"/>
      <c r="F1183" s="258"/>
    </row>
    <row r="1184" spans="2:6" s="58" customFormat="1" ht="12.75" customHeight="1" x14ac:dyDescent="0.2">
      <c r="B1184" s="258"/>
      <c r="C1184" s="258"/>
      <c r="D1184" s="258"/>
      <c r="E1184" s="258"/>
      <c r="F1184" s="258"/>
    </row>
    <row r="1185" spans="2:6" s="58" customFormat="1" ht="12.75" customHeight="1" x14ac:dyDescent="0.2">
      <c r="B1185" s="258"/>
      <c r="C1185" s="258"/>
      <c r="D1185" s="258"/>
      <c r="E1185" s="258"/>
      <c r="F1185" s="258"/>
    </row>
    <row r="1186" spans="2:6" s="58" customFormat="1" ht="12.75" customHeight="1" x14ac:dyDescent="0.2">
      <c r="B1186" s="258"/>
      <c r="C1186" s="258"/>
      <c r="D1186" s="258"/>
      <c r="E1186" s="258"/>
      <c r="F1186" s="258"/>
    </row>
    <row r="1187" spans="2:6" s="58" customFormat="1" ht="12.75" customHeight="1" x14ac:dyDescent="0.2">
      <c r="B1187" s="258"/>
      <c r="C1187" s="258"/>
      <c r="D1187" s="258"/>
      <c r="E1187" s="258"/>
      <c r="F1187" s="258"/>
    </row>
    <row r="1188" spans="2:6" s="58" customFormat="1" ht="12.75" customHeight="1" x14ac:dyDescent="0.2">
      <c r="B1188" s="258"/>
      <c r="C1188" s="258"/>
      <c r="D1188" s="258"/>
      <c r="E1188" s="258"/>
      <c r="F1188" s="258"/>
    </row>
    <row r="1189" spans="2:6" s="58" customFormat="1" ht="12.75" customHeight="1" x14ac:dyDescent="0.2">
      <c r="B1189" s="258"/>
      <c r="C1189" s="258"/>
      <c r="D1189" s="258"/>
      <c r="E1189" s="258"/>
      <c r="F1189" s="258"/>
    </row>
    <row r="1190" spans="2:6" s="58" customFormat="1" ht="12.75" customHeight="1" x14ac:dyDescent="0.2">
      <c r="B1190" s="258"/>
      <c r="C1190" s="258"/>
      <c r="D1190" s="258"/>
      <c r="E1190" s="258"/>
      <c r="F1190" s="258"/>
    </row>
    <row r="1191" spans="2:6" s="58" customFormat="1" ht="12.75" customHeight="1" x14ac:dyDescent="0.2">
      <c r="B1191" s="258"/>
      <c r="C1191" s="258"/>
      <c r="D1191" s="258"/>
      <c r="E1191" s="258"/>
      <c r="F1191" s="258"/>
    </row>
    <row r="1192" spans="2:6" s="58" customFormat="1" ht="12.75" customHeight="1" x14ac:dyDescent="0.2">
      <c r="B1192" s="258"/>
      <c r="C1192" s="258"/>
      <c r="D1192" s="258"/>
      <c r="E1192" s="258"/>
      <c r="F1192" s="258"/>
    </row>
    <row r="1193" spans="2:6" s="58" customFormat="1" ht="12.75" customHeight="1" x14ac:dyDescent="0.2">
      <c r="B1193" s="258"/>
      <c r="C1193" s="258"/>
      <c r="D1193" s="258"/>
      <c r="E1193" s="258"/>
      <c r="F1193" s="258"/>
    </row>
    <row r="1194" spans="2:6" s="58" customFormat="1" ht="12.75" customHeight="1" x14ac:dyDescent="0.2">
      <c r="B1194" s="258"/>
      <c r="C1194" s="258"/>
      <c r="D1194" s="258"/>
      <c r="E1194" s="258"/>
      <c r="F1194" s="258"/>
    </row>
    <row r="1195" spans="2:6" s="58" customFormat="1" ht="12.75" customHeight="1" x14ac:dyDescent="0.2">
      <c r="B1195" s="258"/>
      <c r="C1195" s="258"/>
      <c r="D1195" s="258"/>
      <c r="E1195" s="258"/>
      <c r="F1195" s="258"/>
    </row>
    <row r="1196" spans="2:6" s="58" customFormat="1" ht="12.75" customHeight="1" x14ac:dyDescent="0.2">
      <c r="B1196" s="258"/>
      <c r="C1196" s="258"/>
      <c r="D1196" s="258"/>
      <c r="E1196" s="258"/>
      <c r="F1196" s="258"/>
    </row>
    <row r="1197" spans="2:6" s="58" customFormat="1" ht="12.75" customHeight="1" x14ac:dyDescent="0.2">
      <c r="B1197" s="258"/>
      <c r="C1197" s="258"/>
      <c r="D1197" s="258"/>
      <c r="E1197" s="258"/>
      <c r="F1197" s="258"/>
    </row>
    <row r="1198" spans="2:6" s="58" customFormat="1" ht="12.75" customHeight="1" x14ac:dyDescent="0.2">
      <c r="B1198" s="258"/>
      <c r="C1198" s="258"/>
      <c r="D1198" s="258"/>
      <c r="E1198" s="258"/>
      <c r="F1198" s="258"/>
    </row>
    <row r="1199" spans="2:6" s="58" customFormat="1" ht="12.75" customHeight="1" x14ac:dyDescent="0.2">
      <c r="B1199" s="258"/>
      <c r="C1199" s="258"/>
      <c r="D1199" s="258"/>
      <c r="E1199" s="258"/>
      <c r="F1199" s="258"/>
    </row>
    <row r="1200" spans="2:6" s="58" customFormat="1" ht="12.75" customHeight="1" x14ac:dyDescent="0.2">
      <c r="B1200" s="258"/>
      <c r="C1200" s="258"/>
      <c r="D1200" s="258"/>
      <c r="E1200" s="258"/>
      <c r="F1200" s="258"/>
    </row>
    <row r="1201" spans="2:6" s="58" customFormat="1" ht="12.75" customHeight="1" x14ac:dyDescent="0.2">
      <c r="B1201" s="258"/>
      <c r="C1201" s="258"/>
      <c r="D1201" s="258"/>
      <c r="E1201" s="258"/>
      <c r="F1201" s="258"/>
    </row>
    <row r="1202" spans="2:6" s="58" customFormat="1" ht="12.75" customHeight="1" x14ac:dyDescent="0.2">
      <c r="B1202" s="258"/>
      <c r="C1202" s="258"/>
      <c r="D1202" s="258"/>
      <c r="E1202" s="258"/>
      <c r="F1202" s="258"/>
    </row>
    <row r="1203" spans="2:6" s="58" customFormat="1" ht="12.75" customHeight="1" x14ac:dyDescent="0.2">
      <c r="B1203" s="258"/>
      <c r="C1203" s="258"/>
      <c r="D1203" s="258"/>
      <c r="E1203" s="258"/>
      <c r="F1203" s="258"/>
    </row>
    <row r="1204" spans="2:6" s="58" customFormat="1" ht="12.75" customHeight="1" x14ac:dyDescent="0.2">
      <c r="B1204" s="258"/>
      <c r="C1204" s="258"/>
      <c r="D1204" s="258"/>
      <c r="E1204" s="258"/>
      <c r="F1204" s="258"/>
    </row>
    <row r="1205" spans="2:6" s="58" customFormat="1" ht="12.75" customHeight="1" x14ac:dyDescent="0.2">
      <c r="B1205" s="258"/>
      <c r="C1205" s="258"/>
      <c r="D1205" s="258"/>
      <c r="E1205" s="258"/>
      <c r="F1205" s="258"/>
    </row>
    <row r="1206" spans="2:6" s="58" customFormat="1" ht="12.75" customHeight="1" x14ac:dyDescent="0.2">
      <c r="B1206" s="258"/>
      <c r="C1206" s="258"/>
      <c r="D1206" s="258"/>
      <c r="E1206" s="258"/>
      <c r="F1206" s="258"/>
    </row>
    <row r="1207" spans="2:6" s="58" customFormat="1" ht="12.75" customHeight="1" x14ac:dyDescent="0.2">
      <c r="B1207" s="258"/>
      <c r="C1207" s="258"/>
      <c r="D1207" s="258"/>
      <c r="E1207" s="258"/>
      <c r="F1207" s="258"/>
    </row>
    <row r="1208" spans="2:6" s="58" customFormat="1" ht="12.75" customHeight="1" x14ac:dyDescent="0.2">
      <c r="B1208" s="258"/>
      <c r="C1208" s="258"/>
      <c r="D1208" s="258"/>
      <c r="E1208" s="258"/>
      <c r="F1208" s="258"/>
    </row>
    <row r="1209" spans="2:6" s="58" customFormat="1" ht="12.75" customHeight="1" x14ac:dyDescent="0.2">
      <c r="B1209" s="258"/>
      <c r="C1209" s="258"/>
      <c r="D1209" s="258"/>
      <c r="E1209" s="258"/>
      <c r="F1209" s="258"/>
    </row>
    <row r="1210" spans="2:6" s="58" customFormat="1" ht="12.75" customHeight="1" x14ac:dyDescent="0.2">
      <c r="B1210" s="258"/>
      <c r="C1210" s="258"/>
      <c r="D1210" s="258"/>
      <c r="E1210" s="258"/>
      <c r="F1210" s="258"/>
    </row>
    <row r="1211" spans="2:6" s="58" customFormat="1" ht="12.75" customHeight="1" x14ac:dyDescent="0.2">
      <c r="B1211" s="258"/>
      <c r="C1211" s="258"/>
      <c r="D1211" s="258"/>
      <c r="E1211" s="258"/>
      <c r="F1211" s="258"/>
    </row>
    <row r="1212" spans="2:6" s="58" customFormat="1" ht="12.75" customHeight="1" x14ac:dyDescent="0.2">
      <c r="B1212" s="258"/>
      <c r="C1212" s="258"/>
      <c r="D1212" s="258"/>
      <c r="E1212" s="258"/>
      <c r="F1212" s="258"/>
    </row>
    <row r="1213" spans="2:6" s="58" customFormat="1" ht="12.75" customHeight="1" x14ac:dyDescent="0.2">
      <c r="B1213" s="258"/>
      <c r="C1213" s="258"/>
      <c r="D1213" s="258"/>
      <c r="E1213" s="258"/>
      <c r="F1213" s="258"/>
    </row>
    <row r="1214" spans="2:6" s="58" customFormat="1" ht="12.75" customHeight="1" x14ac:dyDescent="0.2">
      <c r="B1214" s="258"/>
      <c r="C1214" s="258"/>
      <c r="D1214" s="258"/>
      <c r="E1214" s="258"/>
      <c r="F1214" s="258"/>
    </row>
    <row r="1215" spans="2:6" s="58" customFormat="1" ht="12.75" customHeight="1" x14ac:dyDescent="0.2">
      <c r="B1215" s="258"/>
      <c r="C1215" s="258"/>
      <c r="D1215" s="258"/>
      <c r="E1215" s="258"/>
      <c r="F1215" s="258"/>
    </row>
    <row r="1216" spans="2:6" s="58" customFormat="1" ht="12.75" customHeight="1" x14ac:dyDescent="0.2">
      <c r="B1216" s="258"/>
      <c r="C1216" s="258"/>
      <c r="D1216" s="258"/>
      <c r="E1216" s="258"/>
      <c r="F1216" s="258"/>
    </row>
    <row r="1217" spans="2:6" s="58" customFormat="1" ht="12.75" customHeight="1" x14ac:dyDescent="0.2">
      <c r="B1217" s="258"/>
      <c r="C1217" s="258"/>
      <c r="D1217" s="258"/>
      <c r="E1217" s="258"/>
      <c r="F1217" s="258"/>
    </row>
    <row r="1218" spans="2:6" s="58" customFormat="1" ht="12.75" customHeight="1" x14ac:dyDescent="0.2">
      <c r="B1218" s="258"/>
      <c r="C1218" s="258"/>
      <c r="D1218" s="258"/>
      <c r="E1218" s="258"/>
      <c r="F1218" s="258"/>
    </row>
    <row r="1219" spans="2:6" s="58" customFormat="1" ht="12.75" customHeight="1" x14ac:dyDescent="0.2">
      <c r="B1219" s="258"/>
      <c r="C1219" s="258"/>
      <c r="D1219" s="258"/>
      <c r="E1219" s="258"/>
      <c r="F1219" s="258"/>
    </row>
    <row r="1220" spans="2:6" s="58" customFormat="1" ht="12.75" customHeight="1" x14ac:dyDescent="0.2">
      <c r="B1220" s="258"/>
      <c r="C1220" s="258"/>
      <c r="D1220" s="258"/>
      <c r="E1220" s="258"/>
      <c r="F1220" s="258"/>
    </row>
    <row r="1221" spans="2:6" s="58" customFormat="1" ht="12.75" customHeight="1" x14ac:dyDescent="0.2">
      <c r="B1221" s="258"/>
      <c r="C1221" s="258"/>
      <c r="D1221" s="258"/>
      <c r="E1221" s="258"/>
      <c r="F1221" s="258"/>
    </row>
    <row r="1222" spans="2:6" s="58" customFormat="1" ht="12.75" customHeight="1" x14ac:dyDescent="0.2">
      <c r="B1222" s="258"/>
      <c r="C1222" s="258"/>
      <c r="D1222" s="258"/>
      <c r="E1222" s="258"/>
      <c r="F1222" s="258"/>
    </row>
    <row r="1223" spans="2:6" s="58" customFormat="1" ht="12.75" customHeight="1" x14ac:dyDescent="0.2">
      <c r="B1223" s="258"/>
      <c r="C1223" s="258"/>
      <c r="D1223" s="258"/>
      <c r="E1223" s="258"/>
      <c r="F1223" s="258"/>
    </row>
    <row r="1224" spans="2:6" s="58" customFormat="1" ht="12.75" customHeight="1" x14ac:dyDescent="0.2">
      <c r="B1224" s="258"/>
      <c r="C1224" s="258"/>
      <c r="D1224" s="258"/>
      <c r="E1224" s="258"/>
      <c r="F1224" s="258"/>
    </row>
    <row r="1225" spans="2:6" s="58" customFormat="1" ht="12.75" customHeight="1" x14ac:dyDescent="0.2">
      <c r="B1225" s="258"/>
      <c r="C1225" s="258"/>
      <c r="D1225" s="258"/>
      <c r="E1225" s="258"/>
      <c r="F1225" s="258"/>
    </row>
    <row r="1226" spans="2:6" s="58" customFormat="1" ht="12.75" customHeight="1" x14ac:dyDescent="0.2">
      <c r="B1226" s="258"/>
      <c r="C1226" s="258"/>
      <c r="D1226" s="258"/>
      <c r="E1226" s="258"/>
      <c r="F1226" s="258"/>
    </row>
    <row r="1227" spans="2:6" s="58" customFormat="1" ht="12.75" customHeight="1" x14ac:dyDescent="0.2">
      <c r="B1227" s="258"/>
      <c r="C1227" s="258"/>
      <c r="D1227" s="258"/>
      <c r="E1227" s="258"/>
      <c r="F1227" s="258"/>
    </row>
    <row r="1228" spans="2:6" s="58" customFormat="1" ht="12.75" customHeight="1" x14ac:dyDescent="0.2">
      <c r="B1228" s="258"/>
      <c r="C1228" s="258"/>
      <c r="D1228" s="258"/>
      <c r="E1228" s="258"/>
      <c r="F1228" s="258"/>
    </row>
    <row r="1229" spans="2:6" s="58" customFormat="1" ht="12.75" customHeight="1" x14ac:dyDescent="0.2">
      <c r="B1229" s="258"/>
      <c r="C1229" s="258"/>
      <c r="D1229" s="258"/>
      <c r="E1229" s="258"/>
      <c r="F1229" s="258"/>
    </row>
    <row r="1230" spans="2:6" s="58" customFormat="1" ht="12.75" customHeight="1" x14ac:dyDescent="0.2">
      <c r="B1230" s="258"/>
      <c r="C1230" s="258"/>
      <c r="D1230" s="258"/>
      <c r="E1230" s="258"/>
      <c r="F1230" s="258"/>
    </row>
    <row r="1231" spans="2:6" s="58" customFormat="1" ht="12.75" customHeight="1" x14ac:dyDescent="0.2">
      <c r="B1231" s="258"/>
      <c r="C1231" s="258"/>
      <c r="D1231" s="258"/>
      <c r="E1231" s="258"/>
      <c r="F1231" s="258"/>
    </row>
    <row r="1232" spans="2:6" s="58" customFormat="1" ht="12.75" customHeight="1" x14ac:dyDescent="0.2">
      <c r="B1232" s="258"/>
      <c r="C1232" s="258"/>
      <c r="D1232" s="258"/>
      <c r="E1232" s="258"/>
      <c r="F1232" s="258"/>
    </row>
    <row r="1233" spans="2:6" s="58" customFormat="1" ht="12.75" customHeight="1" x14ac:dyDescent="0.2">
      <c r="B1233" s="258"/>
      <c r="C1233" s="258"/>
      <c r="D1233" s="258"/>
      <c r="E1233" s="258"/>
      <c r="F1233" s="258"/>
    </row>
    <row r="1234" spans="2:6" s="58" customFormat="1" ht="12.75" customHeight="1" x14ac:dyDescent="0.2">
      <c r="B1234" s="258"/>
      <c r="C1234" s="258"/>
      <c r="D1234" s="258"/>
      <c r="E1234" s="258"/>
      <c r="F1234" s="258"/>
    </row>
    <row r="1235" spans="2:6" s="58" customFormat="1" ht="12.75" customHeight="1" x14ac:dyDescent="0.2">
      <c r="B1235" s="258"/>
      <c r="C1235" s="258"/>
      <c r="D1235" s="258"/>
      <c r="E1235" s="258"/>
      <c r="F1235" s="258"/>
    </row>
    <row r="1236" spans="2:6" s="58" customFormat="1" ht="12.75" customHeight="1" x14ac:dyDescent="0.2">
      <c r="B1236" s="258"/>
      <c r="C1236" s="258"/>
      <c r="D1236" s="258"/>
      <c r="E1236" s="258"/>
      <c r="F1236" s="258"/>
    </row>
    <row r="1237" spans="2:6" s="58" customFormat="1" ht="12.75" customHeight="1" x14ac:dyDescent="0.2">
      <c r="B1237" s="258"/>
      <c r="C1237" s="258"/>
      <c r="D1237" s="258"/>
      <c r="E1237" s="258"/>
      <c r="F1237" s="258"/>
    </row>
    <row r="1238" spans="2:6" s="58" customFormat="1" ht="12.75" customHeight="1" x14ac:dyDescent="0.2">
      <c r="B1238" s="258"/>
      <c r="C1238" s="258"/>
      <c r="D1238" s="258"/>
      <c r="E1238" s="258"/>
      <c r="F1238" s="258"/>
    </row>
    <row r="1239" spans="2:6" s="58" customFormat="1" ht="12.75" customHeight="1" x14ac:dyDescent="0.2">
      <c r="B1239" s="258"/>
      <c r="C1239" s="258"/>
      <c r="D1239" s="258"/>
      <c r="E1239" s="258"/>
      <c r="F1239" s="258"/>
    </row>
    <row r="1240" spans="2:6" s="58" customFormat="1" ht="12.75" customHeight="1" x14ac:dyDescent="0.2">
      <c r="B1240" s="258"/>
      <c r="C1240" s="258"/>
      <c r="D1240" s="258"/>
      <c r="E1240" s="258"/>
      <c r="F1240" s="258"/>
    </row>
    <row r="1241" spans="2:6" s="58" customFormat="1" ht="12.75" customHeight="1" x14ac:dyDescent="0.2">
      <c r="B1241" s="258"/>
      <c r="C1241" s="258"/>
      <c r="D1241" s="258"/>
      <c r="E1241" s="258"/>
      <c r="F1241" s="258"/>
    </row>
    <row r="1242" spans="2:6" s="58" customFormat="1" ht="12.75" customHeight="1" x14ac:dyDescent="0.2">
      <c r="B1242" s="258"/>
      <c r="C1242" s="258"/>
      <c r="D1242" s="258"/>
      <c r="E1242" s="258"/>
      <c r="F1242" s="258"/>
    </row>
    <row r="1243" spans="2:6" s="58" customFormat="1" ht="12.75" customHeight="1" x14ac:dyDescent="0.2">
      <c r="B1243" s="258"/>
      <c r="C1243" s="258"/>
      <c r="D1243" s="258"/>
      <c r="E1243" s="258"/>
      <c r="F1243" s="258"/>
    </row>
    <row r="1244" spans="2:6" s="58" customFormat="1" ht="12.75" customHeight="1" x14ac:dyDescent="0.2">
      <c r="B1244" s="258"/>
      <c r="C1244" s="258"/>
      <c r="D1244" s="258"/>
      <c r="E1244" s="258"/>
      <c r="F1244" s="258"/>
    </row>
    <row r="1245" spans="2:6" s="58" customFormat="1" ht="12.75" customHeight="1" x14ac:dyDescent="0.2">
      <c r="B1245" s="258"/>
      <c r="C1245" s="258"/>
      <c r="D1245" s="258"/>
      <c r="E1245" s="258"/>
      <c r="F1245" s="258"/>
    </row>
    <row r="1246" spans="2:6" s="58" customFormat="1" ht="12.75" customHeight="1" x14ac:dyDescent="0.2">
      <c r="B1246" s="258"/>
      <c r="C1246" s="258"/>
      <c r="D1246" s="258"/>
      <c r="E1246" s="258"/>
      <c r="F1246" s="258"/>
    </row>
    <row r="1247" spans="2:6" s="58" customFormat="1" ht="12.75" customHeight="1" x14ac:dyDescent="0.2">
      <c r="B1247" s="258"/>
      <c r="C1247" s="258"/>
      <c r="D1247" s="258"/>
      <c r="E1247" s="258"/>
      <c r="F1247" s="258"/>
    </row>
    <row r="1248" spans="2:6" s="58" customFormat="1" ht="12.75" customHeight="1" x14ac:dyDescent="0.2">
      <c r="B1248" s="258"/>
      <c r="C1248" s="258"/>
      <c r="D1248" s="258"/>
      <c r="E1248" s="258"/>
      <c r="F1248" s="258"/>
    </row>
    <row r="1249" spans="2:6" s="58" customFormat="1" ht="12.75" customHeight="1" x14ac:dyDescent="0.2">
      <c r="B1249" s="258"/>
      <c r="C1249" s="258"/>
      <c r="D1249" s="258"/>
      <c r="E1249" s="258"/>
      <c r="F1249" s="258"/>
    </row>
    <row r="1250" spans="2:6" s="58" customFormat="1" ht="12.75" customHeight="1" x14ac:dyDescent="0.2">
      <c r="B1250" s="258"/>
      <c r="C1250" s="258"/>
      <c r="D1250" s="258"/>
      <c r="E1250" s="258"/>
      <c r="F1250" s="258"/>
    </row>
    <row r="1251" spans="2:6" s="58" customFormat="1" ht="12.75" customHeight="1" x14ac:dyDescent="0.2">
      <c r="B1251" s="258"/>
      <c r="C1251" s="258"/>
      <c r="D1251" s="258"/>
      <c r="E1251" s="258"/>
      <c r="F1251" s="258"/>
    </row>
    <row r="1252" spans="2:6" s="58" customFormat="1" ht="12.75" customHeight="1" x14ac:dyDescent="0.2">
      <c r="B1252" s="258"/>
      <c r="C1252" s="258"/>
      <c r="D1252" s="258"/>
      <c r="E1252" s="258"/>
      <c r="F1252" s="258"/>
    </row>
    <row r="1253" spans="2:6" s="58" customFormat="1" ht="12.75" customHeight="1" x14ac:dyDescent="0.2">
      <c r="B1253" s="258"/>
      <c r="C1253" s="258"/>
      <c r="D1253" s="258"/>
      <c r="E1253" s="258"/>
      <c r="F1253" s="258"/>
    </row>
    <row r="1254" spans="2:6" s="58" customFormat="1" ht="12.75" customHeight="1" x14ac:dyDescent="0.2">
      <c r="B1254" s="258"/>
      <c r="C1254" s="258"/>
      <c r="D1254" s="258"/>
      <c r="E1254" s="258"/>
      <c r="F1254" s="258"/>
    </row>
    <row r="1255" spans="2:6" s="58" customFormat="1" ht="12.75" customHeight="1" x14ac:dyDescent="0.2">
      <c r="B1255" s="258"/>
      <c r="C1255" s="258"/>
      <c r="D1255" s="258"/>
      <c r="E1255" s="258"/>
      <c r="F1255" s="258"/>
    </row>
    <row r="1256" spans="2:6" s="58" customFormat="1" ht="12.75" customHeight="1" x14ac:dyDescent="0.2">
      <c r="B1256" s="258"/>
      <c r="C1256" s="258"/>
      <c r="D1256" s="258"/>
      <c r="E1256" s="258"/>
      <c r="F1256" s="258"/>
    </row>
    <row r="1257" spans="2:6" s="58" customFormat="1" ht="12.75" customHeight="1" x14ac:dyDescent="0.2">
      <c r="B1257" s="258"/>
      <c r="C1257" s="258"/>
      <c r="D1257" s="258"/>
      <c r="E1257" s="258"/>
      <c r="F1257" s="258"/>
    </row>
    <row r="1258" spans="2:6" s="58" customFormat="1" ht="12.75" customHeight="1" x14ac:dyDescent="0.2">
      <c r="B1258" s="258"/>
      <c r="C1258" s="258"/>
      <c r="D1258" s="258"/>
      <c r="E1258" s="258"/>
      <c r="F1258" s="258"/>
    </row>
    <row r="1259" spans="2:6" s="58" customFormat="1" ht="12.75" customHeight="1" x14ac:dyDescent="0.2">
      <c r="B1259" s="258"/>
      <c r="C1259" s="258"/>
      <c r="D1259" s="258"/>
      <c r="E1259" s="258"/>
      <c r="F1259" s="258"/>
    </row>
    <row r="1260" spans="2:6" s="58" customFormat="1" ht="12.75" customHeight="1" x14ac:dyDescent="0.2">
      <c r="B1260" s="258"/>
      <c r="C1260" s="258"/>
      <c r="D1260" s="258"/>
      <c r="E1260" s="258"/>
      <c r="F1260" s="258"/>
    </row>
    <row r="1261" spans="2:6" s="58" customFormat="1" ht="12.75" customHeight="1" x14ac:dyDescent="0.2">
      <c r="B1261" s="258"/>
      <c r="C1261" s="258"/>
      <c r="D1261" s="258"/>
      <c r="E1261" s="258"/>
      <c r="F1261" s="258"/>
    </row>
    <row r="1262" spans="2:6" s="58" customFormat="1" ht="12.75" customHeight="1" x14ac:dyDescent="0.2">
      <c r="B1262" s="258"/>
      <c r="C1262" s="258"/>
      <c r="D1262" s="258"/>
      <c r="E1262" s="258"/>
      <c r="F1262" s="258"/>
    </row>
    <row r="1263" spans="2:6" s="58" customFormat="1" ht="12.75" customHeight="1" x14ac:dyDescent="0.2">
      <c r="B1263" s="258"/>
      <c r="C1263" s="258"/>
      <c r="D1263" s="258"/>
      <c r="E1263" s="258"/>
      <c r="F1263" s="258"/>
    </row>
    <row r="1264" spans="2:6" s="58" customFormat="1" ht="12.75" customHeight="1" x14ac:dyDescent="0.2">
      <c r="B1264" s="258"/>
      <c r="C1264" s="258"/>
      <c r="D1264" s="258"/>
      <c r="E1264" s="258"/>
      <c r="F1264" s="258"/>
    </row>
    <row r="1265" spans="2:6" s="58" customFormat="1" ht="12.75" customHeight="1" x14ac:dyDescent="0.2">
      <c r="B1265" s="258"/>
      <c r="C1265" s="258"/>
      <c r="D1265" s="258"/>
      <c r="E1265" s="258"/>
      <c r="F1265" s="258"/>
    </row>
    <row r="1266" spans="2:6" s="58" customFormat="1" ht="12.75" customHeight="1" x14ac:dyDescent="0.2">
      <c r="B1266" s="258"/>
      <c r="C1266" s="258"/>
      <c r="D1266" s="258"/>
      <c r="E1266" s="258"/>
      <c r="F1266" s="258"/>
    </row>
    <row r="1267" spans="2:6" s="58" customFormat="1" ht="12.75" customHeight="1" x14ac:dyDescent="0.2">
      <c r="B1267" s="258"/>
      <c r="C1267" s="258"/>
      <c r="D1267" s="258"/>
      <c r="E1267" s="258"/>
      <c r="F1267" s="258"/>
    </row>
    <row r="1268" spans="2:6" s="58" customFormat="1" ht="12.75" customHeight="1" x14ac:dyDescent="0.2">
      <c r="B1268" s="258"/>
      <c r="C1268" s="258"/>
      <c r="D1268" s="258"/>
      <c r="E1268" s="258"/>
      <c r="F1268" s="258"/>
    </row>
    <row r="1269" spans="2:6" s="58" customFormat="1" ht="12.75" customHeight="1" x14ac:dyDescent="0.2">
      <c r="B1269" s="258"/>
      <c r="C1269" s="258"/>
      <c r="D1269" s="258"/>
      <c r="E1269" s="258"/>
      <c r="F1269" s="258"/>
    </row>
    <row r="1270" spans="2:6" s="58" customFormat="1" ht="12.75" customHeight="1" x14ac:dyDescent="0.2">
      <c r="B1270" s="258"/>
      <c r="C1270" s="258"/>
      <c r="D1270" s="258"/>
      <c r="E1270" s="258"/>
      <c r="F1270" s="258"/>
    </row>
    <row r="1271" spans="2:6" s="58" customFormat="1" ht="12.75" customHeight="1" x14ac:dyDescent="0.2">
      <c r="B1271" s="258"/>
      <c r="C1271" s="258"/>
      <c r="D1271" s="258"/>
      <c r="E1271" s="258"/>
      <c r="F1271" s="258"/>
    </row>
    <row r="1272" spans="2:6" s="58" customFormat="1" ht="12.75" customHeight="1" x14ac:dyDescent="0.2">
      <c r="B1272" s="258"/>
      <c r="C1272" s="258"/>
      <c r="D1272" s="258"/>
      <c r="E1272" s="258"/>
      <c r="F1272" s="258"/>
    </row>
    <row r="1273" spans="2:6" s="58" customFormat="1" ht="12.75" customHeight="1" x14ac:dyDescent="0.2">
      <c r="B1273" s="258"/>
      <c r="C1273" s="258"/>
      <c r="D1273" s="258"/>
      <c r="E1273" s="258"/>
      <c r="F1273" s="258"/>
    </row>
    <row r="1274" spans="2:6" s="58" customFormat="1" ht="12.75" customHeight="1" x14ac:dyDescent="0.2">
      <c r="B1274" s="258"/>
      <c r="C1274" s="258"/>
      <c r="D1274" s="258"/>
      <c r="E1274" s="258"/>
      <c r="F1274" s="258"/>
    </row>
    <row r="1275" spans="2:6" s="58" customFormat="1" ht="12.75" customHeight="1" x14ac:dyDescent="0.2">
      <c r="B1275" s="258"/>
      <c r="C1275" s="258"/>
      <c r="D1275" s="258"/>
      <c r="E1275" s="258"/>
      <c r="F1275" s="258"/>
    </row>
    <row r="1276" spans="2:6" s="58" customFormat="1" ht="12.75" customHeight="1" x14ac:dyDescent="0.2">
      <c r="B1276" s="258"/>
      <c r="C1276" s="258"/>
      <c r="D1276" s="258"/>
      <c r="E1276" s="258"/>
      <c r="F1276" s="258"/>
    </row>
    <row r="1277" spans="2:6" s="58" customFormat="1" ht="12.75" customHeight="1" x14ac:dyDescent="0.2">
      <c r="B1277" s="258"/>
      <c r="C1277" s="258"/>
      <c r="D1277" s="258"/>
      <c r="E1277" s="258"/>
      <c r="F1277" s="258"/>
    </row>
    <row r="1278" spans="2:6" s="58" customFormat="1" ht="12.75" customHeight="1" x14ac:dyDescent="0.2">
      <c r="B1278" s="258"/>
      <c r="C1278" s="258"/>
      <c r="D1278" s="258"/>
      <c r="E1278" s="258"/>
      <c r="F1278" s="258"/>
    </row>
    <row r="1279" spans="2:6" s="58" customFormat="1" ht="12.75" customHeight="1" x14ac:dyDescent="0.2">
      <c r="B1279" s="258"/>
      <c r="C1279" s="258"/>
      <c r="D1279" s="258"/>
      <c r="E1279" s="258"/>
      <c r="F1279" s="258"/>
    </row>
    <row r="1280" spans="2:6" s="58" customFormat="1" ht="12.75" customHeight="1" x14ac:dyDescent="0.2">
      <c r="B1280" s="258"/>
      <c r="C1280" s="258"/>
      <c r="D1280" s="258"/>
      <c r="E1280" s="258"/>
      <c r="F1280" s="258"/>
    </row>
    <row r="1281" spans="2:6" s="58" customFormat="1" ht="12.75" customHeight="1" x14ac:dyDescent="0.2">
      <c r="B1281" s="258"/>
      <c r="C1281" s="258"/>
      <c r="D1281" s="258"/>
      <c r="E1281" s="258"/>
      <c r="F1281" s="258"/>
    </row>
    <row r="1282" spans="2:6" s="58" customFormat="1" ht="12.75" customHeight="1" x14ac:dyDescent="0.2">
      <c r="B1282" s="258"/>
      <c r="C1282" s="258"/>
      <c r="D1282" s="258"/>
      <c r="E1282" s="258"/>
      <c r="F1282" s="258"/>
    </row>
    <row r="1283" spans="2:6" s="58" customFormat="1" ht="12.75" customHeight="1" x14ac:dyDescent="0.2">
      <c r="B1283" s="258"/>
      <c r="C1283" s="258"/>
      <c r="D1283" s="258"/>
      <c r="E1283" s="258"/>
      <c r="F1283" s="258"/>
    </row>
    <row r="1284" spans="2:6" s="58" customFormat="1" ht="12.75" customHeight="1" x14ac:dyDescent="0.2">
      <c r="B1284" s="258"/>
      <c r="C1284" s="258"/>
      <c r="D1284" s="258"/>
      <c r="E1284" s="258"/>
      <c r="F1284" s="258"/>
    </row>
    <row r="1285" spans="2:6" s="58" customFormat="1" ht="12.75" customHeight="1" x14ac:dyDescent="0.2">
      <c r="B1285" s="258"/>
      <c r="C1285" s="258"/>
      <c r="D1285" s="258"/>
      <c r="E1285" s="258"/>
      <c r="F1285" s="258"/>
    </row>
    <row r="1286" spans="2:6" s="58" customFormat="1" ht="12.75" customHeight="1" x14ac:dyDescent="0.2">
      <c r="B1286" s="258"/>
      <c r="C1286" s="258"/>
      <c r="D1286" s="258"/>
      <c r="E1286" s="258"/>
      <c r="F1286" s="258"/>
    </row>
    <row r="1287" spans="2:6" s="58" customFormat="1" ht="12.75" customHeight="1" x14ac:dyDescent="0.2">
      <c r="B1287" s="258"/>
      <c r="C1287" s="258"/>
      <c r="D1287" s="258"/>
      <c r="E1287" s="258"/>
      <c r="F1287" s="258"/>
    </row>
    <row r="1288" spans="2:6" s="58" customFormat="1" ht="12.75" customHeight="1" x14ac:dyDescent="0.2">
      <c r="B1288" s="258"/>
      <c r="C1288" s="258"/>
      <c r="D1288" s="258"/>
      <c r="E1288" s="258"/>
      <c r="F1288" s="258"/>
    </row>
    <row r="1289" spans="2:6" s="58" customFormat="1" ht="12.75" customHeight="1" x14ac:dyDescent="0.2">
      <c r="B1289" s="258"/>
      <c r="C1289" s="258"/>
      <c r="D1289" s="258"/>
      <c r="E1289" s="258"/>
      <c r="F1289" s="258"/>
    </row>
    <row r="1290" spans="2:6" s="58" customFormat="1" ht="12.75" customHeight="1" x14ac:dyDescent="0.2">
      <c r="B1290" s="258"/>
      <c r="C1290" s="258"/>
      <c r="D1290" s="258"/>
      <c r="E1290" s="258"/>
      <c r="F1290" s="258"/>
    </row>
    <row r="1291" spans="2:6" s="58" customFormat="1" ht="12.75" customHeight="1" x14ac:dyDescent="0.2">
      <c r="B1291" s="258"/>
      <c r="C1291" s="258"/>
      <c r="D1291" s="258"/>
      <c r="E1291" s="258"/>
      <c r="F1291" s="258"/>
    </row>
    <row r="1292" spans="2:6" s="58" customFormat="1" ht="12.75" customHeight="1" x14ac:dyDescent="0.2">
      <c r="B1292" s="258"/>
      <c r="C1292" s="258"/>
      <c r="D1292" s="258"/>
      <c r="E1292" s="258"/>
      <c r="F1292" s="258"/>
    </row>
    <row r="1293" spans="2:6" s="58" customFormat="1" ht="12.75" customHeight="1" x14ac:dyDescent="0.2">
      <c r="B1293" s="258"/>
      <c r="C1293" s="258"/>
      <c r="D1293" s="258"/>
      <c r="E1293" s="258"/>
      <c r="F1293" s="258"/>
    </row>
    <row r="1294" spans="2:6" s="58" customFormat="1" ht="12.75" customHeight="1" x14ac:dyDescent="0.2">
      <c r="B1294" s="258"/>
      <c r="C1294" s="258"/>
      <c r="D1294" s="258"/>
      <c r="E1294" s="258"/>
      <c r="F1294" s="258"/>
    </row>
    <row r="1295" spans="2:6" s="58" customFormat="1" ht="12.75" customHeight="1" x14ac:dyDescent="0.2">
      <c r="B1295" s="258"/>
      <c r="C1295" s="258"/>
      <c r="D1295" s="258"/>
      <c r="E1295" s="258"/>
      <c r="F1295" s="258"/>
    </row>
    <row r="1296" spans="2:6" s="58" customFormat="1" ht="12.75" customHeight="1" x14ac:dyDescent="0.2">
      <c r="B1296" s="258"/>
      <c r="C1296" s="258"/>
      <c r="D1296" s="258"/>
      <c r="E1296" s="258"/>
      <c r="F1296" s="258"/>
    </row>
    <row r="1297" spans="2:6" s="58" customFormat="1" ht="12.75" customHeight="1" x14ac:dyDescent="0.2">
      <c r="B1297" s="258"/>
      <c r="C1297" s="258"/>
      <c r="D1297" s="258"/>
      <c r="E1297" s="258"/>
      <c r="F1297" s="258"/>
    </row>
    <row r="1298" spans="2:6" s="58" customFormat="1" ht="12.75" customHeight="1" x14ac:dyDescent="0.2">
      <c r="B1298" s="258"/>
      <c r="C1298" s="258"/>
      <c r="D1298" s="258"/>
      <c r="E1298" s="258"/>
      <c r="F1298" s="258"/>
    </row>
    <row r="1299" spans="2:6" s="58" customFormat="1" ht="12.75" customHeight="1" x14ac:dyDescent="0.2">
      <c r="B1299" s="258"/>
      <c r="C1299" s="258"/>
      <c r="D1299" s="258"/>
      <c r="E1299" s="258"/>
      <c r="F1299" s="258"/>
    </row>
    <row r="1300" spans="2:6" s="58" customFormat="1" ht="12.75" customHeight="1" x14ac:dyDescent="0.2">
      <c r="B1300" s="258"/>
      <c r="C1300" s="258"/>
      <c r="D1300" s="258"/>
      <c r="E1300" s="258"/>
      <c r="F1300" s="258"/>
    </row>
    <row r="1301" spans="2:6" s="58" customFormat="1" ht="12.75" customHeight="1" x14ac:dyDescent="0.2">
      <c r="B1301" s="258"/>
      <c r="C1301" s="258"/>
      <c r="D1301" s="258"/>
      <c r="E1301" s="258"/>
      <c r="F1301" s="258"/>
    </row>
    <row r="1302" spans="2:6" s="58" customFormat="1" ht="12.75" customHeight="1" x14ac:dyDescent="0.2">
      <c r="B1302" s="258"/>
      <c r="C1302" s="258"/>
      <c r="D1302" s="258"/>
      <c r="E1302" s="258"/>
      <c r="F1302" s="258"/>
    </row>
    <row r="1303" spans="2:6" s="58" customFormat="1" ht="12.75" customHeight="1" x14ac:dyDescent="0.2">
      <c r="B1303" s="258"/>
      <c r="C1303" s="258"/>
      <c r="D1303" s="258"/>
      <c r="E1303" s="258"/>
      <c r="F1303" s="258"/>
    </row>
    <row r="1304" spans="2:6" s="58" customFormat="1" ht="12.75" customHeight="1" x14ac:dyDescent="0.2">
      <c r="B1304" s="258"/>
      <c r="C1304" s="258"/>
      <c r="D1304" s="258"/>
      <c r="E1304" s="258"/>
      <c r="F1304" s="258"/>
    </row>
    <row r="1305" spans="2:6" s="58" customFormat="1" ht="12.75" customHeight="1" x14ac:dyDescent="0.2">
      <c r="B1305" s="258"/>
      <c r="C1305" s="258"/>
      <c r="D1305" s="258"/>
      <c r="E1305" s="258"/>
      <c r="F1305" s="258"/>
    </row>
    <row r="1306" spans="2:6" s="58" customFormat="1" ht="12.75" customHeight="1" x14ac:dyDescent="0.2">
      <c r="B1306" s="258"/>
      <c r="C1306" s="258"/>
      <c r="D1306" s="258"/>
      <c r="E1306" s="258"/>
      <c r="F1306" s="258"/>
    </row>
    <row r="1307" spans="2:6" s="58" customFormat="1" ht="12.75" customHeight="1" x14ac:dyDescent="0.2">
      <c r="B1307" s="258"/>
      <c r="C1307" s="258"/>
      <c r="D1307" s="258"/>
      <c r="E1307" s="258"/>
      <c r="F1307" s="258"/>
    </row>
    <row r="1308" spans="2:6" s="58" customFormat="1" ht="12.75" customHeight="1" x14ac:dyDescent="0.2">
      <c r="B1308" s="258"/>
      <c r="C1308" s="258"/>
      <c r="D1308" s="258"/>
      <c r="E1308" s="258"/>
      <c r="F1308" s="258"/>
    </row>
    <row r="1309" spans="2:6" s="58" customFormat="1" ht="12.75" customHeight="1" x14ac:dyDescent="0.2">
      <c r="B1309" s="258"/>
      <c r="C1309" s="258"/>
      <c r="D1309" s="258"/>
      <c r="E1309" s="258"/>
      <c r="F1309" s="258"/>
    </row>
    <row r="1310" spans="2:6" s="58" customFormat="1" ht="12.75" customHeight="1" x14ac:dyDescent="0.2">
      <c r="B1310" s="258"/>
      <c r="C1310" s="258"/>
      <c r="D1310" s="258"/>
      <c r="E1310" s="258"/>
      <c r="F1310" s="258"/>
    </row>
    <row r="1311" spans="2:6" s="58" customFormat="1" ht="12.75" customHeight="1" x14ac:dyDescent="0.2">
      <c r="B1311" s="258"/>
      <c r="C1311" s="258"/>
      <c r="D1311" s="258"/>
      <c r="E1311" s="258"/>
      <c r="F1311" s="258"/>
    </row>
    <row r="1312" spans="2:6" s="58" customFormat="1" ht="12.75" customHeight="1" x14ac:dyDescent="0.2">
      <c r="B1312" s="258"/>
      <c r="C1312" s="258"/>
      <c r="D1312" s="258"/>
      <c r="E1312" s="258"/>
      <c r="F1312" s="258"/>
    </row>
    <row r="1313" spans="2:6" s="58" customFormat="1" ht="12.75" customHeight="1" x14ac:dyDescent="0.2">
      <c r="B1313" s="258"/>
      <c r="C1313" s="258"/>
      <c r="D1313" s="258"/>
      <c r="E1313" s="258"/>
      <c r="F1313" s="258"/>
    </row>
    <row r="1314" spans="2:6" s="58" customFormat="1" ht="12.75" customHeight="1" x14ac:dyDescent="0.2">
      <c r="B1314" s="258"/>
      <c r="C1314" s="258"/>
      <c r="D1314" s="258"/>
      <c r="E1314" s="258"/>
      <c r="F1314" s="258"/>
    </row>
    <row r="1315" spans="2:6" s="58" customFormat="1" ht="12.75" customHeight="1" x14ac:dyDescent="0.2">
      <c r="B1315" s="258"/>
      <c r="C1315" s="258"/>
      <c r="D1315" s="258"/>
      <c r="E1315" s="258"/>
      <c r="F1315" s="258"/>
    </row>
    <row r="1316" spans="2:6" s="58" customFormat="1" ht="12.75" customHeight="1" x14ac:dyDescent="0.2">
      <c r="B1316" s="258"/>
      <c r="C1316" s="258"/>
      <c r="D1316" s="258"/>
      <c r="E1316" s="258"/>
      <c r="F1316" s="258"/>
    </row>
    <row r="1317" spans="2:6" s="58" customFormat="1" ht="12.75" customHeight="1" x14ac:dyDescent="0.2">
      <c r="B1317" s="258"/>
      <c r="C1317" s="258"/>
      <c r="D1317" s="258"/>
      <c r="E1317" s="258"/>
      <c r="F1317" s="258"/>
    </row>
    <row r="1318" spans="2:6" s="58" customFormat="1" ht="12.75" customHeight="1" x14ac:dyDescent="0.2">
      <c r="B1318" s="258"/>
      <c r="C1318" s="258"/>
      <c r="D1318" s="258"/>
      <c r="E1318" s="258"/>
      <c r="F1318" s="258"/>
    </row>
    <row r="1319" spans="2:6" s="58" customFormat="1" ht="12.75" customHeight="1" x14ac:dyDescent="0.2">
      <c r="B1319" s="258"/>
      <c r="C1319" s="258"/>
      <c r="D1319" s="258"/>
      <c r="E1319" s="258"/>
      <c r="F1319" s="258"/>
    </row>
    <row r="1320" spans="2:6" s="58" customFormat="1" ht="12.75" customHeight="1" x14ac:dyDescent="0.2">
      <c r="B1320" s="258"/>
      <c r="C1320" s="258"/>
      <c r="D1320" s="258"/>
      <c r="E1320" s="258"/>
      <c r="F1320" s="258"/>
    </row>
    <row r="1321" spans="2:6" s="58" customFormat="1" ht="12.75" customHeight="1" x14ac:dyDescent="0.2">
      <c r="B1321" s="258"/>
      <c r="C1321" s="258"/>
      <c r="D1321" s="258"/>
      <c r="E1321" s="258"/>
      <c r="F1321" s="258"/>
    </row>
    <row r="1322" spans="2:6" s="58" customFormat="1" ht="12.75" customHeight="1" x14ac:dyDescent="0.2">
      <c r="B1322" s="258"/>
      <c r="C1322" s="258"/>
      <c r="D1322" s="258"/>
      <c r="E1322" s="258"/>
      <c r="F1322" s="258"/>
    </row>
    <row r="1323" spans="2:6" s="58" customFormat="1" ht="12.75" customHeight="1" x14ac:dyDescent="0.2">
      <c r="B1323" s="258"/>
      <c r="C1323" s="258"/>
      <c r="D1323" s="258"/>
      <c r="E1323" s="258"/>
      <c r="F1323" s="258"/>
    </row>
    <row r="1324" spans="2:6" s="58" customFormat="1" ht="12.75" customHeight="1" x14ac:dyDescent="0.2">
      <c r="B1324" s="258"/>
      <c r="C1324" s="258"/>
      <c r="D1324" s="258"/>
      <c r="E1324" s="258"/>
      <c r="F1324" s="258"/>
    </row>
    <row r="1325" spans="2:6" s="58" customFormat="1" ht="12.75" customHeight="1" x14ac:dyDescent="0.2">
      <c r="B1325" s="258"/>
      <c r="C1325" s="258"/>
      <c r="D1325" s="258"/>
      <c r="E1325" s="258"/>
      <c r="F1325" s="258"/>
    </row>
    <row r="1326" spans="2:6" s="58" customFormat="1" ht="12.75" customHeight="1" x14ac:dyDescent="0.2">
      <c r="B1326" s="258"/>
      <c r="C1326" s="258"/>
      <c r="D1326" s="258"/>
      <c r="E1326" s="258"/>
      <c r="F1326" s="258"/>
    </row>
    <row r="1327" spans="2:6" s="58" customFormat="1" ht="12.75" customHeight="1" x14ac:dyDescent="0.2">
      <c r="B1327" s="258"/>
      <c r="C1327" s="258"/>
      <c r="D1327" s="258"/>
      <c r="E1327" s="258"/>
      <c r="F1327" s="258"/>
    </row>
    <row r="1328" spans="2:6" s="58" customFormat="1" ht="12.75" customHeight="1" x14ac:dyDescent="0.2">
      <c r="B1328" s="258"/>
      <c r="C1328" s="258"/>
      <c r="D1328" s="258"/>
      <c r="E1328" s="258"/>
      <c r="F1328" s="258"/>
    </row>
    <row r="1329" spans="2:6" s="58" customFormat="1" ht="12.75" customHeight="1" x14ac:dyDescent="0.2">
      <c r="B1329" s="258"/>
      <c r="C1329" s="258"/>
      <c r="D1329" s="258"/>
      <c r="E1329" s="258"/>
      <c r="F1329" s="258"/>
    </row>
    <row r="1330" spans="2:6" s="58" customFormat="1" ht="12.75" customHeight="1" x14ac:dyDescent="0.2">
      <c r="B1330" s="258"/>
      <c r="C1330" s="258"/>
      <c r="D1330" s="258"/>
      <c r="E1330" s="258"/>
      <c r="F1330" s="258"/>
    </row>
    <row r="1331" spans="2:6" s="58" customFormat="1" ht="12.75" customHeight="1" x14ac:dyDescent="0.2">
      <c r="B1331" s="258"/>
      <c r="C1331" s="258"/>
      <c r="D1331" s="258"/>
      <c r="E1331" s="258"/>
      <c r="F1331" s="258"/>
    </row>
    <row r="1332" spans="2:6" s="58" customFormat="1" ht="12.75" customHeight="1" x14ac:dyDescent="0.2">
      <c r="B1332" s="258"/>
      <c r="C1332" s="258"/>
      <c r="D1332" s="258"/>
      <c r="E1332" s="258"/>
      <c r="F1332" s="258"/>
    </row>
    <row r="1333" spans="2:6" s="58" customFormat="1" ht="12.75" customHeight="1" x14ac:dyDescent="0.2">
      <c r="B1333" s="258"/>
      <c r="C1333" s="258"/>
      <c r="D1333" s="258"/>
      <c r="E1333" s="258"/>
      <c r="F1333" s="258"/>
    </row>
    <row r="1334" spans="2:6" s="58" customFormat="1" ht="12.75" customHeight="1" x14ac:dyDescent="0.2">
      <c r="B1334" s="258"/>
      <c r="C1334" s="258"/>
      <c r="D1334" s="258"/>
      <c r="E1334" s="258"/>
      <c r="F1334" s="258"/>
    </row>
    <row r="1335" spans="2:6" s="58" customFormat="1" ht="12.75" customHeight="1" x14ac:dyDescent="0.2">
      <c r="B1335" s="258"/>
      <c r="C1335" s="258"/>
      <c r="D1335" s="258"/>
      <c r="E1335" s="258"/>
      <c r="F1335" s="258"/>
    </row>
    <row r="1336" spans="2:6" s="58" customFormat="1" ht="12.75" customHeight="1" x14ac:dyDescent="0.2">
      <c r="B1336" s="258"/>
      <c r="C1336" s="258"/>
      <c r="D1336" s="258"/>
      <c r="E1336" s="258"/>
      <c r="F1336" s="258"/>
    </row>
    <row r="1337" spans="2:6" s="58" customFormat="1" ht="12.75" customHeight="1" x14ac:dyDescent="0.2">
      <c r="B1337" s="258"/>
      <c r="C1337" s="258"/>
      <c r="D1337" s="258"/>
      <c r="E1337" s="258"/>
      <c r="F1337" s="258"/>
    </row>
    <row r="1338" spans="2:6" s="58" customFormat="1" ht="12.75" customHeight="1" x14ac:dyDescent="0.2">
      <c r="B1338" s="258"/>
      <c r="C1338" s="258"/>
      <c r="D1338" s="258"/>
      <c r="E1338" s="258"/>
      <c r="F1338" s="258"/>
    </row>
    <row r="1339" spans="2:6" s="58" customFormat="1" ht="12.75" customHeight="1" x14ac:dyDescent="0.2">
      <c r="B1339" s="258"/>
      <c r="C1339" s="258"/>
      <c r="D1339" s="258"/>
      <c r="E1339" s="258"/>
      <c r="F1339" s="258"/>
    </row>
    <row r="1340" spans="2:6" s="58" customFormat="1" ht="12.75" customHeight="1" x14ac:dyDescent="0.2">
      <c r="B1340" s="258"/>
      <c r="C1340" s="258"/>
      <c r="D1340" s="258"/>
      <c r="E1340" s="258"/>
      <c r="F1340" s="258"/>
    </row>
    <row r="1341" spans="2:6" s="58" customFormat="1" ht="12.75" customHeight="1" x14ac:dyDescent="0.2">
      <c r="B1341" s="258"/>
      <c r="C1341" s="258"/>
      <c r="D1341" s="258"/>
      <c r="E1341" s="258"/>
      <c r="F1341" s="258"/>
    </row>
    <row r="1342" spans="2:6" s="58" customFormat="1" ht="12.75" customHeight="1" x14ac:dyDescent="0.2">
      <c r="B1342" s="258"/>
      <c r="C1342" s="258"/>
      <c r="D1342" s="258"/>
      <c r="E1342" s="258"/>
      <c r="F1342" s="258"/>
    </row>
    <row r="1343" spans="2:6" s="58" customFormat="1" ht="12.75" customHeight="1" x14ac:dyDescent="0.2">
      <c r="B1343" s="258"/>
      <c r="C1343" s="258"/>
      <c r="D1343" s="258"/>
      <c r="E1343" s="258"/>
      <c r="F1343" s="258"/>
    </row>
    <row r="1344" spans="2:6" s="58" customFormat="1" ht="12.75" customHeight="1" x14ac:dyDescent="0.2">
      <c r="B1344" s="258"/>
      <c r="C1344" s="258"/>
      <c r="D1344" s="258"/>
      <c r="E1344" s="258"/>
      <c r="F1344" s="258"/>
    </row>
    <row r="1345" spans="2:6" s="58" customFormat="1" ht="12.75" customHeight="1" x14ac:dyDescent="0.2">
      <c r="B1345" s="258"/>
      <c r="C1345" s="258"/>
      <c r="D1345" s="258"/>
      <c r="E1345" s="258"/>
      <c r="F1345" s="258"/>
    </row>
    <row r="1346" spans="2:6" s="58" customFormat="1" ht="12.75" customHeight="1" x14ac:dyDescent="0.2">
      <c r="B1346" s="258"/>
      <c r="C1346" s="258"/>
      <c r="D1346" s="258"/>
      <c r="E1346" s="258"/>
      <c r="F1346" s="258"/>
    </row>
    <row r="1347" spans="2:6" s="58" customFormat="1" ht="12.75" customHeight="1" x14ac:dyDescent="0.2">
      <c r="B1347" s="258"/>
      <c r="C1347" s="258"/>
      <c r="D1347" s="258"/>
      <c r="E1347" s="258"/>
      <c r="F1347" s="258"/>
    </row>
    <row r="1348" spans="2:6" s="58" customFormat="1" ht="12.75" customHeight="1" x14ac:dyDescent="0.2">
      <c r="B1348" s="258"/>
      <c r="C1348" s="258"/>
      <c r="D1348" s="258"/>
      <c r="E1348" s="258"/>
      <c r="F1348" s="258"/>
    </row>
    <row r="1349" spans="2:6" s="58" customFormat="1" ht="12.75" customHeight="1" x14ac:dyDescent="0.2">
      <c r="B1349" s="258"/>
      <c r="C1349" s="258"/>
      <c r="D1349" s="258"/>
      <c r="E1349" s="258"/>
      <c r="F1349" s="258"/>
    </row>
    <row r="1350" spans="2:6" s="58" customFormat="1" ht="12.75" customHeight="1" x14ac:dyDescent="0.2">
      <c r="B1350" s="258"/>
      <c r="C1350" s="258"/>
      <c r="D1350" s="258"/>
      <c r="E1350" s="258"/>
      <c r="F1350" s="258"/>
    </row>
    <row r="1351" spans="2:6" s="58" customFormat="1" ht="12.75" customHeight="1" x14ac:dyDescent="0.2">
      <c r="B1351" s="258"/>
      <c r="C1351" s="258"/>
      <c r="D1351" s="258"/>
      <c r="E1351" s="258"/>
      <c r="F1351" s="258"/>
    </row>
    <row r="1352" spans="2:6" s="58" customFormat="1" ht="12.75" customHeight="1" x14ac:dyDescent="0.2">
      <c r="B1352" s="258"/>
      <c r="C1352" s="258"/>
      <c r="D1352" s="258"/>
      <c r="E1352" s="258"/>
      <c r="F1352" s="258"/>
    </row>
    <row r="1353" spans="2:6" s="58" customFormat="1" ht="12.75" customHeight="1" x14ac:dyDescent="0.2">
      <c r="B1353" s="258"/>
      <c r="C1353" s="258"/>
      <c r="D1353" s="258"/>
      <c r="E1353" s="258"/>
      <c r="F1353" s="258"/>
    </row>
    <row r="1354" spans="2:6" s="58" customFormat="1" ht="12.75" customHeight="1" x14ac:dyDescent="0.2">
      <c r="B1354" s="258"/>
      <c r="C1354" s="258"/>
      <c r="D1354" s="258"/>
      <c r="E1354" s="258"/>
      <c r="F1354" s="258"/>
    </row>
    <row r="1355" spans="2:6" s="58" customFormat="1" ht="12.75" customHeight="1" x14ac:dyDescent="0.2">
      <c r="B1355" s="258"/>
      <c r="C1355" s="258"/>
      <c r="D1355" s="258"/>
      <c r="E1355" s="258"/>
      <c r="F1355" s="258"/>
    </row>
    <row r="1356" spans="2:6" s="58" customFormat="1" ht="12.75" customHeight="1" x14ac:dyDescent="0.2">
      <c r="B1356" s="258"/>
      <c r="C1356" s="258"/>
      <c r="D1356" s="258"/>
      <c r="E1356" s="258"/>
      <c r="F1356" s="258"/>
    </row>
    <row r="1357" spans="2:6" s="58" customFormat="1" ht="12.75" customHeight="1" x14ac:dyDescent="0.2">
      <c r="B1357" s="258"/>
      <c r="C1357" s="258"/>
      <c r="D1357" s="258"/>
      <c r="E1357" s="258"/>
      <c r="F1357" s="258"/>
    </row>
    <row r="1358" spans="2:6" s="58" customFormat="1" ht="12.75" customHeight="1" x14ac:dyDescent="0.2">
      <c r="B1358" s="258"/>
      <c r="C1358" s="258"/>
      <c r="D1358" s="258"/>
      <c r="E1358" s="258"/>
      <c r="F1358" s="258"/>
    </row>
    <row r="1359" spans="2:6" s="58" customFormat="1" ht="12.75" customHeight="1" x14ac:dyDescent="0.2">
      <c r="B1359" s="258"/>
      <c r="C1359" s="258"/>
      <c r="D1359" s="258"/>
      <c r="E1359" s="258"/>
      <c r="F1359" s="258"/>
    </row>
    <row r="1360" spans="2:6" s="58" customFormat="1" ht="12.75" customHeight="1" x14ac:dyDescent="0.2">
      <c r="B1360" s="258"/>
      <c r="C1360" s="258"/>
      <c r="D1360" s="258"/>
      <c r="E1360" s="258"/>
      <c r="F1360" s="258"/>
    </row>
    <row r="1361" spans="2:6" s="58" customFormat="1" ht="12.75" customHeight="1" x14ac:dyDescent="0.2">
      <c r="B1361" s="258"/>
      <c r="C1361" s="258"/>
      <c r="D1361" s="258"/>
      <c r="E1361" s="258"/>
      <c r="F1361" s="258"/>
    </row>
    <row r="1362" spans="2:6" s="58" customFormat="1" ht="12.75" customHeight="1" x14ac:dyDescent="0.2">
      <c r="B1362" s="258"/>
      <c r="C1362" s="258"/>
      <c r="D1362" s="258"/>
      <c r="E1362" s="258"/>
      <c r="F1362" s="258"/>
    </row>
    <row r="1363" spans="2:6" s="58" customFormat="1" ht="12.75" customHeight="1" x14ac:dyDescent="0.2">
      <c r="B1363" s="258"/>
      <c r="C1363" s="258"/>
      <c r="D1363" s="258"/>
      <c r="E1363" s="258"/>
      <c r="F1363" s="258"/>
    </row>
    <row r="1364" spans="2:6" s="58" customFormat="1" ht="12.75" customHeight="1" x14ac:dyDescent="0.2">
      <c r="B1364" s="258"/>
      <c r="C1364" s="258"/>
      <c r="D1364" s="258"/>
      <c r="E1364" s="258"/>
      <c r="F1364" s="258"/>
    </row>
    <row r="1365" spans="2:6" s="58" customFormat="1" ht="12.75" customHeight="1" x14ac:dyDescent="0.2">
      <c r="B1365" s="258"/>
      <c r="C1365" s="258"/>
      <c r="D1365" s="258"/>
      <c r="E1365" s="258"/>
      <c r="F1365" s="258"/>
    </row>
    <row r="1366" spans="2:6" s="58" customFormat="1" ht="12.75" customHeight="1" x14ac:dyDescent="0.2">
      <c r="B1366" s="258"/>
      <c r="C1366" s="258"/>
      <c r="D1366" s="258"/>
      <c r="E1366" s="258"/>
      <c r="F1366" s="258"/>
    </row>
    <row r="1367" spans="2:6" s="58" customFormat="1" ht="12.75" customHeight="1" x14ac:dyDescent="0.2">
      <c r="B1367" s="258"/>
      <c r="C1367" s="258"/>
      <c r="D1367" s="258"/>
      <c r="E1367" s="258"/>
      <c r="F1367" s="258"/>
    </row>
    <row r="1368" spans="2:6" s="58" customFormat="1" ht="12.75" customHeight="1" x14ac:dyDescent="0.2">
      <c r="B1368" s="258"/>
      <c r="C1368" s="258"/>
      <c r="D1368" s="258"/>
      <c r="E1368" s="258"/>
      <c r="F1368" s="258"/>
    </row>
    <row r="1369" spans="2:6" s="58" customFormat="1" ht="12.75" customHeight="1" x14ac:dyDescent="0.2">
      <c r="B1369" s="258"/>
      <c r="C1369" s="258"/>
      <c r="D1369" s="258"/>
      <c r="E1369" s="258"/>
      <c r="F1369" s="258"/>
    </row>
    <row r="1370" spans="2:6" s="58" customFormat="1" ht="12.75" customHeight="1" x14ac:dyDescent="0.2">
      <c r="B1370" s="258"/>
      <c r="C1370" s="258"/>
      <c r="D1370" s="258"/>
      <c r="E1370" s="258"/>
      <c r="F1370" s="258"/>
    </row>
    <row r="1371" spans="2:6" s="58" customFormat="1" ht="12.75" customHeight="1" x14ac:dyDescent="0.2">
      <c r="B1371" s="258"/>
      <c r="C1371" s="258"/>
      <c r="D1371" s="258"/>
      <c r="E1371" s="258"/>
      <c r="F1371" s="258"/>
    </row>
    <row r="1372" spans="2:6" s="58" customFormat="1" ht="12.75" customHeight="1" x14ac:dyDescent="0.2">
      <c r="B1372" s="258"/>
      <c r="C1372" s="258"/>
      <c r="D1372" s="258"/>
      <c r="E1372" s="258"/>
      <c r="F1372" s="258"/>
    </row>
    <row r="1373" spans="2:6" s="58" customFormat="1" ht="12.75" customHeight="1" x14ac:dyDescent="0.2">
      <c r="B1373" s="258"/>
      <c r="C1373" s="258"/>
      <c r="D1373" s="258"/>
      <c r="E1373" s="258"/>
      <c r="F1373" s="258"/>
    </row>
    <row r="1374" spans="2:6" s="58" customFormat="1" ht="12.75" customHeight="1" x14ac:dyDescent="0.2">
      <c r="B1374" s="258"/>
      <c r="C1374" s="258"/>
      <c r="D1374" s="258"/>
      <c r="E1374" s="258"/>
      <c r="F1374" s="258"/>
    </row>
    <row r="1375" spans="2:6" s="58" customFormat="1" ht="12.75" customHeight="1" x14ac:dyDescent="0.2">
      <c r="B1375" s="258"/>
      <c r="C1375" s="258"/>
      <c r="D1375" s="258"/>
      <c r="E1375" s="258"/>
      <c r="F1375" s="258"/>
    </row>
    <row r="1376" spans="2:6" s="58" customFormat="1" ht="12.75" customHeight="1" x14ac:dyDescent="0.2">
      <c r="B1376" s="258"/>
      <c r="C1376" s="258"/>
      <c r="D1376" s="258"/>
      <c r="E1376" s="258"/>
      <c r="F1376" s="258"/>
    </row>
    <row r="1377" spans="2:6" s="58" customFormat="1" ht="12.75" customHeight="1" x14ac:dyDescent="0.2">
      <c r="B1377" s="258"/>
      <c r="C1377" s="258"/>
      <c r="D1377" s="258"/>
      <c r="E1377" s="258"/>
      <c r="F1377" s="258"/>
    </row>
    <row r="1378" spans="2:6" s="58" customFormat="1" ht="12.75" customHeight="1" x14ac:dyDescent="0.2">
      <c r="B1378" s="258"/>
      <c r="C1378" s="258"/>
      <c r="D1378" s="258"/>
      <c r="E1378" s="258"/>
      <c r="F1378" s="258"/>
    </row>
    <row r="1379" spans="2:6" s="58" customFormat="1" ht="12.75" customHeight="1" x14ac:dyDescent="0.2">
      <c r="B1379" s="258"/>
      <c r="C1379" s="258"/>
      <c r="D1379" s="258"/>
      <c r="E1379" s="258"/>
      <c r="F1379" s="258"/>
    </row>
    <row r="1380" spans="2:6" s="58" customFormat="1" ht="12.75" customHeight="1" x14ac:dyDescent="0.2">
      <c r="B1380" s="258"/>
      <c r="C1380" s="258"/>
      <c r="D1380" s="258"/>
      <c r="E1380" s="258"/>
      <c r="F1380" s="258"/>
    </row>
    <row r="1381" spans="2:6" s="58" customFormat="1" ht="12.75" customHeight="1" x14ac:dyDescent="0.2">
      <c r="B1381" s="258"/>
      <c r="C1381" s="258"/>
      <c r="D1381" s="258"/>
      <c r="E1381" s="258"/>
      <c r="F1381" s="258"/>
    </row>
    <row r="1382" spans="2:6" s="58" customFormat="1" ht="12.75" customHeight="1" x14ac:dyDescent="0.2">
      <c r="B1382" s="258"/>
      <c r="C1382" s="258"/>
      <c r="D1382" s="258"/>
      <c r="E1382" s="258"/>
      <c r="F1382" s="258"/>
    </row>
    <row r="1383" spans="2:6" s="58" customFormat="1" ht="12.75" customHeight="1" x14ac:dyDescent="0.2">
      <c r="B1383" s="258"/>
      <c r="C1383" s="258"/>
      <c r="D1383" s="258"/>
      <c r="E1383" s="258"/>
      <c r="F1383" s="258"/>
    </row>
    <row r="1384" spans="2:6" s="58" customFormat="1" ht="12.75" customHeight="1" x14ac:dyDescent="0.2">
      <c r="B1384" s="258"/>
      <c r="C1384" s="258"/>
      <c r="D1384" s="258"/>
      <c r="E1384" s="258"/>
      <c r="F1384" s="258"/>
    </row>
    <row r="1385" spans="2:6" s="58" customFormat="1" ht="12.75" customHeight="1" x14ac:dyDescent="0.2">
      <c r="B1385" s="258"/>
      <c r="C1385" s="258"/>
      <c r="D1385" s="258"/>
      <c r="E1385" s="258"/>
      <c r="F1385" s="258"/>
    </row>
    <row r="1386" spans="2:6" s="58" customFormat="1" ht="12.75" customHeight="1" x14ac:dyDescent="0.2">
      <c r="B1386" s="258"/>
      <c r="C1386" s="258"/>
      <c r="D1386" s="258"/>
      <c r="E1386" s="258"/>
      <c r="F1386" s="258"/>
    </row>
    <row r="1387" spans="2:6" s="58" customFormat="1" ht="12.75" customHeight="1" x14ac:dyDescent="0.2">
      <c r="B1387" s="258"/>
      <c r="C1387" s="258"/>
      <c r="D1387" s="258"/>
      <c r="E1387" s="258"/>
      <c r="F1387" s="258"/>
    </row>
    <row r="1388" spans="2:6" s="58" customFormat="1" ht="12.75" customHeight="1" x14ac:dyDescent="0.2">
      <c r="B1388" s="258"/>
      <c r="C1388" s="258"/>
      <c r="D1388" s="258"/>
      <c r="E1388" s="258"/>
      <c r="F1388" s="258"/>
    </row>
    <row r="1389" spans="2:6" s="58" customFormat="1" ht="12.75" customHeight="1" x14ac:dyDescent="0.2">
      <c r="B1389" s="258"/>
      <c r="C1389" s="258"/>
      <c r="D1389" s="258"/>
      <c r="E1389" s="258"/>
      <c r="F1389" s="258"/>
    </row>
    <row r="1390" spans="2:6" s="58" customFormat="1" ht="12.75" customHeight="1" x14ac:dyDescent="0.2">
      <c r="B1390" s="258"/>
      <c r="C1390" s="258"/>
      <c r="D1390" s="258"/>
      <c r="E1390" s="258"/>
      <c r="F1390" s="258"/>
    </row>
    <row r="1391" spans="2:6" s="58" customFormat="1" ht="12.75" customHeight="1" x14ac:dyDescent="0.2">
      <c r="B1391" s="258"/>
      <c r="C1391" s="258"/>
      <c r="D1391" s="258"/>
      <c r="E1391" s="258"/>
      <c r="F1391" s="258"/>
    </row>
    <row r="1392" spans="2:6" s="58" customFormat="1" ht="12.75" customHeight="1" x14ac:dyDescent="0.2">
      <c r="B1392" s="258"/>
      <c r="C1392" s="258"/>
      <c r="D1392" s="258"/>
      <c r="E1392" s="258"/>
      <c r="F1392" s="258"/>
    </row>
    <row r="1393" spans="2:6" s="58" customFormat="1" ht="12.75" customHeight="1" x14ac:dyDescent="0.2">
      <c r="B1393" s="258"/>
      <c r="C1393" s="258"/>
      <c r="D1393" s="258"/>
      <c r="E1393" s="258"/>
      <c r="F1393" s="258"/>
    </row>
    <row r="1394" spans="2:6" s="58" customFormat="1" ht="12.75" customHeight="1" x14ac:dyDescent="0.2">
      <c r="B1394" s="258"/>
      <c r="C1394" s="258"/>
      <c r="D1394" s="258"/>
      <c r="E1394" s="258"/>
      <c r="F1394" s="258"/>
    </row>
    <row r="1395" spans="2:6" s="58" customFormat="1" ht="12.75" customHeight="1" x14ac:dyDescent="0.2">
      <c r="B1395" s="258"/>
      <c r="C1395" s="258"/>
      <c r="D1395" s="258"/>
      <c r="E1395" s="258"/>
      <c r="F1395" s="258"/>
    </row>
    <row r="1396" spans="2:6" s="58" customFormat="1" ht="12.75" customHeight="1" x14ac:dyDescent="0.2">
      <c r="B1396" s="258"/>
      <c r="C1396" s="258"/>
      <c r="D1396" s="258"/>
      <c r="E1396" s="258"/>
      <c r="F1396" s="258"/>
    </row>
    <row r="1397" spans="2:6" s="58" customFormat="1" ht="12.75" customHeight="1" x14ac:dyDescent="0.2">
      <c r="B1397" s="258"/>
      <c r="C1397" s="258"/>
      <c r="D1397" s="258"/>
      <c r="E1397" s="258"/>
      <c r="F1397" s="258"/>
    </row>
    <row r="1398" spans="2:6" s="58" customFormat="1" ht="12.75" customHeight="1" x14ac:dyDescent="0.2">
      <c r="B1398" s="258"/>
      <c r="C1398" s="258"/>
      <c r="D1398" s="258"/>
      <c r="E1398" s="258"/>
      <c r="F1398" s="258"/>
    </row>
    <row r="1399" spans="2:6" s="58" customFormat="1" ht="12.75" customHeight="1" x14ac:dyDescent="0.2">
      <c r="B1399" s="258"/>
      <c r="C1399" s="258"/>
      <c r="D1399" s="258"/>
      <c r="E1399" s="258"/>
      <c r="F1399" s="258"/>
    </row>
    <row r="1400" spans="2:6" s="58" customFormat="1" ht="12.75" customHeight="1" x14ac:dyDescent="0.2">
      <c r="B1400" s="258"/>
      <c r="C1400" s="258"/>
      <c r="D1400" s="258"/>
      <c r="E1400" s="258"/>
      <c r="F1400" s="258"/>
    </row>
    <row r="1401" spans="2:6" s="58" customFormat="1" ht="12.75" customHeight="1" x14ac:dyDescent="0.2">
      <c r="B1401" s="258"/>
      <c r="C1401" s="258"/>
      <c r="D1401" s="258"/>
      <c r="E1401" s="258"/>
      <c r="F1401" s="258"/>
    </row>
    <row r="1402" spans="2:6" s="58" customFormat="1" ht="12.75" customHeight="1" x14ac:dyDescent="0.2">
      <c r="B1402" s="258"/>
      <c r="C1402" s="258"/>
      <c r="D1402" s="258"/>
      <c r="E1402" s="258"/>
      <c r="F1402" s="258"/>
    </row>
    <row r="1403" spans="2:6" s="58" customFormat="1" ht="12.75" customHeight="1" x14ac:dyDescent="0.2">
      <c r="B1403" s="258"/>
      <c r="C1403" s="258"/>
      <c r="D1403" s="258"/>
      <c r="E1403" s="258"/>
      <c r="F1403" s="258"/>
    </row>
    <row r="1404" spans="2:6" s="58" customFormat="1" ht="12.75" customHeight="1" x14ac:dyDescent="0.2">
      <c r="B1404" s="258"/>
      <c r="C1404" s="258"/>
      <c r="D1404" s="258"/>
      <c r="E1404" s="258"/>
      <c r="F1404" s="258"/>
    </row>
    <row r="1405" spans="2:6" s="58" customFormat="1" ht="12.75" customHeight="1" x14ac:dyDescent="0.2">
      <c r="B1405" s="258"/>
      <c r="C1405" s="258"/>
      <c r="D1405" s="258"/>
      <c r="E1405" s="258"/>
      <c r="F1405" s="258"/>
    </row>
    <row r="1406" spans="2:6" s="58" customFormat="1" ht="12.75" customHeight="1" x14ac:dyDescent="0.2">
      <c r="B1406" s="258"/>
      <c r="C1406" s="258"/>
      <c r="D1406" s="258"/>
      <c r="E1406" s="258"/>
      <c r="F1406" s="258"/>
    </row>
    <row r="1407" spans="2:6" s="58" customFormat="1" ht="12.75" customHeight="1" x14ac:dyDescent="0.2">
      <c r="B1407" s="258"/>
      <c r="C1407" s="258"/>
      <c r="D1407" s="258"/>
      <c r="E1407" s="258"/>
      <c r="F1407" s="258"/>
    </row>
    <row r="1408" spans="2:6" s="58" customFormat="1" ht="12.75" customHeight="1" x14ac:dyDescent="0.2">
      <c r="B1408" s="258"/>
      <c r="C1408" s="258"/>
      <c r="D1408" s="258"/>
      <c r="E1408" s="258"/>
      <c r="F1408" s="258"/>
    </row>
    <row r="1409" spans="2:6" s="58" customFormat="1" ht="12.75" customHeight="1" x14ac:dyDescent="0.2">
      <c r="B1409" s="258"/>
      <c r="C1409" s="258"/>
      <c r="D1409" s="258"/>
      <c r="E1409" s="258"/>
      <c r="F1409" s="258"/>
    </row>
    <row r="1410" spans="2:6" s="58" customFormat="1" ht="12.75" customHeight="1" x14ac:dyDescent="0.2">
      <c r="B1410" s="258"/>
      <c r="C1410" s="258"/>
      <c r="D1410" s="258"/>
      <c r="E1410" s="258"/>
      <c r="F1410" s="258"/>
    </row>
    <row r="1411" spans="2:6" s="58" customFormat="1" ht="12.75" customHeight="1" x14ac:dyDescent="0.2">
      <c r="B1411" s="258"/>
      <c r="C1411" s="258"/>
      <c r="D1411" s="258"/>
      <c r="E1411" s="258"/>
      <c r="F1411" s="258"/>
    </row>
    <row r="1412" spans="2:6" s="58" customFormat="1" ht="12.75" customHeight="1" x14ac:dyDescent="0.2">
      <c r="B1412" s="258"/>
      <c r="C1412" s="258"/>
      <c r="D1412" s="258"/>
      <c r="E1412" s="258"/>
      <c r="F1412" s="258"/>
    </row>
    <row r="1413" spans="2:6" s="58" customFormat="1" ht="12.75" customHeight="1" x14ac:dyDescent="0.2">
      <c r="B1413" s="258"/>
      <c r="C1413" s="258"/>
      <c r="D1413" s="258"/>
      <c r="E1413" s="258"/>
      <c r="F1413" s="258"/>
    </row>
    <row r="1414" spans="2:6" s="58" customFormat="1" ht="12.75" customHeight="1" x14ac:dyDescent="0.2">
      <c r="B1414" s="258"/>
      <c r="C1414" s="258"/>
      <c r="D1414" s="258"/>
      <c r="E1414" s="258"/>
      <c r="F1414" s="258"/>
    </row>
    <row r="1415" spans="2:6" s="58" customFormat="1" ht="12.75" customHeight="1" x14ac:dyDescent="0.2">
      <c r="B1415" s="258"/>
      <c r="C1415" s="258"/>
      <c r="D1415" s="258"/>
      <c r="E1415" s="258"/>
      <c r="F1415" s="258"/>
    </row>
    <row r="1416" spans="2:6" s="58" customFormat="1" ht="12.75" customHeight="1" x14ac:dyDescent="0.2">
      <c r="B1416" s="258"/>
      <c r="C1416" s="258"/>
      <c r="D1416" s="258"/>
      <c r="E1416" s="258"/>
      <c r="F1416" s="258"/>
    </row>
    <row r="1417" spans="2:6" s="58" customFormat="1" ht="12.75" customHeight="1" x14ac:dyDescent="0.2">
      <c r="B1417" s="258"/>
      <c r="C1417" s="258"/>
      <c r="D1417" s="258"/>
      <c r="E1417" s="258"/>
      <c r="F1417" s="258"/>
    </row>
    <row r="1418" spans="2:6" s="58" customFormat="1" ht="12.75" customHeight="1" x14ac:dyDescent="0.2">
      <c r="B1418" s="258"/>
      <c r="C1418" s="258"/>
      <c r="D1418" s="258"/>
      <c r="E1418" s="258"/>
      <c r="F1418" s="258"/>
    </row>
    <row r="1419" spans="2:6" s="58" customFormat="1" ht="12.75" customHeight="1" x14ac:dyDescent="0.2">
      <c r="B1419" s="258"/>
      <c r="C1419" s="258"/>
      <c r="D1419" s="258"/>
      <c r="E1419" s="258"/>
      <c r="F1419" s="258"/>
    </row>
    <row r="1420" spans="2:6" s="58" customFormat="1" ht="12.75" customHeight="1" x14ac:dyDescent="0.2">
      <c r="B1420" s="258"/>
      <c r="C1420" s="258"/>
      <c r="D1420" s="258"/>
      <c r="E1420" s="258"/>
      <c r="F1420" s="258"/>
    </row>
    <row r="1421" spans="2:6" s="58" customFormat="1" ht="12.75" customHeight="1" x14ac:dyDescent="0.2">
      <c r="B1421" s="258"/>
      <c r="C1421" s="258"/>
      <c r="D1421" s="258"/>
      <c r="E1421" s="258"/>
      <c r="F1421" s="258"/>
    </row>
    <row r="1422" spans="2:6" s="58" customFormat="1" ht="12.75" customHeight="1" x14ac:dyDescent="0.2">
      <c r="B1422" s="258"/>
      <c r="C1422" s="258"/>
      <c r="D1422" s="258"/>
      <c r="E1422" s="258"/>
      <c r="F1422" s="258"/>
    </row>
    <row r="1423" spans="2:6" s="58" customFormat="1" ht="12.75" customHeight="1" x14ac:dyDescent="0.2">
      <c r="B1423" s="258"/>
      <c r="C1423" s="258"/>
      <c r="D1423" s="258"/>
      <c r="E1423" s="258"/>
      <c r="F1423" s="258"/>
    </row>
    <row r="1424" spans="2:6" s="58" customFormat="1" ht="12.75" customHeight="1" x14ac:dyDescent="0.2">
      <c r="B1424" s="258"/>
      <c r="C1424" s="258"/>
      <c r="D1424" s="258"/>
      <c r="E1424" s="258"/>
      <c r="F1424" s="258"/>
    </row>
    <row r="1425" spans="2:6" s="58" customFormat="1" ht="12.75" customHeight="1" x14ac:dyDescent="0.2">
      <c r="B1425" s="258"/>
      <c r="C1425" s="258"/>
      <c r="D1425" s="258"/>
      <c r="E1425" s="258"/>
      <c r="F1425" s="258"/>
    </row>
    <row r="1426" spans="2:6" s="58" customFormat="1" ht="12.75" customHeight="1" x14ac:dyDescent="0.2">
      <c r="B1426" s="258"/>
      <c r="C1426" s="258"/>
      <c r="D1426" s="258"/>
      <c r="E1426" s="258"/>
      <c r="F1426" s="258"/>
    </row>
    <row r="1427" spans="2:6" s="58" customFormat="1" ht="12.75" customHeight="1" x14ac:dyDescent="0.2">
      <c r="B1427" s="258"/>
      <c r="C1427" s="258"/>
      <c r="D1427" s="258"/>
      <c r="E1427" s="258"/>
      <c r="F1427" s="258"/>
    </row>
    <row r="1428" spans="2:6" s="58" customFormat="1" ht="12.75" customHeight="1" x14ac:dyDescent="0.2">
      <c r="B1428" s="258"/>
      <c r="C1428" s="258"/>
      <c r="D1428" s="258"/>
      <c r="E1428" s="258"/>
      <c r="F1428" s="258"/>
    </row>
    <row r="1429" spans="2:6" s="58" customFormat="1" ht="12.75" customHeight="1" x14ac:dyDescent="0.2">
      <c r="B1429" s="258"/>
      <c r="C1429" s="258"/>
      <c r="D1429" s="258"/>
      <c r="E1429" s="258"/>
      <c r="F1429" s="258"/>
    </row>
    <row r="1430" spans="2:6" s="58" customFormat="1" ht="12.75" customHeight="1" x14ac:dyDescent="0.2">
      <c r="B1430" s="258"/>
      <c r="C1430" s="258"/>
      <c r="D1430" s="258"/>
      <c r="E1430" s="258"/>
      <c r="F1430" s="258"/>
    </row>
    <row r="1431" spans="2:6" s="58" customFormat="1" ht="12.75" customHeight="1" x14ac:dyDescent="0.2">
      <c r="B1431" s="258"/>
      <c r="C1431" s="258"/>
      <c r="D1431" s="258"/>
      <c r="E1431" s="258"/>
      <c r="F1431" s="258"/>
    </row>
    <row r="1432" spans="2:6" s="58" customFormat="1" ht="12.75" customHeight="1" x14ac:dyDescent="0.2">
      <c r="B1432" s="258"/>
      <c r="C1432" s="258"/>
      <c r="D1432" s="258"/>
      <c r="E1432" s="258"/>
      <c r="F1432" s="258"/>
    </row>
    <row r="1433" spans="2:6" s="58" customFormat="1" ht="12.75" customHeight="1" x14ac:dyDescent="0.2">
      <c r="B1433" s="258"/>
      <c r="C1433" s="258"/>
      <c r="D1433" s="258"/>
      <c r="E1433" s="258"/>
      <c r="F1433" s="258"/>
    </row>
    <row r="1434" spans="2:6" s="58" customFormat="1" ht="12.75" customHeight="1" x14ac:dyDescent="0.2">
      <c r="B1434" s="258"/>
      <c r="C1434" s="258"/>
      <c r="D1434" s="258"/>
      <c r="E1434" s="258"/>
      <c r="F1434" s="258"/>
    </row>
    <row r="1435" spans="2:6" s="58" customFormat="1" ht="12.75" customHeight="1" x14ac:dyDescent="0.2">
      <c r="B1435" s="258"/>
      <c r="C1435" s="258"/>
      <c r="D1435" s="258"/>
      <c r="E1435" s="258"/>
      <c r="F1435" s="258"/>
    </row>
    <row r="1436" spans="2:6" s="58" customFormat="1" ht="12.75" customHeight="1" x14ac:dyDescent="0.2">
      <c r="B1436" s="258"/>
      <c r="C1436" s="258"/>
      <c r="D1436" s="258"/>
      <c r="E1436" s="258"/>
      <c r="F1436" s="258"/>
    </row>
    <row r="1437" spans="2:6" s="58" customFormat="1" ht="12.75" customHeight="1" x14ac:dyDescent="0.2">
      <c r="B1437" s="258"/>
      <c r="C1437" s="258"/>
      <c r="D1437" s="258"/>
      <c r="E1437" s="258"/>
      <c r="F1437" s="258"/>
    </row>
    <row r="1438" spans="2:6" s="58" customFormat="1" ht="12.75" customHeight="1" x14ac:dyDescent="0.2">
      <c r="B1438" s="258"/>
      <c r="C1438" s="258"/>
      <c r="D1438" s="258"/>
      <c r="E1438" s="258"/>
      <c r="F1438" s="258"/>
    </row>
    <row r="1439" spans="2:6" s="58" customFormat="1" ht="12.75" customHeight="1" x14ac:dyDescent="0.2">
      <c r="B1439" s="258"/>
      <c r="C1439" s="258"/>
      <c r="D1439" s="258"/>
      <c r="E1439" s="258"/>
      <c r="F1439" s="258"/>
    </row>
    <row r="1440" spans="2:6" s="58" customFormat="1" ht="12.75" customHeight="1" x14ac:dyDescent="0.2">
      <c r="B1440" s="258"/>
      <c r="C1440" s="258"/>
      <c r="D1440" s="258"/>
      <c r="E1440" s="258"/>
      <c r="F1440" s="258"/>
    </row>
    <row r="1441" spans="2:6" s="58" customFormat="1" ht="12.75" customHeight="1" x14ac:dyDescent="0.2">
      <c r="B1441" s="258"/>
      <c r="C1441" s="258"/>
      <c r="D1441" s="258"/>
      <c r="E1441" s="258"/>
      <c r="F1441" s="258"/>
    </row>
    <row r="1442" spans="2:6" s="58" customFormat="1" ht="12.75" customHeight="1" x14ac:dyDescent="0.2">
      <c r="B1442" s="258"/>
      <c r="C1442" s="258"/>
      <c r="D1442" s="258"/>
      <c r="E1442" s="258"/>
      <c r="F1442" s="258"/>
    </row>
    <row r="1443" spans="2:6" s="58" customFormat="1" ht="12.75" customHeight="1" x14ac:dyDescent="0.2">
      <c r="B1443" s="258"/>
      <c r="C1443" s="258"/>
      <c r="D1443" s="258"/>
      <c r="E1443" s="258"/>
      <c r="F1443" s="258"/>
    </row>
    <row r="1444" spans="2:6" s="58" customFormat="1" ht="12.75" customHeight="1" x14ac:dyDescent="0.2">
      <c r="B1444" s="258"/>
      <c r="C1444" s="258"/>
      <c r="D1444" s="258"/>
      <c r="E1444" s="258"/>
      <c r="F1444" s="258"/>
    </row>
    <row r="1445" spans="2:6" s="58" customFormat="1" ht="12.75" customHeight="1" x14ac:dyDescent="0.2">
      <c r="B1445" s="258"/>
      <c r="C1445" s="258"/>
      <c r="D1445" s="258"/>
      <c r="E1445" s="258"/>
      <c r="F1445" s="258"/>
    </row>
    <row r="1446" spans="2:6" s="58" customFormat="1" ht="12.75" customHeight="1" x14ac:dyDescent="0.2">
      <c r="B1446" s="258"/>
      <c r="C1446" s="258"/>
      <c r="D1446" s="258"/>
      <c r="E1446" s="258"/>
      <c r="F1446" s="258"/>
    </row>
    <row r="1447" spans="2:6" s="58" customFormat="1" ht="12.75" customHeight="1" x14ac:dyDescent="0.2">
      <c r="B1447" s="258"/>
      <c r="C1447" s="258"/>
      <c r="D1447" s="258"/>
      <c r="E1447" s="258"/>
      <c r="F1447" s="258"/>
    </row>
    <row r="1448" spans="2:6" s="58" customFormat="1" ht="12.75" customHeight="1" x14ac:dyDescent="0.2">
      <c r="B1448" s="258"/>
      <c r="C1448" s="258"/>
      <c r="D1448" s="258"/>
      <c r="E1448" s="258"/>
      <c r="F1448" s="258"/>
    </row>
    <row r="1449" spans="2:6" s="58" customFormat="1" ht="12.75" customHeight="1" x14ac:dyDescent="0.2">
      <c r="B1449" s="258"/>
      <c r="C1449" s="258"/>
      <c r="D1449" s="258"/>
      <c r="E1449" s="258"/>
      <c r="F1449" s="258"/>
    </row>
    <row r="1450" spans="2:6" s="58" customFormat="1" ht="12.75" customHeight="1" x14ac:dyDescent="0.2">
      <c r="B1450" s="258"/>
      <c r="C1450" s="258"/>
      <c r="D1450" s="258"/>
      <c r="E1450" s="258"/>
      <c r="F1450" s="258"/>
    </row>
    <row r="1451" spans="2:6" s="58" customFormat="1" ht="12.75" customHeight="1" x14ac:dyDescent="0.2">
      <c r="B1451" s="258"/>
      <c r="C1451" s="258"/>
      <c r="D1451" s="258"/>
      <c r="E1451" s="258"/>
      <c r="F1451" s="258"/>
    </row>
    <row r="1452" spans="2:6" s="58" customFormat="1" ht="12.75" customHeight="1" x14ac:dyDescent="0.2">
      <c r="B1452" s="258"/>
      <c r="C1452" s="258"/>
      <c r="D1452" s="258"/>
      <c r="E1452" s="258"/>
      <c r="F1452" s="258"/>
    </row>
    <row r="1453" spans="2:6" s="58" customFormat="1" ht="12.75" customHeight="1" x14ac:dyDescent="0.2">
      <c r="B1453" s="258"/>
      <c r="C1453" s="258"/>
      <c r="D1453" s="258"/>
      <c r="E1453" s="258"/>
      <c r="F1453" s="258"/>
    </row>
    <row r="1454" spans="2:6" s="58" customFormat="1" ht="12.75" customHeight="1" x14ac:dyDescent="0.2">
      <c r="B1454" s="258"/>
      <c r="C1454" s="258"/>
      <c r="D1454" s="258"/>
      <c r="E1454" s="258"/>
      <c r="F1454" s="258"/>
    </row>
    <row r="1455" spans="2:6" s="58" customFormat="1" ht="12.75" customHeight="1" x14ac:dyDescent="0.2">
      <c r="B1455" s="258"/>
      <c r="C1455" s="258"/>
      <c r="D1455" s="258"/>
      <c r="E1455" s="258"/>
      <c r="F1455" s="258"/>
    </row>
    <row r="1456" spans="2:6" s="58" customFormat="1" ht="12.75" customHeight="1" x14ac:dyDescent="0.2">
      <c r="B1456" s="258"/>
      <c r="C1456" s="258"/>
      <c r="D1456" s="258"/>
      <c r="E1456" s="258"/>
      <c r="F1456" s="258"/>
    </row>
    <row r="1457" spans="2:6" s="58" customFormat="1" ht="12.75" customHeight="1" x14ac:dyDescent="0.2">
      <c r="B1457" s="258"/>
      <c r="C1457" s="258"/>
      <c r="D1457" s="258"/>
      <c r="E1457" s="258"/>
      <c r="F1457" s="258"/>
    </row>
    <row r="1458" spans="2:6" s="58" customFormat="1" ht="12.75" customHeight="1" x14ac:dyDescent="0.2">
      <c r="B1458" s="258"/>
      <c r="C1458" s="258"/>
      <c r="D1458" s="258"/>
      <c r="E1458" s="258"/>
      <c r="F1458" s="258"/>
    </row>
    <row r="1459" spans="2:6" s="58" customFormat="1" ht="12.75" customHeight="1" x14ac:dyDescent="0.2">
      <c r="B1459" s="258"/>
      <c r="C1459" s="258"/>
      <c r="D1459" s="258"/>
      <c r="E1459" s="258"/>
      <c r="F1459" s="258"/>
    </row>
    <row r="1460" spans="2:6" s="58" customFormat="1" ht="12.75" customHeight="1" x14ac:dyDescent="0.2">
      <c r="B1460" s="258"/>
      <c r="C1460" s="258"/>
      <c r="D1460" s="258"/>
      <c r="E1460" s="258"/>
      <c r="F1460" s="258"/>
    </row>
    <row r="1461" spans="2:6" s="58" customFormat="1" ht="12.75" customHeight="1" x14ac:dyDescent="0.2">
      <c r="B1461" s="258"/>
      <c r="C1461" s="258"/>
      <c r="D1461" s="258"/>
      <c r="E1461" s="258"/>
      <c r="F1461" s="258"/>
    </row>
    <row r="1462" spans="2:6" s="58" customFormat="1" ht="12.75" customHeight="1" x14ac:dyDescent="0.2">
      <c r="B1462" s="258"/>
      <c r="C1462" s="258"/>
      <c r="D1462" s="258"/>
      <c r="E1462" s="258"/>
      <c r="F1462" s="258"/>
    </row>
    <row r="1463" spans="2:6" s="58" customFormat="1" ht="12.75" customHeight="1" x14ac:dyDescent="0.2">
      <c r="B1463" s="258"/>
      <c r="C1463" s="258"/>
      <c r="D1463" s="258"/>
      <c r="E1463" s="258"/>
      <c r="F1463" s="258"/>
    </row>
    <row r="1464" spans="2:6" s="58" customFormat="1" ht="12.75" customHeight="1" x14ac:dyDescent="0.2">
      <c r="B1464" s="258"/>
      <c r="C1464" s="258"/>
      <c r="D1464" s="258"/>
      <c r="E1464" s="258"/>
      <c r="F1464" s="258"/>
    </row>
    <row r="1465" spans="2:6" s="58" customFormat="1" ht="12.75" customHeight="1" x14ac:dyDescent="0.2">
      <c r="B1465" s="258"/>
      <c r="C1465" s="258"/>
      <c r="D1465" s="258"/>
      <c r="E1465" s="258"/>
      <c r="F1465" s="258"/>
    </row>
    <row r="1466" spans="2:6" s="58" customFormat="1" ht="12.75" customHeight="1" x14ac:dyDescent="0.2">
      <c r="B1466" s="258"/>
      <c r="C1466" s="258"/>
      <c r="D1466" s="258"/>
      <c r="E1466" s="258"/>
      <c r="F1466" s="258"/>
    </row>
    <row r="1467" spans="2:6" s="58" customFormat="1" ht="12.75" customHeight="1" x14ac:dyDescent="0.2">
      <c r="B1467" s="258"/>
      <c r="C1467" s="258"/>
      <c r="D1467" s="258"/>
      <c r="E1467" s="258"/>
      <c r="F1467" s="258"/>
    </row>
    <row r="1468" spans="2:6" s="58" customFormat="1" ht="12.75" customHeight="1" x14ac:dyDescent="0.2">
      <c r="B1468" s="258"/>
      <c r="C1468" s="258"/>
      <c r="D1468" s="258"/>
      <c r="E1468" s="258"/>
      <c r="F1468" s="258"/>
    </row>
    <row r="1469" spans="2:6" s="58" customFormat="1" ht="12.75" customHeight="1" x14ac:dyDescent="0.2">
      <c r="B1469" s="258"/>
      <c r="C1469" s="258"/>
      <c r="D1469" s="258"/>
      <c r="E1469" s="258"/>
      <c r="F1469" s="258"/>
    </row>
    <row r="1470" spans="2:6" s="58" customFormat="1" ht="12.75" customHeight="1" x14ac:dyDescent="0.2">
      <c r="B1470" s="258"/>
      <c r="C1470" s="258"/>
      <c r="D1470" s="258"/>
      <c r="E1470" s="258"/>
      <c r="F1470" s="258"/>
    </row>
    <row r="1471" spans="2:6" s="58" customFormat="1" ht="12.75" customHeight="1" x14ac:dyDescent="0.2">
      <c r="B1471" s="258"/>
      <c r="C1471" s="258"/>
      <c r="D1471" s="258"/>
      <c r="E1471" s="258"/>
      <c r="F1471" s="258"/>
    </row>
    <row r="1472" spans="2:6" s="58" customFormat="1" ht="12.75" customHeight="1" x14ac:dyDescent="0.2">
      <c r="B1472" s="258"/>
      <c r="C1472" s="258"/>
      <c r="D1472" s="258"/>
      <c r="E1472" s="258"/>
      <c r="F1472" s="258"/>
    </row>
    <row r="1473" spans="2:6" s="58" customFormat="1" ht="12.75" customHeight="1" x14ac:dyDescent="0.2">
      <c r="B1473" s="258"/>
      <c r="C1473" s="258"/>
      <c r="D1473" s="258"/>
      <c r="E1473" s="258"/>
      <c r="F1473" s="258"/>
    </row>
    <row r="1474" spans="2:6" s="58" customFormat="1" ht="12.75" customHeight="1" x14ac:dyDescent="0.2">
      <c r="B1474" s="258"/>
      <c r="C1474" s="258"/>
      <c r="D1474" s="258"/>
      <c r="E1474" s="258"/>
      <c r="F1474" s="258"/>
    </row>
    <row r="1475" spans="2:6" s="58" customFormat="1" ht="12.75" customHeight="1" x14ac:dyDescent="0.2">
      <c r="B1475" s="258"/>
      <c r="C1475" s="258"/>
      <c r="D1475" s="258"/>
      <c r="E1475" s="258"/>
      <c r="F1475" s="258"/>
    </row>
    <row r="1476" spans="2:6" s="58" customFormat="1" ht="12.75" customHeight="1" x14ac:dyDescent="0.2">
      <c r="B1476" s="258"/>
      <c r="C1476" s="258"/>
      <c r="D1476" s="258"/>
      <c r="E1476" s="258"/>
      <c r="F1476" s="258"/>
    </row>
    <row r="1477" spans="2:6" s="58" customFormat="1" ht="12.75" customHeight="1" x14ac:dyDescent="0.2">
      <c r="B1477" s="258"/>
      <c r="C1477" s="258"/>
      <c r="D1477" s="258"/>
      <c r="E1477" s="258"/>
      <c r="F1477" s="258"/>
    </row>
    <row r="1478" spans="2:6" s="58" customFormat="1" ht="12.75" customHeight="1" x14ac:dyDescent="0.2">
      <c r="B1478" s="258"/>
      <c r="C1478" s="258"/>
      <c r="D1478" s="258"/>
      <c r="E1478" s="258"/>
      <c r="F1478" s="258"/>
    </row>
    <row r="1479" spans="2:6" s="58" customFormat="1" ht="12.75" customHeight="1" x14ac:dyDescent="0.2">
      <c r="B1479" s="258"/>
      <c r="C1479" s="258"/>
      <c r="D1479" s="258"/>
      <c r="E1479" s="258"/>
      <c r="F1479" s="258"/>
    </row>
    <row r="1480" spans="2:6" s="58" customFormat="1" ht="12.75" customHeight="1" x14ac:dyDescent="0.2">
      <c r="B1480" s="258"/>
      <c r="C1480" s="258"/>
      <c r="D1480" s="258"/>
      <c r="E1480" s="258"/>
      <c r="F1480" s="258"/>
    </row>
    <row r="1481" spans="2:6" s="58" customFormat="1" ht="12.75" customHeight="1" x14ac:dyDescent="0.2">
      <c r="B1481" s="258"/>
      <c r="C1481" s="258"/>
      <c r="D1481" s="258"/>
      <c r="E1481" s="258"/>
      <c r="F1481" s="258"/>
    </row>
    <row r="1482" spans="2:6" s="58" customFormat="1" ht="12.75" customHeight="1" x14ac:dyDescent="0.2">
      <c r="B1482" s="258"/>
      <c r="C1482" s="258"/>
      <c r="D1482" s="258"/>
      <c r="E1482" s="258"/>
      <c r="F1482" s="258"/>
    </row>
    <row r="1483" spans="2:6" s="58" customFormat="1" ht="12.75" customHeight="1" x14ac:dyDescent="0.2">
      <c r="B1483" s="258"/>
      <c r="C1483" s="258"/>
      <c r="D1483" s="258"/>
      <c r="E1483" s="258"/>
      <c r="F1483" s="258"/>
    </row>
    <row r="1484" spans="2:6" s="58" customFormat="1" ht="12.75" customHeight="1" x14ac:dyDescent="0.2">
      <c r="B1484" s="258"/>
      <c r="C1484" s="258"/>
      <c r="D1484" s="258"/>
      <c r="E1484" s="258"/>
      <c r="F1484" s="258"/>
    </row>
    <row r="1485" spans="2:6" s="58" customFormat="1" ht="12.75" customHeight="1" x14ac:dyDescent="0.2">
      <c r="B1485" s="258"/>
      <c r="C1485" s="258"/>
      <c r="D1485" s="258"/>
      <c r="E1485" s="258"/>
      <c r="F1485" s="258"/>
    </row>
    <row r="1486" spans="2:6" s="58" customFormat="1" ht="12.75" customHeight="1" x14ac:dyDescent="0.2">
      <c r="B1486" s="258"/>
      <c r="C1486" s="258"/>
      <c r="D1486" s="258"/>
      <c r="E1486" s="258"/>
      <c r="F1486" s="258"/>
    </row>
    <row r="1487" spans="2:6" s="58" customFormat="1" ht="12.75" customHeight="1" x14ac:dyDescent="0.2">
      <c r="B1487" s="258"/>
      <c r="C1487" s="258"/>
      <c r="D1487" s="258"/>
      <c r="E1487" s="258"/>
      <c r="F1487" s="258"/>
    </row>
    <row r="1488" spans="2:6" s="58" customFormat="1" ht="12.75" customHeight="1" x14ac:dyDescent="0.2">
      <c r="B1488" s="258"/>
      <c r="C1488" s="258"/>
      <c r="D1488" s="258"/>
      <c r="E1488" s="258"/>
      <c r="F1488" s="258"/>
    </row>
    <row r="1489" spans="2:6" s="58" customFormat="1" ht="12.75" customHeight="1" x14ac:dyDescent="0.2">
      <c r="B1489" s="258"/>
      <c r="C1489" s="258"/>
      <c r="D1489" s="258"/>
      <c r="E1489" s="258"/>
      <c r="F1489" s="258"/>
    </row>
    <row r="1490" spans="2:6" s="58" customFormat="1" ht="12.75" customHeight="1" x14ac:dyDescent="0.2">
      <c r="B1490" s="258"/>
      <c r="C1490" s="258"/>
      <c r="D1490" s="258"/>
      <c r="E1490" s="258"/>
      <c r="F1490" s="258"/>
    </row>
    <row r="1491" spans="2:6" s="58" customFormat="1" ht="12.75" customHeight="1" x14ac:dyDescent="0.2">
      <c r="B1491" s="258"/>
      <c r="C1491" s="258"/>
      <c r="D1491" s="258"/>
      <c r="E1491" s="258"/>
      <c r="F1491" s="258"/>
    </row>
    <row r="1492" spans="2:6" s="58" customFormat="1" ht="12.75" customHeight="1" x14ac:dyDescent="0.2">
      <c r="B1492" s="258"/>
      <c r="C1492" s="258"/>
      <c r="D1492" s="258"/>
      <c r="E1492" s="258"/>
      <c r="F1492" s="258"/>
    </row>
    <row r="1493" spans="2:6" s="58" customFormat="1" ht="12.75" customHeight="1" x14ac:dyDescent="0.2">
      <c r="B1493" s="258"/>
      <c r="C1493" s="258"/>
      <c r="D1493" s="258"/>
      <c r="E1493" s="258"/>
      <c r="F1493" s="258"/>
    </row>
    <row r="1494" spans="2:6" s="58" customFormat="1" ht="12.75" customHeight="1" x14ac:dyDescent="0.2">
      <c r="B1494" s="258"/>
      <c r="C1494" s="258"/>
      <c r="D1494" s="258"/>
      <c r="E1494" s="258"/>
      <c r="F1494" s="258"/>
    </row>
    <row r="1495" spans="2:6" s="58" customFormat="1" ht="12.75" customHeight="1" x14ac:dyDescent="0.2">
      <c r="B1495" s="258"/>
      <c r="C1495" s="258"/>
      <c r="D1495" s="258"/>
      <c r="E1495" s="258"/>
      <c r="F1495" s="258"/>
    </row>
    <row r="1496" spans="2:6" s="58" customFormat="1" ht="12.75" customHeight="1" x14ac:dyDescent="0.2">
      <c r="B1496" s="258"/>
      <c r="C1496" s="258"/>
      <c r="D1496" s="258"/>
      <c r="E1496" s="258"/>
      <c r="F1496" s="258"/>
    </row>
    <row r="1497" spans="2:6" s="58" customFormat="1" ht="12.75" customHeight="1" x14ac:dyDescent="0.2">
      <c r="B1497" s="258"/>
      <c r="C1497" s="258"/>
      <c r="D1497" s="258"/>
      <c r="E1497" s="258"/>
      <c r="F1497" s="258"/>
    </row>
    <row r="1498" spans="2:6" s="58" customFormat="1" ht="12.75" customHeight="1" x14ac:dyDescent="0.2">
      <c r="B1498" s="258"/>
      <c r="C1498" s="258"/>
      <c r="D1498" s="258"/>
      <c r="E1498" s="258"/>
      <c r="F1498" s="258"/>
    </row>
    <row r="1499" spans="2:6" s="58" customFormat="1" ht="12.75" customHeight="1" x14ac:dyDescent="0.2">
      <c r="B1499" s="258"/>
      <c r="C1499" s="258"/>
      <c r="D1499" s="258"/>
      <c r="E1499" s="258"/>
      <c r="F1499" s="258"/>
    </row>
    <row r="1500" spans="2:6" s="58" customFormat="1" ht="12.75" customHeight="1" x14ac:dyDescent="0.2">
      <c r="B1500" s="258"/>
      <c r="C1500" s="258"/>
      <c r="D1500" s="258"/>
      <c r="E1500" s="258"/>
      <c r="F1500" s="258"/>
    </row>
    <row r="1501" spans="2:6" s="58" customFormat="1" ht="12.75" customHeight="1" x14ac:dyDescent="0.2">
      <c r="B1501" s="258"/>
      <c r="C1501" s="258"/>
      <c r="D1501" s="258"/>
      <c r="E1501" s="258"/>
      <c r="F1501" s="258"/>
    </row>
    <row r="1502" spans="2:6" s="58" customFormat="1" ht="12.75" customHeight="1" x14ac:dyDescent="0.2">
      <c r="B1502" s="258"/>
      <c r="C1502" s="258"/>
      <c r="D1502" s="258"/>
      <c r="E1502" s="258"/>
      <c r="F1502" s="258"/>
    </row>
    <row r="1503" spans="2:6" s="58" customFormat="1" ht="12.75" customHeight="1" x14ac:dyDescent="0.2">
      <c r="B1503" s="258"/>
      <c r="C1503" s="258"/>
      <c r="D1503" s="258"/>
      <c r="E1503" s="258"/>
      <c r="F1503" s="258"/>
    </row>
    <row r="1504" spans="2:6" s="58" customFormat="1" ht="12.75" customHeight="1" x14ac:dyDescent="0.2">
      <c r="B1504" s="258"/>
      <c r="C1504" s="258"/>
      <c r="D1504" s="258"/>
      <c r="E1504" s="258"/>
      <c r="F1504" s="258"/>
    </row>
    <row r="1505" spans="2:6" s="58" customFormat="1" ht="12.75" customHeight="1" x14ac:dyDescent="0.2">
      <c r="B1505" s="258"/>
      <c r="C1505" s="258"/>
      <c r="D1505" s="258"/>
      <c r="E1505" s="258"/>
      <c r="F1505" s="258"/>
    </row>
    <row r="1506" spans="2:6" s="58" customFormat="1" ht="12.75" customHeight="1" x14ac:dyDescent="0.2">
      <c r="B1506" s="258"/>
      <c r="C1506" s="258"/>
      <c r="D1506" s="258"/>
      <c r="E1506" s="258"/>
      <c r="F1506" s="258"/>
    </row>
    <row r="1507" spans="2:6" s="58" customFormat="1" ht="12.75" customHeight="1" x14ac:dyDescent="0.2">
      <c r="B1507" s="258"/>
      <c r="C1507" s="258"/>
      <c r="D1507" s="258"/>
      <c r="E1507" s="258"/>
      <c r="F1507" s="258"/>
    </row>
    <row r="1508" spans="2:6" s="58" customFormat="1" ht="12.75" customHeight="1" x14ac:dyDescent="0.2">
      <c r="B1508" s="258"/>
      <c r="C1508" s="258"/>
      <c r="D1508" s="258"/>
      <c r="E1508" s="258"/>
      <c r="F1508" s="258"/>
    </row>
    <row r="1509" spans="2:6" s="58" customFormat="1" ht="12.75" customHeight="1" x14ac:dyDescent="0.2">
      <c r="B1509" s="258"/>
      <c r="C1509" s="258"/>
      <c r="D1509" s="258"/>
      <c r="E1509" s="258"/>
      <c r="F1509" s="258"/>
    </row>
    <row r="1510" spans="2:6" s="58" customFormat="1" ht="12.75" customHeight="1" x14ac:dyDescent="0.2">
      <c r="B1510" s="258"/>
      <c r="C1510" s="258"/>
      <c r="D1510" s="258"/>
      <c r="E1510" s="258"/>
      <c r="F1510" s="258"/>
    </row>
    <row r="1511" spans="2:6" s="58" customFormat="1" ht="12.75" customHeight="1" x14ac:dyDescent="0.2">
      <c r="B1511" s="258"/>
      <c r="C1511" s="258"/>
      <c r="D1511" s="258"/>
      <c r="E1511" s="258"/>
      <c r="F1511" s="258"/>
    </row>
    <row r="1512" spans="2:6" s="58" customFormat="1" ht="12.75" customHeight="1" x14ac:dyDescent="0.2">
      <c r="B1512" s="258"/>
      <c r="C1512" s="258"/>
      <c r="D1512" s="258"/>
      <c r="E1512" s="258"/>
      <c r="F1512" s="258"/>
    </row>
    <row r="1513" spans="2:6" s="58" customFormat="1" ht="12.75" customHeight="1" x14ac:dyDescent="0.2">
      <c r="B1513" s="258"/>
      <c r="C1513" s="258"/>
      <c r="D1513" s="258"/>
      <c r="E1513" s="258"/>
      <c r="F1513" s="258"/>
    </row>
    <row r="1514" spans="2:6" s="58" customFormat="1" ht="12.75" customHeight="1" x14ac:dyDescent="0.2">
      <c r="B1514" s="258"/>
      <c r="C1514" s="258"/>
      <c r="D1514" s="258"/>
      <c r="E1514" s="258"/>
      <c r="F1514" s="258"/>
    </row>
    <row r="1515" spans="2:6" s="58" customFormat="1" ht="12.75" customHeight="1" x14ac:dyDescent="0.2">
      <c r="B1515" s="258"/>
      <c r="C1515" s="258"/>
      <c r="D1515" s="258"/>
      <c r="E1515" s="258"/>
      <c r="F1515" s="258"/>
    </row>
    <row r="1516" spans="2:6" s="58" customFormat="1" ht="12.75" customHeight="1" x14ac:dyDescent="0.2">
      <c r="B1516" s="258"/>
      <c r="C1516" s="258"/>
      <c r="D1516" s="258"/>
      <c r="E1516" s="258"/>
      <c r="F1516" s="258"/>
    </row>
    <row r="1517" spans="2:6" s="58" customFormat="1" ht="12.75" customHeight="1" x14ac:dyDescent="0.2">
      <c r="B1517" s="258"/>
      <c r="C1517" s="258"/>
      <c r="D1517" s="258"/>
      <c r="E1517" s="258"/>
      <c r="F1517" s="258"/>
    </row>
    <row r="1518" spans="2:6" s="58" customFormat="1" ht="12.75" customHeight="1" x14ac:dyDescent="0.2">
      <c r="B1518" s="258"/>
      <c r="C1518" s="258"/>
      <c r="D1518" s="258"/>
      <c r="E1518" s="258"/>
      <c r="F1518" s="258"/>
    </row>
    <row r="1519" spans="2:6" s="58" customFormat="1" ht="12.75" customHeight="1" x14ac:dyDescent="0.2">
      <c r="B1519" s="258"/>
      <c r="C1519" s="258"/>
      <c r="D1519" s="258"/>
      <c r="E1519" s="258"/>
      <c r="F1519" s="258"/>
    </row>
    <row r="1520" spans="2:6" s="58" customFormat="1" ht="12.75" customHeight="1" x14ac:dyDescent="0.2">
      <c r="B1520" s="258"/>
      <c r="C1520" s="258"/>
      <c r="D1520" s="258"/>
      <c r="E1520" s="258"/>
      <c r="F1520" s="258"/>
    </row>
    <row r="1521" spans="2:6" s="58" customFormat="1" ht="12.75" customHeight="1" x14ac:dyDescent="0.2">
      <c r="B1521" s="258"/>
      <c r="C1521" s="258"/>
      <c r="D1521" s="258"/>
      <c r="E1521" s="258"/>
      <c r="F1521" s="258"/>
    </row>
    <row r="1522" spans="2:6" s="58" customFormat="1" ht="12.75" customHeight="1" x14ac:dyDescent="0.2">
      <c r="B1522" s="258"/>
      <c r="C1522" s="258"/>
      <c r="D1522" s="258"/>
      <c r="E1522" s="258"/>
      <c r="F1522" s="258"/>
    </row>
    <row r="1523" spans="2:6" s="58" customFormat="1" ht="12.75" customHeight="1" x14ac:dyDescent="0.2">
      <c r="B1523" s="258"/>
      <c r="C1523" s="258"/>
      <c r="D1523" s="258"/>
      <c r="E1523" s="258"/>
      <c r="F1523" s="258"/>
    </row>
    <row r="1524" spans="2:6" s="58" customFormat="1" ht="12.75" customHeight="1" x14ac:dyDescent="0.2">
      <c r="B1524" s="258"/>
      <c r="C1524" s="258"/>
      <c r="D1524" s="258"/>
      <c r="E1524" s="258"/>
      <c r="F1524" s="258"/>
    </row>
    <row r="1525" spans="2:6" s="58" customFormat="1" ht="12.75" customHeight="1" x14ac:dyDescent="0.2">
      <c r="B1525" s="258"/>
      <c r="C1525" s="258"/>
      <c r="D1525" s="258"/>
      <c r="E1525" s="258"/>
      <c r="F1525" s="258"/>
    </row>
    <row r="1526" spans="2:6" s="58" customFormat="1" ht="12.75" customHeight="1" x14ac:dyDescent="0.2">
      <c r="B1526" s="258"/>
      <c r="C1526" s="258"/>
      <c r="D1526" s="258"/>
      <c r="E1526" s="258"/>
      <c r="F1526" s="258"/>
    </row>
    <row r="1527" spans="2:6" s="58" customFormat="1" ht="12.75" customHeight="1" x14ac:dyDescent="0.2">
      <c r="B1527" s="258"/>
      <c r="C1527" s="258"/>
      <c r="D1527" s="258"/>
      <c r="E1527" s="258"/>
      <c r="F1527" s="258"/>
    </row>
    <row r="1528" spans="2:6" s="58" customFormat="1" ht="12.75" customHeight="1" x14ac:dyDescent="0.2">
      <c r="B1528" s="258"/>
      <c r="C1528" s="258"/>
      <c r="D1528" s="258"/>
      <c r="E1528" s="258"/>
      <c r="F1528" s="258"/>
    </row>
    <row r="1529" spans="2:6" s="58" customFormat="1" ht="12.75" customHeight="1" x14ac:dyDescent="0.2">
      <c r="B1529" s="258"/>
      <c r="C1529" s="258"/>
      <c r="D1529" s="258"/>
      <c r="E1529" s="258"/>
      <c r="F1529" s="258"/>
    </row>
    <row r="1530" spans="2:6" s="58" customFormat="1" ht="12.75" customHeight="1" x14ac:dyDescent="0.2">
      <c r="B1530" s="258"/>
      <c r="C1530" s="258"/>
      <c r="D1530" s="258"/>
      <c r="E1530" s="258"/>
      <c r="F1530" s="258"/>
    </row>
    <row r="1531" spans="2:6" s="58" customFormat="1" ht="12.75" customHeight="1" x14ac:dyDescent="0.2">
      <c r="B1531" s="258"/>
      <c r="C1531" s="258"/>
      <c r="D1531" s="258"/>
      <c r="E1531" s="258"/>
      <c r="F1531" s="258"/>
    </row>
    <row r="1532" spans="2:6" s="58" customFormat="1" ht="12.75" customHeight="1" x14ac:dyDescent="0.2">
      <c r="B1532" s="258"/>
      <c r="C1532" s="258"/>
      <c r="D1532" s="258"/>
      <c r="E1532" s="258"/>
      <c r="F1532" s="258"/>
    </row>
    <row r="1533" spans="2:6" s="58" customFormat="1" ht="12.75" customHeight="1" x14ac:dyDescent="0.2">
      <c r="B1533" s="258"/>
      <c r="C1533" s="258"/>
      <c r="D1533" s="258"/>
      <c r="E1533" s="258"/>
      <c r="F1533" s="258"/>
    </row>
    <row r="1534" spans="2:6" s="58" customFormat="1" ht="12.75" customHeight="1" x14ac:dyDescent="0.2">
      <c r="B1534" s="258"/>
      <c r="C1534" s="258"/>
      <c r="D1534" s="258"/>
      <c r="E1534" s="258"/>
      <c r="F1534" s="258"/>
    </row>
    <row r="1535" spans="2:6" s="58" customFormat="1" ht="12.75" customHeight="1" x14ac:dyDescent="0.2">
      <c r="B1535" s="258"/>
      <c r="C1535" s="258"/>
      <c r="D1535" s="258"/>
      <c r="E1535" s="258"/>
      <c r="F1535" s="258"/>
    </row>
    <row r="1536" spans="2:6" s="58" customFormat="1" ht="12.75" customHeight="1" x14ac:dyDescent="0.2">
      <c r="B1536" s="258"/>
      <c r="C1536" s="258"/>
      <c r="D1536" s="258"/>
      <c r="E1536" s="258"/>
      <c r="F1536" s="258"/>
    </row>
    <row r="1537" spans="2:6" s="58" customFormat="1" ht="12.75" customHeight="1" x14ac:dyDescent="0.2">
      <c r="B1537" s="258"/>
      <c r="C1537" s="258"/>
      <c r="D1537" s="258"/>
      <c r="E1537" s="258"/>
      <c r="F1537" s="258"/>
    </row>
    <row r="1538" spans="2:6" s="58" customFormat="1" ht="12.75" customHeight="1" x14ac:dyDescent="0.2">
      <c r="B1538" s="258"/>
      <c r="C1538" s="258"/>
      <c r="D1538" s="258"/>
      <c r="E1538" s="258"/>
      <c r="F1538" s="258"/>
    </row>
    <row r="1539" spans="2:6" s="58" customFormat="1" ht="12.75" customHeight="1" x14ac:dyDescent="0.2">
      <c r="B1539" s="258"/>
      <c r="C1539" s="258"/>
      <c r="D1539" s="258"/>
      <c r="E1539" s="258"/>
      <c r="F1539" s="258"/>
    </row>
    <row r="1540" spans="2:6" s="58" customFormat="1" ht="12.75" customHeight="1" x14ac:dyDescent="0.2">
      <c r="B1540" s="258"/>
      <c r="C1540" s="258"/>
      <c r="D1540" s="258"/>
      <c r="E1540" s="258"/>
      <c r="F1540" s="258"/>
    </row>
    <row r="1541" spans="2:6" s="58" customFormat="1" ht="12.75" customHeight="1" x14ac:dyDescent="0.2">
      <c r="B1541" s="258"/>
      <c r="C1541" s="258"/>
      <c r="D1541" s="258"/>
      <c r="E1541" s="258"/>
      <c r="F1541" s="258"/>
    </row>
    <row r="1542" spans="2:6" s="58" customFormat="1" ht="12.75" customHeight="1" x14ac:dyDescent="0.2">
      <c r="B1542" s="258"/>
      <c r="C1542" s="258"/>
      <c r="D1542" s="258"/>
      <c r="E1542" s="258"/>
      <c r="F1542" s="258"/>
    </row>
    <row r="1543" spans="2:6" s="58" customFormat="1" ht="12.75" customHeight="1" x14ac:dyDescent="0.2">
      <c r="B1543" s="258"/>
      <c r="C1543" s="258"/>
      <c r="D1543" s="258"/>
      <c r="E1543" s="258"/>
      <c r="F1543" s="258"/>
    </row>
    <row r="1544" spans="2:6" s="58" customFormat="1" ht="12.75" customHeight="1" x14ac:dyDescent="0.2">
      <c r="B1544" s="258"/>
      <c r="C1544" s="258"/>
      <c r="D1544" s="258"/>
      <c r="E1544" s="258"/>
      <c r="F1544" s="258"/>
    </row>
    <row r="1545" spans="2:6" s="58" customFormat="1" ht="12.75" customHeight="1" x14ac:dyDescent="0.2">
      <c r="B1545" s="258"/>
      <c r="C1545" s="258"/>
      <c r="D1545" s="258"/>
      <c r="E1545" s="258"/>
      <c r="F1545" s="258"/>
    </row>
    <row r="1546" spans="2:6" s="58" customFormat="1" ht="12.75" customHeight="1" x14ac:dyDescent="0.2">
      <c r="B1546" s="258"/>
      <c r="C1546" s="258"/>
      <c r="D1546" s="258"/>
      <c r="E1546" s="258"/>
      <c r="F1546" s="258"/>
    </row>
    <row r="1547" spans="2:6" s="58" customFormat="1" ht="12.75" customHeight="1" x14ac:dyDescent="0.2">
      <c r="B1547" s="258"/>
      <c r="C1547" s="258"/>
      <c r="D1547" s="258"/>
      <c r="E1547" s="258"/>
      <c r="F1547" s="258"/>
    </row>
    <row r="1548" spans="2:6" s="58" customFormat="1" ht="12.75" customHeight="1" x14ac:dyDescent="0.2">
      <c r="B1548" s="258"/>
      <c r="C1548" s="258"/>
      <c r="D1548" s="258"/>
      <c r="E1548" s="258"/>
      <c r="F1548" s="258"/>
    </row>
    <row r="1549" spans="2:6" s="58" customFormat="1" ht="12.75" customHeight="1" x14ac:dyDescent="0.2">
      <c r="B1549" s="258"/>
      <c r="C1549" s="258"/>
      <c r="D1549" s="258"/>
      <c r="E1549" s="258"/>
      <c r="F1549" s="258"/>
    </row>
    <row r="1550" spans="2:6" s="58" customFormat="1" ht="12.75" customHeight="1" x14ac:dyDescent="0.2">
      <c r="B1550" s="258"/>
      <c r="C1550" s="258"/>
      <c r="D1550" s="258"/>
      <c r="E1550" s="258"/>
      <c r="F1550" s="258"/>
    </row>
    <row r="1551" spans="2:6" s="58" customFormat="1" ht="12.75" customHeight="1" x14ac:dyDescent="0.2">
      <c r="B1551" s="258"/>
      <c r="C1551" s="258"/>
      <c r="D1551" s="258"/>
      <c r="E1551" s="258"/>
      <c r="F1551" s="258"/>
    </row>
    <row r="1552" spans="2:6" s="58" customFormat="1" ht="12.75" customHeight="1" x14ac:dyDescent="0.2">
      <c r="B1552" s="258"/>
      <c r="C1552" s="258"/>
      <c r="D1552" s="258"/>
      <c r="E1552" s="258"/>
      <c r="F1552" s="258"/>
    </row>
    <row r="1553" spans="2:6" s="58" customFormat="1" ht="12.75" customHeight="1" x14ac:dyDescent="0.2">
      <c r="B1553" s="258"/>
      <c r="C1553" s="258"/>
      <c r="D1553" s="258"/>
      <c r="E1553" s="258"/>
      <c r="F1553" s="258"/>
    </row>
    <row r="1554" spans="2:6" s="58" customFormat="1" ht="12.75" customHeight="1" x14ac:dyDescent="0.2">
      <c r="B1554" s="258"/>
      <c r="C1554" s="258"/>
      <c r="D1554" s="258"/>
      <c r="E1554" s="258"/>
      <c r="F1554" s="258"/>
    </row>
    <row r="1555" spans="2:6" s="58" customFormat="1" ht="12.75" customHeight="1" x14ac:dyDescent="0.2">
      <c r="B1555" s="258"/>
      <c r="C1555" s="258"/>
      <c r="D1555" s="258"/>
      <c r="E1555" s="258"/>
      <c r="F1555" s="258"/>
    </row>
    <row r="1556" spans="2:6" s="58" customFormat="1" ht="12.75" customHeight="1" x14ac:dyDescent="0.2">
      <c r="B1556" s="258"/>
      <c r="C1556" s="258"/>
      <c r="D1556" s="258"/>
      <c r="E1556" s="258"/>
      <c r="F1556" s="258"/>
    </row>
    <row r="1557" spans="2:6" s="58" customFormat="1" ht="12.75" customHeight="1" x14ac:dyDescent="0.2">
      <c r="B1557" s="258"/>
      <c r="C1557" s="258"/>
      <c r="D1557" s="258"/>
      <c r="E1557" s="258"/>
      <c r="F1557" s="258"/>
    </row>
    <row r="1558" spans="2:6" s="58" customFormat="1" ht="12.75" customHeight="1" x14ac:dyDescent="0.2">
      <c r="B1558" s="258"/>
      <c r="C1558" s="258"/>
      <c r="D1558" s="258"/>
      <c r="E1558" s="258"/>
      <c r="F1558" s="258"/>
    </row>
    <row r="1559" spans="2:6" s="58" customFormat="1" ht="12.75" customHeight="1" x14ac:dyDescent="0.2">
      <c r="B1559" s="258"/>
      <c r="C1559" s="258"/>
      <c r="D1559" s="258"/>
      <c r="E1559" s="258"/>
      <c r="F1559" s="258"/>
    </row>
    <row r="1560" spans="2:6" s="58" customFormat="1" ht="12.75" customHeight="1" x14ac:dyDescent="0.2">
      <c r="B1560" s="258"/>
      <c r="C1560" s="258"/>
      <c r="D1560" s="258"/>
      <c r="E1560" s="258"/>
      <c r="F1560" s="258"/>
    </row>
    <row r="1561" spans="2:6" s="58" customFormat="1" ht="12.75" customHeight="1" x14ac:dyDescent="0.2">
      <c r="B1561" s="258"/>
      <c r="C1561" s="258"/>
      <c r="D1561" s="258"/>
      <c r="E1561" s="258"/>
      <c r="F1561" s="258"/>
    </row>
    <row r="1562" spans="2:6" s="58" customFormat="1" ht="12.75" customHeight="1" x14ac:dyDescent="0.2">
      <c r="B1562" s="258"/>
      <c r="C1562" s="258"/>
      <c r="D1562" s="258"/>
      <c r="E1562" s="258"/>
      <c r="F1562" s="258"/>
    </row>
    <row r="1563" spans="2:6" s="58" customFormat="1" ht="12.75" customHeight="1" x14ac:dyDescent="0.2">
      <c r="B1563" s="258"/>
      <c r="C1563" s="258"/>
      <c r="D1563" s="258"/>
      <c r="E1563" s="258"/>
      <c r="F1563" s="258"/>
    </row>
    <row r="1564" spans="2:6" s="58" customFormat="1" ht="12.75" customHeight="1" x14ac:dyDescent="0.2">
      <c r="B1564" s="258"/>
      <c r="C1564" s="258"/>
      <c r="D1564" s="258"/>
      <c r="E1564" s="258"/>
      <c r="F1564" s="258"/>
    </row>
    <row r="1565" spans="2:6" s="58" customFormat="1" ht="12.75" customHeight="1" x14ac:dyDescent="0.2">
      <c r="B1565" s="258"/>
      <c r="C1565" s="258"/>
      <c r="D1565" s="258"/>
      <c r="E1565" s="258"/>
      <c r="F1565" s="258"/>
    </row>
    <row r="1566" spans="2:6" s="58" customFormat="1" ht="12.75" customHeight="1" x14ac:dyDescent="0.2">
      <c r="B1566" s="258"/>
      <c r="C1566" s="258"/>
      <c r="D1566" s="258"/>
      <c r="E1566" s="258"/>
      <c r="F1566" s="258"/>
    </row>
    <row r="1567" spans="2:6" s="58" customFormat="1" ht="12.75" customHeight="1" x14ac:dyDescent="0.2">
      <c r="B1567" s="258"/>
      <c r="C1567" s="258"/>
      <c r="D1567" s="258"/>
      <c r="E1567" s="258"/>
      <c r="F1567" s="258"/>
    </row>
    <row r="1568" spans="2:6" s="58" customFormat="1" ht="12.75" customHeight="1" x14ac:dyDescent="0.2">
      <c r="B1568" s="258"/>
      <c r="C1568" s="258"/>
      <c r="D1568" s="258"/>
      <c r="E1568" s="258"/>
      <c r="F1568" s="258"/>
    </row>
    <row r="1569" spans="2:6" s="58" customFormat="1" ht="12.75" customHeight="1" x14ac:dyDescent="0.2">
      <c r="B1569" s="258"/>
      <c r="C1569" s="258"/>
      <c r="D1569" s="258"/>
      <c r="E1569" s="258"/>
      <c r="F1569" s="258"/>
    </row>
    <row r="1570" spans="2:6" s="58" customFormat="1" ht="12.75" customHeight="1" x14ac:dyDescent="0.2">
      <c r="B1570" s="258"/>
      <c r="C1570" s="258"/>
      <c r="D1570" s="258"/>
      <c r="E1570" s="258"/>
      <c r="F1570" s="258"/>
    </row>
    <row r="1571" spans="2:6" s="58" customFormat="1" ht="12.75" customHeight="1" x14ac:dyDescent="0.2">
      <c r="B1571" s="258"/>
      <c r="C1571" s="258"/>
      <c r="D1571" s="258"/>
      <c r="E1571" s="258"/>
      <c r="F1571" s="258"/>
    </row>
    <row r="1572" spans="2:6" s="58" customFormat="1" ht="12.75" customHeight="1" x14ac:dyDescent="0.2">
      <c r="B1572" s="258"/>
      <c r="C1572" s="258"/>
      <c r="D1572" s="258"/>
      <c r="E1572" s="258"/>
      <c r="F1572" s="258"/>
    </row>
    <row r="1573" spans="2:6" s="58" customFormat="1" ht="12.75" customHeight="1" x14ac:dyDescent="0.2">
      <c r="B1573" s="258"/>
      <c r="C1573" s="258"/>
      <c r="D1573" s="258"/>
      <c r="E1573" s="258"/>
      <c r="F1573" s="258"/>
    </row>
    <row r="1574" spans="2:6" s="58" customFormat="1" ht="12.75" customHeight="1" x14ac:dyDescent="0.2">
      <c r="B1574" s="258"/>
      <c r="C1574" s="258"/>
      <c r="D1574" s="258"/>
      <c r="E1574" s="258"/>
      <c r="F1574" s="258"/>
    </row>
    <row r="1575" spans="2:6" s="58" customFormat="1" ht="12.75" customHeight="1" x14ac:dyDescent="0.2">
      <c r="B1575" s="258"/>
      <c r="C1575" s="258"/>
      <c r="D1575" s="258"/>
      <c r="E1575" s="258"/>
      <c r="F1575" s="258"/>
    </row>
    <row r="1576" spans="2:6" s="58" customFormat="1" ht="12.75" customHeight="1" x14ac:dyDescent="0.2">
      <c r="B1576" s="258"/>
      <c r="C1576" s="258"/>
      <c r="D1576" s="258"/>
      <c r="E1576" s="258"/>
      <c r="F1576" s="258"/>
    </row>
    <row r="1577" spans="2:6" s="58" customFormat="1" ht="12.75" customHeight="1" x14ac:dyDescent="0.2">
      <c r="B1577" s="258"/>
      <c r="C1577" s="258"/>
      <c r="D1577" s="258"/>
      <c r="E1577" s="258"/>
      <c r="F1577" s="258"/>
    </row>
    <row r="1578" spans="2:6" s="58" customFormat="1" ht="12.75" customHeight="1" x14ac:dyDescent="0.2">
      <c r="B1578" s="258"/>
      <c r="C1578" s="258"/>
      <c r="D1578" s="258"/>
      <c r="E1578" s="258"/>
      <c r="F1578" s="258"/>
    </row>
    <row r="1579" spans="2:6" s="58" customFormat="1" ht="12.75" customHeight="1" x14ac:dyDescent="0.2">
      <c r="B1579" s="258"/>
      <c r="C1579" s="258"/>
      <c r="D1579" s="258"/>
      <c r="E1579" s="258"/>
      <c r="F1579" s="258"/>
    </row>
    <row r="1580" spans="2:6" s="58" customFormat="1" ht="12.75" customHeight="1" x14ac:dyDescent="0.2">
      <c r="B1580" s="258"/>
      <c r="C1580" s="258"/>
      <c r="D1580" s="258"/>
      <c r="E1580" s="258"/>
      <c r="F1580" s="258"/>
    </row>
    <row r="1581" spans="2:6" s="58" customFormat="1" ht="12.75" customHeight="1" x14ac:dyDescent="0.2">
      <c r="B1581" s="258"/>
      <c r="C1581" s="258"/>
      <c r="D1581" s="258"/>
      <c r="E1581" s="258"/>
      <c r="F1581" s="258"/>
    </row>
    <row r="1582" spans="2:6" s="58" customFormat="1" ht="12.75" customHeight="1" x14ac:dyDescent="0.2">
      <c r="B1582" s="258"/>
      <c r="C1582" s="258"/>
      <c r="D1582" s="258"/>
      <c r="E1582" s="258"/>
      <c r="F1582" s="258"/>
    </row>
    <row r="1583" spans="2:6" s="58" customFormat="1" ht="12.75" customHeight="1" x14ac:dyDescent="0.2">
      <c r="B1583" s="258"/>
      <c r="C1583" s="258"/>
      <c r="D1583" s="258"/>
      <c r="E1583" s="258"/>
      <c r="F1583" s="258"/>
    </row>
    <row r="1584" spans="2:6" s="58" customFormat="1" ht="12.75" customHeight="1" x14ac:dyDescent="0.2">
      <c r="B1584" s="258"/>
      <c r="C1584" s="258"/>
      <c r="D1584" s="258"/>
      <c r="E1584" s="258"/>
      <c r="F1584" s="258"/>
    </row>
    <row r="1585" spans="2:6" s="58" customFormat="1" ht="12.75" customHeight="1" x14ac:dyDescent="0.2">
      <c r="B1585" s="258"/>
      <c r="C1585" s="258"/>
      <c r="D1585" s="258"/>
      <c r="E1585" s="258"/>
      <c r="F1585" s="258"/>
    </row>
    <row r="1586" spans="2:6" s="58" customFormat="1" ht="12.75" customHeight="1" x14ac:dyDescent="0.2">
      <c r="B1586" s="258"/>
      <c r="C1586" s="258"/>
      <c r="D1586" s="258"/>
      <c r="E1586" s="258"/>
      <c r="F1586" s="258"/>
    </row>
    <row r="1587" spans="2:6" s="58" customFormat="1" ht="12.75" customHeight="1" x14ac:dyDescent="0.2">
      <c r="B1587" s="258"/>
      <c r="C1587" s="258"/>
      <c r="D1587" s="258"/>
      <c r="E1587" s="258"/>
      <c r="F1587" s="258"/>
    </row>
    <row r="1588" spans="2:6" s="58" customFormat="1" ht="12.75" customHeight="1" x14ac:dyDescent="0.2">
      <c r="B1588" s="258"/>
      <c r="C1588" s="258"/>
      <c r="D1588" s="258"/>
      <c r="E1588" s="258"/>
      <c r="F1588" s="258"/>
    </row>
    <row r="1589" spans="2:6" s="58" customFormat="1" ht="12.75" customHeight="1" x14ac:dyDescent="0.2">
      <c r="B1589" s="258"/>
      <c r="C1589" s="258"/>
      <c r="D1589" s="258"/>
      <c r="E1589" s="258"/>
      <c r="F1589" s="258"/>
    </row>
    <row r="1590" spans="2:6" s="58" customFormat="1" ht="12.75" customHeight="1" x14ac:dyDescent="0.2">
      <c r="B1590" s="258"/>
      <c r="C1590" s="258"/>
      <c r="D1590" s="258"/>
      <c r="E1590" s="258"/>
      <c r="F1590" s="258"/>
    </row>
    <row r="1591" spans="2:6" s="58" customFormat="1" ht="12.75" customHeight="1" x14ac:dyDescent="0.2">
      <c r="B1591" s="258"/>
      <c r="C1591" s="258"/>
      <c r="D1591" s="258"/>
      <c r="E1591" s="258"/>
      <c r="F1591" s="258"/>
    </row>
    <row r="1592" spans="2:6" s="58" customFormat="1" ht="12.75" customHeight="1" x14ac:dyDescent="0.2">
      <c r="B1592" s="258"/>
      <c r="C1592" s="258"/>
      <c r="D1592" s="258"/>
      <c r="E1592" s="258"/>
      <c r="F1592" s="258"/>
    </row>
    <row r="1593" spans="2:6" s="58" customFormat="1" ht="12.75" customHeight="1" x14ac:dyDescent="0.2">
      <c r="B1593" s="258"/>
      <c r="C1593" s="258"/>
      <c r="D1593" s="258"/>
      <c r="E1593" s="258"/>
      <c r="F1593" s="258"/>
    </row>
    <row r="1594" spans="2:6" s="58" customFormat="1" ht="12.75" customHeight="1" x14ac:dyDescent="0.2">
      <c r="B1594" s="258"/>
      <c r="C1594" s="258"/>
      <c r="D1594" s="258"/>
      <c r="E1594" s="258"/>
      <c r="F1594" s="258"/>
    </row>
    <row r="1595" spans="2:6" s="58" customFormat="1" ht="12.75" customHeight="1" x14ac:dyDescent="0.2">
      <c r="B1595" s="258"/>
      <c r="C1595" s="258"/>
      <c r="D1595" s="258"/>
      <c r="E1595" s="258"/>
      <c r="F1595" s="258"/>
    </row>
    <row r="1596" spans="2:6" s="58" customFormat="1" ht="12.75" customHeight="1" x14ac:dyDescent="0.2">
      <c r="B1596" s="258"/>
      <c r="C1596" s="258"/>
      <c r="D1596" s="258"/>
      <c r="E1596" s="258"/>
      <c r="F1596" s="258"/>
    </row>
    <row r="1597" spans="2:6" s="58" customFormat="1" ht="12.75" customHeight="1" x14ac:dyDescent="0.2">
      <c r="B1597" s="258"/>
      <c r="C1597" s="258"/>
      <c r="D1597" s="258"/>
      <c r="E1597" s="258"/>
      <c r="F1597" s="258"/>
    </row>
    <row r="1598" spans="2:6" s="58" customFormat="1" ht="12.75" customHeight="1" x14ac:dyDescent="0.2">
      <c r="B1598" s="258"/>
      <c r="C1598" s="258"/>
      <c r="D1598" s="258"/>
      <c r="E1598" s="258"/>
      <c r="F1598" s="258"/>
    </row>
    <row r="1599" spans="2:6" s="58" customFormat="1" ht="12.75" customHeight="1" x14ac:dyDescent="0.2">
      <c r="B1599" s="258"/>
      <c r="C1599" s="258"/>
      <c r="D1599" s="258"/>
      <c r="E1599" s="258"/>
      <c r="F1599" s="258"/>
    </row>
    <row r="1600" spans="2:6" s="58" customFormat="1" ht="12.75" customHeight="1" x14ac:dyDescent="0.2">
      <c r="B1600" s="258"/>
      <c r="C1600" s="258"/>
      <c r="D1600" s="258"/>
      <c r="E1600" s="258"/>
      <c r="F1600" s="258"/>
    </row>
    <row r="1601" spans="2:6" s="58" customFormat="1" ht="12.75" customHeight="1" x14ac:dyDescent="0.2">
      <c r="B1601" s="258"/>
      <c r="C1601" s="258"/>
      <c r="D1601" s="258"/>
      <c r="E1601" s="258"/>
      <c r="F1601" s="258"/>
    </row>
    <row r="1602" spans="2:6" s="58" customFormat="1" ht="12.75" customHeight="1" x14ac:dyDescent="0.2">
      <c r="B1602" s="258"/>
      <c r="C1602" s="258"/>
      <c r="D1602" s="258"/>
      <c r="E1602" s="258"/>
      <c r="F1602" s="258"/>
    </row>
    <row r="1603" spans="2:6" s="58" customFormat="1" ht="12.75" customHeight="1" x14ac:dyDescent="0.2">
      <c r="B1603" s="258"/>
      <c r="C1603" s="258"/>
      <c r="D1603" s="258"/>
      <c r="E1603" s="258"/>
      <c r="F1603" s="258"/>
    </row>
    <row r="1604" spans="2:6" s="58" customFormat="1" ht="12.75" customHeight="1" x14ac:dyDescent="0.2">
      <c r="B1604" s="258"/>
      <c r="C1604" s="258"/>
      <c r="D1604" s="258"/>
      <c r="E1604" s="258"/>
      <c r="F1604" s="258"/>
    </row>
    <row r="1605" spans="2:6" s="58" customFormat="1" ht="12.75" customHeight="1" x14ac:dyDescent="0.2">
      <c r="B1605" s="258"/>
      <c r="C1605" s="258"/>
      <c r="D1605" s="258"/>
      <c r="E1605" s="258"/>
      <c r="F1605" s="258"/>
    </row>
    <row r="1606" spans="2:6" s="58" customFormat="1" ht="12.75" customHeight="1" x14ac:dyDescent="0.2">
      <c r="B1606" s="258"/>
      <c r="C1606" s="258"/>
      <c r="D1606" s="258"/>
      <c r="E1606" s="258"/>
      <c r="F1606" s="258"/>
    </row>
    <row r="1607" spans="2:6" s="58" customFormat="1" ht="12.75" customHeight="1" x14ac:dyDescent="0.2">
      <c r="B1607" s="258"/>
      <c r="C1607" s="258"/>
      <c r="D1607" s="258"/>
      <c r="E1607" s="258"/>
      <c r="F1607" s="258"/>
    </row>
    <row r="1608" spans="2:6" s="58" customFormat="1" ht="12.75" customHeight="1" x14ac:dyDescent="0.2">
      <c r="B1608" s="258"/>
      <c r="C1608" s="258"/>
      <c r="D1608" s="258"/>
      <c r="E1608" s="258"/>
      <c r="F1608" s="258"/>
    </row>
    <row r="1609" spans="2:6" s="58" customFormat="1" ht="12.75" customHeight="1" x14ac:dyDescent="0.2">
      <c r="B1609" s="258"/>
      <c r="C1609" s="258"/>
      <c r="D1609" s="258"/>
      <c r="E1609" s="258"/>
      <c r="F1609" s="258"/>
    </row>
    <row r="1610" spans="2:6" s="58" customFormat="1" ht="12.75" customHeight="1" x14ac:dyDescent="0.2">
      <c r="B1610" s="258"/>
      <c r="C1610" s="258"/>
      <c r="D1610" s="258"/>
      <c r="E1610" s="258"/>
      <c r="F1610" s="258"/>
    </row>
    <row r="1611" spans="2:6" s="58" customFormat="1" ht="12.75" customHeight="1" x14ac:dyDescent="0.2">
      <c r="B1611" s="258"/>
      <c r="C1611" s="258"/>
      <c r="D1611" s="258"/>
      <c r="E1611" s="258"/>
      <c r="F1611" s="258"/>
    </row>
    <row r="1612" spans="2:6" s="58" customFormat="1" ht="12.75" customHeight="1" x14ac:dyDescent="0.2">
      <c r="B1612" s="258"/>
      <c r="C1612" s="258"/>
      <c r="D1612" s="258"/>
      <c r="E1612" s="258"/>
      <c r="F1612" s="258"/>
    </row>
    <row r="1613" spans="2:6" s="58" customFormat="1" ht="12.75" customHeight="1" x14ac:dyDescent="0.2">
      <c r="B1613" s="258"/>
      <c r="C1613" s="258"/>
      <c r="D1613" s="258"/>
      <c r="E1613" s="258"/>
      <c r="F1613" s="258"/>
    </row>
    <row r="1614" spans="2:6" s="58" customFormat="1" ht="12.75" customHeight="1" x14ac:dyDescent="0.2">
      <c r="B1614" s="258"/>
      <c r="C1614" s="258"/>
      <c r="D1614" s="258"/>
      <c r="E1614" s="258"/>
      <c r="F1614" s="258"/>
    </row>
    <row r="1615" spans="2:6" s="58" customFormat="1" ht="12.75" customHeight="1" x14ac:dyDescent="0.2">
      <c r="B1615" s="258"/>
      <c r="C1615" s="258"/>
      <c r="D1615" s="258"/>
      <c r="E1615" s="258"/>
      <c r="F1615" s="258"/>
    </row>
    <row r="1616" spans="2:6" s="58" customFormat="1" ht="12.75" customHeight="1" x14ac:dyDescent="0.2">
      <c r="B1616" s="258"/>
      <c r="C1616" s="258"/>
      <c r="D1616" s="258"/>
      <c r="E1616" s="258"/>
      <c r="F1616" s="258"/>
    </row>
    <row r="1617" spans="2:6" s="58" customFormat="1" ht="12.75" customHeight="1" x14ac:dyDescent="0.2">
      <c r="B1617" s="258"/>
      <c r="C1617" s="258"/>
      <c r="D1617" s="258"/>
      <c r="E1617" s="258"/>
      <c r="F1617" s="258"/>
    </row>
    <row r="1618" spans="2:6" s="58" customFormat="1" ht="12.75" customHeight="1" x14ac:dyDescent="0.2">
      <c r="B1618" s="258"/>
      <c r="C1618" s="258"/>
      <c r="D1618" s="258"/>
      <c r="E1618" s="258"/>
      <c r="F1618" s="258"/>
    </row>
    <row r="1619" spans="2:6" s="58" customFormat="1" ht="12.75" customHeight="1" x14ac:dyDescent="0.2">
      <c r="B1619" s="258"/>
      <c r="C1619" s="258"/>
      <c r="D1619" s="258"/>
      <c r="E1619" s="258"/>
      <c r="F1619" s="258"/>
    </row>
    <row r="1620" spans="2:6" s="58" customFormat="1" ht="12.75" customHeight="1" x14ac:dyDescent="0.2">
      <c r="B1620" s="258"/>
      <c r="C1620" s="258"/>
      <c r="D1620" s="258"/>
      <c r="E1620" s="258"/>
      <c r="F1620" s="258"/>
    </row>
    <row r="1621" spans="2:6" s="58" customFormat="1" ht="12.75" customHeight="1" x14ac:dyDescent="0.2">
      <c r="B1621" s="258"/>
      <c r="C1621" s="258"/>
      <c r="D1621" s="258"/>
      <c r="E1621" s="258"/>
      <c r="F1621" s="258"/>
    </row>
    <row r="1622" spans="2:6" s="58" customFormat="1" ht="12.75" customHeight="1" x14ac:dyDescent="0.2">
      <c r="B1622" s="258"/>
      <c r="C1622" s="258"/>
      <c r="D1622" s="258"/>
      <c r="E1622" s="258"/>
      <c r="F1622" s="258"/>
    </row>
    <row r="1623" spans="2:6" s="58" customFormat="1" ht="12.75" customHeight="1" x14ac:dyDescent="0.2">
      <c r="B1623" s="258"/>
      <c r="C1623" s="258"/>
      <c r="D1623" s="258"/>
      <c r="E1623" s="258"/>
      <c r="F1623" s="258"/>
    </row>
    <row r="1624" spans="2:6" s="58" customFormat="1" ht="12.75" customHeight="1" x14ac:dyDescent="0.2">
      <c r="B1624" s="258"/>
      <c r="C1624" s="258"/>
      <c r="D1624" s="258"/>
      <c r="E1624" s="258"/>
      <c r="F1624" s="258"/>
    </row>
    <row r="1625" spans="2:6" s="58" customFormat="1" ht="12.75" customHeight="1" x14ac:dyDescent="0.2">
      <c r="B1625" s="258"/>
      <c r="C1625" s="258"/>
      <c r="D1625" s="258"/>
      <c r="E1625" s="258"/>
      <c r="F1625" s="258"/>
    </row>
    <row r="1626" spans="2:6" s="58" customFormat="1" ht="12.75" customHeight="1" x14ac:dyDescent="0.2">
      <c r="B1626" s="258"/>
      <c r="C1626" s="258"/>
      <c r="D1626" s="258"/>
      <c r="E1626" s="258"/>
      <c r="F1626" s="258"/>
    </row>
    <row r="1627" spans="2:6" s="58" customFormat="1" ht="12.75" customHeight="1" x14ac:dyDescent="0.2">
      <c r="B1627" s="258"/>
      <c r="C1627" s="258"/>
      <c r="D1627" s="258"/>
      <c r="E1627" s="258"/>
      <c r="F1627" s="258"/>
    </row>
    <row r="1628" spans="2:6" s="58" customFormat="1" ht="12.75" customHeight="1" x14ac:dyDescent="0.2">
      <c r="B1628" s="258"/>
      <c r="C1628" s="258"/>
      <c r="D1628" s="258"/>
      <c r="E1628" s="258"/>
      <c r="F1628" s="258"/>
    </row>
    <row r="1629" spans="2:6" s="58" customFormat="1" ht="12.75" customHeight="1" x14ac:dyDescent="0.2">
      <c r="B1629" s="258"/>
      <c r="C1629" s="258"/>
      <c r="D1629" s="258"/>
      <c r="E1629" s="258"/>
      <c r="F1629" s="258"/>
    </row>
    <row r="1630" spans="2:6" s="58" customFormat="1" ht="12.75" customHeight="1" x14ac:dyDescent="0.2">
      <c r="B1630" s="258"/>
      <c r="C1630" s="258"/>
      <c r="D1630" s="258"/>
      <c r="E1630" s="258"/>
      <c r="F1630" s="258"/>
    </row>
    <row r="1631" spans="2:6" s="58" customFormat="1" ht="12.75" customHeight="1" x14ac:dyDescent="0.2">
      <c r="B1631" s="258"/>
      <c r="C1631" s="258"/>
      <c r="D1631" s="258"/>
      <c r="E1631" s="258"/>
      <c r="F1631" s="258"/>
    </row>
    <row r="1632" spans="2:6" s="58" customFormat="1" ht="12.75" customHeight="1" x14ac:dyDescent="0.2">
      <c r="B1632" s="258"/>
      <c r="C1632" s="258"/>
      <c r="D1632" s="258"/>
      <c r="E1632" s="258"/>
      <c r="F1632" s="258"/>
    </row>
    <row r="1633" spans="2:6" s="58" customFormat="1" ht="12.75" customHeight="1" x14ac:dyDescent="0.2">
      <c r="B1633" s="258"/>
      <c r="C1633" s="258"/>
      <c r="D1633" s="258"/>
      <c r="E1633" s="258"/>
      <c r="F1633" s="258"/>
    </row>
    <row r="1634" spans="2:6" s="58" customFormat="1" ht="12.75" customHeight="1" x14ac:dyDescent="0.2">
      <c r="B1634" s="258"/>
      <c r="C1634" s="258"/>
      <c r="D1634" s="258"/>
      <c r="E1634" s="258"/>
      <c r="F1634" s="258"/>
    </row>
    <row r="1635" spans="2:6" s="58" customFormat="1" ht="12.75" customHeight="1" x14ac:dyDescent="0.2">
      <c r="B1635" s="258"/>
      <c r="C1635" s="258"/>
      <c r="D1635" s="258"/>
      <c r="E1635" s="258"/>
      <c r="F1635" s="258"/>
    </row>
    <row r="1636" spans="2:6" s="58" customFormat="1" ht="12.75" customHeight="1" x14ac:dyDescent="0.2">
      <c r="B1636" s="258"/>
      <c r="C1636" s="258"/>
      <c r="D1636" s="258"/>
      <c r="E1636" s="258"/>
      <c r="F1636" s="258"/>
    </row>
    <row r="1637" spans="2:6" s="58" customFormat="1" ht="12.75" customHeight="1" x14ac:dyDescent="0.2">
      <c r="B1637" s="258"/>
      <c r="C1637" s="258"/>
      <c r="D1637" s="258"/>
      <c r="E1637" s="258"/>
      <c r="F1637" s="258"/>
    </row>
    <row r="1638" spans="2:6" s="58" customFormat="1" ht="12.75" customHeight="1" x14ac:dyDescent="0.2">
      <c r="B1638" s="258"/>
      <c r="C1638" s="258"/>
      <c r="D1638" s="258"/>
      <c r="E1638" s="258"/>
      <c r="F1638" s="258"/>
    </row>
    <row r="1639" spans="2:6" s="58" customFormat="1" ht="12.75" customHeight="1" x14ac:dyDescent="0.2">
      <c r="B1639" s="258"/>
      <c r="C1639" s="258"/>
      <c r="D1639" s="258"/>
      <c r="E1639" s="258"/>
      <c r="F1639" s="258"/>
    </row>
    <row r="1640" spans="2:6" s="58" customFormat="1" ht="12.75" customHeight="1" x14ac:dyDescent="0.2">
      <c r="B1640" s="258"/>
      <c r="C1640" s="258"/>
      <c r="D1640" s="258"/>
      <c r="E1640" s="258"/>
      <c r="F1640" s="258"/>
    </row>
    <row r="1641" spans="2:6" s="58" customFormat="1" ht="12.75" customHeight="1" x14ac:dyDescent="0.2">
      <c r="B1641" s="258"/>
      <c r="C1641" s="258"/>
      <c r="D1641" s="258"/>
      <c r="E1641" s="258"/>
      <c r="F1641" s="258"/>
    </row>
    <row r="1642" spans="2:6" s="58" customFormat="1" ht="12.75" customHeight="1" x14ac:dyDescent="0.2">
      <c r="B1642" s="258"/>
      <c r="C1642" s="258"/>
      <c r="D1642" s="258"/>
      <c r="E1642" s="258"/>
      <c r="F1642" s="258"/>
    </row>
    <row r="1643" spans="2:6" s="58" customFormat="1" ht="12.75" customHeight="1" x14ac:dyDescent="0.2">
      <c r="B1643" s="258"/>
      <c r="C1643" s="258"/>
      <c r="D1643" s="258"/>
      <c r="E1643" s="258"/>
      <c r="F1643" s="258"/>
    </row>
    <row r="1644" spans="2:6" s="58" customFormat="1" ht="12.75" customHeight="1" x14ac:dyDescent="0.2">
      <c r="B1644" s="258"/>
      <c r="C1644" s="258"/>
      <c r="D1644" s="258"/>
      <c r="E1644" s="258"/>
      <c r="F1644" s="258"/>
    </row>
    <row r="1645" spans="2:6" s="58" customFormat="1" ht="12.75" customHeight="1" x14ac:dyDescent="0.2">
      <c r="B1645" s="258"/>
      <c r="C1645" s="258"/>
      <c r="D1645" s="258"/>
      <c r="E1645" s="258"/>
      <c r="F1645" s="258"/>
    </row>
    <row r="1646" spans="2:6" s="58" customFormat="1" ht="12.75" customHeight="1" x14ac:dyDescent="0.2">
      <c r="B1646" s="258"/>
      <c r="C1646" s="258"/>
      <c r="D1646" s="258"/>
      <c r="E1646" s="258"/>
      <c r="F1646" s="258"/>
    </row>
    <row r="1647" spans="2:6" s="58" customFormat="1" ht="12.75" customHeight="1" x14ac:dyDescent="0.2">
      <c r="B1647" s="258"/>
      <c r="C1647" s="258"/>
      <c r="D1647" s="258"/>
      <c r="E1647" s="258"/>
      <c r="F1647" s="258"/>
    </row>
    <row r="1648" spans="2:6" s="58" customFormat="1" ht="12.75" customHeight="1" x14ac:dyDescent="0.2">
      <c r="B1648" s="258"/>
      <c r="C1648" s="258"/>
      <c r="D1648" s="258"/>
      <c r="E1648" s="258"/>
      <c r="F1648" s="258"/>
    </row>
    <row r="1649" spans="2:6" s="58" customFormat="1" ht="12.75" customHeight="1" x14ac:dyDescent="0.2">
      <c r="B1649" s="258"/>
      <c r="C1649" s="258"/>
      <c r="D1649" s="258"/>
      <c r="E1649" s="258"/>
      <c r="F1649" s="258"/>
    </row>
    <row r="1650" spans="2:6" s="58" customFormat="1" ht="12.75" customHeight="1" x14ac:dyDescent="0.2">
      <c r="B1650" s="258"/>
      <c r="C1650" s="258"/>
      <c r="D1650" s="258"/>
      <c r="E1650" s="258"/>
      <c r="F1650" s="258"/>
    </row>
    <row r="1651" spans="2:6" s="58" customFormat="1" ht="12.75" customHeight="1" x14ac:dyDescent="0.2">
      <c r="B1651" s="258"/>
      <c r="C1651" s="258"/>
      <c r="D1651" s="258"/>
      <c r="E1651" s="258"/>
      <c r="F1651" s="258"/>
    </row>
    <row r="1652" spans="2:6" s="58" customFormat="1" ht="12.75" customHeight="1" x14ac:dyDescent="0.2">
      <c r="B1652" s="258"/>
      <c r="C1652" s="258"/>
      <c r="D1652" s="258"/>
      <c r="E1652" s="258"/>
      <c r="F1652" s="258"/>
    </row>
    <row r="1653" spans="2:6" s="58" customFormat="1" ht="12.75" customHeight="1" x14ac:dyDescent="0.2">
      <c r="B1653" s="258"/>
      <c r="C1653" s="258"/>
      <c r="D1653" s="258"/>
      <c r="E1653" s="258"/>
      <c r="F1653" s="258"/>
    </row>
    <row r="1654" spans="2:6" s="58" customFormat="1" ht="12.75" customHeight="1" x14ac:dyDescent="0.2">
      <c r="B1654" s="258"/>
      <c r="C1654" s="258"/>
      <c r="D1654" s="258"/>
      <c r="E1654" s="258"/>
      <c r="F1654" s="258"/>
    </row>
    <row r="1655" spans="2:6" s="58" customFormat="1" ht="12.75" customHeight="1" x14ac:dyDescent="0.2">
      <c r="B1655" s="258"/>
      <c r="C1655" s="258"/>
      <c r="D1655" s="258"/>
      <c r="E1655" s="258"/>
      <c r="F1655" s="258"/>
    </row>
    <row r="1656" spans="2:6" s="58" customFormat="1" ht="12.75" customHeight="1" x14ac:dyDescent="0.2">
      <c r="B1656" s="258"/>
      <c r="C1656" s="258"/>
      <c r="D1656" s="258"/>
      <c r="E1656" s="258"/>
      <c r="F1656" s="258"/>
    </row>
    <row r="1657" spans="2:6" s="58" customFormat="1" ht="12.75" customHeight="1" x14ac:dyDescent="0.2">
      <c r="B1657" s="258"/>
      <c r="C1657" s="258"/>
      <c r="D1657" s="258"/>
      <c r="E1657" s="258"/>
      <c r="F1657" s="258"/>
    </row>
    <row r="1658" spans="2:6" s="58" customFormat="1" ht="12.75" customHeight="1" x14ac:dyDescent="0.2">
      <c r="B1658" s="258"/>
      <c r="C1658" s="258"/>
      <c r="D1658" s="258"/>
      <c r="E1658" s="258"/>
      <c r="F1658" s="258"/>
    </row>
    <row r="1659" spans="2:6" s="58" customFormat="1" ht="12.75" customHeight="1" x14ac:dyDescent="0.2">
      <c r="B1659" s="258"/>
      <c r="C1659" s="258"/>
      <c r="D1659" s="258"/>
      <c r="E1659" s="258"/>
      <c r="F1659" s="258"/>
    </row>
    <row r="1660" spans="2:6" s="58" customFormat="1" ht="12.75" customHeight="1" x14ac:dyDescent="0.2">
      <c r="B1660" s="258"/>
      <c r="C1660" s="258"/>
      <c r="D1660" s="258"/>
      <c r="E1660" s="258"/>
      <c r="F1660" s="258"/>
    </row>
    <row r="1661" spans="2:6" s="58" customFormat="1" ht="12.75" customHeight="1" x14ac:dyDescent="0.2">
      <c r="B1661" s="258"/>
      <c r="C1661" s="258"/>
      <c r="D1661" s="258"/>
      <c r="E1661" s="258"/>
      <c r="F1661" s="258"/>
    </row>
    <row r="1662" spans="2:6" s="58" customFormat="1" ht="12.75" customHeight="1" x14ac:dyDescent="0.2">
      <c r="B1662" s="258"/>
      <c r="C1662" s="258"/>
      <c r="D1662" s="258"/>
      <c r="E1662" s="258"/>
      <c r="F1662" s="258"/>
    </row>
    <row r="1663" spans="2:6" s="58" customFormat="1" ht="12.75" customHeight="1" x14ac:dyDescent="0.2">
      <c r="B1663" s="258"/>
      <c r="C1663" s="258"/>
      <c r="D1663" s="258"/>
      <c r="E1663" s="258"/>
      <c r="F1663" s="258"/>
    </row>
    <row r="1664" spans="2:6" s="58" customFormat="1" ht="12.75" customHeight="1" x14ac:dyDescent="0.2">
      <c r="B1664" s="258"/>
      <c r="C1664" s="258"/>
      <c r="D1664" s="258"/>
      <c r="E1664" s="258"/>
      <c r="F1664" s="258"/>
    </row>
    <row r="1665" spans="2:6" s="58" customFormat="1" ht="12.75" customHeight="1" x14ac:dyDescent="0.2">
      <c r="B1665" s="258"/>
      <c r="C1665" s="258"/>
      <c r="D1665" s="258"/>
      <c r="E1665" s="258"/>
      <c r="F1665" s="258"/>
    </row>
    <row r="1666" spans="2:6" s="58" customFormat="1" ht="12.75" customHeight="1" x14ac:dyDescent="0.2">
      <c r="B1666" s="258"/>
      <c r="C1666" s="258"/>
      <c r="D1666" s="258"/>
      <c r="E1666" s="258"/>
      <c r="F1666" s="258"/>
    </row>
    <row r="1667" spans="2:6" s="58" customFormat="1" ht="12.75" customHeight="1" x14ac:dyDescent="0.2">
      <c r="B1667" s="258"/>
      <c r="C1667" s="258"/>
      <c r="D1667" s="258"/>
      <c r="E1667" s="258"/>
      <c r="F1667" s="258"/>
    </row>
    <row r="1668" spans="2:6" s="58" customFormat="1" ht="12.75" customHeight="1" x14ac:dyDescent="0.2">
      <c r="B1668" s="258"/>
      <c r="C1668" s="258"/>
      <c r="D1668" s="258"/>
      <c r="E1668" s="258"/>
      <c r="F1668" s="258"/>
    </row>
    <row r="1669" spans="2:6" s="58" customFormat="1" ht="12.75" customHeight="1" x14ac:dyDescent="0.2">
      <c r="B1669" s="258"/>
      <c r="C1669" s="258"/>
      <c r="D1669" s="258"/>
      <c r="E1669" s="258"/>
      <c r="F1669" s="258"/>
    </row>
    <row r="1670" spans="2:6" s="58" customFormat="1" ht="12.75" customHeight="1" x14ac:dyDescent="0.2">
      <c r="B1670" s="258"/>
      <c r="C1670" s="258"/>
      <c r="D1670" s="258"/>
      <c r="E1670" s="258"/>
      <c r="F1670" s="258"/>
    </row>
    <row r="1671" spans="2:6" s="58" customFormat="1" ht="12.75" customHeight="1" x14ac:dyDescent="0.2">
      <c r="B1671" s="258"/>
      <c r="C1671" s="258"/>
      <c r="D1671" s="258"/>
      <c r="E1671" s="258"/>
      <c r="F1671" s="258"/>
    </row>
    <row r="1672" spans="2:6" s="58" customFormat="1" ht="12.75" customHeight="1" x14ac:dyDescent="0.2">
      <c r="B1672" s="258"/>
      <c r="C1672" s="258"/>
      <c r="D1672" s="258"/>
      <c r="E1672" s="258"/>
      <c r="F1672" s="258"/>
    </row>
    <row r="1673" spans="2:6" s="58" customFormat="1" ht="12.75" customHeight="1" x14ac:dyDescent="0.2">
      <c r="B1673" s="258"/>
      <c r="C1673" s="258"/>
      <c r="D1673" s="258"/>
      <c r="E1673" s="258"/>
      <c r="F1673" s="258"/>
    </row>
    <row r="1674" spans="2:6" s="58" customFormat="1" ht="12.75" customHeight="1" x14ac:dyDescent="0.2">
      <c r="B1674" s="258"/>
      <c r="C1674" s="258"/>
      <c r="D1674" s="258"/>
      <c r="E1674" s="258"/>
      <c r="F1674" s="258"/>
    </row>
    <row r="1675" spans="2:6" s="58" customFormat="1" ht="12.75" customHeight="1" x14ac:dyDescent="0.2">
      <c r="B1675" s="258"/>
      <c r="C1675" s="258"/>
      <c r="D1675" s="258"/>
      <c r="E1675" s="258"/>
      <c r="F1675" s="258"/>
    </row>
    <row r="1676" spans="2:6" s="58" customFormat="1" ht="12.75" customHeight="1" x14ac:dyDescent="0.2">
      <c r="B1676" s="258"/>
      <c r="C1676" s="258"/>
      <c r="D1676" s="258"/>
      <c r="E1676" s="258"/>
      <c r="F1676" s="258"/>
    </row>
    <row r="1677" spans="2:6" s="58" customFormat="1" ht="12.75" customHeight="1" x14ac:dyDescent="0.2">
      <c r="B1677" s="258"/>
      <c r="C1677" s="258"/>
      <c r="D1677" s="258"/>
      <c r="E1677" s="258"/>
      <c r="F1677" s="258"/>
    </row>
    <row r="1678" spans="2:6" s="58" customFormat="1" ht="12.75" customHeight="1" x14ac:dyDescent="0.2">
      <c r="B1678" s="258"/>
      <c r="C1678" s="258"/>
      <c r="D1678" s="258"/>
      <c r="E1678" s="258"/>
      <c r="F1678" s="258"/>
    </row>
    <row r="1679" spans="2:6" s="58" customFormat="1" ht="12.75" customHeight="1" x14ac:dyDescent="0.2">
      <c r="B1679" s="258"/>
      <c r="C1679" s="258"/>
      <c r="D1679" s="258"/>
      <c r="E1679" s="258"/>
      <c r="F1679" s="258"/>
    </row>
    <row r="1680" spans="2:6" s="58" customFormat="1" ht="12.75" customHeight="1" x14ac:dyDescent="0.2">
      <c r="B1680" s="258"/>
      <c r="C1680" s="258"/>
      <c r="D1680" s="258"/>
      <c r="E1680" s="258"/>
      <c r="F1680" s="258"/>
    </row>
    <row r="1681" spans="2:6" s="58" customFormat="1" ht="12.75" customHeight="1" x14ac:dyDescent="0.2">
      <c r="B1681" s="258"/>
      <c r="C1681" s="258"/>
      <c r="D1681" s="258"/>
      <c r="E1681" s="258"/>
      <c r="F1681" s="258"/>
    </row>
    <row r="1682" spans="2:6" s="58" customFormat="1" ht="12.75" customHeight="1" x14ac:dyDescent="0.2">
      <c r="B1682" s="258"/>
      <c r="C1682" s="258"/>
      <c r="D1682" s="258"/>
      <c r="E1682" s="258"/>
      <c r="F1682" s="258"/>
    </row>
    <row r="1683" spans="2:6" s="58" customFormat="1" ht="12.75" customHeight="1" x14ac:dyDescent="0.2">
      <c r="B1683" s="258"/>
      <c r="C1683" s="258"/>
      <c r="D1683" s="258"/>
      <c r="E1683" s="258"/>
      <c r="F1683" s="258"/>
    </row>
    <row r="1684" spans="2:6" s="58" customFormat="1" ht="12.75" customHeight="1" x14ac:dyDescent="0.2">
      <c r="B1684" s="258"/>
      <c r="C1684" s="258"/>
      <c r="D1684" s="258"/>
      <c r="E1684" s="258"/>
      <c r="F1684" s="258"/>
    </row>
    <row r="1685" spans="2:6" s="58" customFormat="1" ht="12.75" customHeight="1" x14ac:dyDescent="0.2">
      <c r="B1685" s="258"/>
      <c r="C1685" s="258"/>
      <c r="D1685" s="258"/>
      <c r="E1685" s="258"/>
      <c r="F1685" s="258"/>
    </row>
    <row r="1686" spans="2:6" s="58" customFormat="1" ht="12.75" customHeight="1" x14ac:dyDescent="0.2">
      <c r="B1686" s="258"/>
      <c r="C1686" s="258"/>
      <c r="D1686" s="258"/>
      <c r="E1686" s="258"/>
      <c r="F1686" s="258"/>
    </row>
    <row r="1687" spans="2:6" s="58" customFormat="1" ht="12.75" customHeight="1" x14ac:dyDescent="0.2">
      <c r="B1687" s="258"/>
      <c r="C1687" s="258"/>
      <c r="D1687" s="258"/>
      <c r="E1687" s="258"/>
      <c r="F1687" s="258"/>
    </row>
    <row r="1688" spans="2:6" s="58" customFormat="1" ht="12.75" customHeight="1" x14ac:dyDescent="0.2">
      <c r="B1688" s="258"/>
      <c r="C1688" s="258"/>
      <c r="D1688" s="258"/>
      <c r="E1688" s="258"/>
      <c r="F1688" s="258"/>
    </row>
    <row r="1689" spans="2:6" s="58" customFormat="1" ht="12.75" customHeight="1" x14ac:dyDescent="0.2">
      <c r="B1689" s="258"/>
      <c r="C1689" s="258"/>
      <c r="D1689" s="258"/>
      <c r="E1689" s="258"/>
      <c r="F1689" s="258"/>
    </row>
    <row r="1690" spans="2:6" s="58" customFormat="1" ht="12.75" customHeight="1" x14ac:dyDescent="0.2">
      <c r="B1690" s="258"/>
      <c r="C1690" s="258"/>
      <c r="D1690" s="258"/>
      <c r="E1690" s="258"/>
      <c r="F1690" s="258"/>
    </row>
    <row r="1691" spans="2:6" s="58" customFormat="1" ht="12.75" customHeight="1" x14ac:dyDescent="0.2">
      <c r="B1691" s="258"/>
      <c r="C1691" s="258"/>
      <c r="D1691" s="258"/>
      <c r="E1691" s="258"/>
      <c r="F1691" s="258"/>
    </row>
    <row r="1692" spans="2:6" s="58" customFormat="1" ht="12.75" customHeight="1" x14ac:dyDescent="0.2">
      <c r="B1692" s="258"/>
      <c r="C1692" s="258"/>
      <c r="D1692" s="258"/>
      <c r="E1692" s="258"/>
      <c r="F1692" s="258"/>
    </row>
    <row r="1693" spans="2:6" s="58" customFormat="1" ht="12.75" customHeight="1" x14ac:dyDescent="0.2">
      <c r="B1693" s="258"/>
      <c r="C1693" s="258"/>
      <c r="D1693" s="258"/>
      <c r="E1693" s="258"/>
      <c r="F1693" s="258"/>
    </row>
    <row r="1694" spans="2:6" s="58" customFormat="1" ht="12.75" customHeight="1" x14ac:dyDescent="0.2">
      <c r="B1694" s="258"/>
      <c r="C1694" s="258"/>
      <c r="D1694" s="258"/>
      <c r="E1694" s="258"/>
      <c r="F1694" s="258"/>
    </row>
    <row r="1695" spans="2:6" s="58" customFormat="1" ht="12.75" customHeight="1" x14ac:dyDescent="0.2">
      <c r="B1695" s="258"/>
      <c r="C1695" s="258"/>
      <c r="D1695" s="258"/>
      <c r="E1695" s="258"/>
      <c r="F1695" s="258"/>
    </row>
    <row r="1696" spans="2:6" s="58" customFormat="1" ht="12.75" customHeight="1" x14ac:dyDescent="0.2">
      <c r="B1696" s="258"/>
      <c r="C1696" s="258"/>
      <c r="D1696" s="258"/>
      <c r="E1696" s="258"/>
      <c r="F1696" s="258"/>
    </row>
    <row r="1697" spans="2:6" s="58" customFormat="1" ht="12.75" customHeight="1" x14ac:dyDescent="0.2">
      <c r="B1697" s="258"/>
      <c r="C1697" s="258"/>
      <c r="D1697" s="258"/>
      <c r="E1697" s="258"/>
      <c r="F1697" s="258"/>
    </row>
    <row r="1698" spans="2:6" s="58" customFormat="1" ht="12.75" customHeight="1" x14ac:dyDescent="0.2">
      <c r="B1698" s="258"/>
      <c r="C1698" s="258"/>
      <c r="D1698" s="258"/>
      <c r="E1698" s="258"/>
      <c r="F1698" s="258"/>
    </row>
    <row r="1699" spans="2:6" s="58" customFormat="1" ht="12.75" customHeight="1" x14ac:dyDescent="0.2">
      <c r="B1699" s="258"/>
      <c r="C1699" s="258"/>
      <c r="D1699" s="258"/>
      <c r="E1699" s="258"/>
      <c r="F1699" s="258"/>
    </row>
    <row r="1700" spans="2:6" s="58" customFormat="1" ht="12.75" customHeight="1" x14ac:dyDescent="0.2">
      <c r="B1700" s="258"/>
      <c r="C1700" s="258"/>
      <c r="D1700" s="258"/>
      <c r="E1700" s="258"/>
      <c r="F1700" s="258"/>
    </row>
    <row r="1701" spans="2:6" s="58" customFormat="1" ht="12.75" customHeight="1" x14ac:dyDescent="0.2">
      <c r="B1701" s="258"/>
      <c r="C1701" s="258"/>
      <c r="D1701" s="258"/>
      <c r="E1701" s="258"/>
      <c r="F1701" s="258"/>
    </row>
    <row r="1702" spans="2:6" s="58" customFormat="1" ht="12.75" customHeight="1" x14ac:dyDescent="0.2">
      <c r="B1702" s="258"/>
      <c r="C1702" s="258"/>
      <c r="D1702" s="258"/>
      <c r="E1702" s="258"/>
      <c r="F1702" s="258"/>
    </row>
    <row r="1703" spans="2:6" s="58" customFormat="1" ht="12.75" customHeight="1" x14ac:dyDescent="0.2">
      <c r="B1703" s="258"/>
      <c r="C1703" s="258"/>
      <c r="D1703" s="258"/>
      <c r="E1703" s="258"/>
      <c r="F1703" s="258"/>
    </row>
    <row r="1704" spans="2:6" s="58" customFormat="1" ht="12.75" customHeight="1" x14ac:dyDescent="0.2">
      <c r="B1704" s="258"/>
      <c r="C1704" s="258"/>
      <c r="D1704" s="258"/>
      <c r="E1704" s="258"/>
      <c r="F1704" s="258"/>
    </row>
    <row r="1705" spans="2:6" s="58" customFormat="1" ht="12.75" customHeight="1" x14ac:dyDescent="0.2">
      <c r="B1705" s="258"/>
      <c r="C1705" s="258"/>
      <c r="D1705" s="258"/>
      <c r="E1705" s="258"/>
      <c r="F1705" s="258"/>
    </row>
    <row r="1706" spans="2:6" s="58" customFormat="1" ht="12.75" customHeight="1" x14ac:dyDescent="0.2">
      <c r="B1706" s="258"/>
      <c r="C1706" s="258"/>
      <c r="D1706" s="258"/>
      <c r="E1706" s="258"/>
      <c r="F1706" s="258"/>
    </row>
    <row r="1707" spans="2:6" s="58" customFormat="1" ht="12.75" customHeight="1" x14ac:dyDescent="0.2">
      <c r="B1707" s="258"/>
      <c r="C1707" s="258"/>
      <c r="D1707" s="258"/>
      <c r="E1707" s="258"/>
      <c r="F1707" s="258"/>
    </row>
    <row r="1708" spans="2:6" s="58" customFormat="1" ht="12.75" customHeight="1" x14ac:dyDescent="0.2">
      <c r="B1708" s="258"/>
      <c r="C1708" s="258"/>
      <c r="D1708" s="258"/>
      <c r="E1708" s="258"/>
      <c r="F1708" s="258"/>
    </row>
    <row r="1709" spans="2:6" s="58" customFormat="1" ht="12.75" customHeight="1" x14ac:dyDescent="0.2">
      <c r="B1709" s="258"/>
      <c r="C1709" s="258"/>
      <c r="D1709" s="258"/>
      <c r="E1709" s="258"/>
      <c r="F1709" s="258"/>
    </row>
    <row r="1710" spans="2:6" s="58" customFormat="1" ht="12.75" customHeight="1" x14ac:dyDescent="0.2">
      <c r="B1710" s="258"/>
      <c r="C1710" s="258"/>
      <c r="D1710" s="258"/>
      <c r="E1710" s="258"/>
      <c r="F1710" s="258"/>
    </row>
    <row r="1711" spans="2:6" s="58" customFormat="1" ht="12.75" customHeight="1" x14ac:dyDescent="0.2">
      <c r="B1711" s="258"/>
      <c r="C1711" s="258"/>
      <c r="D1711" s="258"/>
      <c r="E1711" s="258"/>
      <c r="F1711" s="258"/>
    </row>
    <row r="1712" spans="2:6" s="58" customFormat="1" ht="12.75" customHeight="1" x14ac:dyDescent="0.2">
      <c r="B1712" s="258"/>
      <c r="C1712" s="258"/>
      <c r="D1712" s="258"/>
      <c r="E1712" s="258"/>
      <c r="F1712" s="258"/>
    </row>
    <row r="1713" spans="2:6" s="58" customFormat="1" ht="12.75" customHeight="1" x14ac:dyDescent="0.2">
      <c r="B1713" s="258"/>
      <c r="C1713" s="258"/>
      <c r="D1713" s="258"/>
      <c r="E1713" s="258"/>
      <c r="F1713" s="258"/>
    </row>
    <row r="1714" spans="2:6" s="58" customFormat="1" ht="12.75" customHeight="1" x14ac:dyDescent="0.2">
      <c r="B1714" s="258"/>
      <c r="C1714" s="258"/>
      <c r="D1714" s="258"/>
      <c r="E1714" s="258"/>
      <c r="F1714" s="258"/>
    </row>
    <row r="1715" spans="2:6" s="58" customFormat="1" ht="12.75" customHeight="1" x14ac:dyDescent="0.2">
      <c r="B1715" s="258"/>
      <c r="C1715" s="258"/>
      <c r="D1715" s="258"/>
      <c r="E1715" s="258"/>
      <c r="F1715" s="258"/>
    </row>
    <row r="1716" spans="2:6" s="58" customFormat="1" ht="12.75" customHeight="1" x14ac:dyDescent="0.2">
      <c r="B1716" s="258"/>
      <c r="C1716" s="258"/>
      <c r="D1716" s="258"/>
      <c r="E1716" s="258"/>
      <c r="F1716" s="258"/>
    </row>
    <row r="1717" spans="2:6" s="58" customFormat="1" ht="12.75" customHeight="1" x14ac:dyDescent="0.2">
      <c r="B1717" s="258"/>
      <c r="C1717" s="258"/>
      <c r="D1717" s="258"/>
      <c r="E1717" s="258"/>
      <c r="F1717" s="258"/>
    </row>
    <row r="1718" spans="2:6" s="58" customFormat="1" ht="12.75" customHeight="1" x14ac:dyDescent="0.2">
      <c r="B1718" s="258"/>
      <c r="C1718" s="258"/>
      <c r="D1718" s="258"/>
      <c r="E1718" s="258"/>
      <c r="F1718" s="258"/>
    </row>
    <row r="1719" spans="2:6" s="58" customFormat="1" ht="12.75" customHeight="1" x14ac:dyDescent="0.2">
      <c r="B1719" s="258"/>
      <c r="C1719" s="258"/>
      <c r="D1719" s="258"/>
      <c r="E1719" s="258"/>
      <c r="F1719" s="258"/>
    </row>
    <row r="1720" spans="2:6" s="58" customFormat="1" ht="12.75" customHeight="1" x14ac:dyDescent="0.2">
      <c r="B1720" s="258"/>
      <c r="C1720" s="258"/>
      <c r="D1720" s="258"/>
      <c r="E1720" s="258"/>
      <c r="F1720" s="258"/>
    </row>
    <row r="1721" spans="2:6" s="58" customFormat="1" ht="12.75" customHeight="1" x14ac:dyDescent="0.2">
      <c r="B1721" s="258"/>
      <c r="C1721" s="258"/>
      <c r="D1721" s="258"/>
      <c r="E1721" s="258"/>
      <c r="F1721" s="258"/>
    </row>
    <row r="1722" spans="2:6" s="58" customFormat="1" ht="12.75" customHeight="1" x14ac:dyDescent="0.2">
      <c r="B1722" s="258"/>
      <c r="C1722" s="258"/>
      <c r="D1722" s="258"/>
      <c r="E1722" s="258"/>
      <c r="F1722" s="258"/>
    </row>
    <row r="1723" spans="2:6" s="58" customFormat="1" ht="12.75" customHeight="1" x14ac:dyDescent="0.2">
      <c r="B1723" s="258"/>
      <c r="C1723" s="258"/>
      <c r="D1723" s="258"/>
      <c r="E1723" s="258"/>
      <c r="F1723" s="258"/>
    </row>
    <row r="1724" spans="2:6" s="58" customFormat="1" ht="12.75" customHeight="1" x14ac:dyDescent="0.2">
      <c r="B1724" s="258"/>
      <c r="C1724" s="258"/>
      <c r="D1724" s="258"/>
      <c r="E1724" s="258"/>
      <c r="F1724" s="258"/>
    </row>
    <row r="1725" spans="2:6" s="58" customFormat="1" ht="12.75" customHeight="1" x14ac:dyDescent="0.2">
      <c r="B1725" s="258"/>
      <c r="C1725" s="258"/>
      <c r="D1725" s="258"/>
      <c r="E1725" s="258"/>
      <c r="F1725" s="258"/>
    </row>
    <row r="1726" spans="2:6" s="58" customFormat="1" ht="12.75" customHeight="1" x14ac:dyDescent="0.2">
      <c r="B1726" s="258"/>
      <c r="C1726" s="258"/>
      <c r="D1726" s="258"/>
      <c r="E1726" s="258"/>
      <c r="F1726" s="258"/>
    </row>
    <row r="1727" spans="2:6" s="58" customFormat="1" ht="12.75" customHeight="1" x14ac:dyDescent="0.2">
      <c r="B1727" s="258"/>
      <c r="C1727" s="258"/>
      <c r="D1727" s="258"/>
      <c r="E1727" s="258"/>
      <c r="F1727" s="258"/>
    </row>
    <row r="1728" spans="2:6" s="58" customFormat="1" ht="12.75" customHeight="1" x14ac:dyDescent="0.2">
      <c r="B1728" s="258"/>
      <c r="C1728" s="258"/>
      <c r="D1728" s="258"/>
      <c r="E1728" s="258"/>
      <c r="F1728" s="258"/>
    </row>
    <row r="1729" spans="2:6" s="58" customFormat="1" ht="12.75" customHeight="1" x14ac:dyDescent="0.2">
      <c r="B1729" s="258"/>
      <c r="C1729" s="258"/>
      <c r="D1729" s="258"/>
      <c r="E1729" s="258"/>
      <c r="F1729" s="258"/>
    </row>
    <row r="1730" spans="2:6" s="58" customFormat="1" ht="12.75" customHeight="1" x14ac:dyDescent="0.2">
      <c r="B1730" s="258"/>
      <c r="C1730" s="258"/>
      <c r="D1730" s="258"/>
      <c r="E1730" s="258"/>
      <c r="F1730" s="258"/>
    </row>
    <row r="1731" spans="2:6" s="58" customFormat="1" ht="12.75" customHeight="1" x14ac:dyDescent="0.2">
      <c r="B1731" s="258"/>
      <c r="C1731" s="258"/>
      <c r="D1731" s="258"/>
      <c r="E1731" s="258"/>
      <c r="F1731" s="258"/>
    </row>
    <row r="1732" spans="2:6" s="58" customFormat="1" ht="12.75" customHeight="1" x14ac:dyDescent="0.2">
      <c r="B1732" s="258"/>
      <c r="C1732" s="258"/>
      <c r="D1732" s="258"/>
      <c r="E1732" s="258"/>
      <c r="F1732" s="258"/>
    </row>
    <row r="1733" spans="2:6" s="58" customFormat="1" ht="12.75" customHeight="1" x14ac:dyDescent="0.2">
      <c r="B1733" s="258"/>
      <c r="C1733" s="258"/>
      <c r="D1733" s="258"/>
      <c r="E1733" s="258"/>
      <c r="F1733" s="258"/>
    </row>
    <row r="1734" spans="2:6" s="58" customFormat="1" ht="12.75" customHeight="1" x14ac:dyDescent="0.2">
      <c r="B1734" s="258"/>
      <c r="C1734" s="258"/>
      <c r="D1734" s="258"/>
      <c r="E1734" s="258"/>
      <c r="F1734" s="258"/>
    </row>
    <row r="1735" spans="2:6" s="58" customFormat="1" ht="12.75" customHeight="1" x14ac:dyDescent="0.2">
      <c r="B1735" s="258"/>
      <c r="C1735" s="258"/>
      <c r="D1735" s="258"/>
      <c r="E1735" s="258"/>
      <c r="F1735" s="258"/>
    </row>
    <row r="1736" spans="2:6" s="58" customFormat="1" ht="12.75" customHeight="1" x14ac:dyDescent="0.2">
      <c r="B1736" s="258"/>
      <c r="C1736" s="258"/>
      <c r="D1736" s="258"/>
      <c r="E1736" s="258"/>
      <c r="F1736" s="258"/>
    </row>
    <row r="1737" spans="2:6" s="58" customFormat="1" ht="12.75" customHeight="1" x14ac:dyDescent="0.2">
      <c r="B1737" s="258"/>
      <c r="C1737" s="258"/>
      <c r="D1737" s="258"/>
      <c r="E1737" s="258"/>
      <c r="F1737" s="258"/>
    </row>
    <row r="1738" spans="2:6" s="58" customFormat="1" ht="12.75" customHeight="1" x14ac:dyDescent="0.2">
      <c r="B1738" s="258"/>
      <c r="C1738" s="258"/>
      <c r="D1738" s="258"/>
      <c r="E1738" s="258"/>
      <c r="F1738" s="258"/>
    </row>
    <row r="1739" spans="2:6" s="58" customFormat="1" ht="12.75" customHeight="1" x14ac:dyDescent="0.2">
      <c r="B1739" s="258"/>
      <c r="C1739" s="258"/>
      <c r="D1739" s="258"/>
      <c r="E1739" s="258"/>
      <c r="F1739" s="258"/>
    </row>
    <row r="1740" spans="2:6" s="58" customFormat="1" ht="12.75" customHeight="1" x14ac:dyDescent="0.2">
      <c r="B1740" s="258"/>
      <c r="C1740" s="258"/>
      <c r="D1740" s="258"/>
      <c r="E1740" s="258"/>
      <c r="F1740" s="258"/>
    </row>
    <row r="1741" spans="2:6" s="58" customFormat="1" ht="12.75" customHeight="1" x14ac:dyDescent="0.2">
      <c r="B1741" s="258"/>
      <c r="C1741" s="258"/>
      <c r="D1741" s="258"/>
      <c r="E1741" s="258"/>
      <c r="F1741" s="258"/>
    </row>
    <row r="1742" spans="2:6" s="58" customFormat="1" ht="12.75" customHeight="1" x14ac:dyDescent="0.2">
      <c r="B1742" s="258"/>
      <c r="C1742" s="258"/>
      <c r="D1742" s="258"/>
      <c r="E1742" s="258"/>
      <c r="F1742" s="258"/>
    </row>
    <row r="1743" spans="2:6" s="58" customFormat="1" ht="12.75" customHeight="1" x14ac:dyDescent="0.2">
      <c r="B1743" s="258"/>
      <c r="C1743" s="258"/>
      <c r="D1743" s="258"/>
      <c r="E1743" s="258"/>
      <c r="F1743" s="258"/>
    </row>
    <row r="1744" spans="2:6" s="58" customFormat="1" ht="12.75" customHeight="1" x14ac:dyDescent="0.2">
      <c r="B1744" s="258"/>
      <c r="C1744" s="258"/>
      <c r="D1744" s="258"/>
      <c r="E1744" s="258"/>
      <c r="F1744" s="258"/>
    </row>
    <row r="1745" spans="2:6" s="58" customFormat="1" ht="12.75" customHeight="1" x14ac:dyDescent="0.2">
      <c r="B1745" s="258"/>
      <c r="C1745" s="258"/>
      <c r="D1745" s="258"/>
      <c r="E1745" s="258"/>
      <c r="F1745" s="258"/>
    </row>
    <row r="1746" spans="2:6" s="58" customFormat="1" ht="12.75" customHeight="1" x14ac:dyDescent="0.2">
      <c r="B1746" s="258"/>
      <c r="C1746" s="258"/>
      <c r="D1746" s="258"/>
      <c r="E1746" s="258"/>
      <c r="F1746" s="258"/>
    </row>
    <row r="1747" spans="2:6" s="58" customFormat="1" ht="12.75" customHeight="1" x14ac:dyDescent="0.2">
      <c r="B1747" s="258"/>
      <c r="C1747" s="258"/>
      <c r="D1747" s="258"/>
      <c r="E1747" s="258"/>
      <c r="F1747" s="258"/>
    </row>
    <row r="1748" spans="2:6" s="58" customFormat="1" ht="12.75" customHeight="1" x14ac:dyDescent="0.2">
      <c r="B1748" s="258"/>
      <c r="C1748" s="258"/>
      <c r="D1748" s="258"/>
      <c r="E1748" s="258"/>
      <c r="F1748" s="258"/>
    </row>
    <row r="1749" spans="2:6" s="58" customFormat="1" ht="12.75" customHeight="1" x14ac:dyDescent="0.2">
      <c r="B1749" s="258"/>
      <c r="C1749" s="258"/>
      <c r="D1749" s="258"/>
      <c r="E1749" s="258"/>
      <c r="F1749" s="258"/>
    </row>
    <row r="1750" spans="2:6" s="58" customFormat="1" ht="12.75" customHeight="1" x14ac:dyDescent="0.2">
      <c r="B1750" s="258"/>
      <c r="C1750" s="258"/>
      <c r="D1750" s="258"/>
      <c r="E1750" s="258"/>
      <c r="F1750" s="258"/>
    </row>
    <row r="1751" spans="2:6" s="58" customFormat="1" ht="12.75" customHeight="1" x14ac:dyDescent="0.2">
      <c r="B1751" s="258"/>
      <c r="C1751" s="258"/>
      <c r="D1751" s="258"/>
      <c r="E1751" s="258"/>
      <c r="F1751" s="258"/>
    </row>
    <row r="1752" spans="2:6" s="58" customFormat="1" ht="12.75" customHeight="1" x14ac:dyDescent="0.2">
      <c r="B1752" s="258"/>
      <c r="C1752" s="258"/>
      <c r="D1752" s="258"/>
      <c r="E1752" s="258"/>
      <c r="F1752" s="258"/>
    </row>
    <row r="1753" spans="2:6" s="58" customFormat="1" ht="12.75" customHeight="1" x14ac:dyDescent="0.2">
      <c r="B1753" s="258"/>
      <c r="C1753" s="258"/>
      <c r="D1753" s="258"/>
      <c r="E1753" s="258"/>
      <c r="F1753" s="258"/>
    </row>
    <row r="1754" spans="2:6" s="58" customFormat="1" ht="12.75" customHeight="1" x14ac:dyDescent="0.2">
      <c r="B1754" s="258"/>
      <c r="C1754" s="258"/>
      <c r="D1754" s="258"/>
      <c r="E1754" s="258"/>
      <c r="F1754" s="258"/>
    </row>
    <row r="1755" spans="2:6" s="58" customFormat="1" ht="12.75" customHeight="1" x14ac:dyDescent="0.2">
      <c r="B1755" s="258"/>
      <c r="C1755" s="258"/>
      <c r="D1755" s="258"/>
      <c r="E1755" s="258"/>
      <c r="F1755" s="258"/>
    </row>
    <row r="1756" spans="2:6" s="58" customFormat="1" ht="12.75" customHeight="1" x14ac:dyDescent="0.2">
      <c r="B1756" s="258"/>
      <c r="C1756" s="258"/>
      <c r="D1756" s="258"/>
      <c r="E1756" s="258"/>
      <c r="F1756" s="258"/>
    </row>
    <row r="1757" spans="2:6" s="58" customFormat="1" ht="12.75" customHeight="1" x14ac:dyDescent="0.2">
      <c r="B1757" s="258"/>
      <c r="C1757" s="258"/>
      <c r="D1757" s="258"/>
      <c r="E1757" s="258"/>
      <c r="F1757" s="258"/>
    </row>
    <row r="1758" spans="2:6" s="58" customFormat="1" ht="12.75" customHeight="1" x14ac:dyDescent="0.2">
      <c r="B1758" s="258"/>
      <c r="C1758" s="258"/>
      <c r="D1758" s="258"/>
      <c r="E1758" s="258"/>
      <c r="F1758" s="258"/>
    </row>
    <row r="1759" spans="2:6" s="58" customFormat="1" ht="12.75" customHeight="1" x14ac:dyDescent="0.2">
      <c r="B1759" s="258"/>
      <c r="C1759" s="258"/>
      <c r="D1759" s="258"/>
      <c r="E1759" s="258"/>
      <c r="F1759" s="258"/>
    </row>
    <row r="1760" spans="2:6" s="58" customFormat="1" ht="12.75" customHeight="1" x14ac:dyDescent="0.2">
      <c r="B1760" s="258"/>
      <c r="C1760" s="258"/>
      <c r="D1760" s="258"/>
      <c r="E1760" s="258"/>
      <c r="F1760" s="258"/>
    </row>
    <row r="1761" spans="2:6" s="58" customFormat="1" ht="12.75" customHeight="1" x14ac:dyDescent="0.2">
      <c r="B1761" s="258"/>
      <c r="C1761" s="258"/>
      <c r="D1761" s="258"/>
      <c r="E1761" s="258"/>
      <c r="F1761" s="258"/>
    </row>
    <row r="1762" spans="2:6" s="58" customFormat="1" ht="12.75" customHeight="1" x14ac:dyDescent="0.2">
      <c r="B1762" s="258"/>
      <c r="C1762" s="258"/>
      <c r="D1762" s="258"/>
      <c r="E1762" s="258"/>
      <c r="F1762" s="258"/>
    </row>
    <row r="1763" spans="2:6" s="58" customFormat="1" ht="12.75" customHeight="1" x14ac:dyDescent="0.2">
      <c r="B1763" s="258"/>
      <c r="C1763" s="258"/>
      <c r="D1763" s="258"/>
      <c r="E1763" s="258"/>
      <c r="F1763" s="258"/>
    </row>
    <row r="1764" spans="2:6" s="58" customFormat="1" ht="12.75" customHeight="1" x14ac:dyDescent="0.2">
      <c r="B1764" s="258"/>
      <c r="C1764" s="258"/>
      <c r="D1764" s="258"/>
      <c r="E1764" s="258"/>
      <c r="F1764" s="258"/>
    </row>
    <row r="1765" spans="2:6" s="58" customFormat="1" ht="12.75" customHeight="1" x14ac:dyDescent="0.2">
      <c r="B1765" s="258"/>
      <c r="C1765" s="258"/>
      <c r="D1765" s="258"/>
      <c r="E1765" s="258"/>
      <c r="F1765" s="258"/>
    </row>
    <row r="1766" spans="2:6" s="58" customFormat="1" ht="12.75" customHeight="1" x14ac:dyDescent="0.2">
      <c r="B1766" s="258"/>
      <c r="C1766" s="258"/>
      <c r="D1766" s="258"/>
      <c r="E1766" s="258"/>
      <c r="F1766" s="258"/>
    </row>
    <row r="1767" spans="2:6" s="58" customFormat="1" ht="12.75" customHeight="1" x14ac:dyDescent="0.2">
      <c r="B1767" s="258"/>
      <c r="C1767" s="258"/>
      <c r="D1767" s="258"/>
      <c r="E1767" s="258"/>
      <c r="F1767" s="258"/>
    </row>
    <row r="1768" spans="2:6" s="58" customFormat="1" ht="12.75" customHeight="1" x14ac:dyDescent="0.2">
      <c r="B1768" s="258"/>
      <c r="C1768" s="258"/>
      <c r="D1768" s="258"/>
      <c r="E1768" s="258"/>
      <c r="F1768" s="258"/>
    </row>
    <row r="1769" spans="2:6" s="58" customFormat="1" ht="12.75" customHeight="1" x14ac:dyDescent="0.2">
      <c r="B1769" s="258"/>
      <c r="C1769" s="258"/>
      <c r="D1769" s="258"/>
      <c r="E1769" s="258"/>
      <c r="F1769" s="258"/>
    </row>
    <row r="1770" spans="2:6" s="58" customFormat="1" ht="12.75" customHeight="1" x14ac:dyDescent="0.2">
      <c r="B1770" s="258"/>
      <c r="C1770" s="258"/>
      <c r="D1770" s="258"/>
      <c r="E1770" s="258"/>
      <c r="F1770" s="258"/>
    </row>
    <row r="1771" spans="2:6" s="58" customFormat="1" ht="12.75" customHeight="1" x14ac:dyDescent="0.2">
      <c r="B1771" s="258"/>
      <c r="C1771" s="258"/>
      <c r="D1771" s="258"/>
      <c r="E1771" s="258"/>
      <c r="F1771" s="258"/>
    </row>
    <row r="1772" spans="2:6" s="58" customFormat="1" ht="12.75" customHeight="1" x14ac:dyDescent="0.2">
      <c r="B1772" s="258"/>
      <c r="C1772" s="258"/>
      <c r="D1772" s="258"/>
      <c r="E1772" s="258"/>
      <c r="F1772" s="258"/>
    </row>
    <row r="1773" spans="2:6" s="58" customFormat="1" ht="12.75" customHeight="1" x14ac:dyDescent="0.2">
      <c r="B1773" s="258"/>
      <c r="C1773" s="258"/>
      <c r="D1773" s="258"/>
      <c r="E1773" s="258"/>
      <c r="F1773" s="258"/>
    </row>
    <row r="1774" spans="2:6" s="58" customFormat="1" ht="12.75" customHeight="1" x14ac:dyDescent="0.2">
      <c r="B1774" s="258"/>
      <c r="C1774" s="258"/>
      <c r="D1774" s="258"/>
      <c r="E1774" s="258"/>
      <c r="F1774" s="258"/>
    </row>
    <row r="1775" spans="2:6" s="58" customFormat="1" ht="12.75" customHeight="1" x14ac:dyDescent="0.2">
      <c r="B1775" s="258"/>
      <c r="C1775" s="258"/>
      <c r="D1775" s="258"/>
      <c r="E1775" s="258"/>
      <c r="F1775" s="258"/>
    </row>
    <row r="1776" spans="2:6" s="58" customFormat="1" ht="12.75" customHeight="1" x14ac:dyDescent="0.2">
      <c r="B1776" s="258"/>
      <c r="C1776" s="258"/>
      <c r="D1776" s="258"/>
      <c r="E1776" s="258"/>
      <c r="F1776" s="258"/>
    </row>
    <row r="1777" spans="2:6" s="58" customFormat="1" ht="12.75" customHeight="1" x14ac:dyDescent="0.2">
      <c r="B1777" s="258"/>
      <c r="C1777" s="258"/>
      <c r="D1777" s="258"/>
      <c r="E1777" s="258"/>
      <c r="F1777" s="258"/>
    </row>
    <row r="1778" spans="2:6" s="58" customFormat="1" ht="12.75" customHeight="1" x14ac:dyDescent="0.2">
      <c r="B1778" s="258"/>
      <c r="C1778" s="258"/>
      <c r="D1778" s="258"/>
      <c r="E1778" s="258"/>
      <c r="F1778" s="258"/>
    </row>
    <row r="1779" spans="2:6" s="58" customFormat="1" ht="12.75" customHeight="1" x14ac:dyDescent="0.2">
      <c r="B1779" s="258"/>
      <c r="C1779" s="258"/>
      <c r="D1779" s="258"/>
      <c r="E1779" s="258"/>
      <c r="F1779" s="258"/>
    </row>
    <row r="1780" spans="2:6" s="58" customFormat="1" ht="12.75" customHeight="1" x14ac:dyDescent="0.2">
      <c r="B1780" s="258"/>
      <c r="C1780" s="258"/>
      <c r="D1780" s="258"/>
      <c r="E1780" s="258"/>
      <c r="F1780" s="258"/>
    </row>
    <row r="1781" spans="2:6" s="58" customFormat="1" ht="12.75" customHeight="1" x14ac:dyDescent="0.2">
      <c r="B1781" s="258"/>
      <c r="C1781" s="258"/>
      <c r="D1781" s="258"/>
      <c r="E1781" s="258"/>
      <c r="F1781" s="258"/>
    </row>
    <row r="1782" spans="2:6" s="58" customFormat="1" ht="12.75" customHeight="1" x14ac:dyDescent="0.2">
      <c r="B1782" s="258"/>
      <c r="C1782" s="258"/>
      <c r="D1782" s="258"/>
      <c r="E1782" s="258"/>
      <c r="F1782" s="258"/>
    </row>
    <row r="1783" spans="2:6" s="58" customFormat="1" ht="12.75" customHeight="1" x14ac:dyDescent="0.2">
      <c r="B1783" s="258"/>
      <c r="C1783" s="258"/>
      <c r="D1783" s="258"/>
      <c r="E1783" s="258"/>
      <c r="F1783" s="258"/>
    </row>
    <row r="1784" spans="2:6" s="58" customFormat="1" ht="12.75" customHeight="1" x14ac:dyDescent="0.2">
      <c r="B1784" s="258"/>
      <c r="C1784" s="258"/>
      <c r="D1784" s="258"/>
      <c r="E1784" s="258"/>
      <c r="F1784" s="258"/>
    </row>
    <row r="1785" spans="2:6" s="58" customFormat="1" ht="12.75" customHeight="1" x14ac:dyDescent="0.2">
      <c r="B1785" s="258"/>
      <c r="C1785" s="258"/>
      <c r="D1785" s="258"/>
      <c r="E1785" s="258"/>
      <c r="F1785" s="258"/>
    </row>
    <row r="1786" spans="2:6" s="58" customFormat="1" ht="12.75" customHeight="1" x14ac:dyDescent="0.2">
      <c r="B1786" s="258"/>
      <c r="C1786" s="258"/>
      <c r="D1786" s="258"/>
      <c r="E1786" s="258"/>
      <c r="F1786" s="258"/>
    </row>
    <row r="1787" spans="2:6" s="58" customFormat="1" ht="12.75" customHeight="1" x14ac:dyDescent="0.2">
      <c r="B1787" s="258"/>
      <c r="C1787" s="258"/>
      <c r="D1787" s="258"/>
      <c r="E1787" s="258"/>
      <c r="F1787" s="258"/>
    </row>
    <row r="1788" spans="2:6" s="58" customFormat="1" ht="12.75" customHeight="1" x14ac:dyDescent="0.2">
      <c r="B1788" s="258"/>
      <c r="C1788" s="258"/>
      <c r="D1788" s="258"/>
      <c r="E1788" s="258"/>
      <c r="F1788" s="258"/>
    </row>
    <row r="1789" spans="2:6" s="58" customFormat="1" ht="12.75" customHeight="1" x14ac:dyDescent="0.2">
      <c r="B1789" s="258"/>
      <c r="C1789" s="258"/>
      <c r="D1789" s="258"/>
      <c r="E1789" s="258"/>
      <c r="F1789" s="258"/>
    </row>
    <row r="1790" spans="2:6" s="58" customFormat="1" ht="12.75" customHeight="1" x14ac:dyDescent="0.2">
      <c r="B1790" s="258"/>
      <c r="C1790" s="258"/>
      <c r="D1790" s="258"/>
      <c r="E1790" s="258"/>
      <c r="F1790" s="258"/>
    </row>
    <row r="1791" spans="2:6" s="58" customFormat="1" ht="12.75" customHeight="1" x14ac:dyDescent="0.2">
      <c r="B1791" s="258"/>
      <c r="C1791" s="258"/>
      <c r="D1791" s="258"/>
      <c r="E1791" s="258"/>
      <c r="F1791" s="258"/>
    </row>
    <row r="1792" spans="2:6" s="58" customFormat="1" ht="12.75" customHeight="1" x14ac:dyDescent="0.2">
      <c r="B1792" s="258"/>
      <c r="C1792" s="258"/>
      <c r="D1792" s="258"/>
      <c r="E1792" s="258"/>
      <c r="F1792" s="258"/>
    </row>
    <row r="1793" spans="2:6" s="58" customFormat="1" ht="12.75" customHeight="1" x14ac:dyDescent="0.2">
      <c r="B1793" s="258"/>
      <c r="C1793" s="258"/>
      <c r="D1793" s="258"/>
      <c r="E1793" s="258"/>
      <c r="F1793" s="258"/>
    </row>
    <row r="1794" spans="2:6" s="58" customFormat="1" ht="12.75" customHeight="1" x14ac:dyDescent="0.2">
      <c r="B1794" s="258"/>
      <c r="C1794" s="258"/>
      <c r="D1794" s="258"/>
      <c r="E1794" s="258"/>
      <c r="F1794" s="258"/>
    </row>
    <row r="1795" spans="2:6" s="58" customFormat="1" ht="12.75" customHeight="1" x14ac:dyDescent="0.2">
      <c r="B1795" s="258"/>
      <c r="C1795" s="258"/>
      <c r="D1795" s="258"/>
      <c r="E1795" s="258"/>
      <c r="F1795" s="258"/>
    </row>
    <row r="1796" spans="2:6" s="58" customFormat="1" ht="12.75" customHeight="1" x14ac:dyDescent="0.2">
      <c r="B1796" s="258"/>
      <c r="C1796" s="258"/>
      <c r="D1796" s="258"/>
      <c r="E1796" s="258"/>
      <c r="F1796" s="258"/>
    </row>
    <row r="1797" spans="2:6" s="58" customFormat="1" ht="12.75" customHeight="1" x14ac:dyDescent="0.2">
      <c r="B1797" s="258"/>
      <c r="C1797" s="258"/>
      <c r="D1797" s="258"/>
      <c r="E1797" s="258"/>
      <c r="F1797" s="258"/>
    </row>
    <row r="1798" spans="2:6" s="58" customFormat="1" ht="12.75" customHeight="1" x14ac:dyDescent="0.2">
      <c r="B1798" s="258"/>
      <c r="C1798" s="258"/>
      <c r="D1798" s="258"/>
      <c r="E1798" s="258"/>
      <c r="F1798" s="258"/>
    </row>
    <row r="1799" spans="2:6" s="58" customFormat="1" ht="12.75" customHeight="1" x14ac:dyDescent="0.2">
      <c r="B1799" s="258"/>
      <c r="C1799" s="258"/>
      <c r="D1799" s="258"/>
      <c r="E1799" s="258"/>
      <c r="F1799" s="258"/>
    </row>
    <row r="1800" spans="2:6" s="58" customFormat="1" ht="12.75" customHeight="1" x14ac:dyDescent="0.2">
      <c r="B1800" s="258"/>
      <c r="C1800" s="258"/>
      <c r="D1800" s="258"/>
      <c r="E1800" s="258"/>
      <c r="F1800" s="258"/>
    </row>
    <row r="1801" spans="2:6" s="58" customFormat="1" ht="12.75" customHeight="1" x14ac:dyDescent="0.2">
      <c r="B1801" s="258"/>
      <c r="C1801" s="258"/>
      <c r="D1801" s="258"/>
      <c r="E1801" s="258"/>
      <c r="F1801" s="258"/>
    </row>
    <row r="1802" spans="2:6" s="58" customFormat="1" ht="12.75" customHeight="1" x14ac:dyDescent="0.2">
      <c r="B1802" s="258"/>
      <c r="C1802" s="258"/>
      <c r="D1802" s="258"/>
      <c r="E1802" s="258"/>
      <c r="F1802" s="258"/>
    </row>
    <row r="1803" spans="2:6" s="58" customFormat="1" ht="12.75" customHeight="1" x14ac:dyDescent="0.2">
      <c r="B1803" s="258"/>
      <c r="C1803" s="258"/>
      <c r="D1803" s="258"/>
      <c r="E1803" s="258"/>
      <c r="F1803" s="258"/>
    </row>
    <row r="1804" spans="2:6" s="58" customFormat="1" ht="12.75" customHeight="1" x14ac:dyDescent="0.2">
      <c r="B1804" s="258"/>
      <c r="C1804" s="258"/>
      <c r="D1804" s="258"/>
      <c r="E1804" s="258"/>
      <c r="F1804" s="258"/>
    </row>
    <row r="1805" spans="2:6" s="58" customFormat="1" ht="12.75" customHeight="1" x14ac:dyDescent="0.2">
      <c r="B1805" s="258"/>
      <c r="C1805" s="258"/>
      <c r="D1805" s="258"/>
      <c r="E1805" s="258"/>
      <c r="F1805" s="258"/>
    </row>
    <row r="1806" spans="2:6" s="58" customFormat="1" ht="12.75" customHeight="1" x14ac:dyDescent="0.2">
      <c r="B1806" s="258"/>
      <c r="C1806" s="258"/>
      <c r="D1806" s="258"/>
      <c r="E1806" s="258"/>
      <c r="F1806" s="258"/>
    </row>
    <row r="1807" spans="2:6" s="58" customFormat="1" ht="12.75" customHeight="1" x14ac:dyDescent="0.2">
      <c r="B1807" s="258"/>
      <c r="C1807" s="258"/>
      <c r="D1807" s="258"/>
      <c r="E1807" s="258"/>
      <c r="F1807" s="258"/>
    </row>
    <row r="1808" spans="2:6" s="58" customFormat="1" ht="12.75" customHeight="1" x14ac:dyDescent="0.2">
      <c r="B1808" s="258"/>
      <c r="C1808" s="258"/>
      <c r="D1808" s="258"/>
      <c r="E1808" s="258"/>
      <c r="F1808" s="258"/>
    </row>
  </sheetData>
  <dataConsolidate/>
  <mergeCells count="64">
    <mergeCell ref="H119:L119"/>
    <mergeCell ref="A174:L174"/>
    <mergeCell ref="G177:G178"/>
    <mergeCell ref="A1:L1"/>
    <mergeCell ref="A3:B6"/>
    <mergeCell ref="F3:G3"/>
    <mergeCell ref="H3:H5"/>
    <mergeCell ref="I3:L3"/>
    <mergeCell ref="F4:F5"/>
    <mergeCell ref="G4:G5"/>
    <mergeCell ref="I4:I5"/>
    <mergeCell ref="J4:L4"/>
    <mergeCell ref="H6:L6"/>
    <mergeCell ref="I117:I118"/>
    <mergeCell ref="J117:L117"/>
    <mergeCell ref="F116:G116"/>
    <mergeCell ref="H116:H118"/>
    <mergeCell ref="A55:L55"/>
    <mergeCell ref="A57:B60"/>
    <mergeCell ref="F57:G57"/>
    <mergeCell ref="H57:H59"/>
    <mergeCell ref="I57:L57"/>
    <mergeCell ref="I58:I59"/>
    <mergeCell ref="J58:L58"/>
    <mergeCell ref="H60:L60"/>
    <mergeCell ref="I116:L116"/>
    <mergeCell ref="I234:I235"/>
    <mergeCell ref="A176:B179"/>
    <mergeCell ref="F176:G176"/>
    <mergeCell ref="H176:H178"/>
    <mergeCell ref="J234:L234"/>
    <mergeCell ref="I176:L176"/>
    <mergeCell ref="F177:F178"/>
    <mergeCell ref="I177:I178"/>
    <mergeCell ref="J177:L177"/>
    <mergeCell ref="A233:B236"/>
    <mergeCell ref="G234:G235"/>
    <mergeCell ref="F233:G233"/>
    <mergeCell ref="H233:H235"/>
    <mergeCell ref="C176:E179"/>
    <mergeCell ref="C3:E6"/>
    <mergeCell ref="C57:E60"/>
    <mergeCell ref="C116:E119"/>
    <mergeCell ref="F58:F59"/>
    <mergeCell ref="G58:G59"/>
    <mergeCell ref="D51:E51"/>
    <mergeCell ref="F117:F118"/>
    <mergeCell ref="G117:G118"/>
    <mergeCell ref="C244:E244"/>
    <mergeCell ref="D261:E261"/>
    <mergeCell ref="D266:E266"/>
    <mergeCell ref="D276:E276"/>
    <mergeCell ref="D71:E71"/>
    <mergeCell ref="D163:E163"/>
    <mergeCell ref="D164:E164"/>
    <mergeCell ref="D165:E165"/>
    <mergeCell ref="A114:L114"/>
    <mergeCell ref="A116:B119"/>
    <mergeCell ref="I233:L233"/>
    <mergeCell ref="F234:F235"/>
    <mergeCell ref="H236:L236"/>
    <mergeCell ref="C233:E236"/>
    <mergeCell ref="H179:L179"/>
    <mergeCell ref="A231:L231"/>
  </mergeCells>
  <printOptions horizontalCentered="1"/>
  <pageMargins left="0.59055118110236227" right="0.59055118110236227" top="0.70866141732283472" bottom="0" header="0.35433070866141736" footer="0"/>
  <pageSetup paperSize="9" scale="95" firstPageNumber="22" orientation="portrait" useFirstPageNumber="1" r:id="rId1"/>
  <headerFooter scaleWithDoc="0">
    <oddHeader>&amp;C&amp;9- &amp;P -</oddHeader>
    <oddFooter xml:space="preserve">&amp;L&amp;X_____________&amp;X
&amp;8*) Für Antwortausfälle und Befreiungen sind Zuschätzungen bei den EU-Ländern und im Insgesamt enthalten, in den Regionalangaben und im Insgesamt auch Rückwaren und Ersatzlieferungen. 
</oddFooter>
  </headerFooter>
  <rowBreaks count="4" manualBreakCount="4">
    <brk id="54" max="11" man="1"/>
    <brk id="113" max="11" man="1"/>
    <brk id="173" max="11" man="1"/>
    <brk id="230"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C000"/>
  </sheetPr>
  <dimension ref="A1:Y1808"/>
  <sheetViews>
    <sheetView workbookViewId="0">
      <selection sqref="A1:L1"/>
    </sheetView>
  </sheetViews>
  <sheetFormatPr baseColWidth="10" defaultRowHeight="12.75" customHeight="1" x14ac:dyDescent="0.2"/>
  <cols>
    <col min="1" max="1" width="2.42578125" style="123" customWidth="1"/>
    <col min="2" max="2" width="3.85546875" style="123" customWidth="1"/>
    <col min="3" max="3" width="0.28515625" style="123" customWidth="1"/>
    <col min="4" max="4" width="1.28515625" style="123" customWidth="1"/>
    <col min="5" max="5" width="25.5703125" style="123" customWidth="1"/>
    <col min="6" max="6" width="8.42578125" style="123" customWidth="1"/>
    <col min="7" max="7" width="10.5703125" style="169" customWidth="1"/>
    <col min="8" max="9" width="8.42578125" style="123" customWidth="1"/>
    <col min="10" max="11" width="7.85546875" style="123" customWidth="1"/>
    <col min="12" max="12" width="9.140625" style="123" customWidth="1"/>
    <col min="13" max="13" width="14.7109375" style="58" customWidth="1"/>
    <col min="14" max="25" width="11.42578125" style="50"/>
    <col min="26" max="16384" width="11.42578125" style="58"/>
  </cols>
  <sheetData>
    <row r="1" spans="1:25" s="82" customFormat="1" ht="12.75" customHeight="1" x14ac:dyDescent="0.2">
      <c r="A1" s="421" t="s">
        <v>1367</v>
      </c>
      <c r="B1" s="421"/>
      <c r="C1" s="421"/>
      <c r="D1" s="421"/>
      <c r="E1" s="421"/>
      <c r="F1" s="421"/>
      <c r="G1" s="421"/>
      <c r="H1" s="421"/>
      <c r="I1" s="421"/>
      <c r="J1" s="421"/>
      <c r="K1" s="421"/>
      <c r="L1" s="421"/>
      <c r="M1" s="149"/>
    </row>
    <row r="2" spans="1:25" ht="12.75" customHeight="1" x14ac:dyDescent="0.2">
      <c r="B2" s="258"/>
      <c r="C2" s="259"/>
      <c r="D2" s="259"/>
      <c r="E2" s="259"/>
      <c r="F2" s="135"/>
      <c r="G2" s="135"/>
      <c r="H2" s="135"/>
      <c r="I2" s="135"/>
      <c r="J2" s="135"/>
      <c r="K2" s="135"/>
      <c r="L2" s="135"/>
      <c r="P2" s="58"/>
      <c r="Q2" s="58"/>
      <c r="R2" s="58"/>
      <c r="S2" s="58"/>
      <c r="T2" s="58"/>
      <c r="U2" s="58"/>
      <c r="V2" s="58"/>
      <c r="W2" s="58"/>
      <c r="X2" s="58"/>
      <c r="Y2" s="58"/>
    </row>
    <row r="3" spans="1:25" ht="12.75" customHeight="1" x14ac:dyDescent="0.2">
      <c r="A3" s="576" t="s">
        <v>214</v>
      </c>
      <c r="B3" s="463"/>
      <c r="C3" s="442" t="s">
        <v>1313</v>
      </c>
      <c r="D3" s="576"/>
      <c r="E3" s="587"/>
      <c r="F3" s="594" t="s">
        <v>1284</v>
      </c>
      <c r="G3" s="595"/>
      <c r="H3" s="596" t="s">
        <v>1144</v>
      </c>
      <c r="I3" s="581" t="s">
        <v>363</v>
      </c>
      <c r="J3" s="582"/>
      <c r="K3" s="582"/>
      <c r="L3" s="582"/>
      <c r="P3" s="58"/>
      <c r="Q3" s="58"/>
      <c r="R3" s="58"/>
      <c r="S3" s="58"/>
      <c r="T3" s="58"/>
      <c r="U3" s="58"/>
      <c r="V3" s="58"/>
      <c r="W3" s="58"/>
      <c r="X3" s="58"/>
      <c r="Y3" s="58"/>
    </row>
    <row r="4" spans="1:25" ht="12.75" customHeight="1" x14ac:dyDescent="0.2">
      <c r="A4" s="577"/>
      <c r="B4" s="578"/>
      <c r="C4" s="443"/>
      <c r="D4" s="588"/>
      <c r="E4" s="589"/>
      <c r="F4" s="583" t="s">
        <v>375</v>
      </c>
      <c r="G4" s="453" t="s">
        <v>206</v>
      </c>
      <c r="H4" s="440"/>
      <c r="I4" s="443" t="s">
        <v>377</v>
      </c>
      <c r="J4" s="597" t="s">
        <v>376</v>
      </c>
      <c r="K4" s="598"/>
      <c r="L4" s="598"/>
      <c r="P4" s="58"/>
      <c r="Q4" s="58"/>
      <c r="R4" s="58"/>
      <c r="S4" s="58"/>
      <c r="T4" s="58"/>
      <c r="U4" s="58"/>
      <c r="V4" s="58"/>
      <c r="W4" s="58"/>
      <c r="X4" s="58"/>
      <c r="Y4" s="58"/>
    </row>
    <row r="5" spans="1:25" ht="22.5" customHeight="1" x14ac:dyDescent="0.2">
      <c r="A5" s="577"/>
      <c r="B5" s="578"/>
      <c r="C5" s="443"/>
      <c r="D5" s="588"/>
      <c r="E5" s="589"/>
      <c r="F5" s="584"/>
      <c r="G5" s="592"/>
      <c r="H5" s="440"/>
      <c r="I5" s="593"/>
      <c r="J5" s="374" t="s">
        <v>993</v>
      </c>
      <c r="K5" s="260" t="s">
        <v>992</v>
      </c>
      <c r="L5" s="260" t="s">
        <v>1145</v>
      </c>
      <c r="P5" s="58"/>
      <c r="Q5" s="58"/>
      <c r="R5" s="58"/>
      <c r="S5" s="58"/>
      <c r="T5" s="58"/>
      <c r="U5" s="58"/>
      <c r="V5" s="58"/>
      <c r="W5" s="58"/>
      <c r="X5" s="58"/>
      <c r="Y5" s="58"/>
    </row>
    <row r="6" spans="1:25" ht="12.75" customHeight="1" x14ac:dyDescent="0.2">
      <c r="A6" s="579"/>
      <c r="B6" s="580"/>
      <c r="C6" s="444"/>
      <c r="D6" s="590"/>
      <c r="E6" s="591"/>
      <c r="F6" s="261" t="s">
        <v>266</v>
      </c>
      <c r="G6" s="262" t="s">
        <v>219</v>
      </c>
      <c r="H6" s="585" t="s">
        <v>266</v>
      </c>
      <c r="I6" s="586"/>
      <c r="J6" s="586"/>
      <c r="K6" s="586"/>
      <c r="L6" s="586"/>
      <c r="P6" s="58"/>
      <c r="Q6" s="58"/>
      <c r="R6" s="58"/>
      <c r="S6" s="58"/>
      <c r="T6" s="58"/>
      <c r="U6" s="58"/>
      <c r="V6" s="58"/>
      <c r="W6" s="58"/>
      <c r="X6" s="58"/>
      <c r="Y6" s="58"/>
    </row>
    <row r="7" spans="1:25" s="114" customFormat="1" ht="24.75" customHeight="1" x14ac:dyDescent="0.2">
      <c r="A7" s="154"/>
      <c r="B7" s="218"/>
      <c r="C7" s="219" t="s">
        <v>368</v>
      </c>
      <c r="D7" s="220"/>
      <c r="E7" s="221"/>
      <c r="F7" s="140">
        <v>8837708.6280000005</v>
      </c>
      <c r="G7" s="145">
        <v>10.048465107694501</v>
      </c>
      <c r="H7" s="141">
        <v>1103158.537</v>
      </c>
      <c r="I7" s="141">
        <v>6510727.9230000004</v>
      </c>
      <c r="J7" s="139">
        <v>63224.87</v>
      </c>
      <c r="K7" s="141">
        <v>459223.45</v>
      </c>
      <c r="L7" s="141">
        <v>5988279.6030000001</v>
      </c>
      <c r="M7" s="222"/>
    </row>
    <row r="8" spans="1:25" ht="12.75" customHeight="1" x14ac:dyDescent="0.2">
      <c r="A8" s="180" t="s">
        <v>675</v>
      </c>
      <c r="B8" s="181" t="s">
        <v>674</v>
      </c>
      <c r="C8" s="151"/>
      <c r="D8" s="124" t="s">
        <v>1227</v>
      </c>
      <c r="E8" s="263"/>
      <c r="F8" s="135">
        <v>529687.67500000005</v>
      </c>
      <c r="G8" s="146">
        <v>-3.25132271414479</v>
      </c>
      <c r="H8" s="136">
        <v>63395.205000000002</v>
      </c>
      <c r="I8" s="137">
        <v>420360.81</v>
      </c>
      <c r="J8" s="136">
        <v>3802.569</v>
      </c>
      <c r="K8" s="136">
        <v>18884.738000000001</v>
      </c>
      <c r="L8" s="137">
        <v>397673.50300000003</v>
      </c>
      <c r="M8" s="71"/>
      <c r="N8" s="175"/>
      <c r="O8" s="125"/>
      <c r="P8" s="58"/>
      <c r="Q8" s="58"/>
      <c r="R8" s="58"/>
      <c r="S8" s="58"/>
      <c r="T8" s="58"/>
      <c r="U8" s="58"/>
      <c r="V8" s="58"/>
      <c r="W8" s="58"/>
      <c r="X8" s="58"/>
      <c r="Y8" s="58"/>
    </row>
    <row r="9" spans="1:25" ht="12.75" customHeight="1" x14ac:dyDescent="0.2">
      <c r="A9" s="180" t="s">
        <v>677</v>
      </c>
      <c r="B9" s="181" t="s">
        <v>676</v>
      </c>
      <c r="C9" s="151"/>
      <c r="D9" s="124" t="s">
        <v>1230</v>
      </c>
      <c r="E9" s="263"/>
      <c r="F9" s="135">
        <v>822107.90599999996</v>
      </c>
      <c r="G9" s="146">
        <v>-0.112426083025255</v>
      </c>
      <c r="H9" s="136">
        <v>263409.7</v>
      </c>
      <c r="I9" s="137">
        <v>477120.96399999998</v>
      </c>
      <c r="J9" s="136">
        <v>4567.6970000000001</v>
      </c>
      <c r="K9" s="136">
        <v>16892.27</v>
      </c>
      <c r="L9" s="137">
        <v>455660.99699999997</v>
      </c>
      <c r="M9" s="71"/>
      <c r="N9" s="175"/>
      <c r="O9" s="125"/>
      <c r="P9" s="58"/>
      <c r="Q9" s="58"/>
      <c r="R9" s="58"/>
      <c r="S9" s="58"/>
      <c r="T9" s="58"/>
      <c r="U9" s="58"/>
      <c r="V9" s="58"/>
      <c r="W9" s="58"/>
      <c r="X9" s="58"/>
      <c r="Y9" s="58"/>
    </row>
    <row r="10" spans="1:25" ht="12.75" customHeight="1" x14ac:dyDescent="0.2">
      <c r="A10" s="180" t="s">
        <v>679</v>
      </c>
      <c r="B10" s="181" t="s">
        <v>678</v>
      </c>
      <c r="C10" s="151"/>
      <c r="D10" s="124" t="s">
        <v>1229</v>
      </c>
      <c r="E10" s="263"/>
      <c r="F10" s="135">
        <v>859155.38300000003</v>
      </c>
      <c r="G10" s="146">
        <v>13.2476131625072</v>
      </c>
      <c r="H10" s="136">
        <v>152880.601</v>
      </c>
      <c r="I10" s="137">
        <v>630197.12399999995</v>
      </c>
      <c r="J10" s="136">
        <v>1658.039</v>
      </c>
      <c r="K10" s="136">
        <v>17796.356</v>
      </c>
      <c r="L10" s="137">
        <v>610742.72900000005</v>
      </c>
      <c r="M10" s="71"/>
      <c r="N10" s="175"/>
      <c r="O10" s="125"/>
      <c r="P10" s="58"/>
      <c r="Q10" s="58"/>
      <c r="R10" s="58"/>
      <c r="S10" s="58"/>
      <c r="T10" s="58"/>
      <c r="U10" s="58"/>
      <c r="V10" s="58"/>
      <c r="W10" s="58"/>
      <c r="X10" s="58"/>
      <c r="Y10" s="58"/>
    </row>
    <row r="11" spans="1:25" ht="12.75" customHeight="1" x14ac:dyDescent="0.2">
      <c r="A11" s="180" t="s">
        <v>681</v>
      </c>
      <c r="B11" s="181" t="s">
        <v>680</v>
      </c>
      <c r="C11" s="151"/>
      <c r="D11" s="124" t="s">
        <v>239</v>
      </c>
      <c r="E11" s="263"/>
      <c r="F11" s="135">
        <v>858420.84100000001</v>
      </c>
      <c r="G11" s="146">
        <v>-8.6595195802522493</v>
      </c>
      <c r="H11" s="136">
        <v>14628.828</v>
      </c>
      <c r="I11" s="137">
        <v>811247.96299999999</v>
      </c>
      <c r="J11" s="136">
        <v>4962.4290000000001</v>
      </c>
      <c r="K11" s="136">
        <v>13363.558000000001</v>
      </c>
      <c r="L11" s="137">
        <v>792921.97600000002</v>
      </c>
      <c r="M11" s="71"/>
      <c r="N11" s="175"/>
      <c r="O11" s="125"/>
      <c r="P11" s="58"/>
      <c r="Q11" s="58"/>
      <c r="R11" s="58"/>
      <c r="S11" s="58"/>
      <c r="T11" s="58"/>
      <c r="U11" s="58"/>
      <c r="V11" s="58"/>
      <c r="W11" s="58"/>
      <c r="X11" s="58"/>
      <c r="Y11" s="58"/>
    </row>
    <row r="12" spans="1:25" ht="12.75" customHeight="1" x14ac:dyDescent="0.2">
      <c r="A12" s="180" t="s">
        <v>684</v>
      </c>
      <c r="B12" s="181" t="s">
        <v>682</v>
      </c>
      <c r="C12" s="151"/>
      <c r="D12" s="124" t="s">
        <v>1233</v>
      </c>
      <c r="E12" s="263"/>
      <c r="F12" s="138">
        <v>30520.105</v>
      </c>
      <c r="G12" s="146">
        <v>-42.070156822682797</v>
      </c>
      <c r="H12" s="136">
        <v>16756.237000000001</v>
      </c>
      <c r="I12" s="136">
        <v>12356.038</v>
      </c>
      <c r="J12" s="136" t="s">
        <v>1272</v>
      </c>
      <c r="K12" s="136">
        <v>365.64</v>
      </c>
      <c r="L12" s="136">
        <v>11990.397999999999</v>
      </c>
      <c r="M12" s="71"/>
      <c r="N12" s="175"/>
      <c r="O12" s="125"/>
      <c r="P12" s="58"/>
      <c r="Q12" s="58"/>
      <c r="R12" s="58"/>
      <c r="S12" s="58"/>
      <c r="T12" s="58"/>
      <c r="U12" s="58"/>
      <c r="V12" s="58"/>
      <c r="W12" s="58"/>
      <c r="X12" s="58"/>
      <c r="Y12" s="58"/>
    </row>
    <row r="13" spans="1:25" ht="12.75" customHeight="1" x14ac:dyDescent="0.2">
      <c r="A13" s="180" t="s">
        <v>686</v>
      </c>
      <c r="B13" s="181" t="s">
        <v>685</v>
      </c>
      <c r="C13" s="151"/>
      <c r="D13" s="124" t="s">
        <v>172</v>
      </c>
      <c r="E13" s="263"/>
      <c r="F13" s="135">
        <v>203668.83799999999</v>
      </c>
      <c r="G13" s="146">
        <v>44.8696881647056</v>
      </c>
      <c r="H13" s="136">
        <v>31161.339</v>
      </c>
      <c r="I13" s="137">
        <v>159953.97099999999</v>
      </c>
      <c r="J13" s="136">
        <v>416.18299999999999</v>
      </c>
      <c r="K13" s="136">
        <v>1100.8109999999999</v>
      </c>
      <c r="L13" s="137">
        <v>158436.97700000001</v>
      </c>
      <c r="M13" s="71"/>
      <c r="N13" s="175"/>
      <c r="O13" s="125"/>
      <c r="P13" s="58"/>
      <c r="Q13" s="58"/>
      <c r="R13" s="58"/>
      <c r="S13" s="58"/>
      <c r="T13" s="58"/>
      <c r="U13" s="58"/>
      <c r="V13" s="58"/>
      <c r="W13" s="58"/>
      <c r="X13" s="58"/>
      <c r="Y13" s="58"/>
    </row>
    <row r="14" spans="1:25" ht="12.75" customHeight="1" x14ac:dyDescent="0.2">
      <c r="A14" s="180" t="s">
        <v>689</v>
      </c>
      <c r="B14" s="181" t="s">
        <v>687</v>
      </c>
      <c r="C14" s="151"/>
      <c r="D14" s="124" t="s">
        <v>1234</v>
      </c>
      <c r="E14" s="263"/>
      <c r="F14" s="138">
        <v>16786.974999999999</v>
      </c>
      <c r="G14" s="146">
        <v>-0.63722607275494203</v>
      </c>
      <c r="H14" s="136">
        <v>6727.8220000000001</v>
      </c>
      <c r="I14" s="136">
        <v>8974.6740000000009</v>
      </c>
      <c r="J14" s="136">
        <v>162.08500000000001</v>
      </c>
      <c r="K14" s="136">
        <v>253.542</v>
      </c>
      <c r="L14" s="136">
        <v>8559.0470000000005</v>
      </c>
      <c r="M14" s="71"/>
      <c r="N14" s="175"/>
      <c r="O14" s="125"/>
      <c r="P14" s="58"/>
      <c r="Q14" s="58"/>
      <c r="R14" s="58"/>
      <c r="S14" s="58"/>
      <c r="T14" s="58"/>
      <c r="U14" s="58"/>
      <c r="V14" s="58"/>
      <c r="W14" s="58"/>
      <c r="X14" s="58"/>
      <c r="Y14" s="58"/>
    </row>
    <row r="15" spans="1:25" ht="12.75" customHeight="1" x14ac:dyDescent="0.2">
      <c r="A15" s="180" t="s">
        <v>692</v>
      </c>
      <c r="B15" s="181" t="s">
        <v>690</v>
      </c>
      <c r="C15" s="151"/>
      <c r="D15" s="124" t="s">
        <v>1235</v>
      </c>
      <c r="E15" s="263"/>
      <c r="F15" s="138">
        <v>56290.281999999999</v>
      </c>
      <c r="G15" s="146">
        <v>3.9755207865585902</v>
      </c>
      <c r="H15" s="136">
        <v>2302.998</v>
      </c>
      <c r="I15" s="136">
        <v>48157.654000000002</v>
      </c>
      <c r="J15" s="136">
        <v>62.789000000000001</v>
      </c>
      <c r="K15" s="136">
        <v>11089.019</v>
      </c>
      <c r="L15" s="136">
        <v>37005.845999999998</v>
      </c>
      <c r="M15" s="71"/>
      <c r="N15" s="175"/>
      <c r="O15" s="125"/>
      <c r="P15" s="58"/>
      <c r="Q15" s="58"/>
      <c r="R15" s="58"/>
      <c r="S15" s="58"/>
      <c r="T15" s="58"/>
      <c r="U15" s="58"/>
      <c r="V15" s="58"/>
      <c r="W15" s="58"/>
      <c r="X15" s="58"/>
      <c r="Y15" s="58"/>
    </row>
    <row r="16" spans="1:25" ht="12.75" customHeight="1" x14ac:dyDescent="0.2">
      <c r="A16" s="180" t="s">
        <v>694</v>
      </c>
      <c r="B16" s="181" t="s">
        <v>693</v>
      </c>
      <c r="C16" s="151"/>
      <c r="D16" s="124" t="s">
        <v>1231</v>
      </c>
      <c r="E16" s="263"/>
      <c r="F16" s="135">
        <v>307160.97700000001</v>
      </c>
      <c r="G16" s="146">
        <v>0.33471988576276601</v>
      </c>
      <c r="H16" s="136">
        <v>99860.43</v>
      </c>
      <c r="I16" s="137">
        <v>180171.34099999999</v>
      </c>
      <c r="J16" s="136">
        <v>536.07799999999997</v>
      </c>
      <c r="K16" s="136">
        <v>4912.8379999999997</v>
      </c>
      <c r="L16" s="137">
        <v>174722.42499999999</v>
      </c>
      <c r="M16" s="71"/>
      <c r="N16" s="175"/>
      <c r="O16" s="125"/>
      <c r="P16" s="58"/>
      <c r="Q16" s="58"/>
      <c r="R16" s="58"/>
      <c r="S16" s="58"/>
      <c r="T16" s="58"/>
      <c r="U16" s="58"/>
      <c r="V16" s="58"/>
      <c r="W16" s="58"/>
      <c r="X16" s="58"/>
      <c r="Y16" s="58"/>
    </row>
    <row r="17" spans="1:25" ht="12.75" customHeight="1" x14ac:dyDescent="0.2">
      <c r="A17" s="180" t="s">
        <v>696</v>
      </c>
      <c r="B17" s="181" t="s">
        <v>695</v>
      </c>
      <c r="C17" s="151"/>
      <c r="D17" s="124" t="s">
        <v>1236</v>
      </c>
      <c r="E17" s="263"/>
      <c r="F17" s="135">
        <v>136468.34</v>
      </c>
      <c r="G17" s="146">
        <v>-1.1749691045819799</v>
      </c>
      <c r="H17" s="136">
        <v>7978.8850000000002</v>
      </c>
      <c r="I17" s="137">
        <v>114907.435</v>
      </c>
      <c r="J17" s="136">
        <v>197.036</v>
      </c>
      <c r="K17" s="136">
        <v>24864.473999999998</v>
      </c>
      <c r="L17" s="137">
        <v>89845.925000000003</v>
      </c>
      <c r="M17" s="71"/>
      <c r="N17" s="175"/>
      <c r="O17" s="125"/>
      <c r="P17" s="58"/>
      <c r="Q17" s="58"/>
      <c r="R17" s="58"/>
      <c r="S17" s="58"/>
      <c r="T17" s="58"/>
      <c r="U17" s="58"/>
      <c r="V17" s="58"/>
      <c r="W17" s="58"/>
      <c r="X17" s="58"/>
      <c r="Y17" s="58"/>
    </row>
    <row r="18" spans="1:25" ht="12.75" customHeight="1" x14ac:dyDescent="0.2">
      <c r="A18" s="180" t="s">
        <v>699</v>
      </c>
      <c r="B18" s="181" t="s">
        <v>697</v>
      </c>
      <c r="C18" s="151"/>
      <c r="D18" s="124" t="s">
        <v>1237</v>
      </c>
      <c r="E18" s="263"/>
      <c r="F18" s="138">
        <v>63159.946000000004</v>
      </c>
      <c r="G18" s="146">
        <v>3.4929557875617498</v>
      </c>
      <c r="H18" s="136">
        <v>5871.6040000000003</v>
      </c>
      <c r="I18" s="136">
        <v>48849.294999999998</v>
      </c>
      <c r="J18" s="136">
        <v>351.32100000000003</v>
      </c>
      <c r="K18" s="136">
        <v>19359.853999999999</v>
      </c>
      <c r="L18" s="136">
        <v>29138.12</v>
      </c>
      <c r="M18" s="71"/>
      <c r="N18" s="175"/>
      <c r="O18" s="125"/>
      <c r="P18" s="58"/>
      <c r="Q18" s="58"/>
      <c r="R18" s="58"/>
      <c r="S18" s="58"/>
      <c r="T18" s="58"/>
      <c r="U18" s="58"/>
      <c r="V18" s="58"/>
      <c r="W18" s="58"/>
      <c r="X18" s="58"/>
      <c r="Y18" s="58"/>
    </row>
    <row r="19" spans="1:25" ht="12.75" customHeight="1" x14ac:dyDescent="0.2">
      <c r="A19" s="180" t="s">
        <v>701</v>
      </c>
      <c r="B19" s="181" t="s">
        <v>700</v>
      </c>
      <c r="C19" s="151"/>
      <c r="D19" s="124" t="s">
        <v>1228</v>
      </c>
      <c r="E19" s="263"/>
      <c r="F19" s="135">
        <v>703774.92</v>
      </c>
      <c r="G19" s="146">
        <v>9.7286459973739596</v>
      </c>
      <c r="H19" s="136">
        <v>132810.476</v>
      </c>
      <c r="I19" s="137">
        <v>496572.91100000002</v>
      </c>
      <c r="J19" s="136">
        <v>4949.5649999999996</v>
      </c>
      <c r="K19" s="136">
        <v>22308.31</v>
      </c>
      <c r="L19" s="137">
        <v>469315.03600000002</v>
      </c>
      <c r="M19" s="71"/>
      <c r="N19" s="175"/>
      <c r="O19" s="125"/>
      <c r="P19" s="58"/>
      <c r="Q19" s="58"/>
      <c r="R19" s="58"/>
      <c r="S19" s="58"/>
      <c r="T19" s="58"/>
      <c r="U19" s="58"/>
      <c r="V19" s="58"/>
      <c r="W19" s="58"/>
      <c r="X19" s="58"/>
      <c r="Y19" s="58"/>
    </row>
    <row r="20" spans="1:25" ht="12.75" customHeight="1" x14ac:dyDescent="0.2">
      <c r="A20" s="180" t="s">
        <v>703</v>
      </c>
      <c r="B20" s="181" t="s">
        <v>702</v>
      </c>
      <c r="C20" s="151"/>
      <c r="D20" s="124" t="s">
        <v>1232</v>
      </c>
      <c r="E20" s="263"/>
      <c r="F20" s="135">
        <v>473406.63900000002</v>
      </c>
      <c r="G20" s="146">
        <v>1.46408782236202</v>
      </c>
      <c r="H20" s="136">
        <v>107506.23699999999</v>
      </c>
      <c r="I20" s="137">
        <v>328085.99099999998</v>
      </c>
      <c r="J20" s="136">
        <v>2698.8090000000002</v>
      </c>
      <c r="K20" s="136">
        <v>12191.398999999999</v>
      </c>
      <c r="L20" s="137">
        <v>313195.783</v>
      </c>
      <c r="M20" s="71"/>
      <c r="N20" s="175"/>
      <c r="O20" s="125"/>
      <c r="P20" s="58"/>
      <c r="Q20" s="58"/>
      <c r="R20" s="58"/>
      <c r="S20" s="58"/>
      <c r="T20" s="58"/>
      <c r="U20" s="58"/>
      <c r="V20" s="58"/>
      <c r="W20" s="58"/>
      <c r="X20" s="58"/>
      <c r="Y20" s="58"/>
    </row>
    <row r="21" spans="1:25" ht="12.75" customHeight="1" x14ac:dyDescent="0.2">
      <c r="A21" s="180" t="s">
        <v>706</v>
      </c>
      <c r="B21" s="181" t="s">
        <v>704</v>
      </c>
      <c r="C21" s="151"/>
      <c r="D21" s="124" t="s">
        <v>1238</v>
      </c>
      <c r="E21" s="263"/>
      <c r="F21" s="138">
        <v>145100.647</v>
      </c>
      <c r="G21" s="146">
        <v>36.279978538300199</v>
      </c>
      <c r="H21" s="136">
        <v>2013.3340000000001</v>
      </c>
      <c r="I21" s="136">
        <v>135921.60200000001</v>
      </c>
      <c r="J21" s="136">
        <v>9.234</v>
      </c>
      <c r="K21" s="136">
        <v>2618.0410000000002</v>
      </c>
      <c r="L21" s="136">
        <v>133294.32699999999</v>
      </c>
      <c r="M21" s="71"/>
      <c r="N21" s="175"/>
      <c r="O21" s="125"/>
      <c r="P21" s="58"/>
      <c r="Q21" s="58"/>
      <c r="R21" s="58"/>
      <c r="S21" s="58"/>
      <c r="T21" s="58"/>
      <c r="U21" s="58"/>
      <c r="V21" s="58"/>
      <c r="W21" s="58"/>
      <c r="X21" s="58"/>
      <c r="Y21" s="58"/>
    </row>
    <row r="22" spans="1:25" ht="12.75" customHeight="1" x14ac:dyDescent="0.2">
      <c r="A22" s="180" t="s">
        <v>715</v>
      </c>
      <c r="B22" s="181" t="s">
        <v>713</v>
      </c>
      <c r="C22" s="151"/>
      <c r="D22" s="124" t="s">
        <v>714</v>
      </c>
      <c r="E22" s="263"/>
      <c r="F22" s="138">
        <v>30965.368999999999</v>
      </c>
      <c r="G22" s="146">
        <v>6.7619816442604197</v>
      </c>
      <c r="H22" s="136">
        <v>7.0000000000000001E-3</v>
      </c>
      <c r="I22" s="136">
        <v>30902.253000000001</v>
      </c>
      <c r="J22" s="136" t="s">
        <v>1272</v>
      </c>
      <c r="K22" s="136">
        <v>30886.39</v>
      </c>
      <c r="L22" s="136">
        <v>15.863</v>
      </c>
      <c r="M22" s="71"/>
      <c r="N22" s="175"/>
      <c r="O22" s="125"/>
      <c r="P22" s="58"/>
      <c r="Q22" s="58"/>
      <c r="R22" s="58"/>
      <c r="S22" s="58"/>
      <c r="T22" s="58"/>
      <c r="U22" s="58"/>
      <c r="V22" s="58"/>
      <c r="W22" s="58"/>
      <c r="X22" s="58"/>
      <c r="Y22" s="58"/>
    </row>
    <row r="23" spans="1:25" ht="12.75" customHeight="1" x14ac:dyDescent="0.2">
      <c r="A23" s="180" t="s">
        <v>718</v>
      </c>
      <c r="B23" s="181" t="s">
        <v>716</v>
      </c>
      <c r="C23" s="151"/>
      <c r="D23" s="124" t="s">
        <v>717</v>
      </c>
      <c r="E23" s="263"/>
      <c r="F23" s="138">
        <v>53261.703000000001</v>
      </c>
      <c r="G23" s="146">
        <v>-6.88429624847147</v>
      </c>
      <c r="H23" s="136">
        <v>94.251000000000005</v>
      </c>
      <c r="I23" s="136">
        <v>47766.413</v>
      </c>
      <c r="J23" s="136">
        <v>13.932</v>
      </c>
      <c r="K23" s="136">
        <v>42028.27</v>
      </c>
      <c r="L23" s="136">
        <v>5724.2110000000002</v>
      </c>
      <c r="M23" s="71"/>
      <c r="N23" s="175"/>
      <c r="O23" s="125"/>
      <c r="P23" s="58"/>
      <c r="Q23" s="58"/>
      <c r="R23" s="58"/>
      <c r="S23" s="58"/>
      <c r="T23" s="58"/>
      <c r="U23" s="58"/>
      <c r="V23" s="58"/>
      <c r="W23" s="58"/>
      <c r="X23" s="58"/>
      <c r="Y23" s="58"/>
    </row>
    <row r="24" spans="1:25" ht="12.75" customHeight="1" x14ac:dyDescent="0.2">
      <c r="A24" s="180" t="s">
        <v>721</v>
      </c>
      <c r="B24" s="181" t="s">
        <v>719</v>
      </c>
      <c r="C24" s="151"/>
      <c r="D24" s="124" t="s">
        <v>720</v>
      </c>
      <c r="E24" s="263"/>
      <c r="F24" s="138">
        <v>7796.7489999999998</v>
      </c>
      <c r="G24" s="146">
        <v>-18.831069389541501</v>
      </c>
      <c r="H24" s="136">
        <v>272.49799999999999</v>
      </c>
      <c r="I24" s="136">
        <v>7474.3950000000004</v>
      </c>
      <c r="J24" s="136">
        <v>81.748999999999995</v>
      </c>
      <c r="K24" s="136">
        <v>34.776000000000003</v>
      </c>
      <c r="L24" s="136">
        <v>7357.87</v>
      </c>
      <c r="M24" s="71"/>
      <c r="N24" s="175"/>
      <c r="O24" s="125"/>
      <c r="P24" s="58"/>
      <c r="Q24" s="58"/>
      <c r="R24" s="58"/>
      <c r="S24" s="58"/>
      <c r="T24" s="58"/>
      <c r="U24" s="58"/>
      <c r="V24" s="58"/>
      <c r="W24" s="58"/>
      <c r="X24" s="58"/>
      <c r="Y24" s="58"/>
    </row>
    <row r="25" spans="1:25" ht="12.75" customHeight="1" x14ac:dyDescent="0.2">
      <c r="A25" s="180" t="s">
        <v>725</v>
      </c>
      <c r="B25" s="181" t="s">
        <v>724</v>
      </c>
      <c r="C25" s="151"/>
      <c r="D25" s="124" t="s">
        <v>384</v>
      </c>
      <c r="E25" s="263"/>
      <c r="F25" s="135">
        <v>736260.53200000001</v>
      </c>
      <c r="G25" s="146">
        <v>245.06375468424699</v>
      </c>
      <c r="H25" s="136">
        <v>4221.4260000000004</v>
      </c>
      <c r="I25" s="137">
        <v>185762.59599999999</v>
      </c>
      <c r="J25" s="136">
        <v>459.077</v>
      </c>
      <c r="K25" s="136">
        <v>2274.8620000000001</v>
      </c>
      <c r="L25" s="137">
        <v>183028.65700000001</v>
      </c>
      <c r="M25" s="71"/>
      <c r="N25" s="175"/>
      <c r="O25" s="125"/>
      <c r="P25" s="58"/>
      <c r="Q25" s="58"/>
      <c r="R25" s="58"/>
      <c r="S25" s="58"/>
      <c r="T25" s="58"/>
      <c r="U25" s="58"/>
      <c r="V25" s="58"/>
      <c r="W25" s="58"/>
      <c r="X25" s="58"/>
      <c r="Y25" s="58"/>
    </row>
    <row r="26" spans="1:25" ht="12.75" customHeight="1" x14ac:dyDescent="0.2">
      <c r="A26" s="180" t="s">
        <v>727</v>
      </c>
      <c r="B26" s="181" t="s">
        <v>726</v>
      </c>
      <c r="C26" s="151"/>
      <c r="D26" s="124" t="s">
        <v>173</v>
      </c>
      <c r="E26" s="263"/>
      <c r="F26" s="138">
        <v>7.1680000000000001</v>
      </c>
      <c r="G26" s="146">
        <v>-64.419735927727601</v>
      </c>
      <c r="H26" s="136">
        <v>0.185</v>
      </c>
      <c r="I26" s="136" t="s">
        <v>1272</v>
      </c>
      <c r="J26" s="136" t="s">
        <v>1272</v>
      </c>
      <c r="K26" s="136" t="s">
        <v>1272</v>
      </c>
      <c r="L26" s="136" t="s">
        <v>1272</v>
      </c>
      <c r="M26" s="71"/>
      <c r="N26" s="175"/>
      <c r="O26" s="125"/>
      <c r="P26" s="58"/>
      <c r="Q26" s="58"/>
      <c r="R26" s="58"/>
      <c r="S26" s="58"/>
      <c r="T26" s="58"/>
      <c r="U26" s="58"/>
      <c r="V26" s="58"/>
      <c r="W26" s="58"/>
      <c r="X26" s="58"/>
      <c r="Y26" s="58"/>
    </row>
    <row r="27" spans="1:25" ht="12.75" customHeight="1" x14ac:dyDescent="0.2">
      <c r="A27" s="180" t="s">
        <v>730</v>
      </c>
      <c r="B27" s="181" t="s">
        <v>728</v>
      </c>
      <c r="C27" s="151"/>
      <c r="D27" s="124" t="s">
        <v>729</v>
      </c>
      <c r="E27" s="263"/>
      <c r="F27" s="138">
        <v>3.7309999999999999</v>
      </c>
      <c r="G27" s="146">
        <v>16.1581569115816</v>
      </c>
      <c r="H27" s="136" t="s">
        <v>1272</v>
      </c>
      <c r="I27" s="136">
        <v>3.7309999999999999</v>
      </c>
      <c r="J27" s="136" t="s">
        <v>1272</v>
      </c>
      <c r="K27" s="136" t="s">
        <v>1272</v>
      </c>
      <c r="L27" s="136">
        <v>3.7309999999999999</v>
      </c>
      <c r="M27" s="71"/>
      <c r="N27" s="175"/>
      <c r="O27" s="125"/>
      <c r="P27" s="58"/>
      <c r="Q27" s="58"/>
      <c r="R27" s="58"/>
      <c r="S27" s="58"/>
      <c r="T27" s="58"/>
      <c r="U27" s="58"/>
      <c r="V27" s="58"/>
      <c r="W27" s="58"/>
      <c r="X27" s="58"/>
      <c r="Y27" s="58"/>
    </row>
    <row r="28" spans="1:25" ht="12.75" customHeight="1" x14ac:dyDescent="0.2">
      <c r="A28" s="180" t="s">
        <v>733</v>
      </c>
      <c r="B28" s="181" t="s">
        <v>731</v>
      </c>
      <c r="C28" s="151"/>
      <c r="D28" s="124" t="s">
        <v>732</v>
      </c>
      <c r="E28" s="263"/>
      <c r="F28" s="138" t="s">
        <v>224</v>
      </c>
      <c r="G28" s="146" t="s">
        <v>1272</v>
      </c>
      <c r="H28" s="136" t="s">
        <v>1272</v>
      </c>
      <c r="I28" s="136" t="s">
        <v>1272</v>
      </c>
      <c r="J28" s="136" t="s">
        <v>1272</v>
      </c>
      <c r="K28" s="136" t="s">
        <v>1272</v>
      </c>
      <c r="L28" s="136" t="s">
        <v>1272</v>
      </c>
      <c r="M28" s="71"/>
      <c r="N28" s="175"/>
      <c r="O28" s="125"/>
      <c r="P28" s="58"/>
      <c r="Q28" s="58"/>
      <c r="R28" s="58"/>
      <c r="S28" s="58"/>
      <c r="T28" s="58"/>
      <c r="U28" s="58"/>
      <c r="V28" s="58"/>
      <c r="W28" s="58"/>
      <c r="X28" s="58"/>
      <c r="Y28" s="58"/>
    </row>
    <row r="29" spans="1:25" ht="12.75" customHeight="1" x14ac:dyDescent="0.2">
      <c r="A29" s="180" t="s">
        <v>736</v>
      </c>
      <c r="B29" s="181" t="s">
        <v>734</v>
      </c>
      <c r="C29" s="151"/>
      <c r="D29" s="124" t="s">
        <v>735</v>
      </c>
      <c r="E29" s="263"/>
      <c r="F29" s="138">
        <v>18.033000000000001</v>
      </c>
      <c r="G29" s="146">
        <v>40.083896527615899</v>
      </c>
      <c r="H29" s="136" t="s">
        <v>1272</v>
      </c>
      <c r="I29" s="136">
        <v>18.033000000000001</v>
      </c>
      <c r="J29" s="136" t="s">
        <v>1272</v>
      </c>
      <c r="K29" s="136" t="s">
        <v>1272</v>
      </c>
      <c r="L29" s="136">
        <v>18.033000000000001</v>
      </c>
      <c r="M29" s="71"/>
      <c r="N29" s="175"/>
      <c r="O29" s="125"/>
      <c r="P29" s="58"/>
      <c r="Q29" s="58"/>
      <c r="R29" s="58"/>
      <c r="S29" s="58"/>
      <c r="T29" s="58"/>
      <c r="U29" s="58"/>
      <c r="V29" s="58"/>
      <c r="W29" s="58"/>
      <c r="X29" s="58"/>
      <c r="Y29" s="58"/>
    </row>
    <row r="30" spans="1:25" ht="12.75" customHeight="1" x14ac:dyDescent="0.2">
      <c r="A30" s="180" t="s">
        <v>739</v>
      </c>
      <c r="B30" s="181" t="s">
        <v>737</v>
      </c>
      <c r="C30" s="151"/>
      <c r="D30" s="124" t="s">
        <v>738</v>
      </c>
      <c r="E30" s="263"/>
      <c r="F30" s="138">
        <v>1312.59</v>
      </c>
      <c r="G30" s="146">
        <v>168.14858396612101</v>
      </c>
      <c r="H30" s="136" t="s">
        <v>1272</v>
      </c>
      <c r="I30" s="136">
        <v>1243.441</v>
      </c>
      <c r="J30" s="136" t="s">
        <v>1272</v>
      </c>
      <c r="K30" s="136">
        <v>812.01700000000005</v>
      </c>
      <c r="L30" s="136">
        <v>431.42399999999998</v>
      </c>
      <c r="M30" s="71"/>
      <c r="N30" s="175"/>
      <c r="O30" s="125"/>
      <c r="P30" s="58"/>
      <c r="Q30" s="58"/>
      <c r="R30" s="58"/>
      <c r="S30" s="58"/>
      <c r="T30" s="58"/>
      <c r="U30" s="58"/>
      <c r="V30" s="58"/>
      <c r="W30" s="58"/>
      <c r="X30" s="58"/>
      <c r="Y30" s="58"/>
    </row>
    <row r="31" spans="1:25" ht="12.75" customHeight="1" x14ac:dyDescent="0.2">
      <c r="A31" s="180" t="s">
        <v>742</v>
      </c>
      <c r="B31" s="181" t="s">
        <v>740</v>
      </c>
      <c r="C31" s="151"/>
      <c r="D31" s="124" t="s">
        <v>741</v>
      </c>
      <c r="E31" s="263"/>
      <c r="F31" s="138">
        <v>252.09399999999999</v>
      </c>
      <c r="G31" s="146">
        <v>2.8854316311871502</v>
      </c>
      <c r="H31" s="136" t="s">
        <v>1272</v>
      </c>
      <c r="I31" s="136">
        <v>252.09399999999999</v>
      </c>
      <c r="J31" s="136" t="s">
        <v>1272</v>
      </c>
      <c r="K31" s="136" t="s">
        <v>1272</v>
      </c>
      <c r="L31" s="136">
        <v>252.09399999999999</v>
      </c>
      <c r="M31" s="71"/>
      <c r="N31" s="175"/>
      <c r="O31" s="125"/>
      <c r="P31" s="58"/>
      <c r="Q31" s="58"/>
      <c r="R31" s="58"/>
      <c r="S31" s="58"/>
      <c r="T31" s="58"/>
      <c r="U31" s="58"/>
      <c r="V31" s="58"/>
      <c r="W31" s="58"/>
      <c r="X31" s="58"/>
      <c r="Y31" s="58"/>
    </row>
    <row r="32" spans="1:25" ht="12.75" customHeight="1" x14ac:dyDescent="0.2">
      <c r="A32" s="180" t="s">
        <v>744</v>
      </c>
      <c r="B32" s="181" t="s">
        <v>743</v>
      </c>
      <c r="C32" s="151"/>
      <c r="D32" s="124" t="s">
        <v>240</v>
      </c>
      <c r="E32" s="263"/>
      <c r="F32" s="138">
        <v>131271.93100000001</v>
      </c>
      <c r="G32" s="146">
        <v>-8.4835651428585201</v>
      </c>
      <c r="H32" s="136">
        <v>10234.870999999999</v>
      </c>
      <c r="I32" s="136">
        <v>116581.004</v>
      </c>
      <c r="J32" s="136">
        <v>2069.5770000000002</v>
      </c>
      <c r="K32" s="136">
        <v>1842.8109999999999</v>
      </c>
      <c r="L32" s="136">
        <v>112668.61599999999</v>
      </c>
      <c r="M32" s="71"/>
      <c r="N32" s="175"/>
      <c r="O32" s="125"/>
      <c r="P32" s="58"/>
      <c r="Q32" s="58"/>
      <c r="R32" s="58"/>
      <c r="S32" s="58"/>
      <c r="T32" s="58"/>
      <c r="U32" s="58"/>
      <c r="V32" s="58"/>
      <c r="W32" s="58"/>
      <c r="X32" s="58"/>
      <c r="Y32" s="58"/>
    </row>
    <row r="33" spans="1:25" ht="12.75" customHeight="1" x14ac:dyDescent="0.2">
      <c r="A33" s="180" t="s">
        <v>747</v>
      </c>
      <c r="B33" s="181" t="s">
        <v>745</v>
      </c>
      <c r="C33" s="151"/>
      <c r="D33" s="124" t="s">
        <v>746</v>
      </c>
      <c r="E33" s="263"/>
      <c r="F33" s="138">
        <v>18402.118999999999</v>
      </c>
      <c r="G33" s="146">
        <v>-10.477290338970301</v>
      </c>
      <c r="H33" s="136" t="s">
        <v>1272</v>
      </c>
      <c r="I33" s="136">
        <v>17946.078000000001</v>
      </c>
      <c r="J33" s="136">
        <v>2.6949999999999998</v>
      </c>
      <c r="K33" s="136">
        <v>677.95699999999999</v>
      </c>
      <c r="L33" s="136">
        <v>17265.425999999999</v>
      </c>
      <c r="M33" s="71"/>
      <c r="N33" s="375"/>
      <c r="O33" s="125"/>
      <c r="P33" s="58"/>
      <c r="Q33" s="58"/>
      <c r="R33" s="58"/>
      <c r="S33" s="58"/>
      <c r="T33" s="58"/>
      <c r="U33" s="58"/>
      <c r="V33" s="58"/>
      <c r="W33" s="58"/>
      <c r="X33" s="58"/>
      <c r="Y33" s="58"/>
    </row>
    <row r="34" spans="1:25" ht="12.75" customHeight="1" x14ac:dyDescent="0.2">
      <c r="A34" s="180" t="s">
        <v>750</v>
      </c>
      <c r="B34" s="181" t="s">
        <v>748</v>
      </c>
      <c r="C34" s="151"/>
      <c r="D34" s="124" t="s">
        <v>749</v>
      </c>
      <c r="E34" s="263"/>
      <c r="F34" s="138">
        <v>24213.253000000001</v>
      </c>
      <c r="G34" s="146">
        <v>-7.2219022533772401</v>
      </c>
      <c r="H34" s="136" t="s">
        <v>1272</v>
      </c>
      <c r="I34" s="136">
        <v>21195.584999999999</v>
      </c>
      <c r="J34" s="136">
        <v>602.46600000000001</v>
      </c>
      <c r="K34" s="136">
        <v>5747.625</v>
      </c>
      <c r="L34" s="136">
        <v>14845.494000000001</v>
      </c>
      <c r="M34" s="71"/>
      <c r="N34" s="175"/>
      <c r="O34" s="125"/>
      <c r="P34" s="58"/>
      <c r="Q34" s="58"/>
      <c r="R34" s="58"/>
      <c r="S34" s="58"/>
      <c r="T34" s="58"/>
      <c r="U34" s="58"/>
      <c r="V34" s="58"/>
      <c r="W34" s="58"/>
      <c r="X34" s="58"/>
      <c r="Y34" s="58"/>
    </row>
    <row r="35" spans="1:25" ht="12.75" customHeight="1" x14ac:dyDescent="0.2">
      <c r="A35" s="180" t="s">
        <v>753</v>
      </c>
      <c r="B35" s="181" t="s">
        <v>751</v>
      </c>
      <c r="C35" s="151"/>
      <c r="D35" s="124" t="s">
        <v>752</v>
      </c>
      <c r="E35" s="263"/>
      <c r="F35" s="138">
        <v>20004.11</v>
      </c>
      <c r="G35" s="146">
        <v>-23.056921986863699</v>
      </c>
      <c r="H35" s="136">
        <v>3253.163</v>
      </c>
      <c r="I35" s="136">
        <v>14152.244000000001</v>
      </c>
      <c r="J35" s="136">
        <v>439.428</v>
      </c>
      <c r="K35" s="136">
        <v>3520.279</v>
      </c>
      <c r="L35" s="136">
        <v>10192.537</v>
      </c>
      <c r="M35" s="71"/>
      <c r="N35" s="125"/>
      <c r="O35" s="125"/>
      <c r="P35" s="58"/>
      <c r="Q35" s="58"/>
      <c r="R35" s="58"/>
      <c r="S35" s="58"/>
      <c r="T35" s="58"/>
      <c r="U35" s="58"/>
      <c r="V35" s="58"/>
      <c r="W35" s="58"/>
      <c r="X35" s="58"/>
      <c r="Y35" s="58"/>
    </row>
    <row r="36" spans="1:25" ht="12.75" customHeight="1" x14ac:dyDescent="0.2">
      <c r="A36" s="180" t="s">
        <v>755</v>
      </c>
      <c r="B36" s="181" t="s">
        <v>754</v>
      </c>
      <c r="C36" s="151"/>
      <c r="D36" s="124" t="s">
        <v>387</v>
      </c>
      <c r="E36" s="263"/>
      <c r="F36" s="135">
        <v>1002829.765</v>
      </c>
      <c r="G36" s="146">
        <v>9.6726365685093594</v>
      </c>
      <c r="H36" s="136">
        <v>92711.717000000004</v>
      </c>
      <c r="I36" s="137">
        <v>827893.26899999997</v>
      </c>
      <c r="J36" s="136">
        <v>7668.6670000000004</v>
      </c>
      <c r="K36" s="136">
        <v>30529.334999999999</v>
      </c>
      <c r="L36" s="137">
        <v>789695.26699999999</v>
      </c>
      <c r="M36" s="71"/>
      <c r="N36" s="125"/>
      <c r="O36" s="125"/>
      <c r="P36" s="58"/>
      <c r="Q36" s="58"/>
      <c r="R36" s="58"/>
      <c r="S36" s="58"/>
      <c r="T36" s="58"/>
      <c r="U36" s="58"/>
      <c r="V36" s="58"/>
      <c r="W36" s="58"/>
      <c r="X36" s="58"/>
      <c r="Y36" s="58"/>
    </row>
    <row r="37" spans="1:25" ht="12.75" customHeight="1" x14ac:dyDescent="0.2">
      <c r="A37" s="180" t="s">
        <v>757</v>
      </c>
      <c r="B37" s="181" t="s">
        <v>756</v>
      </c>
      <c r="C37" s="151"/>
      <c r="D37" s="124" t="s">
        <v>386</v>
      </c>
      <c r="E37" s="263"/>
      <c r="F37" s="135">
        <v>714525.46299999999</v>
      </c>
      <c r="G37" s="146">
        <v>4.2839770159766903</v>
      </c>
      <c r="H37" s="136">
        <v>40305.660000000003</v>
      </c>
      <c r="I37" s="137">
        <v>590958.54500000004</v>
      </c>
      <c r="J37" s="136">
        <v>21267.107</v>
      </c>
      <c r="K37" s="136">
        <v>122452.777</v>
      </c>
      <c r="L37" s="137">
        <v>447238.66100000002</v>
      </c>
      <c r="M37" s="71"/>
      <c r="N37" s="125"/>
      <c r="O37" s="125"/>
      <c r="P37" s="58"/>
      <c r="Q37" s="58"/>
      <c r="R37" s="58"/>
      <c r="S37" s="58"/>
      <c r="T37" s="58"/>
      <c r="U37" s="58"/>
      <c r="V37" s="58"/>
      <c r="W37" s="58"/>
      <c r="X37" s="58"/>
      <c r="Y37" s="58"/>
    </row>
    <row r="38" spans="1:25" ht="12.75" customHeight="1" x14ac:dyDescent="0.2">
      <c r="A38" s="180" t="s">
        <v>760</v>
      </c>
      <c r="B38" s="181" t="s">
        <v>758</v>
      </c>
      <c r="C38" s="151"/>
      <c r="D38" s="124" t="s">
        <v>759</v>
      </c>
      <c r="E38" s="263"/>
      <c r="F38" s="135">
        <v>186368.99100000001</v>
      </c>
      <c r="G38" s="146">
        <v>0.190200058393074</v>
      </c>
      <c r="H38" s="136">
        <v>13722.43</v>
      </c>
      <c r="I38" s="137">
        <v>152385.117</v>
      </c>
      <c r="J38" s="136">
        <v>97.765000000000001</v>
      </c>
      <c r="K38" s="136">
        <v>7185.3419999999996</v>
      </c>
      <c r="L38" s="137">
        <v>145102.01</v>
      </c>
      <c r="M38" s="148"/>
      <c r="P38" s="58"/>
      <c r="Q38" s="58"/>
      <c r="R38" s="58"/>
      <c r="S38" s="58"/>
      <c r="T38" s="58"/>
      <c r="U38" s="58"/>
      <c r="V38" s="58"/>
      <c r="W38" s="58"/>
      <c r="X38" s="58"/>
      <c r="Y38" s="58"/>
    </row>
    <row r="39" spans="1:25" ht="12.75" customHeight="1" x14ac:dyDescent="0.2">
      <c r="A39" s="180" t="s">
        <v>762</v>
      </c>
      <c r="B39" s="181" t="s">
        <v>761</v>
      </c>
      <c r="C39" s="151"/>
      <c r="D39" s="124" t="s">
        <v>389</v>
      </c>
      <c r="E39" s="263"/>
      <c r="F39" s="135">
        <v>173290.58900000001</v>
      </c>
      <c r="G39" s="146">
        <v>3.3556752167406598</v>
      </c>
      <c r="H39" s="136">
        <v>18732.028999999999</v>
      </c>
      <c r="I39" s="137">
        <v>137226.851</v>
      </c>
      <c r="J39" s="136">
        <v>724.56299999999999</v>
      </c>
      <c r="K39" s="136">
        <v>5538.6120000000001</v>
      </c>
      <c r="L39" s="137">
        <v>130963.67600000001</v>
      </c>
      <c r="M39" s="148"/>
      <c r="P39" s="58"/>
      <c r="Q39" s="58"/>
      <c r="R39" s="58"/>
      <c r="S39" s="58"/>
      <c r="T39" s="58"/>
      <c r="U39" s="58"/>
      <c r="V39" s="58"/>
      <c r="W39" s="58"/>
      <c r="X39" s="58"/>
      <c r="Y39" s="58"/>
    </row>
    <row r="40" spans="1:25" ht="12.75" customHeight="1" x14ac:dyDescent="0.2">
      <c r="A40" s="180" t="s">
        <v>764</v>
      </c>
      <c r="B40" s="181" t="s">
        <v>763</v>
      </c>
      <c r="C40" s="151"/>
      <c r="D40" s="124" t="s">
        <v>174</v>
      </c>
      <c r="E40" s="263"/>
      <c r="F40" s="138">
        <v>188113.84</v>
      </c>
      <c r="G40" s="146">
        <v>3.2548337436253698</v>
      </c>
      <c r="H40" s="136">
        <v>1281.46</v>
      </c>
      <c r="I40" s="136">
        <v>173201.266</v>
      </c>
      <c r="J40" s="136">
        <v>0.23100000000000001</v>
      </c>
      <c r="K40" s="136">
        <v>4151.7120000000004</v>
      </c>
      <c r="L40" s="136">
        <v>169049.323</v>
      </c>
      <c r="M40" s="148"/>
      <c r="P40" s="58"/>
      <c r="Q40" s="58"/>
      <c r="R40" s="58"/>
      <c r="S40" s="58"/>
      <c r="T40" s="58"/>
      <c r="U40" s="58"/>
      <c r="V40" s="58"/>
      <c r="W40" s="58"/>
      <c r="X40" s="58"/>
      <c r="Y40" s="58"/>
    </row>
    <row r="41" spans="1:25" ht="12.75" customHeight="1" x14ac:dyDescent="0.2">
      <c r="A41" s="180" t="s">
        <v>767</v>
      </c>
      <c r="B41" s="181" t="s">
        <v>765</v>
      </c>
      <c r="C41" s="151"/>
      <c r="D41" s="124" t="s">
        <v>766</v>
      </c>
      <c r="E41" s="263"/>
      <c r="F41" s="138">
        <v>49469.783000000003</v>
      </c>
      <c r="G41" s="146">
        <v>16.571104019677701</v>
      </c>
      <c r="H41" s="136">
        <v>3006.4879999999998</v>
      </c>
      <c r="I41" s="136">
        <v>42519.733999999997</v>
      </c>
      <c r="J41" s="136">
        <v>530.08399999999995</v>
      </c>
      <c r="K41" s="136">
        <v>730.98099999999999</v>
      </c>
      <c r="L41" s="136">
        <v>41258.669000000002</v>
      </c>
      <c r="M41" s="148"/>
      <c r="P41" s="58"/>
      <c r="Q41" s="58"/>
      <c r="R41" s="58"/>
      <c r="S41" s="58"/>
      <c r="T41" s="58"/>
      <c r="U41" s="58"/>
      <c r="V41" s="58"/>
      <c r="W41" s="58"/>
      <c r="X41" s="58"/>
      <c r="Y41" s="58"/>
    </row>
    <row r="42" spans="1:25" ht="12.75" customHeight="1" x14ac:dyDescent="0.2">
      <c r="A42" s="180" t="s">
        <v>770</v>
      </c>
      <c r="B42" s="181" t="s">
        <v>768</v>
      </c>
      <c r="C42" s="151"/>
      <c r="D42" s="124" t="s">
        <v>769</v>
      </c>
      <c r="E42" s="263"/>
      <c r="F42" s="138">
        <v>317.07499999999999</v>
      </c>
      <c r="G42" s="146">
        <v>-20.881377586030499</v>
      </c>
      <c r="H42" s="136">
        <v>163.001</v>
      </c>
      <c r="I42" s="136">
        <v>150.76300000000001</v>
      </c>
      <c r="J42" s="136">
        <v>140.14699999999999</v>
      </c>
      <c r="K42" s="136" t="s">
        <v>1272</v>
      </c>
      <c r="L42" s="136">
        <v>10.616</v>
      </c>
      <c r="M42" s="148"/>
      <c r="P42" s="58"/>
      <c r="Q42" s="58"/>
      <c r="R42" s="58"/>
      <c r="S42" s="58"/>
      <c r="T42" s="58"/>
      <c r="U42" s="58"/>
      <c r="V42" s="58"/>
      <c r="W42" s="58"/>
      <c r="X42" s="58"/>
      <c r="Y42" s="58"/>
    </row>
    <row r="43" spans="1:25" ht="12.75" customHeight="1" x14ac:dyDescent="0.2">
      <c r="A43" s="180" t="s">
        <v>773</v>
      </c>
      <c r="B43" s="181" t="s">
        <v>771</v>
      </c>
      <c r="C43" s="151"/>
      <c r="D43" s="124" t="s">
        <v>772</v>
      </c>
      <c r="E43" s="263"/>
      <c r="F43" s="138">
        <v>37524.313999999998</v>
      </c>
      <c r="G43" s="146">
        <v>6.28763242257779</v>
      </c>
      <c r="H43" s="136">
        <v>4045.2440000000001</v>
      </c>
      <c r="I43" s="136">
        <v>32811.266000000003</v>
      </c>
      <c r="J43" s="136">
        <v>253.24600000000001</v>
      </c>
      <c r="K43" s="136">
        <v>6749.9629999999997</v>
      </c>
      <c r="L43" s="136">
        <v>25808.057000000001</v>
      </c>
      <c r="M43" s="148"/>
      <c r="P43" s="58"/>
      <c r="Q43" s="58"/>
      <c r="R43" s="58"/>
      <c r="S43" s="58"/>
      <c r="T43" s="58"/>
      <c r="U43" s="58"/>
      <c r="V43" s="58"/>
      <c r="W43" s="58"/>
      <c r="X43" s="58"/>
      <c r="Y43" s="58"/>
    </row>
    <row r="44" spans="1:25" ht="12.75" customHeight="1" x14ac:dyDescent="0.2">
      <c r="A44" s="180" t="s">
        <v>776</v>
      </c>
      <c r="B44" s="181" t="s">
        <v>774</v>
      </c>
      <c r="C44" s="151"/>
      <c r="D44" s="124" t="s">
        <v>775</v>
      </c>
      <c r="E44" s="263"/>
      <c r="F44" s="138">
        <v>36901.786999999997</v>
      </c>
      <c r="G44" s="146">
        <v>14.9778899500512</v>
      </c>
      <c r="H44" s="136">
        <v>156.654</v>
      </c>
      <c r="I44" s="136">
        <v>36533.898000000001</v>
      </c>
      <c r="J44" s="136">
        <v>50.07</v>
      </c>
      <c r="K44" s="136">
        <v>4495.9570000000003</v>
      </c>
      <c r="L44" s="136">
        <v>31987.870999999999</v>
      </c>
      <c r="M44" s="148"/>
      <c r="P44" s="58"/>
      <c r="Q44" s="58"/>
      <c r="R44" s="58"/>
      <c r="S44" s="58"/>
      <c r="T44" s="58"/>
      <c r="U44" s="58"/>
      <c r="V44" s="58"/>
      <c r="W44" s="58"/>
      <c r="X44" s="58"/>
      <c r="Y44" s="58"/>
    </row>
    <row r="45" spans="1:25" ht="12.75" customHeight="1" x14ac:dyDescent="0.2">
      <c r="A45" s="180" t="s">
        <v>779</v>
      </c>
      <c r="B45" s="181" t="s">
        <v>777</v>
      </c>
      <c r="C45" s="151"/>
      <c r="D45" s="124" t="s">
        <v>778</v>
      </c>
      <c r="E45" s="263"/>
      <c r="F45" s="138">
        <v>455.33100000000002</v>
      </c>
      <c r="G45" s="146">
        <v>-59.934586865105899</v>
      </c>
      <c r="H45" s="136">
        <v>406.60300000000001</v>
      </c>
      <c r="I45" s="136">
        <v>48.537999999999997</v>
      </c>
      <c r="J45" s="136" t="s">
        <v>1272</v>
      </c>
      <c r="K45" s="136" t="s">
        <v>1272</v>
      </c>
      <c r="L45" s="136">
        <v>48.537999999999997</v>
      </c>
      <c r="M45" s="251"/>
      <c r="P45" s="58"/>
      <c r="Q45" s="58"/>
      <c r="R45" s="58"/>
      <c r="S45" s="58"/>
      <c r="T45" s="58"/>
      <c r="U45" s="58"/>
      <c r="V45" s="58"/>
      <c r="W45" s="58"/>
      <c r="X45" s="58"/>
      <c r="Y45" s="58"/>
    </row>
    <row r="46" spans="1:25" ht="12.75" customHeight="1" x14ac:dyDescent="0.2">
      <c r="A46" s="180" t="s">
        <v>781</v>
      </c>
      <c r="B46" s="181" t="s">
        <v>780</v>
      </c>
      <c r="C46" s="151"/>
      <c r="D46" s="124" t="s">
        <v>175</v>
      </c>
      <c r="E46" s="263"/>
      <c r="F46" s="135">
        <v>57237.523999999998</v>
      </c>
      <c r="G46" s="146">
        <v>-4.7607301853440704</v>
      </c>
      <c r="H46" s="136">
        <v>206.08500000000001</v>
      </c>
      <c r="I46" s="137">
        <v>54879.597999999998</v>
      </c>
      <c r="J46" s="136">
        <v>3269.9839999999999</v>
      </c>
      <c r="K46" s="136">
        <v>21507.879000000001</v>
      </c>
      <c r="L46" s="137">
        <v>30101.735000000001</v>
      </c>
      <c r="M46" s="251"/>
      <c r="P46" s="58"/>
      <c r="Q46" s="58"/>
      <c r="R46" s="58"/>
      <c r="S46" s="58"/>
      <c r="T46" s="58"/>
      <c r="U46" s="58"/>
      <c r="V46" s="58"/>
      <c r="W46" s="58"/>
      <c r="X46" s="58"/>
      <c r="Y46" s="58"/>
    </row>
    <row r="47" spans="1:25" ht="12.75" customHeight="1" x14ac:dyDescent="0.2">
      <c r="A47" s="180" t="s">
        <v>808</v>
      </c>
      <c r="B47" s="181" t="s">
        <v>806</v>
      </c>
      <c r="C47" s="151"/>
      <c r="D47" s="151" t="s">
        <v>807</v>
      </c>
      <c r="E47" s="263"/>
      <c r="F47" s="138">
        <v>105848.819</v>
      </c>
      <c r="G47" s="146">
        <v>9.5813028214172</v>
      </c>
      <c r="H47" s="136">
        <v>0.23100000000000001</v>
      </c>
      <c r="I47" s="136">
        <v>96076.436000000002</v>
      </c>
      <c r="J47" s="136">
        <v>211.48599999999999</v>
      </c>
      <c r="K47" s="136">
        <v>1857.9860000000001</v>
      </c>
      <c r="L47" s="136">
        <v>94006.964000000007</v>
      </c>
      <c r="M47" s="148"/>
      <c r="P47" s="58"/>
      <c r="Q47" s="58"/>
      <c r="R47" s="58"/>
      <c r="S47" s="58"/>
      <c r="T47" s="58"/>
      <c r="U47" s="58"/>
      <c r="V47" s="58"/>
      <c r="W47" s="58"/>
      <c r="X47" s="58"/>
      <c r="Y47" s="58"/>
    </row>
    <row r="48" spans="1:25" ht="12.75" customHeight="1" x14ac:dyDescent="0.2">
      <c r="A48" s="180" t="s">
        <v>811</v>
      </c>
      <c r="B48" s="181" t="s">
        <v>809</v>
      </c>
      <c r="C48" s="151"/>
      <c r="D48" s="151" t="s">
        <v>810</v>
      </c>
      <c r="E48" s="263"/>
      <c r="F48" s="138">
        <v>15539.036</v>
      </c>
      <c r="G48" s="146">
        <v>-2.35367380961807</v>
      </c>
      <c r="H48" s="136" t="s">
        <v>1272</v>
      </c>
      <c r="I48" s="136">
        <v>13701.743</v>
      </c>
      <c r="J48" s="136">
        <v>528.38599999999997</v>
      </c>
      <c r="K48" s="136">
        <v>34.817</v>
      </c>
      <c r="L48" s="136">
        <v>13138.54</v>
      </c>
      <c r="M48" s="148"/>
      <c r="P48" s="58"/>
      <c r="Q48" s="58"/>
      <c r="R48" s="58"/>
      <c r="S48" s="58"/>
      <c r="T48" s="58"/>
      <c r="U48" s="58"/>
      <c r="V48" s="58"/>
      <c r="W48" s="58"/>
      <c r="X48" s="58"/>
      <c r="Y48" s="58"/>
    </row>
    <row r="49" spans="1:25" ht="12.75" customHeight="1" x14ac:dyDescent="0.2">
      <c r="A49" s="180" t="s">
        <v>814</v>
      </c>
      <c r="B49" s="181" t="s">
        <v>812</v>
      </c>
      <c r="C49" s="151"/>
      <c r="D49" s="151" t="s">
        <v>813</v>
      </c>
      <c r="E49" s="263"/>
      <c r="F49" s="138">
        <v>12446.12</v>
      </c>
      <c r="G49" s="146">
        <v>6.79436790845598</v>
      </c>
      <c r="H49" s="136">
        <v>313.50599999999997</v>
      </c>
      <c r="I49" s="136">
        <v>12003.304</v>
      </c>
      <c r="J49" s="136">
        <v>106.807</v>
      </c>
      <c r="K49" s="136">
        <v>20.335999999999999</v>
      </c>
      <c r="L49" s="136">
        <v>11876.161</v>
      </c>
      <c r="M49" s="148"/>
    </row>
    <row r="50" spans="1:25" s="113" customFormat="1" ht="14.25" customHeight="1" x14ac:dyDescent="0.2">
      <c r="A50" s="231" t="s">
        <v>304</v>
      </c>
      <c r="B50" s="232" t="s">
        <v>952</v>
      </c>
      <c r="C50" s="233"/>
      <c r="D50" s="233" t="s">
        <v>305</v>
      </c>
      <c r="E50" s="264"/>
      <c r="F50" s="138">
        <v>1713.3</v>
      </c>
      <c r="G50" s="146">
        <v>35.458759516228902</v>
      </c>
      <c r="H50" s="136">
        <v>130.33000000000001</v>
      </c>
      <c r="I50" s="136">
        <v>1579.0070000000001</v>
      </c>
      <c r="J50" s="136">
        <v>220.88900000000001</v>
      </c>
      <c r="K50" s="136" t="s">
        <v>1272</v>
      </c>
      <c r="L50" s="136">
        <v>1358.1179999999999</v>
      </c>
      <c r="M50" s="241"/>
    </row>
    <row r="51" spans="1:25" ht="21" customHeight="1" x14ac:dyDescent="0.2">
      <c r="A51" s="265" t="s">
        <v>816</v>
      </c>
      <c r="B51" s="266" t="s">
        <v>815</v>
      </c>
      <c r="C51" s="151"/>
      <c r="D51" s="439" t="s">
        <v>1267</v>
      </c>
      <c r="E51" s="572"/>
      <c r="F51" s="238">
        <v>4053.6019999999999</v>
      </c>
      <c r="G51" s="239">
        <v>-36.097853345465502</v>
      </c>
      <c r="H51" s="240">
        <v>70.373000000000005</v>
      </c>
      <c r="I51" s="240">
        <v>3953.9079999999999</v>
      </c>
      <c r="J51" s="240" t="s">
        <v>1272</v>
      </c>
      <c r="K51" s="240" t="s">
        <v>1272</v>
      </c>
      <c r="L51" s="240">
        <v>3953.9079999999999</v>
      </c>
      <c r="M51" s="148"/>
      <c r="N51" s="58"/>
      <c r="O51" s="58"/>
      <c r="P51" s="58"/>
      <c r="Q51" s="58"/>
      <c r="R51" s="58"/>
      <c r="S51" s="58"/>
      <c r="T51" s="58"/>
      <c r="U51" s="58"/>
      <c r="V51" s="58"/>
      <c r="W51" s="58"/>
      <c r="X51" s="58"/>
      <c r="Y51" s="58"/>
    </row>
    <row r="52" spans="1:25" s="243" customFormat="1" ht="12" customHeight="1" x14ac:dyDescent="0.2">
      <c r="A52" s="267" t="s">
        <v>581</v>
      </c>
      <c r="B52" s="268" t="s">
        <v>953</v>
      </c>
      <c r="C52" s="269"/>
      <c r="D52" s="269" t="s">
        <v>306</v>
      </c>
      <c r="E52" s="270"/>
      <c r="F52" s="238">
        <v>83.373999999999995</v>
      </c>
      <c r="G52" s="239">
        <v>610.17035775127795</v>
      </c>
      <c r="H52" s="240">
        <v>61.722000000000001</v>
      </c>
      <c r="I52" s="240">
        <v>0.16</v>
      </c>
      <c r="J52" s="240" t="s">
        <v>1272</v>
      </c>
      <c r="K52" s="240" t="s">
        <v>1272</v>
      </c>
      <c r="L52" s="240">
        <v>0.16</v>
      </c>
      <c r="M52" s="242"/>
    </row>
    <row r="53" spans="1:25" ht="12.75" customHeight="1" x14ac:dyDescent="0.2">
      <c r="A53" s="180" t="s">
        <v>307</v>
      </c>
      <c r="B53" s="181" t="s">
        <v>954</v>
      </c>
      <c r="C53" s="151"/>
      <c r="D53" s="151" t="s">
        <v>308</v>
      </c>
      <c r="E53" s="263"/>
      <c r="F53" s="138">
        <v>21101.906999999999</v>
      </c>
      <c r="G53" s="146">
        <v>67.233547726915006</v>
      </c>
      <c r="H53" s="136">
        <v>2435.864</v>
      </c>
      <c r="I53" s="136">
        <v>18293.319</v>
      </c>
      <c r="J53" s="136">
        <v>28.803000000000001</v>
      </c>
      <c r="K53" s="136">
        <v>12.068</v>
      </c>
      <c r="L53" s="136">
        <v>18252.448</v>
      </c>
      <c r="M53" s="148"/>
      <c r="N53" s="58"/>
      <c r="O53" s="58"/>
      <c r="P53" s="58"/>
      <c r="Q53" s="58"/>
      <c r="R53" s="58"/>
      <c r="S53" s="58"/>
      <c r="T53" s="58"/>
      <c r="U53" s="58"/>
      <c r="V53" s="58"/>
      <c r="W53" s="58"/>
      <c r="X53" s="58"/>
      <c r="Y53" s="58"/>
    </row>
    <row r="54" spans="1:25" ht="12.75" customHeight="1" x14ac:dyDescent="0.2">
      <c r="A54" s="180" t="s">
        <v>1076</v>
      </c>
      <c r="B54" s="181" t="s">
        <v>1074</v>
      </c>
      <c r="C54" s="151"/>
      <c r="D54" s="151" t="s">
        <v>1075</v>
      </c>
      <c r="E54" s="263"/>
      <c r="F54" s="138">
        <v>409.15199999999999</v>
      </c>
      <c r="G54" s="146">
        <v>-7.7343556207013204</v>
      </c>
      <c r="H54" s="136">
        <v>29.042999999999999</v>
      </c>
      <c r="I54" s="136">
        <v>335.56099999999998</v>
      </c>
      <c r="J54" s="136">
        <v>83.876999999999995</v>
      </c>
      <c r="K54" s="136">
        <v>129.84800000000001</v>
      </c>
      <c r="L54" s="136">
        <v>121.836</v>
      </c>
      <c r="M54" s="148"/>
    </row>
    <row r="55" spans="1:25" ht="12.75" customHeight="1" x14ac:dyDescent="0.2">
      <c r="A55" s="575" t="s">
        <v>1368</v>
      </c>
      <c r="B55" s="575"/>
      <c r="C55" s="575"/>
      <c r="D55" s="575"/>
      <c r="E55" s="575"/>
      <c r="F55" s="575"/>
      <c r="G55" s="575"/>
      <c r="H55" s="575"/>
      <c r="I55" s="575"/>
      <c r="J55" s="575"/>
      <c r="K55" s="575"/>
      <c r="L55" s="575"/>
      <c r="M55" s="148"/>
    </row>
    <row r="56" spans="1:25" ht="12.75" customHeight="1" x14ac:dyDescent="0.2">
      <c r="B56" s="258"/>
      <c r="C56" s="259"/>
      <c r="D56" s="259"/>
      <c r="E56" s="259"/>
      <c r="F56" s="259"/>
      <c r="G56" s="271"/>
      <c r="H56" s="259"/>
      <c r="I56" s="259"/>
      <c r="J56" s="259"/>
      <c r="K56" s="259"/>
      <c r="L56" s="259"/>
      <c r="M56" s="148"/>
    </row>
    <row r="57" spans="1:25" ht="12.75" customHeight="1" x14ac:dyDescent="0.2">
      <c r="A57" s="576" t="s">
        <v>214</v>
      </c>
      <c r="B57" s="463"/>
      <c r="C57" s="442" t="s">
        <v>1313</v>
      </c>
      <c r="D57" s="576"/>
      <c r="E57" s="587"/>
      <c r="F57" s="594" t="s">
        <v>1284</v>
      </c>
      <c r="G57" s="595"/>
      <c r="H57" s="596" t="s">
        <v>1144</v>
      </c>
      <c r="I57" s="581" t="s">
        <v>363</v>
      </c>
      <c r="J57" s="582"/>
      <c r="K57" s="582"/>
      <c r="L57" s="582"/>
      <c r="M57" s="148"/>
    </row>
    <row r="58" spans="1:25" ht="12.75" customHeight="1" x14ac:dyDescent="0.2">
      <c r="A58" s="577"/>
      <c r="B58" s="578"/>
      <c r="C58" s="443"/>
      <c r="D58" s="588"/>
      <c r="E58" s="589"/>
      <c r="F58" s="583" t="s">
        <v>375</v>
      </c>
      <c r="G58" s="453" t="s">
        <v>206</v>
      </c>
      <c r="H58" s="440"/>
      <c r="I58" s="443" t="s">
        <v>377</v>
      </c>
      <c r="J58" s="597" t="s">
        <v>376</v>
      </c>
      <c r="K58" s="598"/>
      <c r="L58" s="598"/>
      <c r="M58" s="148"/>
    </row>
    <row r="59" spans="1:25" ht="22.5" customHeight="1" x14ac:dyDescent="0.2">
      <c r="A59" s="577"/>
      <c r="B59" s="578"/>
      <c r="C59" s="443"/>
      <c r="D59" s="588"/>
      <c r="E59" s="589"/>
      <c r="F59" s="584"/>
      <c r="G59" s="592"/>
      <c r="H59" s="440"/>
      <c r="I59" s="593"/>
      <c r="J59" s="374" t="s">
        <v>993</v>
      </c>
      <c r="K59" s="260" t="s">
        <v>992</v>
      </c>
      <c r="L59" s="260" t="s">
        <v>1145</v>
      </c>
      <c r="M59" s="148"/>
    </row>
    <row r="60" spans="1:25" ht="12.75" customHeight="1" x14ac:dyDescent="0.2">
      <c r="A60" s="579"/>
      <c r="B60" s="580"/>
      <c r="C60" s="444"/>
      <c r="D60" s="590"/>
      <c r="E60" s="591"/>
      <c r="F60" s="261" t="s">
        <v>266</v>
      </c>
      <c r="G60" s="262" t="s">
        <v>219</v>
      </c>
      <c r="H60" s="585" t="s">
        <v>266</v>
      </c>
      <c r="I60" s="586"/>
      <c r="J60" s="586"/>
      <c r="K60" s="586"/>
      <c r="L60" s="586"/>
      <c r="M60" s="148"/>
    </row>
    <row r="61" spans="1:25" s="114" customFormat="1" ht="24.75" customHeight="1" x14ac:dyDescent="0.2">
      <c r="A61" s="154"/>
      <c r="B61" s="218"/>
      <c r="C61" s="219" t="s">
        <v>371</v>
      </c>
      <c r="D61" s="220"/>
      <c r="E61" s="221"/>
      <c r="F61" s="140">
        <v>103461.841</v>
      </c>
      <c r="G61" s="145">
        <v>3.1847867520272102</v>
      </c>
      <c r="H61" s="141">
        <v>5987.2349999999997</v>
      </c>
      <c r="I61" s="141">
        <v>95539.163</v>
      </c>
      <c r="J61" s="139">
        <v>1437.2929999999999</v>
      </c>
      <c r="K61" s="141">
        <v>9301.6560000000009</v>
      </c>
      <c r="L61" s="141">
        <v>84800.214000000007</v>
      </c>
      <c r="M61" s="222"/>
    </row>
    <row r="62" spans="1:25" ht="12.75" customHeight="1" x14ac:dyDescent="0.2">
      <c r="A62" s="180" t="s">
        <v>709</v>
      </c>
      <c r="B62" s="181" t="s">
        <v>707</v>
      </c>
      <c r="C62" s="151"/>
      <c r="D62" s="124" t="s">
        <v>708</v>
      </c>
      <c r="E62" s="263"/>
      <c r="F62" s="135" t="s">
        <v>224</v>
      </c>
      <c r="G62" s="146">
        <v>-100</v>
      </c>
      <c r="H62" s="137" t="s">
        <v>1272</v>
      </c>
      <c r="I62" s="137" t="s">
        <v>1272</v>
      </c>
      <c r="J62" s="136" t="s">
        <v>1272</v>
      </c>
      <c r="K62" s="137" t="s">
        <v>1272</v>
      </c>
      <c r="L62" s="137" t="s">
        <v>1272</v>
      </c>
      <c r="M62" s="148"/>
    </row>
    <row r="63" spans="1:25" ht="12.75" customHeight="1" x14ac:dyDescent="0.2">
      <c r="A63" s="180" t="s">
        <v>712</v>
      </c>
      <c r="B63" s="181" t="s">
        <v>710</v>
      </c>
      <c r="C63" s="151"/>
      <c r="D63" s="124" t="s">
        <v>711</v>
      </c>
      <c r="E63" s="263"/>
      <c r="F63" s="138" t="s">
        <v>224</v>
      </c>
      <c r="G63" s="146" t="s">
        <v>1272</v>
      </c>
      <c r="H63" s="136" t="s">
        <v>1272</v>
      </c>
      <c r="I63" s="136" t="s">
        <v>1272</v>
      </c>
      <c r="J63" s="136" t="s">
        <v>1272</v>
      </c>
      <c r="K63" s="136" t="s">
        <v>1272</v>
      </c>
      <c r="L63" s="136" t="s">
        <v>1272</v>
      </c>
      <c r="M63" s="148"/>
    </row>
    <row r="64" spans="1:25" ht="12.75" customHeight="1" x14ac:dyDescent="0.2">
      <c r="A64" s="180" t="s">
        <v>819</v>
      </c>
      <c r="B64" s="181" t="s">
        <v>817</v>
      </c>
      <c r="C64" s="151"/>
      <c r="D64" s="124" t="s">
        <v>818</v>
      </c>
      <c r="E64" s="263"/>
      <c r="F64" s="138">
        <v>1761.1289999999999</v>
      </c>
      <c r="G64" s="146">
        <v>-1.4900151977299001</v>
      </c>
      <c r="H64" s="136">
        <v>786.93</v>
      </c>
      <c r="I64" s="136">
        <v>917.64800000000002</v>
      </c>
      <c r="J64" s="136">
        <v>119.45699999999999</v>
      </c>
      <c r="K64" s="136" t="s">
        <v>1272</v>
      </c>
      <c r="L64" s="136">
        <v>798.19100000000003</v>
      </c>
      <c r="M64" s="148"/>
    </row>
    <row r="65" spans="1:25" ht="12.75" customHeight="1" x14ac:dyDescent="0.2">
      <c r="A65" s="180" t="s">
        <v>1214</v>
      </c>
      <c r="B65" s="181" t="s">
        <v>1243</v>
      </c>
      <c r="C65" s="151"/>
      <c r="D65" s="124" t="s">
        <v>1239</v>
      </c>
      <c r="E65" s="263"/>
      <c r="F65" s="138" t="s">
        <v>224</v>
      </c>
      <c r="G65" s="146" t="s">
        <v>1272</v>
      </c>
      <c r="H65" s="136" t="s">
        <v>1272</v>
      </c>
      <c r="I65" s="136" t="s">
        <v>1272</v>
      </c>
      <c r="J65" s="136" t="s">
        <v>1272</v>
      </c>
      <c r="K65" s="136" t="s">
        <v>1272</v>
      </c>
      <c r="L65" s="136" t="s">
        <v>1272</v>
      </c>
      <c r="M65" s="148"/>
      <c r="N65" s="58"/>
      <c r="O65" s="58"/>
      <c r="P65" s="58"/>
      <c r="Q65" s="58"/>
      <c r="R65" s="58"/>
      <c r="S65" s="58"/>
      <c r="T65" s="58"/>
      <c r="U65" s="58"/>
      <c r="V65" s="58"/>
      <c r="W65" s="58"/>
      <c r="X65" s="58"/>
      <c r="Y65" s="58"/>
    </row>
    <row r="66" spans="1:25" ht="12.75" customHeight="1" x14ac:dyDescent="0.2">
      <c r="A66" s="180" t="s">
        <v>822</v>
      </c>
      <c r="B66" s="181" t="s">
        <v>820</v>
      </c>
      <c r="C66" s="151"/>
      <c r="D66" s="124" t="s">
        <v>821</v>
      </c>
      <c r="E66" s="263"/>
      <c r="F66" s="138">
        <v>100.899</v>
      </c>
      <c r="G66" s="146">
        <v>-5.0299784456387799</v>
      </c>
      <c r="H66" s="136" t="s">
        <v>1272</v>
      </c>
      <c r="I66" s="136">
        <v>72.721999999999994</v>
      </c>
      <c r="J66" s="136" t="s">
        <v>1272</v>
      </c>
      <c r="K66" s="136" t="s">
        <v>1272</v>
      </c>
      <c r="L66" s="136">
        <v>72.721999999999994</v>
      </c>
      <c r="M66" s="148"/>
      <c r="N66" s="58"/>
      <c r="O66" s="58"/>
      <c r="P66" s="58"/>
      <c r="Q66" s="58"/>
      <c r="R66" s="58"/>
      <c r="S66" s="58"/>
      <c r="T66" s="58"/>
      <c r="U66" s="58"/>
      <c r="V66" s="58"/>
      <c r="W66" s="58"/>
      <c r="X66" s="58"/>
      <c r="Y66" s="58"/>
    </row>
    <row r="67" spans="1:25" ht="12.75" customHeight="1" x14ac:dyDescent="0.2">
      <c r="A67" s="180" t="s">
        <v>825</v>
      </c>
      <c r="B67" s="181" t="s">
        <v>823</v>
      </c>
      <c r="C67" s="151"/>
      <c r="D67" s="124" t="s">
        <v>824</v>
      </c>
      <c r="E67" s="263"/>
      <c r="F67" s="138">
        <v>18529.802</v>
      </c>
      <c r="G67" s="146">
        <v>-3.0238664321350801</v>
      </c>
      <c r="H67" s="136">
        <v>17.114999999999998</v>
      </c>
      <c r="I67" s="136">
        <v>18426.511999999999</v>
      </c>
      <c r="J67" s="136" t="s">
        <v>1272</v>
      </c>
      <c r="K67" s="136">
        <v>495.05900000000003</v>
      </c>
      <c r="L67" s="136">
        <v>17931.453000000001</v>
      </c>
      <c r="M67" s="148"/>
      <c r="N67" s="58"/>
      <c r="O67" s="58"/>
      <c r="P67" s="58"/>
      <c r="Q67" s="58"/>
      <c r="R67" s="58"/>
      <c r="S67" s="58"/>
      <c r="T67" s="58"/>
      <c r="U67" s="58"/>
      <c r="V67" s="58"/>
      <c r="W67" s="58"/>
      <c r="X67" s="58"/>
      <c r="Y67" s="58"/>
    </row>
    <row r="68" spans="1:25" ht="12.75" customHeight="1" x14ac:dyDescent="0.2">
      <c r="A68" s="180" t="s">
        <v>827</v>
      </c>
      <c r="B68" s="181" t="s">
        <v>826</v>
      </c>
      <c r="C68" s="151"/>
      <c r="D68" s="124" t="s">
        <v>1194</v>
      </c>
      <c r="E68" s="263"/>
      <c r="F68" s="138">
        <v>5.5140000000000002</v>
      </c>
      <c r="G68" s="146">
        <v>-45.134328358208997</v>
      </c>
      <c r="H68" s="136" t="s">
        <v>1272</v>
      </c>
      <c r="I68" s="136">
        <v>5.5140000000000002</v>
      </c>
      <c r="J68" s="136">
        <v>0.14299999999999999</v>
      </c>
      <c r="K68" s="136" t="s">
        <v>1272</v>
      </c>
      <c r="L68" s="136">
        <v>5.3710000000000004</v>
      </c>
      <c r="M68" s="148"/>
      <c r="N68" s="58"/>
      <c r="O68" s="58"/>
      <c r="P68" s="58"/>
      <c r="Q68" s="58"/>
      <c r="R68" s="58"/>
      <c r="S68" s="58"/>
      <c r="T68" s="58"/>
      <c r="U68" s="58"/>
      <c r="V68" s="58"/>
      <c r="W68" s="58"/>
      <c r="X68" s="58"/>
      <c r="Y68" s="58"/>
    </row>
    <row r="69" spans="1:25" ht="12.75" customHeight="1" x14ac:dyDescent="0.2">
      <c r="A69" s="180" t="s">
        <v>829</v>
      </c>
      <c r="B69" s="181" t="s">
        <v>828</v>
      </c>
      <c r="C69" s="151"/>
      <c r="D69" s="124" t="s">
        <v>241</v>
      </c>
      <c r="E69" s="263"/>
      <c r="F69" s="138">
        <v>15925.46</v>
      </c>
      <c r="G69" s="146">
        <v>15.6014641219352</v>
      </c>
      <c r="H69" s="136">
        <v>426.21800000000002</v>
      </c>
      <c r="I69" s="136">
        <v>14652.751</v>
      </c>
      <c r="J69" s="136">
        <v>47.284999999999997</v>
      </c>
      <c r="K69" s="136">
        <v>8133.7250000000004</v>
      </c>
      <c r="L69" s="136">
        <v>6471.741</v>
      </c>
      <c r="M69" s="148"/>
      <c r="N69" s="58"/>
      <c r="O69" s="58"/>
      <c r="P69" s="58"/>
      <c r="Q69" s="58"/>
      <c r="R69" s="58"/>
      <c r="S69" s="58"/>
      <c r="T69" s="58"/>
      <c r="U69" s="58"/>
      <c r="V69" s="58"/>
      <c r="W69" s="58"/>
      <c r="X69" s="58"/>
      <c r="Y69" s="58"/>
    </row>
    <row r="70" spans="1:25" ht="12.75" customHeight="1" x14ac:dyDescent="0.2">
      <c r="A70" s="180" t="s">
        <v>832</v>
      </c>
      <c r="B70" s="181" t="s">
        <v>830</v>
      </c>
      <c r="C70" s="151"/>
      <c r="D70" s="124" t="s">
        <v>831</v>
      </c>
      <c r="E70" s="263"/>
      <c r="F70" s="138">
        <v>27.687000000000001</v>
      </c>
      <c r="G70" s="146">
        <v>-23.884536082474199</v>
      </c>
      <c r="H70" s="136">
        <v>27.687000000000001</v>
      </c>
      <c r="I70" s="136" t="s">
        <v>1272</v>
      </c>
      <c r="J70" s="136" t="s">
        <v>1272</v>
      </c>
      <c r="K70" s="136" t="s">
        <v>1272</v>
      </c>
      <c r="L70" s="136" t="s">
        <v>1272</v>
      </c>
      <c r="M70" s="148"/>
      <c r="N70" s="58"/>
      <c r="O70" s="58"/>
      <c r="P70" s="58"/>
      <c r="Q70" s="58"/>
      <c r="R70" s="58"/>
      <c r="S70" s="58"/>
      <c r="T70" s="58"/>
      <c r="U70" s="58"/>
      <c r="V70" s="58"/>
      <c r="W70" s="58"/>
      <c r="X70" s="58"/>
      <c r="Y70" s="58"/>
    </row>
    <row r="71" spans="1:25" ht="12.75" customHeight="1" x14ac:dyDescent="0.2">
      <c r="A71" s="180" t="s">
        <v>1215</v>
      </c>
      <c r="B71" s="181" t="s">
        <v>1244</v>
      </c>
      <c r="C71" s="151"/>
      <c r="D71" s="573" t="s">
        <v>1240</v>
      </c>
      <c r="E71" s="574"/>
      <c r="F71" s="138" t="s">
        <v>224</v>
      </c>
      <c r="G71" s="146" t="s">
        <v>1272</v>
      </c>
      <c r="H71" s="136" t="s">
        <v>1272</v>
      </c>
      <c r="I71" s="136" t="s">
        <v>1272</v>
      </c>
      <c r="J71" s="136" t="s">
        <v>1272</v>
      </c>
      <c r="K71" s="136" t="s">
        <v>1272</v>
      </c>
      <c r="L71" s="136" t="s">
        <v>1272</v>
      </c>
      <c r="M71" s="148"/>
      <c r="N71" s="58"/>
      <c r="O71" s="58"/>
      <c r="P71" s="58"/>
      <c r="Q71" s="58"/>
      <c r="R71" s="58"/>
      <c r="S71" s="58"/>
      <c r="T71" s="58"/>
      <c r="U71" s="58"/>
      <c r="V71" s="58"/>
      <c r="W71" s="58"/>
      <c r="X71" s="58"/>
      <c r="Y71" s="58"/>
    </row>
    <row r="72" spans="1:25" ht="12.75" customHeight="1" x14ac:dyDescent="0.2">
      <c r="A72" s="180" t="s">
        <v>835</v>
      </c>
      <c r="B72" s="181" t="s">
        <v>833</v>
      </c>
      <c r="C72" s="151"/>
      <c r="D72" s="124" t="s">
        <v>834</v>
      </c>
      <c r="E72" s="263"/>
      <c r="F72" s="138">
        <v>5.8239999999999998</v>
      </c>
      <c r="G72" s="146" t="s">
        <v>207</v>
      </c>
      <c r="H72" s="136" t="s">
        <v>1272</v>
      </c>
      <c r="I72" s="136">
        <v>5.8239999999999998</v>
      </c>
      <c r="J72" s="136" t="s">
        <v>1272</v>
      </c>
      <c r="K72" s="136" t="s">
        <v>1272</v>
      </c>
      <c r="L72" s="136">
        <v>5.8239999999999998</v>
      </c>
      <c r="M72" s="148"/>
      <c r="N72" s="58"/>
      <c r="O72" s="58"/>
      <c r="P72" s="58"/>
      <c r="Q72" s="58"/>
      <c r="R72" s="58"/>
      <c r="S72" s="58"/>
      <c r="T72" s="58"/>
      <c r="U72" s="58"/>
      <c r="V72" s="58"/>
      <c r="W72" s="58"/>
      <c r="X72" s="58"/>
      <c r="Y72" s="58"/>
    </row>
    <row r="73" spans="1:25" ht="12.75" customHeight="1" x14ac:dyDescent="0.2">
      <c r="A73" s="180" t="s">
        <v>838</v>
      </c>
      <c r="B73" s="181" t="s">
        <v>836</v>
      </c>
      <c r="C73" s="151"/>
      <c r="D73" s="124" t="s">
        <v>837</v>
      </c>
      <c r="E73" s="263"/>
      <c r="F73" s="138">
        <v>173.464</v>
      </c>
      <c r="G73" s="146">
        <v>309.10355887832799</v>
      </c>
      <c r="H73" s="136">
        <v>146.286</v>
      </c>
      <c r="I73" s="136">
        <v>3.6230000000000002</v>
      </c>
      <c r="J73" s="136" t="s">
        <v>1272</v>
      </c>
      <c r="K73" s="136" t="s">
        <v>1272</v>
      </c>
      <c r="L73" s="136">
        <v>3.6230000000000002</v>
      </c>
      <c r="M73" s="148"/>
      <c r="N73" s="58"/>
      <c r="O73" s="58"/>
      <c r="P73" s="58"/>
      <c r="Q73" s="58"/>
      <c r="R73" s="58"/>
      <c r="S73" s="58"/>
      <c r="T73" s="58"/>
      <c r="U73" s="58"/>
      <c r="V73" s="58"/>
      <c r="W73" s="58"/>
      <c r="X73" s="58"/>
      <c r="Y73" s="58"/>
    </row>
    <row r="74" spans="1:25" ht="12.75" customHeight="1" x14ac:dyDescent="0.2">
      <c r="A74" s="180" t="s">
        <v>841</v>
      </c>
      <c r="B74" s="181" t="s">
        <v>839</v>
      </c>
      <c r="C74" s="151"/>
      <c r="D74" s="124" t="s">
        <v>840</v>
      </c>
      <c r="E74" s="263"/>
      <c r="F74" s="138">
        <v>7.5410000000000004</v>
      </c>
      <c r="G74" s="146">
        <v>-38.147965879265101</v>
      </c>
      <c r="H74" s="136">
        <v>7.5410000000000004</v>
      </c>
      <c r="I74" s="136" t="s">
        <v>1272</v>
      </c>
      <c r="J74" s="136" t="s">
        <v>1272</v>
      </c>
      <c r="K74" s="136" t="s">
        <v>1272</v>
      </c>
      <c r="L74" s="136" t="s">
        <v>1272</v>
      </c>
      <c r="M74" s="148"/>
      <c r="N74" s="58"/>
      <c r="O74" s="58"/>
      <c r="P74" s="58"/>
      <c r="Q74" s="58"/>
      <c r="R74" s="58"/>
      <c r="S74" s="58"/>
      <c r="T74" s="58"/>
      <c r="U74" s="58"/>
      <c r="V74" s="58"/>
      <c r="W74" s="58"/>
      <c r="X74" s="58"/>
      <c r="Y74" s="58"/>
    </row>
    <row r="75" spans="1:25" ht="12.75" customHeight="1" x14ac:dyDescent="0.2">
      <c r="A75" s="180" t="s">
        <v>844</v>
      </c>
      <c r="B75" s="181" t="s">
        <v>842</v>
      </c>
      <c r="C75" s="151"/>
      <c r="D75" s="124" t="s">
        <v>843</v>
      </c>
      <c r="E75" s="263"/>
      <c r="F75" s="138" t="s">
        <v>224</v>
      </c>
      <c r="G75" s="146" t="s">
        <v>1272</v>
      </c>
      <c r="H75" s="136" t="s">
        <v>1272</v>
      </c>
      <c r="I75" s="136" t="s">
        <v>1272</v>
      </c>
      <c r="J75" s="136" t="s">
        <v>1272</v>
      </c>
      <c r="K75" s="136" t="s">
        <v>1272</v>
      </c>
      <c r="L75" s="136" t="s">
        <v>1272</v>
      </c>
      <c r="M75" s="148"/>
      <c r="N75" s="58"/>
      <c r="O75" s="58"/>
      <c r="P75" s="58"/>
      <c r="Q75" s="58"/>
      <c r="R75" s="58"/>
      <c r="S75" s="58"/>
      <c r="T75" s="58"/>
      <c r="U75" s="58"/>
      <c r="V75" s="58"/>
      <c r="W75" s="58"/>
      <c r="X75" s="58"/>
      <c r="Y75" s="58"/>
    </row>
    <row r="76" spans="1:25" ht="12.75" customHeight="1" x14ac:dyDescent="0.2">
      <c r="A76" s="180" t="s">
        <v>847</v>
      </c>
      <c r="B76" s="181" t="s">
        <v>845</v>
      </c>
      <c r="C76" s="151"/>
      <c r="D76" s="124" t="s">
        <v>846</v>
      </c>
      <c r="E76" s="263"/>
      <c r="F76" s="138" t="s">
        <v>224</v>
      </c>
      <c r="G76" s="146" t="s">
        <v>1272</v>
      </c>
      <c r="H76" s="136" t="s">
        <v>1272</v>
      </c>
      <c r="I76" s="136" t="s">
        <v>1272</v>
      </c>
      <c r="J76" s="136" t="s">
        <v>1272</v>
      </c>
      <c r="K76" s="136" t="s">
        <v>1272</v>
      </c>
      <c r="L76" s="136" t="s">
        <v>1272</v>
      </c>
      <c r="M76" s="148"/>
      <c r="N76" s="58"/>
      <c r="O76" s="58"/>
      <c r="P76" s="58"/>
      <c r="Q76" s="58"/>
      <c r="R76" s="58"/>
      <c r="S76" s="58"/>
      <c r="T76" s="58"/>
      <c r="U76" s="58"/>
      <c r="V76" s="58"/>
      <c r="W76" s="58"/>
      <c r="X76" s="58"/>
      <c r="Y76" s="58"/>
    </row>
    <row r="77" spans="1:25" ht="12.75" customHeight="1" x14ac:dyDescent="0.2">
      <c r="A77" s="180" t="s">
        <v>850</v>
      </c>
      <c r="B77" s="181" t="s">
        <v>848</v>
      </c>
      <c r="C77" s="151"/>
      <c r="D77" s="124" t="s">
        <v>849</v>
      </c>
      <c r="E77" s="263"/>
      <c r="F77" s="138">
        <v>14.586</v>
      </c>
      <c r="G77" s="146">
        <v>171.46845337800099</v>
      </c>
      <c r="H77" s="136" t="s">
        <v>1272</v>
      </c>
      <c r="I77" s="136" t="s">
        <v>1272</v>
      </c>
      <c r="J77" s="136" t="s">
        <v>1272</v>
      </c>
      <c r="K77" s="136" t="s">
        <v>1272</v>
      </c>
      <c r="L77" s="136" t="s">
        <v>1272</v>
      </c>
      <c r="M77" s="148"/>
      <c r="N77" s="58"/>
      <c r="O77" s="58"/>
      <c r="P77" s="58"/>
      <c r="Q77" s="58"/>
      <c r="R77" s="58"/>
      <c r="S77" s="58"/>
      <c r="T77" s="58"/>
      <c r="U77" s="58"/>
      <c r="V77" s="58"/>
      <c r="W77" s="58"/>
      <c r="X77" s="58"/>
      <c r="Y77" s="58"/>
    </row>
    <row r="78" spans="1:25" ht="12.75" customHeight="1" x14ac:dyDescent="0.2">
      <c r="A78" s="180" t="s">
        <v>853</v>
      </c>
      <c r="B78" s="181" t="s">
        <v>851</v>
      </c>
      <c r="C78" s="151"/>
      <c r="D78" s="124" t="s">
        <v>852</v>
      </c>
      <c r="E78" s="263"/>
      <c r="F78" s="138">
        <v>411.90499999999997</v>
      </c>
      <c r="G78" s="146" t="s">
        <v>207</v>
      </c>
      <c r="H78" s="136">
        <v>10.282999999999999</v>
      </c>
      <c r="I78" s="136">
        <v>401.358</v>
      </c>
      <c r="J78" s="136">
        <v>389.26600000000002</v>
      </c>
      <c r="K78" s="136">
        <v>10.611000000000001</v>
      </c>
      <c r="L78" s="136">
        <v>1.4810000000000001</v>
      </c>
      <c r="M78" s="148"/>
      <c r="N78" s="58"/>
      <c r="O78" s="58"/>
      <c r="P78" s="58"/>
      <c r="Q78" s="58"/>
      <c r="R78" s="58"/>
      <c r="S78" s="58"/>
      <c r="T78" s="58"/>
      <c r="U78" s="58"/>
      <c r="V78" s="58"/>
      <c r="W78" s="58"/>
      <c r="X78" s="58"/>
      <c r="Y78" s="58"/>
    </row>
    <row r="79" spans="1:25" ht="12.75" customHeight="1" x14ac:dyDescent="0.2">
      <c r="A79" s="180" t="s">
        <v>856</v>
      </c>
      <c r="B79" s="181" t="s">
        <v>854</v>
      </c>
      <c r="C79" s="151"/>
      <c r="D79" s="124" t="s">
        <v>855</v>
      </c>
      <c r="E79" s="263"/>
      <c r="F79" s="138" t="s">
        <v>224</v>
      </c>
      <c r="G79" s="146" t="s">
        <v>1272</v>
      </c>
      <c r="H79" s="136" t="s">
        <v>1272</v>
      </c>
      <c r="I79" s="136" t="s">
        <v>1272</v>
      </c>
      <c r="J79" s="136" t="s">
        <v>1272</v>
      </c>
      <c r="K79" s="136" t="s">
        <v>1272</v>
      </c>
      <c r="L79" s="136" t="s">
        <v>1272</v>
      </c>
      <c r="M79" s="148"/>
      <c r="N79" s="58"/>
      <c r="O79" s="58"/>
      <c r="P79" s="58"/>
      <c r="Q79" s="58"/>
      <c r="R79" s="58"/>
      <c r="S79" s="58"/>
      <c r="T79" s="58"/>
      <c r="U79" s="58"/>
      <c r="V79" s="58"/>
      <c r="W79" s="58"/>
      <c r="X79" s="58"/>
      <c r="Y79" s="58"/>
    </row>
    <row r="80" spans="1:25" ht="12.75" customHeight="1" x14ac:dyDescent="0.2">
      <c r="A80" s="180" t="s">
        <v>859</v>
      </c>
      <c r="B80" s="181" t="s">
        <v>857</v>
      </c>
      <c r="C80" s="151"/>
      <c r="D80" s="124" t="s">
        <v>858</v>
      </c>
      <c r="E80" s="263"/>
      <c r="F80" s="138" t="s">
        <v>224</v>
      </c>
      <c r="G80" s="146" t="s">
        <v>1272</v>
      </c>
      <c r="H80" s="136" t="s">
        <v>1272</v>
      </c>
      <c r="I80" s="136" t="s">
        <v>1272</v>
      </c>
      <c r="J80" s="136" t="s">
        <v>1272</v>
      </c>
      <c r="K80" s="136" t="s">
        <v>1272</v>
      </c>
      <c r="L80" s="136" t="s">
        <v>1272</v>
      </c>
      <c r="M80" s="148"/>
      <c r="N80" s="58"/>
      <c r="O80" s="58"/>
      <c r="P80" s="58"/>
      <c r="Q80" s="58"/>
      <c r="R80" s="58"/>
      <c r="S80" s="58"/>
      <c r="T80" s="58"/>
      <c r="U80" s="58"/>
      <c r="V80" s="58"/>
      <c r="W80" s="58"/>
      <c r="X80" s="58"/>
      <c r="Y80" s="58"/>
    </row>
    <row r="81" spans="1:25" ht="12.75" customHeight="1" x14ac:dyDescent="0.2">
      <c r="A81" s="180" t="s">
        <v>862</v>
      </c>
      <c r="B81" s="181" t="s">
        <v>860</v>
      </c>
      <c r="C81" s="151"/>
      <c r="D81" s="124" t="s">
        <v>861</v>
      </c>
      <c r="E81" s="263"/>
      <c r="F81" s="138">
        <v>15.066000000000001</v>
      </c>
      <c r="G81" s="146" t="s">
        <v>207</v>
      </c>
      <c r="H81" s="136" t="s">
        <v>1272</v>
      </c>
      <c r="I81" s="136">
        <v>15.066000000000001</v>
      </c>
      <c r="J81" s="136" t="s">
        <v>1272</v>
      </c>
      <c r="K81" s="136" t="s">
        <v>1272</v>
      </c>
      <c r="L81" s="136">
        <v>15.066000000000001</v>
      </c>
      <c r="M81" s="148"/>
      <c r="N81" s="58"/>
      <c r="O81" s="58"/>
      <c r="P81" s="58"/>
      <c r="Q81" s="58"/>
      <c r="R81" s="58"/>
      <c r="S81" s="58"/>
      <c r="T81" s="58"/>
      <c r="U81" s="58"/>
      <c r="V81" s="58"/>
      <c r="W81" s="58"/>
      <c r="X81" s="58"/>
      <c r="Y81" s="58"/>
    </row>
    <row r="82" spans="1:25" ht="12.75" customHeight="1" x14ac:dyDescent="0.2">
      <c r="A82" s="180" t="s">
        <v>865</v>
      </c>
      <c r="B82" s="181" t="s">
        <v>863</v>
      </c>
      <c r="C82" s="151"/>
      <c r="D82" s="124" t="s">
        <v>864</v>
      </c>
      <c r="E82" s="263"/>
      <c r="F82" s="138" t="s">
        <v>224</v>
      </c>
      <c r="G82" s="146" t="s">
        <v>1272</v>
      </c>
      <c r="H82" s="136" t="s">
        <v>1272</v>
      </c>
      <c r="I82" s="136" t="s">
        <v>1272</v>
      </c>
      <c r="J82" s="136" t="s">
        <v>1272</v>
      </c>
      <c r="K82" s="136" t="s">
        <v>1272</v>
      </c>
      <c r="L82" s="136" t="s">
        <v>1272</v>
      </c>
      <c r="M82" s="148"/>
      <c r="N82" s="58"/>
      <c r="O82" s="58"/>
      <c r="P82" s="58"/>
      <c r="Q82" s="58"/>
      <c r="R82" s="58"/>
      <c r="S82" s="58"/>
      <c r="T82" s="58"/>
      <c r="U82" s="58"/>
      <c r="V82" s="58"/>
      <c r="W82" s="58"/>
      <c r="X82" s="58"/>
      <c r="Y82" s="58"/>
    </row>
    <row r="83" spans="1:25" ht="12.75" customHeight="1" x14ac:dyDescent="0.2">
      <c r="A83" s="180" t="s">
        <v>868</v>
      </c>
      <c r="B83" s="181" t="s">
        <v>866</v>
      </c>
      <c r="C83" s="151"/>
      <c r="D83" s="124" t="s">
        <v>867</v>
      </c>
      <c r="E83" s="263"/>
      <c r="F83" s="138" t="s">
        <v>224</v>
      </c>
      <c r="G83" s="146" t="s">
        <v>1272</v>
      </c>
      <c r="H83" s="136" t="s">
        <v>1272</v>
      </c>
      <c r="I83" s="136" t="s">
        <v>1272</v>
      </c>
      <c r="J83" s="136" t="s">
        <v>1272</v>
      </c>
      <c r="K83" s="136" t="s">
        <v>1272</v>
      </c>
      <c r="L83" s="136" t="s">
        <v>1272</v>
      </c>
      <c r="M83" s="148"/>
      <c r="N83" s="58"/>
      <c r="O83" s="58"/>
      <c r="P83" s="58"/>
      <c r="Q83" s="58"/>
      <c r="R83" s="58"/>
      <c r="S83" s="58"/>
      <c r="T83" s="58"/>
      <c r="U83" s="58"/>
      <c r="V83" s="58"/>
      <c r="W83" s="58"/>
      <c r="X83" s="58"/>
      <c r="Y83" s="58"/>
    </row>
    <row r="84" spans="1:25" ht="12.75" customHeight="1" x14ac:dyDescent="0.2">
      <c r="A84" s="180" t="s">
        <v>870</v>
      </c>
      <c r="B84" s="181" t="s">
        <v>869</v>
      </c>
      <c r="C84" s="151"/>
      <c r="D84" s="124" t="s">
        <v>181</v>
      </c>
      <c r="E84" s="263"/>
      <c r="F84" s="138">
        <v>2554.7339999999999</v>
      </c>
      <c r="G84" s="146">
        <v>26.036219328815601</v>
      </c>
      <c r="H84" s="136">
        <v>1686.3489999999999</v>
      </c>
      <c r="I84" s="136">
        <v>868.38499999999999</v>
      </c>
      <c r="J84" s="136">
        <v>866.779</v>
      </c>
      <c r="K84" s="136" t="s">
        <v>1272</v>
      </c>
      <c r="L84" s="136">
        <v>1.6060000000000001</v>
      </c>
      <c r="M84" s="148"/>
      <c r="N84" s="58"/>
      <c r="O84" s="58"/>
      <c r="P84" s="58"/>
      <c r="Q84" s="58"/>
      <c r="R84" s="58"/>
      <c r="S84" s="58"/>
      <c r="T84" s="58"/>
      <c r="U84" s="58"/>
      <c r="V84" s="58"/>
      <c r="W84" s="58"/>
      <c r="X84" s="58"/>
      <c r="Y84" s="58"/>
    </row>
    <row r="85" spans="1:25" ht="12.75" customHeight="1" x14ac:dyDescent="0.2">
      <c r="A85" s="180" t="s">
        <v>873</v>
      </c>
      <c r="B85" s="181" t="s">
        <v>871</v>
      </c>
      <c r="C85" s="151"/>
      <c r="D85" s="124" t="s">
        <v>872</v>
      </c>
      <c r="E85" s="263"/>
      <c r="F85" s="138">
        <v>168.39699999999999</v>
      </c>
      <c r="G85" s="146">
        <v>3.2584634817853599</v>
      </c>
      <c r="H85" s="136">
        <v>0.58399999999999996</v>
      </c>
      <c r="I85" s="136">
        <v>166.58199999999999</v>
      </c>
      <c r="J85" s="136" t="s">
        <v>1272</v>
      </c>
      <c r="K85" s="136">
        <v>166.58199999999999</v>
      </c>
      <c r="L85" s="136" t="s">
        <v>1272</v>
      </c>
      <c r="M85" s="148"/>
      <c r="N85" s="58"/>
      <c r="O85" s="58"/>
      <c r="P85" s="58"/>
      <c r="Q85" s="58"/>
      <c r="R85" s="58"/>
      <c r="S85" s="58"/>
      <c r="T85" s="58"/>
      <c r="U85" s="58"/>
      <c r="V85" s="58"/>
      <c r="W85" s="58"/>
      <c r="X85" s="58"/>
      <c r="Y85" s="58"/>
    </row>
    <row r="86" spans="1:25" ht="12.75" customHeight="1" x14ac:dyDescent="0.2">
      <c r="A86" s="180" t="s">
        <v>876</v>
      </c>
      <c r="B86" s="181" t="s">
        <v>874</v>
      </c>
      <c r="C86" s="151"/>
      <c r="D86" s="124" t="s">
        <v>875</v>
      </c>
      <c r="E86" s="263"/>
      <c r="F86" s="138" t="s">
        <v>224</v>
      </c>
      <c r="G86" s="146" t="s">
        <v>1272</v>
      </c>
      <c r="H86" s="136" t="s">
        <v>1272</v>
      </c>
      <c r="I86" s="136" t="s">
        <v>1272</v>
      </c>
      <c r="J86" s="136" t="s">
        <v>1272</v>
      </c>
      <c r="K86" s="136" t="s">
        <v>1272</v>
      </c>
      <c r="L86" s="136" t="s">
        <v>1272</v>
      </c>
      <c r="M86" s="148"/>
      <c r="N86" s="58"/>
      <c r="O86" s="58"/>
      <c r="P86" s="58"/>
      <c r="Q86" s="58"/>
      <c r="R86" s="58"/>
      <c r="S86" s="58"/>
      <c r="T86" s="58"/>
      <c r="U86" s="58"/>
      <c r="V86" s="58"/>
      <c r="W86" s="58"/>
      <c r="X86" s="58"/>
      <c r="Y86" s="58"/>
    </row>
    <row r="87" spans="1:25" ht="12.75" customHeight="1" x14ac:dyDescent="0.2">
      <c r="A87" s="180" t="s">
        <v>879</v>
      </c>
      <c r="B87" s="181" t="s">
        <v>877</v>
      </c>
      <c r="C87" s="151"/>
      <c r="D87" s="124" t="s">
        <v>878</v>
      </c>
      <c r="E87" s="263"/>
      <c r="F87" s="138">
        <v>3.7999999999999999E-2</v>
      </c>
      <c r="G87" s="146" t="s">
        <v>207</v>
      </c>
      <c r="H87" s="136" t="s">
        <v>1272</v>
      </c>
      <c r="I87" s="136" t="s">
        <v>1272</v>
      </c>
      <c r="J87" s="136" t="s">
        <v>1272</v>
      </c>
      <c r="K87" s="136" t="s">
        <v>1272</v>
      </c>
      <c r="L87" s="136" t="s">
        <v>1272</v>
      </c>
      <c r="M87" s="148"/>
      <c r="N87" s="58"/>
      <c r="O87" s="58"/>
      <c r="P87" s="58"/>
      <c r="Q87" s="58"/>
      <c r="R87" s="58"/>
      <c r="S87" s="58"/>
      <c r="T87" s="58"/>
      <c r="U87" s="58"/>
      <c r="V87" s="58"/>
      <c r="W87" s="58"/>
      <c r="X87" s="58"/>
      <c r="Y87" s="58"/>
    </row>
    <row r="88" spans="1:25" ht="12.75" customHeight="1" x14ac:dyDescent="0.2">
      <c r="A88" s="180" t="s">
        <v>882</v>
      </c>
      <c r="B88" s="181" t="s">
        <v>880</v>
      </c>
      <c r="C88" s="151"/>
      <c r="D88" s="124" t="s">
        <v>881</v>
      </c>
      <c r="E88" s="263"/>
      <c r="F88" s="138">
        <v>711.30100000000004</v>
      </c>
      <c r="G88" s="146">
        <v>100.485640761128</v>
      </c>
      <c r="H88" s="136">
        <v>629.64400000000001</v>
      </c>
      <c r="I88" s="136">
        <v>69.671999999999997</v>
      </c>
      <c r="J88" s="136" t="s">
        <v>1272</v>
      </c>
      <c r="K88" s="136">
        <v>67.326999999999998</v>
      </c>
      <c r="L88" s="136">
        <v>2.3450000000000002</v>
      </c>
      <c r="M88" s="148"/>
      <c r="N88" s="58"/>
      <c r="O88" s="58"/>
      <c r="P88" s="58"/>
      <c r="Q88" s="58"/>
      <c r="R88" s="58"/>
      <c r="S88" s="58"/>
      <c r="T88" s="58"/>
      <c r="U88" s="58"/>
      <c r="V88" s="58"/>
      <c r="W88" s="58"/>
      <c r="X88" s="58"/>
      <c r="Y88" s="58"/>
    </row>
    <row r="89" spans="1:25" ht="12.75" customHeight="1" x14ac:dyDescent="0.2">
      <c r="A89" s="180" t="s">
        <v>885</v>
      </c>
      <c r="B89" s="181" t="s">
        <v>883</v>
      </c>
      <c r="C89" s="151"/>
      <c r="D89" s="124" t="s">
        <v>884</v>
      </c>
      <c r="E89" s="263"/>
      <c r="F89" s="138">
        <v>14.877000000000001</v>
      </c>
      <c r="G89" s="146">
        <v>57.3286802030457</v>
      </c>
      <c r="H89" s="136" t="s">
        <v>1272</v>
      </c>
      <c r="I89" s="136">
        <v>11.371</v>
      </c>
      <c r="J89" s="136" t="s">
        <v>1272</v>
      </c>
      <c r="K89" s="136" t="s">
        <v>1272</v>
      </c>
      <c r="L89" s="136">
        <v>11.371</v>
      </c>
      <c r="M89" s="148"/>
      <c r="N89" s="58"/>
      <c r="O89" s="58"/>
      <c r="P89" s="58"/>
      <c r="Q89" s="58"/>
      <c r="R89" s="58"/>
      <c r="S89" s="58"/>
      <c r="T89" s="58"/>
      <c r="U89" s="58"/>
      <c r="V89" s="58"/>
      <c r="W89" s="58"/>
      <c r="X89" s="58"/>
      <c r="Y89" s="58"/>
    </row>
    <row r="90" spans="1:25" ht="12.75" customHeight="1" x14ac:dyDescent="0.2">
      <c r="A90" s="180" t="s">
        <v>888</v>
      </c>
      <c r="B90" s="181" t="s">
        <v>886</v>
      </c>
      <c r="C90" s="151"/>
      <c r="D90" s="124" t="s">
        <v>887</v>
      </c>
      <c r="E90" s="263"/>
      <c r="F90" s="138" t="s">
        <v>224</v>
      </c>
      <c r="G90" s="146" t="s">
        <v>1272</v>
      </c>
      <c r="H90" s="136" t="s">
        <v>1272</v>
      </c>
      <c r="I90" s="136" t="s">
        <v>1272</v>
      </c>
      <c r="J90" s="136" t="s">
        <v>1272</v>
      </c>
      <c r="K90" s="136" t="s">
        <v>1272</v>
      </c>
      <c r="L90" s="136" t="s">
        <v>1272</v>
      </c>
      <c r="M90" s="148"/>
      <c r="N90" s="58"/>
      <c r="O90" s="58"/>
      <c r="P90" s="58"/>
      <c r="Q90" s="58"/>
      <c r="R90" s="58"/>
      <c r="S90" s="58"/>
      <c r="T90" s="58"/>
      <c r="U90" s="58"/>
      <c r="V90" s="58"/>
      <c r="W90" s="58"/>
      <c r="X90" s="58"/>
      <c r="Y90" s="58"/>
    </row>
    <row r="91" spans="1:25" ht="12.75" customHeight="1" x14ac:dyDescent="0.2">
      <c r="A91" s="180" t="s">
        <v>890</v>
      </c>
      <c r="B91" s="181" t="s">
        <v>889</v>
      </c>
      <c r="C91" s="151"/>
      <c r="D91" s="124" t="s">
        <v>242</v>
      </c>
      <c r="E91" s="263"/>
      <c r="F91" s="138" t="s">
        <v>224</v>
      </c>
      <c r="G91" s="146" t="s">
        <v>1272</v>
      </c>
      <c r="H91" s="136" t="s">
        <v>1272</v>
      </c>
      <c r="I91" s="136" t="s">
        <v>1272</v>
      </c>
      <c r="J91" s="136" t="s">
        <v>1272</v>
      </c>
      <c r="K91" s="136" t="s">
        <v>1272</v>
      </c>
      <c r="L91" s="136" t="s">
        <v>1272</v>
      </c>
      <c r="M91" s="148"/>
      <c r="N91" s="58"/>
      <c r="O91" s="58"/>
      <c r="P91" s="58"/>
      <c r="Q91" s="58"/>
      <c r="R91" s="58"/>
      <c r="S91" s="58"/>
      <c r="T91" s="58"/>
      <c r="U91" s="58"/>
      <c r="V91" s="58"/>
      <c r="W91" s="58"/>
      <c r="X91" s="58"/>
      <c r="Y91" s="58"/>
    </row>
    <row r="92" spans="1:25" ht="12.75" customHeight="1" x14ac:dyDescent="0.2">
      <c r="A92" s="180" t="s">
        <v>892</v>
      </c>
      <c r="B92" s="181" t="s">
        <v>891</v>
      </c>
      <c r="C92" s="151"/>
      <c r="D92" s="124" t="s">
        <v>211</v>
      </c>
      <c r="E92" s="263"/>
      <c r="F92" s="138" t="s">
        <v>224</v>
      </c>
      <c r="G92" s="146" t="s">
        <v>1272</v>
      </c>
      <c r="H92" s="136" t="s">
        <v>1272</v>
      </c>
      <c r="I92" s="136" t="s">
        <v>1272</v>
      </c>
      <c r="J92" s="136" t="s">
        <v>1272</v>
      </c>
      <c r="K92" s="136" t="s">
        <v>1272</v>
      </c>
      <c r="L92" s="136" t="s">
        <v>1272</v>
      </c>
      <c r="M92" s="148"/>
      <c r="N92" s="58"/>
      <c r="O92" s="58"/>
      <c r="P92" s="58"/>
      <c r="Q92" s="58"/>
      <c r="R92" s="58"/>
      <c r="S92" s="58"/>
      <c r="T92" s="58"/>
      <c r="U92" s="58"/>
      <c r="V92" s="58"/>
      <c r="W92" s="58"/>
      <c r="X92" s="58"/>
      <c r="Y92" s="58"/>
    </row>
    <row r="93" spans="1:25" ht="12.75" customHeight="1" x14ac:dyDescent="0.2">
      <c r="A93" s="180" t="s">
        <v>895</v>
      </c>
      <c r="B93" s="181" t="s">
        <v>893</v>
      </c>
      <c r="C93" s="151"/>
      <c r="D93" s="124" t="s">
        <v>894</v>
      </c>
      <c r="E93" s="263"/>
      <c r="F93" s="138" t="s">
        <v>224</v>
      </c>
      <c r="G93" s="146" t="s">
        <v>1272</v>
      </c>
      <c r="H93" s="136" t="s">
        <v>1272</v>
      </c>
      <c r="I93" s="136" t="s">
        <v>1272</v>
      </c>
      <c r="J93" s="136" t="s">
        <v>1272</v>
      </c>
      <c r="K93" s="136" t="s">
        <v>1272</v>
      </c>
      <c r="L93" s="136" t="s">
        <v>1272</v>
      </c>
      <c r="M93" s="148"/>
      <c r="N93" s="58"/>
      <c r="O93" s="58"/>
      <c r="P93" s="58"/>
      <c r="Q93" s="58"/>
      <c r="R93" s="58"/>
      <c r="S93" s="58"/>
      <c r="T93" s="58"/>
      <c r="U93" s="58"/>
      <c r="V93" s="58"/>
      <c r="W93" s="58"/>
      <c r="X93" s="58"/>
      <c r="Y93" s="58"/>
    </row>
    <row r="94" spans="1:25" ht="12.75" customHeight="1" x14ac:dyDescent="0.2">
      <c r="A94" s="180" t="s">
        <v>898</v>
      </c>
      <c r="B94" s="181" t="s">
        <v>896</v>
      </c>
      <c r="C94" s="151"/>
      <c r="D94" s="124" t="s">
        <v>897</v>
      </c>
      <c r="E94" s="263"/>
      <c r="F94" s="138" t="s">
        <v>224</v>
      </c>
      <c r="G94" s="146" t="s">
        <v>1272</v>
      </c>
      <c r="H94" s="136" t="s">
        <v>1272</v>
      </c>
      <c r="I94" s="136" t="s">
        <v>1272</v>
      </c>
      <c r="J94" s="136" t="s">
        <v>1272</v>
      </c>
      <c r="K94" s="136" t="s">
        <v>1272</v>
      </c>
      <c r="L94" s="136" t="s">
        <v>1272</v>
      </c>
      <c r="M94" s="148"/>
      <c r="N94" s="58"/>
      <c r="O94" s="58"/>
      <c r="P94" s="58"/>
      <c r="Q94" s="58"/>
      <c r="R94" s="58"/>
      <c r="S94" s="58"/>
      <c r="T94" s="58"/>
      <c r="U94" s="58"/>
      <c r="V94" s="58"/>
      <c r="W94" s="58"/>
      <c r="X94" s="58"/>
      <c r="Y94" s="58"/>
    </row>
    <row r="95" spans="1:25" ht="12.75" customHeight="1" x14ac:dyDescent="0.2">
      <c r="A95" s="180" t="s">
        <v>901</v>
      </c>
      <c r="B95" s="181" t="s">
        <v>899</v>
      </c>
      <c r="C95" s="151"/>
      <c r="D95" s="124" t="s">
        <v>900</v>
      </c>
      <c r="E95" s="263"/>
      <c r="F95" s="138" t="s">
        <v>224</v>
      </c>
      <c r="G95" s="146">
        <v>-100</v>
      </c>
      <c r="H95" s="136" t="s">
        <v>1272</v>
      </c>
      <c r="I95" s="136" t="s">
        <v>1272</v>
      </c>
      <c r="J95" s="136" t="s">
        <v>1272</v>
      </c>
      <c r="K95" s="136" t="s">
        <v>1272</v>
      </c>
      <c r="L95" s="136" t="s">
        <v>1272</v>
      </c>
      <c r="M95" s="148"/>
      <c r="N95" s="58"/>
      <c r="O95" s="58"/>
      <c r="P95" s="58"/>
      <c r="Q95" s="58"/>
      <c r="R95" s="58"/>
      <c r="S95" s="58"/>
      <c r="T95" s="58"/>
      <c r="U95" s="58"/>
      <c r="V95" s="58"/>
      <c r="W95" s="58"/>
      <c r="X95" s="58"/>
      <c r="Y95" s="58"/>
    </row>
    <row r="96" spans="1:25" ht="12.75" customHeight="1" x14ac:dyDescent="0.2">
      <c r="A96" s="180" t="s">
        <v>904</v>
      </c>
      <c r="B96" s="181" t="s">
        <v>902</v>
      </c>
      <c r="C96" s="151"/>
      <c r="D96" s="124" t="s">
        <v>903</v>
      </c>
      <c r="E96" s="263"/>
      <c r="F96" s="138">
        <v>9.2810000000000006</v>
      </c>
      <c r="G96" s="146">
        <v>250.094304036213</v>
      </c>
      <c r="H96" s="136" t="s">
        <v>1272</v>
      </c>
      <c r="I96" s="136">
        <v>2.3570000000000002</v>
      </c>
      <c r="J96" s="136" t="s">
        <v>1272</v>
      </c>
      <c r="K96" s="136" t="s">
        <v>1272</v>
      </c>
      <c r="L96" s="136">
        <v>2.3570000000000002</v>
      </c>
      <c r="M96" s="148"/>
      <c r="N96" s="58"/>
      <c r="O96" s="58"/>
      <c r="P96" s="58"/>
      <c r="Q96" s="58"/>
      <c r="R96" s="58"/>
      <c r="S96" s="58"/>
      <c r="T96" s="58"/>
      <c r="U96" s="58"/>
      <c r="V96" s="58"/>
      <c r="W96" s="58"/>
      <c r="X96" s="58"/>
      <c r="Y96" s="58"/>
    </row>
    <row r="97" spans="1:25" ht="12.75" customHeight="1" x14ac:dyDescent="0.2">
      <c r="A97" s="180" t="s">
        <v>907</v>
      </c>
      <c r="B97" s="181" t="s">
        <v>905</v>
      </c>
      <c r="C97" s="151"/>
      <c r="D97" s="124" t="s">
        <v>906</v>
      </c>
      <c r="E97" s="263"/>
      <c r="F97" s="138" t="s">
        <v>224</v>
      </c>
      <c r="G97" s="146" t="s">
        <v>1272</v>
      </c>
      <c r="H97" s="136" t="s">
        <v>1272</v>
      </c>
      <c r="I97" s="136" t="s">
        <v>1272</v>
      </c>
      <c r="J97" s="136" t="s">
        <v>1272</v>
      </c>
      <c r="K97" s="136" t="s">
        <v>1272</v>
      </c>
      <c r="L97" s="136" t="s">
        <v>1272</v>
      </c>
      <c r="M97" s="136"/>
      <c r="N97" s="136"/>
      <c r="O97" s="241"/>
      <c r="T97" s="58"/>
      <c r="U97" s="58"/>
      <c r="V97" s="58"/>
      <c r="W97" s="58"/>
      <c r="X97" s="58"/>
      <c r="Y97" s="58"/>
    </row>
    <row r="98" spans="1:25" ht="12.75" customHeight="1" x14ac:dyDescent="0.2">
      <c r="A98" s="180" t="s">
        <v>910</v>
      </c>
      <c r="B98" s="181" t="s">
        <v>908</v>
      </c>
      <c r="C98" s="151"/>
      <c r="D98" s="124" t="s">
        <v>909</v>
      </c>
      <c r="E98" s="263"/>
      <c r="F98" s="138" t="s">
        <v>224</v>
      </c>
      <c r="G98" s="146" t="s">
        <v>1272</v>
      </c>
      <c r="H98" s="136" t="s">
        <v>1272</v>
      </c>
      <c r="I98" s="136" t="s">
        <v>1272</v>
      </c>
      <c r="J98" s="136" t="s">
        <v>1272</v>
      </c>
      <c r="K98" s="136" t="s">
        <v>1272</v>
      </c>
      <c r="L98" s="136" t="s">
        <v>1272</v>
      </c>
      <c r="M98" s="148"/>
      <c r="T98" s="58"/>
      <c r="U98" s="58"/>
      <c r="V98" s="58"/>
      <c r="W98" s="58"/>
      <c r="X98" s="58"/>
      <c r="Y98" s="58"/>
    </row>
    <row r="99" spans="1:25" ht="12.75" customHeight="1" x14ac:dyDescent="0.2">
      <c r="A99" s="180" t="s">
        <v>913</v>
      </c>
      <c r="B99" s="181" t="s">
        <v>911</v>
      </c>
      <c r="C99" s="151"/>
      <c r="D99" s="124" t="s">
        <v>912</v>
      </c>
      <c r="E99" s="263"/>
      <c r="F99" s="138" t="s">
        <v>224</v>
      </c>
      <c r="G99" s="146">
        <v>-100</v>
      </c>
      <c r="H99" s="136" t="s">
        <v>1272</v>
      </c>
      <c r="I99" s="136" t="s">
        <v>1272</v>
      </c>
      <c r="J99" s="136" t="s">
        <v>1272</v>
      </c>
      <c r="K99" s="136" t="s">
        <v>1272</v>
      </c>
      <c r="L99" s="136" t="s">
        <v>1272</v>
      </c>
      <c r="M99" s="148"/>
      <c r="T99" s="58"/>
      <c r="U99" s="58"/>
      <c r="V99" s="58"/>
      <c r="W99" s="58"/>
      <c r="X99" s="58"/>
      <c r="Y99" s="58"/>
    </row>
    <row r="100" spans="1:25" ht="12.75" customHeight="1" x14ac:dyDescent="0.2">
      <c r="A100" s="180" t="s">
        <v>915</v>
      </c>
      <c r="B100" s="181" t="s">
        <v>914</v>
      </c>
      <c r="C100" s="151"/>
      <c r="D100" s="124" t="s">
        <v>243</v>
      </c>
      <c r="E100" s="263"/>
      <c r="F100" s="138">
        <v>6.9130000000000003</v>
      </c>
      <c r="G100" s="146">
        <v>185.779247622985</v>
      </c>
      <c r="H100" s="136">
        <v>1.3220000000000001</v>
      </c>
      <c r="I100" s="136">
        <v>5.5910000000000002</v>
      </c>
      <c r="J100" s="136" t="s">
        <v>1272</v>
      </c>
      <c r="K100" s="136" t="s">
        <v>1272</v>
      </c>
      <c r="L100" s="136">
        <v>5.5910000000000002</v>
      </c>
      <c r="M100" s="148"/>
      <c r="T100" s="58"/>
      <c r="U100" s="58"/>
      <c r="V100" s="58"/>
      <c r="W100" s="58"/>
      <c r="X100" s="58"/>
      <c r="Y100" s="58"/>
    </row>
    <row r="101" spans="1:25" ht="12.75" customHeight="1" x14ac:dyDescent="0.2">
      <c r="A101" s="180" t="s">
        <v>918</v>
      </c>
      <c r="B101" s="181" t="s">
        <v>916</v>
      </c>
      <c r="C101" s="151"/>
      <c r="D101" s="124" t="s">
        <v>917</v>
      </c>
      <c r="E101" s="263"/>
      <c r="F101" s="138">
        <v>1.0249999999999999</v>
      </c>
      <c r="G101" s="146" t="s">
        <v>207</v>
      </c>
      <c r="H101" s="136" t="s">
        <v>1272</v>
      </c>
      <c r="I101" s="136">
        <v>1.0249999999999999</v>
      </c>
      <c r="J101" s="136" t="s">
        <v>1272</v>
      </c>
      <c r="K101" s="136" t="s">
        <v>1272</v>
      </c>
      <c r="L101" s="136">
        <v>1.0249999999999999</v>
      </c>
      <c r="M101" s="148"/>
      <c r="T101" s="58"/>
      <c r="U101" s="58"/>
      <c r="V101" s="58"/>
      <c r="W101" s="58"/>
      <c r="X101" s="58"/>
      <c r="Y101" s="58"/>
    </row>
    <row r="102" spans="1:25" ht="12.75" customHeight="1" x14ac:dyDescent="0.2">
      <c r="A102" s="180" t="s">
        <v>921</v>
      </c>
      <c r="B102" s="181" t="s">
        <v>919</v>
      </c>
      <c r="C102" s="151"/>
      <c r="D102" s="124" t="s">
        <v>920</v>
      </c>
      <c r="E102" s="263"/>
      <c r="F102" s="138" t="s">
        <v>224</v>
      </c>
      <c r="G102" s="146" t="s">
        <v>1272</v>
      </c>
      <c r="H102" s="136" t="s">
        <v>1272</v>
      </c>
      <c r="I102" s="136" t="s">
        <v>1272</v>
      </c>
      <c r="J102" s="136" t="s">
        <v>1272</v>
      </c>
      <c r="K102" s="136" t="s">
        <v>1272</v>
      </c>
      <c r="L102" s="136" t="s">
        <v>1272</v>
      </c>
      <c r="M102" s="148"/>
      <c r="T102" s="58"/>
      <c r="U102" s="58"/>
      <c r="V102" s="58"/>
      <c r="W102" s="58"/>
      <c r="X102" s="58"/>
      <c r="Y102" s="58"/>
    </row>
    <row r="103" spans="1:25" ht="12.75" customHeight="1" x14ac:dyDescent="0.2">
      <c r="A103" s="180" t="s">
        <v>924</v>
      </c>
      <c r="B103" s="181" t="s">
        <v>922</v>
      </c>
      <c r="C103" s="151"/>
      <c r="D103" s="124" t="s">
        <v>923</v>
      </c>
      <c r="E103" s="263"/>
      <c r="F103" s="138" t="s">
        <v>224</v>
      </c>
      <c r="G103" s="146" t="s">
        <v>1272</v>
      </c>
      <c r="H103" s="136" t="s">
        <v>1272</v>
      </c>
      <c r="I103" s="136" t="s">
        <v>1272</v>
      </c>
      <c r="J103" s="136" t="s">
        <v>1272</v>
      </c>
      <c r="K103" s="136" t="s">
        <v>1272</v>
      </c>
      <c r="L103" s="136" t="s">
        <v>1272</v>
      </c>
      <c r="M103" s="148"/>
      <c r="T103" s="58"/>
      <c r="U103" s="58"/>
      <c r="V103" s="58"/>
      <c r="W103" s="58"/>
      <c r="X103" s="58"/>
      <c r="Y103" s="58"/>
    </row>
    <row r="104" spans="1:25" ht="12.75" customHeight="1" x14ac:dyDescent="0.2">
      <c r="A104" s="180" t="s">
        <v>927</v>
      </c>
      <c r="B104" s="181" t="s">
        <v>925</v>
      </c>
      <c r="C104" s="151"/>
      <c r="D104" s="124" t="s">
        <v>926</v>
      </c>
      <c r="E104" s="263"/>
      <c r="F104" s="138">
        <v>115.208</v>
      </c>
      <c r="G104" s="146">
        <v>-12.7899230908981</v>
      </c>
      <c r="H104" s="136">
        <v>61.576999999999998</v>
      </c>
      <c r="I104" s="136">
        <v>46.311999999999998</v>
      </c>
      <c r="J104" s="136" t="s">
        <v>1272</v>
      </c>
      <c r="K104" s="136" t="s">
        <v>1272</v>
      </c>
      <c r="L104" s="136">
        <v>46.311999999999998</v>
      </c>
      <c r="M104" s="148"/>
      <c r="T104" s="58"/>
      <c r="U104" s="58"/>
      <c r="V104" s="58"/>
      <c r="W104" s="58"/>
      <c r="X104" s="58"/>
      <c r="Y104" s="58"/>
    </row>
    <row r="105" spans="1:25" ht="12.75" customHeight="1" x14ac:dyDescent="0.2">
      <c r="A105" s="180" t="s">
        <v>930</v>
      </c>
      <c r="B105" s="181" t="s">
        <v>928</v>
      </c>
      <c r="C105" s="151"/>
      <c r="D105" s="124" t="s">
        <v>929</v>
      </c>
      <c r="E105" s="263"/>
      <c r="F105" s="138">
        <v>12.727</v>
      </c>
      <c r="G105" s="146">
        <v>-88.232846695082202</v>
      </c>
      <c r="H105" s="136">
        <v>1.879</v>
      </c>
      <c r="I105" s="136">
        <v>10.808</v>
      </c>
      <c r="J105" s="136" t="s">
        <v>1272</v>
      </c>
      <c r="K105" s="136" t="s">
        <v>1272</v>
      </c>
      <c r="L105" s="136">
        <v>10.808</v>
      </c>
      <c r="M105" s="148"/>
      <c r="T105" s="58"/>
      <c r="U105" s="58"/>
      <c r="V105" s="58"/>
      <c r="W105" s="58"/>
      <c r="X105" s="58"/>
      <c r="Y105" s="58"/>
    </row>
    <row r="106" spans="1:25" ht="12.75" customHeight="1" x14ac:dyDescent="0.2">
      <c r="A106" s="180" t="s">
        <v>933</v>
      </c>
      <c r="B106" s="181" t="s">
        <v>931</v>
      </c>
      <c r="C106" s="151"/>
      <c r="D106" s="124" t="s">
        <v>932</v>
      </c>
      <c r="E106" s="263"/>
      <c r="F106" s="138">
        <v>35.886000000000003</v>
      </c>
      <c r="G106" s="146">
        <v>413.75805297065102</v>
      </c>
      <c r="H106" s="136">
        <v>34.465000000000003</v>
      </c>
      <c r="I106" s="136">
        <v>0.54700000000000004</v>
      </c>
      <c r="J106" s="136" t="s">
        <v>1272</v>
      </c>
      <c r="K106" s="136" t="s">
        <v>1272</v>
      </c>
      <c r="L106" s="136">
        <v>0.54700000000000004</v>
      </c>
      <c r="M106" s="148"/>
      <c r="T106" s="58"/>
      <c r="U106" s="58"/>
      <c r="V106" s="58"/>
      <c r="W106" s="58"/>
      <c r="X106" s="58"/>
      <c r="Y106" s="58"/>
    </row>
    <row r="107" spans="1:25" ht="12.75" customHeight="1" x14ac:dyDescent="0.2">
      <c r="A107" s="180" t="s">
        <v>936</v>
      </c>
      <c r="B107" s="181" t="s">
        <v>934</v>
      </c>
      <c r="C107" s="151"/>
      <c r="D107" s="124" t="s">
        <v>935</v>
      </c>
      <c r="E107" s="263"/>
      <c r="F107" s="138" t="s">
        <v>224</v>
      </c>
      <c r="G107" s="146">
        <v>-100</v>
      </c>
      <c r="H107" s="136" t="s">
        <v>1272</v>
      </c>
      <c r="I107" s="136" t="s">
        <v>1272</v>
      </c>
      <c r="J107" s="136" t="s">
        <v>1272</v>
      </c>
      <c r="K107" s="136" t="s">
        <v>1272</v>
      </c>
      <c r="L107" s="136" t="s">
        <v>1272</v>
      </c>
      <c r="M107" s="148"/>
      <c r="T107" s="58"/>
      <c r="U107" s="58"/>
      <c r="V107" s="58"/>
      <c r="W107" s="58"/>
      <c r="X107" s="58"/>
      <c r="Y107" s="58"/>
    </row>
    <row r="108" spans="1:25" ht="12.75" customHeight="1" x14ac:dyDescent="0.2">
      <c r="A108" s="180" t="s">
        <v>939</v>
      </c>
      <c r="B108" s="181" t="s">
        <v>937</v>
      </c>
      <c r="C108" s="151"/>
      <c r="D108" s="124" t="s">
        <v>938</v>
      </c>
      <c r="E108" s="263"/>
      <c r="F108" s="138" t="s">
        <v>224</v>
      </c>
      <c r="G108" s="146" t="s">
        <v>1272</v>
      </c>
      <c r="H108" s="136" t="s">
        <v>1272</v>
      </c>
      <c r="I108" s="136" t="s">
        <v>1272</v>
      </c>
      <c r="J108" s="136" t="s">
        <v>1272</v>
      </c>
      <c r="K108" s="136" t="s">
        <v>1272</v>
      </c>
      <c r="L108" s="136" t="s">
        <v>1272</v>
      </c>
      <c r="M108" s="148"/>
      <c r="T108" s="58"/>
      <c r="U108" s="58"/>
      <c r="V108" s="58"/>
      <c r="W108" s="58"/>
      <c r="X108" s="58"/>
      <c r="Y108" s="58"/>
    </row>
    <row r="109" spans="1:25" ht="12.75" customHeight="1" x14ac:dyDescent="0.2">
      <c r="A109" s="180" t="s">
        <v>942</v>
      </c>
      <c r="B109" s="181" t="s">
        <v>940</v>
      </c>
      <c r="C109" s="151"/>
      <c r="D109" s="124" t="s">
        <v>941</v>
      </c>
      <c r="E109" s="263"/>
      <c r="F109" s="138">
        <v>2727.5859999999998</v>
      </c>
      <c r="G109" s="146" t="s">
        <v>207</v>
      </c>
      <c r="H109" s="136" t="s">
        <v>1272</v>
      </c>
      <c r="I109" s="136">
        <v>2727.5859999999998</v>
      </c>
      <c r="J109" s="136" t="s">
        <v>1272</v>
      </c>
      <c r="K109" s="136" t="s">
        <v>1272</v>
      </c>
      <c r="L109" s="136">
        <v>2727.5859999999998</v>
      </c>
      <c r="M109" s="148"/>
      <c r="T109" s="58"/>
      <c r="U109" s="58"/>
      <c r="V109" s="58"/>
      <c r="W109" s="58"/>
      <c r="X109" s="58"/>
      <c r="Y109" s="58"/>
    </row>
    <row r="110" spans="1:25" ht="12.75" customHeight="1" x14ac:dyDescent="0.2">
      <c r="A110" s="180" t="s">
        <v>945</v>
      </c>
      <c r="B110" s="181" t="s">
        <v>943</v>
      </c>
      <c r="C110" s="151"/>
      <c r="D110" s="124" t="s">
        <v>944</v>
      </c>
      <c r="E110" s="263"/>
      <c r="F110" s="138">
        <v>871.56100000000004</v>
      </c>
      <c r="G110" s="146">
        <v>60.190745059982298</v>
      </c>
      <c r="H110" s="136">
        <v>465.05099999999999</v>
      </c>
      <c r="I110" s="136">
        <v>406.51</v>
      </c>
      <c r="J110" s="136" t="s">
        <v>1272</v>
      </c>
      <c r="K110" s="136" t="s">
        <v>1272</v>
      </c>
      <c r="L110" s="136">
        <v>406.51</v>
      </c>
      <c r="M110" s="148"/>
      <c r="T110" s="58"/>
      <c r="U110" s="58"/>
      <c r="V110" s="58"/>
      <c r="W110" s="58"/>
      <c r="X110" s="58"/>
      <c r="Y110" s="58"/>
    </row>
    <row r="111" spans="1:25" ht="12.75" customHeight="1" x14ac:dyDescent="0.2">
      <c r="A111" s="180" t="s">
        <v>948</v>
      </c>
      <c r="B111" s="181" t="s">
        <v>946</v>
      </c>
      <c r="C111" s="151"/>
      <c r="D111" s="124" t="s">
        <v>947</v>
      </c>
      <c r="E111" s="263"/>
      <c r="F111" s="138">
        <v>111.07599999999999</v>
      </c>
      <c r="G111" s="146">
        <v>136.79038137670801</v>
      </c>
      <c r="H111" s="136">
        <v>0.56599999999999995</v>
      </c>
      <c r="I111" s="136">
        <v>108.78700000000001</v>
      </c>
      <c r="J111" s="136" t="s">
        <v>1272</v>
      </c>
      <c r="K111" s="136" t="s">
        <v>1272</v>
      </c>
      <c r="L111" s="136">
        <v>108.78700000000001</v>
      </c>
      <c r="M111" s="148"/>
      <c r="T111" s="58"/>
      <c r="U111" s="58"/>
      <c r="V111" s="58"/>
      <c r="W111" s="58"/>
      <c r="X111" s="58"/>
      <c r="Y111" s="58"/>
    </row>
    <row r="112" spans="1:25" ht="12.75" customHeight="1" x14ac:dyDescent="0.2">
      <c r="A112" s="180" t="s">
        <v>951</v>
      </c>
      <c r="B112" s="181" t="s">
        <v>949</v>
      </c>
      <c r="C112" s="151"/>
      <c r="D112" s="124" t="s">
        <v>950</v>
      </c>
      <c r="E112" s="263"/>
      <c r="F112" s="138" t="s">
        <v>224</v>
      </c>
      <c r="G112" s="146" t="s">
        <v>1272</v>
      </c>
      <c r="H112" s="136" t="s">
        <v>1272</v>
      </c>
      <c r="I112" s="136" t="s">
        <v>1272</v>
      </c>
      <c r="J112" s="136" t="s">
        <v>1272</v>
      </c>
      <c r="K112" s="136" t="s">
        <v>1272</v>
      </c>
      <c r="L112" s="136" t="s">
        <v>1272</v>
      </c>
      <c r="M112" s="136"/>
      <c r="N112" s="136"/>
      <c r="O112" s="241"/>
      <c r="P112" s="136"/>
      <c r="Q112" s="136"/>
      <c r="R112" s="136"/>
      <c r="S112" s="241"/>
      <c r="T112" s="58"/>
      <c r="U112" s="58"/>
      <c r="V112" s="58"/>
      <c r="W112" s="58"/>
      <c r="X112" s="58"/>
      <c r="Y112" s="58"/>
    </row>
    <row r="113" spans="1:25" ht="12.75" customHeight="1" x14ac:dyDescent="0.2">
      <c r="A113" s="180" t="s">
        <v>957</v>
      </c>
      <c r="B113" s="181" t="s">
        <v>955</v>
      </c>
      <c r="C113" s="151"/>
      <c r="D113" s="124" t="s">
        <v>956</v>
      </c>
      <c r="E113" s="263"/>
      <c r="F113" s="138" t="s">
        <v>224</v>
      </c>
      <c r="G113" s="144" t="s">
        <v>1272</v>
      </c>
      <c r="H113" s="136" t="s">
        <v>1272</v>
      </c>
      <c r="I113" s="136" t="s">
        <v>1272</v>
      </c>
      <c r="J113" s="136" t="s">
        <v>1272</v>
      </c>
      <c r="K113" s="136" t="s">
        <v>1272</v>
      </c>
      <c r="L113" s="136" t="s">
        <v>1272</v>
      </c>
      <c r="M113" s="148"/>
      <c r="N113" s="58"/>
      <c r="O113" s="58"/>
      <c r="P113" s="58"/>
      <c r="Q113" s="58"/>
      <c r="R113" s="58"/>
      <c r="S113" s="58"/>
      <c r="T113" s="58"/>
      <c r="U113" s="58"/>
      <c r="V113" s="58"/>
      <c r="W113" s="58"/>
      <c r="X113" s="58"/>
      <c r="Y113" s="58"/>
    </row>
    <row r="114" spans="1:25" ht="12.75" customHeight="1" x14ac:dyDescent="0.2">
      <c r="A114" s="575" t="s">
        <v>1368</v>
      </c>
      <c r="B114" s="575"/>
      <c r="C114" s="575"/>
      <c r="D114" s="575"/>
      <c r="E114" s="575"/>
      <c r="F114" s="575"/>
      <c r="G114" s="575"/>
      <c r="H114" s="575"/>
      <c r="I114" s="575"/>
      <c r="J114" s="575"/>
      <c r="K114" s="575"/>
      <c r="L114" s="575"/>
      <c r="M114" s="148"/>
      <c r="N114" s="58"/>
      <c r="O114" s="58"/>
      <c r="P114" s="58"/>
      <c r="Q114" s="58"/>
      <c r="R114" s="58"/>
      <c r="S114" s="58"/>
      <c r="T114" s="58"/>
      <c r="U114" s="58"/>
      <c r="V114" s="58"/>
      <c r="W114" s="58"/>
      <c r="X114" s="58"/>
      <c r="Y114" s="58"/>
    </row>
    <row r="115" spans="1:25" ht="12.75" customHeight="1" x14ac:dyDescent="0.2">
      <c r="B115" s="258"/>
      <c r="C115" s="259"/>
      <c r="D115" s="259"/>
      <c r="E115" s="259"/>
      <c r="F115" s="259"/>
      <c r="G115" s="271"/>
      <c r="H115" s="259"/>
      <c r="I115" s="259"/>
      <c r="J115" s="259"/>
      <c r="K115" s="259"/>
      <c r="L115" s="259"/>
      <c r="M115" s="148"/>
      <c r="N115" s="58"/>
      <c r="O115" s="58"/>
      <c r="P115" s="58"/>
      <c r="Q115" s="58"/>
      <c r="R115" s="58"/>
      <c r="S115" s="58"/>
      <c r="T115" s="58"/>
      <c r="U115" s="58"/>
      <c r="V115" s="58"/>
      <c r="W115" s="58"/>
      <c r="X115" s="58"/>
      <c r="Y115" s="58"/>
    </row>
    <row r="116" spans="1:25" ht="12.75" customHeight="1" x14ac:dyDescent="0.2">
      <c r="A116" s="576" t="s">
        <v>214</v>
      </c>
      <c r="B116" s="463"/>
      <c r="C116" s="442" t="s">
        <v>1313</v>
      </c>
      <c r="D116" s="576"/>
      <c r="E116" s="587"/>
      <c r="F116" s="594" t="s">
        <v>1284</v>
      </c>
      <c r="G116" s="595"/>
      <c r="H116" s="596" t="s">
        <v>1144</v>
      </c>
      <c r="I116" s="581" t="s">
        <v>363</v>
      </c>
      <c r="J116" s="582"/>
      <c r="K116" s="582"/>
      <c r="L116" s="582"/>
      <c r="M116" s="148"/>
      <c r="N116" s="58"/>
      <c r="O116" s="58"/>
      <c r="P116" s="58"/>
      <c r="Q116" s="58"/>
      <c r="R116" s="58"/>
      <c r="S116" s="58"/>
      <c r="T116" s="58"/>
      <c r="U116" s="58"/>
      <c r="V116" s="58"/>
      <c r="W116" s="58"/>
      <c r="X116" s="58"/>
      <c r="Y116" s="58"/>
    </row>
    <row r="117" spans="1:25" ht="12.75" customHeight="1" x14ac:dyDescent="0.2">
      <c r="A117" s="577"/>
      <c r="B117" s="578"/>
      <c r="C117" s="443"/>
      <c r="D117" s="588"/>
      <c r="E117" s="589"/>
      <c r="F117" s="583" t="s">
        <v>375</v>
      </c>
      <c r="G117" s="453" t="s">
        <v>206</v>
      </c>
      <c r="H117" s="440"/>
      <c r="I117" s="443" t="s">
        <v>377</v>
      </c>
      <c r="J117" s="597" t="s">
        <v>376</v>
      </c>
      <c r="K117" s="598"/>
      <c r="L117" s="598"/>
      <c r="M117" s="148"/>
      <c r="N117" s="58"/>
      <c r="O117" s="58"/>
      <c r="P117" s="58"/>
      <c r="Q117" s="58"/>
      <c r="R117" s="58"/>
      <c r="S117" s="58"/>
      <c r="T117" s="58"/>
      <c r="U117" s="58"/>
      <c r="V117" s="58"/>
      <c r="W117" s="58"/>
      <c r="X117" s="58"/>
      <c r="Y117" s="58"/>
    </row>
    <row r="118" spans="1:25" ht="22.5" customHeight="1" x14ac:dyDescent="0.2">
      <c r="A118" s="577"/>
      <c r="B118" s="578"/>
      <c r="C118" s="443"/>
      <c r="D118" s="588"/>
      <c r="E118" s="589"/>
      <c r="F118" s="584"/>
      <c r="G118" s="592"/>
      <c r="H118" s="440"/>
      <c r="I118" s="593"/>
      <c r="J118" s="374" t="s">
        <v>993</v>
      </c>
      <c r="K118" s="260" t="s">
        <v>992</v>
      </c>
      <c r="L118" s="260" t="s">
        <v>1145</v>
      </c>
      <c r="M118" s="148"/>
      <c r="N118" s="58"/>
      <c r="O118" s="58"/>
      <c r="P118" s="58"/>
      <c r="Q118" s="58"/>
      <c r="R118" s="58"/>
      <c r="S118" s="58"/>
      <c r="T118" s="58"/>
      <c r="U118" s="58"/>
      <c r="V118" s="58"/>
      <c r="W118" s="58"/>
      <c r="X118" s="58"/>
      <c r="Y118" s="58"/>
    </row>
    <row r="119" spans="1:25" ht="12.75" customHeight="1" x14ac:dyDescent="0.2">
      <c r="A119" s="579"/>
      <c r="B119" s="580"/>
      <c r="C119" s="444"/>
      <c r="D119" s="590"/>
      <c r="E119" s="591"/>
      <c r="F119" s="261" t="s">
        <v>266</v>
      </c>
      <c r="G119" s="262" t="s">
        <v>219</v>
      </c>
      <c r="H119" s="585" t="s">
        <v>266</v>
      </c>
      <c r="I119" s="586"/>
      <c r="J119" s="586"/>
      <c r="K119" s="586"/>
      <c r="L119" s="586"/>
      <c r="M119" s="148"/>
      <c r="N119" s="58"/>
      <c r="O119" s="58"/>
      <c r="P119" s="58"/>
      <c r="Q119" s="58"/>
      <c r="R119" s="58"/>
      <c r="S119" s="58"/>
      <c r="T119" s="58"/>
      <c r="U119" s="58"/>
      <c r="V119" s="58"/>
      <c r="W119" s="58"/>
      <c r="X119" s="58"/>
      <c r="Y119" s="58"/>
    </row>
    <row r="120" spans="1:25" s="169" customFormat="1" ht="21" customHeight="1" x14ac:dyDescent="0.2">
      <c r="A120" s="231"/>
      <c r="B120" s="232"/>
      <c r="C120" s="233" t="s">
        <v>244</v>
      </c>
      <c r="D120" s="234"/>
      <c r="E120" s="235"/>
      <c r="F120" s="135"/>
      <c r="G120" s="236"/>
      <c r="H120" s="137"/>
      <c r="I120" s="137"/>
      <c r="J120" s="136"/>
      <c r="K120" s="137"/>
      <c r="L120" s="137"/>
      <c r="M120" s="237"/>
    </row>
    <row r="121" spans="1:25" ht="12.75" customHeight="1" x14ac:dyDescent="0.2">
      <c r="A121" s="180" t="s">
        <v>962</v>
      </c>
      <c r="B121" s="181" t="s">
        <v>958</v>
      </c>
      <c r="C121" s="151"/>
      <c r="D121" s="124" t="s">
        <v>959</v>
      </c>
      <c r="E121" s="263"/>
      <c r="F121" s="138">
        <v>7.3570000000000002</v>
      </c>
      <c r="G121" s="146">
        <v>-86.844881537773801</v>
      </c>
      <c r="H121" s="136" t="s">
        <v>1272</v>
      </c>
      <c r="I121" s="136">
        <v>7.3570000000000002</v>
      </c>
      <c r="J121" s="136">
        <v>0.51200000000000001</v>
      </c>
      <c r="K121" s="136" t="s">
        <v>1272</v>
      </c>
      <c r="L121" s="136">
        <v>6.8449999999999998</v>
      </c>
      <c r="M121" s="148"/>
      <c r="N121" s="58"/>
      <c r="O121" s="58"/>
      <c r="P121" s="58"/>
      <c r="Q121" s="58"/>
      <c r="R121" s="58"/>
      <c r="S121" s="58"/>
      <c r="T121" s="58"/>
      <c r="U121" s="58"/>
      <c r="V121" s="58"/>
      <c r="W121" s="58"/>
      <c r="X121" s="58"/>
      <c r="Y121" s="58"/>
    </row>
    <row r="122" spans="1:25" ht="12.75" customHeight="1" x14ac:dyDescent="0.2">
      <c r="A122" s="123" t="s">
        <v>965</v>
      </c>
      <c r="B122" s="181" t="s">
        <v>963</v>
      </c>
      <c r="C122" s="151"/>
      <c r="D122" s="124" t="s">
        <v>964</v>
      </c>
      <c r="E122" s="263"/>
      <c r="F122" s="138">
        <v>25.486000000000001</v>
      </c>
      <c r="G122" s="146">
        <v>457.31467308112798</v>
      </c>
      <c r="H122" s="136">
        <v>9.8559999999999999</v>
      </c>
      <c r="I122" s="136">
        <v>4.7389999999999999</v>
      </c>
      <c r="J122" s="136">
        <v>0.90300000000000002</v>
      </c>
      <c r="K122" s="136" t="s">
        <v>1272</v>
      </c>
      <c r="L122" s="136">
        <v>3.8359999999999999</v>
      </c>
      <c r="M122" s="148"/>
      <c r="N122" s="58"/>
      <c r="O122" s="58"/>
      <c r="P122" s="58"/>
      <c r="Q122" s="58"/>
      <c r="R122" s="58"/>
      <c r="S122" s="58"/>
      <c r="T122" s="58"/>
      <c r="U122" s="58"/>
      <c r="V122" s="58"/>
      <c r="W122" s="58"/>
      <c r="X122" s="58"/>
      <c r="Y122" s="58"/>
    </row>
    <row r="123" spans="1:25" ht="12.75" customHeight="1" x14ac:dyDescent="0.2">
      <c r="A123" s="123" t="s">
        <v>968</v>
      </c>
      <c r="B123" s="181" t="s">
        <v>966</v>
      </c>
      <c r="C123" s="151"/>
      <c r="D123" s="124" t="s">
        <v>967</v>
      </c>
      <c r="E123" s="263"/>
      <c r="F123" s="138">
        <v>151.155</v>
      </c>
      <c r="G123" s="146" t="s">
        <v>207</v>
      </c>
      <c r="H123" s="136" t="s">
        <v>1272</v>
      </c>
      <c r="I123" s="136">
        <v>150.13399999999999</v>
      </c>
      <c r="J123" s="136" t="s">
        <v>1272</v>
      </c>
      <c r="K123" s="136" t="s">
        <v>1272</v>
      </c>
      <c r="L123" s="136">
        <v>150.13399999999999</v>
      </c>
      <c r="M123" s="148"/>
      <c r="N123" s="58"/>
      <c r="O123" s="58"/>
      <c r="P123" s="58"/>
      <c r="Q123" s="58"/>
      <c r="R123" s="58"/>
      <c r="S123" s="58"/>
      <c r="T123" s="58"/>
      <c r="U123" s="58"/>
      <c r="V123" s="58"/>
      <c r="W123" s="58"/>
      <c r="X123" s="58"/>
      <c r="Y123" s="58"/>
    </row>
    <row r="124" spans="1:25" ht="12.75" customHeight="1" x14ac:dyDescent="0.2">
      <c r="A124" s="180" t="s">
        <v>970</v>
      </c>
      <c r="B124" s="181" t="s">
        <v>969</v>
      </c>
      <c r="C124" s="151"/>
      <c r="D124" s="124" t="s">
        <v>176</v>
      </c>
      <c r="E124" s="263"/>
      <c r="F124" s="138">
        <v>58920.673999999999</v>
      </c>
      <c r="G124" s="146">
        <v>-4.6546001096718497</v>
      </c>
      <c r="H124" s="136">
        <v>1661.963</v>
      </c>
      <c r="I124" s="136">
        <v>56424.618999999999</v>
      </c>
      <c r="J124" s="136">
        <v>6.17</v>
      </c>
      <c r="K124" s="136">
        <v>428.35199999999998</v>
      </c>
      <c r="L124" s="136">
        <v>55990.097000000002</v>
      </c>
      <c r="M124" s="148"/>
      <c r="N124" s="58"/>
      <c r="O124" s="58"/>
      <c r="P124" s="58"/>
      <c r="Q124" s="58"/>
      <c r="R124" s="58"/>
      <c r="S124" s="58"/>
      <c r="T124" s="58"/>
      <c r="U124" s="58"/>
      <c r="V124" s="58"/>
      <c r="W124" s="58"/>
      <c r="X124" s="58"/>
      <c r="Y124" s="58"/>
    </row>
    <row r="125" spans="1:25" ht="12.75" customHeight="1" x14ac:dyDescent="0.2">
      <c r="A125" s="180" t="s">
        <v>973</v>
      </c>
      <c r="B125" s="181" t="s">
        <v>971</v>
      </c>
      <c r="C125" s="151"/>
      <c r="D125" s="151" t="s">
        <v>972</v>
      </c>
      <c r="E125" s="263"/>
      <c r="F125" s="138">
        <v>33.043999999999997</v>
      </c>
      <c r="G125" s="146">
        <v>-67.482458988968602</v>
      </c>
      <c r="H125" s="136">
        <v>11.919</v>
      </c>
      <c r="I125" s="136">
        <v>21.125</v>
      </c>
      <c r="J125" s="136">
        <v>6.7779999999999996</v>
      </c>
      <c r="K125" s="136" t="s">
        <v>1272</v>
      </c>
      <c r="L125" s="136">
        <v>14.347</v>
      </c>
      <c r="M125" s="148"/>
      <c r="N125" s="58"/>
      <c r="O125" s="58"/>
      <c r="P125" s="58"/>
      <c r="Q125" s="58"/>
      <c r="R125" s="58"/>
      <c r="S125" s="58"/>
      <c r="T125" s="58"/>
      <c r="U125" s="58"/>
      <c r="V125" s="58"/>
      <c r="W125" s="58"/>
      <c r="X125" s="58"/>
      <c r="Y125" s="58"/>
    </row>
    <row r="126" spans="1:25" ht="12.75" customHeight="1" x14ac:dyDescent="0.2">
      <c r="A126" s="180" t="s">
        <v>976</v>
      </c>
      <c r="B126" s="181" t="s">
        <v>974</v>
      </c>
      <c r="C126" s="151"/>
      <c r="D126" s="151" t="s">
        <v>975</v>
      </c>
      <c r="E126" s="263"/>
      <c r="F126" s="138" t="s">
        <v>224</v>
      </c>
      <c r="G126" s="146" t="s">
        <v>1272</v>
      </c>
      <c r="H126" s="136" t="s">
        <v>1272</v>
      </c>
      <c r="I126" s="136" t="s">
        <v>1272</v>
      </c>
      <c r="J126" s="136" t="s">
        <v>1272</v>
      </c>
      <c r="K126" s="136" t="s">
        <v>1272</v>
      </c>
      <c r="L126" s="136" t="s">
        <v>1272</v>
      </c>
      <c r="M126" s="148"/>
      <c r="N126" s="58"/>
      <c r="O126" s="58"/>
      <c r="P126" s="58"/>
      <c r="Q126" s="58"/>
      <c r="R126" s="58"/>
      <c r="S126" s="58"/>
      <c r="T126" s="58"/>
      <c r="U126" s="58"/>
      <c r="V126" s="58"/>
      <c r="W126" s="58"/>
      <c r="X126" s="58"/>
      <c r="Y126" s="58"/>
    </row>
    <row r="127" spans="1:25" ht="12.75" customHeight="1" x14ac:dyDescent="0.2">
      <c r="A127" s="180" t="s">
        <v>979</v>
      </c>
      <c r="B127" s="181" t="s">
        <v>977</v>
      </c>
      <c r="C127" s="151"/>
      <c r="D127" s="151" t="s">
        <v>978</v>
      </c>
      <c r="E127" s="263"/>
      <c r="F127" s="138" t="s">
        <v>224</v>
      </c>
      <c r="G127" s="146" t="s">
        <v>1272</v>
      </c>
      <c r="H127" s="136" t="s">
        <v>1272</v>
      </c>
      <c r="I127" s="136" t="s">
        <v>1272</v>
      </c>
      <c r="J127" s="136" t="s">
        <v>1272</v>
      </c>
      <c r="K127" s="136" t="s">
        <v>1272</v>
      </c>
      <c r="L127" s="136" t="s">
        <v>1272</v>
      </c>
      <c r="M127" s="148"/>
      <c r="N127" s="58"/>
      <c r="O127" s="58"/>
      <c r="P127" s="58"/>
      <c r="Q127" s="58"/>
      <c r="R127" s="58"/>
      <c r="S127" s="58"/>
      <c r="T127" s="58"/>
      <c r="U127" s="58"/>
      <c r="V127" s="58"/>
      <c r="W127" s="58"/>
      <c r="X127" s="58"/>
      <c r="Y127" s="58"/>
    </row>
    <row r="128" spans="1:25" ht="12.75" customHeight="1" x14ac:dyDescent="0.2">
      <c r="A128" s="180" t="s">
        <v>982</v>
      </c>
      <c r="B128" s="181" t="s">
        <v>980</v>
      </c>
      <c r="C128" s="151"/>
      <c r="D128" s="151" t="s">
        <v>981</v>
      </c>
      <c r="E128" s="263"/>
      <c r="F128" s="138">
        <v>4.6379999999999999</v>
      </c>
      <c r="G128" s="146" t="s">
        <v>207</v>
      </c>
      <c r="H128" s="136" t="s">
        <v>1272</v>
      </c>
      <c r="I128" s="136">
        <v>4.6379999999999999</v>
      </c>
      <c r="J128" s="136" t="s">
        <v>1272</v>
      </c>
      <c r="K128" s="136" t="s">
        <v>1272</v>
      </c>
      <c r="L128" s="136">
        <v>4.6379999999999999</v>
      </c>
      <c r="M128" s="148"/>
      <c r="N128" s="58"/>
      <c r="O128" s="58"/>
      <c r="P128" s="58"/>
      <c r="Q128" s="58"/>
      <c r="R128" s="58"/>
      <c r="S128" s="58"/>
      <c r="T128" s="58"/>
      <c r="U128" s="58"/>
      <c r="V128" s="58"/>
      <c r="W128" s="58"/>
      <c r="X128" s="58"/>
      <c r="Y128" s="58"/>
    </row>
    <row r="129" spans="1:25" s="113" customFormat="1" ht="24.75" customHeight="1" x14ac:dyDescent="0.2">
      <c r="A129" s="154"/>
      <c r="B129" s="218"/>
      <c r="C129" s="219" t="s">
        <v>372</v>
      </c>
      <c r="D129" s="220"/>
      <c r="E129" s="221"/>
      <c r="F129" s="244">
        <v>482422.41600000003</v>
      </c>
      <c r="G129" s="145">
        <v>5.0548308799143298</v>
      </c>
      <c r="H129" s="244">
        <v>28464.025000000001</v>
      </c>
      <c r="I129" s="244">
        <v>424866.00300000003</v>
      </c>
      <c r="J129" s="244">
        <v>9607.473</v>
      </c>
      <c r="K129" s="244">
        <v>9614.5609999999997</v>
      </c>
      <c r="L129" s="244">
        <v>405643.96899999998</v>
      </c>
      <c r="M129" s="241"/>
      <c r="N129" s="245"/>
      <c r="O129" s="245"/>
      <c r="P129" s="245"/>
      <c r="Q129" s="245"/>
      <c r="R129" s="245"/>
      <c r="S129" s="245"/>
      <c r="T129" s="245"/>
      <c r="U129" s="245"/>
      <c r="V129" s="245"/>
      <c r="W129" s="245"/>
      <c r="X129" s="245"/>
      <c r="Y129" s="245"/>
    </row>
    <row r="130" spans="1:25" ht="12.75" customHeight="1" x14ac:dyDescent="0.2">
      <c r="A130" s="180" t="s">
        <v>984</v>
      </c>
      <c r="B130" s="181" t="s">
        <v>983</v>
      </c>
      <c r="C130" s="151"/>
      <c r="D130" s="151" t="s">
        <v>380</v>
      </c>
      <c r="E130" s="263"/>
      <c r="F130" s="135">
        <v>324376.69799999997</v>
      </c>
      <c r="G130" s="146">
        <v>4.4485051198900001</v>
      </c>
      <c r="H130" s="136">
        <v>16919.339</v>
      </c>
      <c r="I130" s="137">
        <v>286735.50799999997</v>
      </c>
      <c r="J130" s="136">
        <v>9170.15</v>
      </c>
      <c r="K130" s="136">
        <v>2785.7910000000002</v>
      </c>
      <c r="L130" s="137">
        <v>274779.56699999998</v>
      </c>
      <c r="M130" s="148"/>
    </row>
    <row r="131" spans="1:25" ht="12.75" customHeight="1" x14ac:dyDescent="0.2">
      <c r="A131" s="180" t="s">
        <v>986</v>
      </c>
      <c r="B131" s="181">
        <v>404</v>
      </c>
      <c r="C131" s="151"/>
      <c r="D131" s="151" t="s">
        <v>985</v>
      </c>
      <c r="E131" s="263"/>
      <c r="F131" s="135">
        <v>22562.927</v>
      </c>
      <c r="G131" s="146">
        <v>9.2231009227525504</v>
      </c>
      <c r="H131" s="136">
        <v>778.04600000000005</v>
      </c>
      <c r="I131" s="137">
        <v>20231.718000000001</v>
      </c>
      <c r="J131" s="136">
        <v>322.84500000000003</v>
      </c>
      <c r="K131" s="137">
        <v>2616.174</v>
      </c>
      <c r="L131" s="137">
        <v>17292.699000000001</v>
      </c>
      <c r="M131" s="148"/>
    </row>
    <row r="132" spans="1:25" ht="12.75" customHeight="1" x14ac:dyDescent="0.2">
      <c r="A132" s="180" t="s">
        <v>987</v>
      </c>
      <c r="B132" s="181">
        <v>406</v>
      </c>
      <c r="C132" s="151"/>
      <c r="D132" s="151" t="s">
        <v>216</v>
      </c>
      <c r="E132" s="263"/>
      <c r="F132" s="138">
        <v>0.60799999999999998</v>
      </c>
      <c r="G132" s="146">
        <v>87.654320987654302</v>
      </c>
      <c r="H132" s="136" t="s">
        <v>1272</v>
      </c>
      <c r="I132" s="136" t="s">
        <v>1272</v>
      </c>
      <c r="J132" s="136" t="s">
        <v>1272</v>
      </c>
      <c r="K132" s="136" t="s">
        <v>1272</v>
      </c>
      <c r="L132" s="136" t="s">
        <v>1272</v>
      </c>
      <c r="M132" s="148"/>
    </row>
    <row r="133" spans="1:25" ht="12.75" customHeight="1" x14ac:dyDescent="0.2">
      <c r="A133" s="180" t="s">
        <v>989</v>
      </c>
      <c r="B133" s="181">
        <v>408</v>
      </c>
      <c r="C133" s="151"/>
      <c r="D133" s="151" t="s">
        <v>988</v>
      </c>
      <c r="E133" s="263"/>
      <c r="F133" s="138" t="s">
        <v>224</v>
      </c>
      <c r="G133" s="146" t="s">
        <v>1272</v>
      </c>
      <c r="H133" s="136" t="s">
        <v>1272</v>
      </c>
      <c r="I133" s="136" t="s">
        <v>1272</v>
      </c>
      <c r="J133" s="136" t="s">
        <v>1272</v>
      </c>
      <c r="K133" s="136" t="s">
        <v>1272</v>
      </c>
      <c r="L133" s="136" t="s">
        <v>1272</v>
      </c>
      <c r="M133" s="148"/>
    </row>
    <row r="134" spans="1:25" ht="12.75" customHeight="1" x14ac:dyDescent="0.2">
      <c r="A134" s="180" t="s">
        <v>995</v>
      </c>
      <c r="B134" s="181">
        <v>412</v>
      </c>
      <c r="C134" s="151"/>
      <c r="D134" s="151" t="s">
        <v>994</v>
      </c>
      <c r="E134" s="263"/>
      <c r="F134" s="138">
        <v>17055.038</v>
      </c>
      <c r="G134" s="146">
        <v>-4.1468331235209401</v>
      </c>
      <c r="H134" s="136">
        <v>485.72399999999999</v>
      </c>
      <c r="I134" s="136">
        <v>16178.743</v>
      </c>
      <c r="J134" s="136">
        <v>102.69199999999999</v>
      </c>
      <c r="K134" s="136">
        <v>624.93799999999999</v>
      </c>
      <c r="L134" s="136">
        <v>15451.112999999999</v>
      </c>
      <c r="M134" s="148"/>
    </row>
    <row r="135" spans="1:25" ht="12.75" customHeight="1" x14ac:dyDescent="0.2">
      <c r="A135" s="180" t="s">
        <v>997</v>
      </c>
      <c r="B135" s="181">
        <v>413</v>
      </c>
      <c r="C135" s="151"/>
      <c r="D135" s="151" t="s">
        <v>996</v>
      </c>
      <c r="E135" s="263"/>
      <c r="F135" s="138" t="s">
        <v>224</v>
      </c>
      <c r="G135" s="146" t="s">
        <v>1272</v>
      </c>
      <c r="H135" s="136" t="s">
        <v>1272</v>
      </c>
      <c r="I135" s="136" t="s">
        <v>1272</v>
      </c>
      <c r="J135" s="136" t="s">
        <v>1272</v>
      </c>
      <c r="K135" s="136" t="s">
        <v>1272</v>
      </c>
      <c r="L135" s="136" t="s">
        <v>1272</v>
      </c>
      <c r="M135" s="148"/>
    </row>
    <row r="136" spans="1:25" ht="12.75" customHeight="1" x14ac:dyDescent="0.2">
      <c r="A136" s="180" t="s">
        <v>999</v>
      </c>
      <c r="B136" s="181">
        <v>416</v>
      </c>
      <c r="C136" s="151"/>
      <c r="D136" s="151" t="s">
        <v>998</v>
      </c>
      <c r="E136" s="263"/>
      <c r="F136" s="138">
        <v>40.69</v>
      </c>
      <c r="G136" s="146">
        <v>-51.288129100225099</v>
      </c>
      <c r="H136" s="136">
        <v>20.824000000000002</v>
      </c>
      <c r="I136" s="136">
        <v>19.613</v>
      </c>
      <c r="J136" s="136" t="s">
        <v>1272</v>
      </c>
      <c r="K136" s="136" t="s">
        <v>1272</v>
      </c>
      <c r="L136" s="136">
        <v>19.613</v>
      </c>
      <c r="M136" s="148"/>
    </row>
    <row r="137" spans="1:25" ht="12.75" customHeight="1" x14ac:dyDescent="0.2">
      <c r="A137" s="180" t="s">
        <v>1001</v>
      </c>
      <c r="B137" s="181">
        <v>421</v>
      </c>
      <c r="C137" s="151"/>
      <c r="D137" s="151" t="s">
        <v>1000</v>
      </c>
      <c r="E137" s="263"/>
      <c r="F137" s="138" t="s">
        <v>224</v>
      </c>
      <c r="G137" s="146">
        <v>-100</v>
      </c>
      <c r="H137" s="136" t="s">
        <v>1272</v>
      </c>
      <c r="I137" s="136" t="s">
        <v>1272</v>
      </c>
      <c r="J137" s="136" t="s">
        <v>1272</v>
      </c>
      <c r="K137" s="136" t="s">
        <v>1272</v>
      </c>
      <c r="L137" s="136" t="s">
        <v>1272</v>
      </c>
      <c r="M137" s="148"/>
    </row>
    <row r="138" spans="1:25" ht="12.75" customHeight="1" x14ac:dyDescent="0.2">
      <c r="A138" s="180" t="s">
        <v>1003</v>
      </c>
      <c r="B138" s="181">
        <v>424</v>
      </c>
      <c r="C138" s="151"/>
      <c r="D138" s="151" t="s">
        <v>1002</v>
      </c>
      <c r="E138" s="263"/>
      <c r="F138" s="138">
        <v>278.48200000000003</v>
      </c>
      <c r="G138" s="146">
        <v>284.13959583419501</v>
      </c>
      <c r="H138" s="136">
        <v>30.334</v>
      </c>
      <c r="I138" s="136">
        <v>246.67599999999999</v>
      </c>
      <c r="J138" s="136" t="s">
        <v>1272</v>
      </c>
      <c r="K138" s="136" t="s">
        <v>1272</v>
      </c>
      <c r="L138" s="136">
        <v>246.67599999999999</v>
      </c>
      <c r="M138" s="148"/>
    </row>
    <row r="139" spans="1:25" ht="12.75" customHeight="1" x14ac:dyDescent="0.2">
      <c r="A139" s="180" t="s">
        <v>1005</v>
      </c>
      <c r="B139" s="181">
        <v>428</v>
      </c>
      <c r="C139" s="151"/>
      <c r="D139" s="151" t="s">
        <v>1004</v>
      </c>
      <c r="E139" s="263"/>
      <c r="F139" s="138">
        <v>146.24299999999999</v>
      </c>
      <c r="G139" s="146">
        <v>-40.982025392059498</v>
      </c>
      <c r="H139" s="136" t="s">
        <v>1272</v>
      </c>
      <c r="I139" s="136">
        <v>146.24299999999999</v>
      </c>
      <c r="J139" s="136" t="s">
        <v>1272</v>
      </c>
      <c r="K139" s="136" t="s">
        <v>1272</v>
      </c>
      <c r="L139" s="136">
        <v>146.24299999999999</v>
      </c>
      <c r="M139" s="148"/>
    </row>
    <row r="140" spans="1:25" ht="12.75" customHeight="1" x14ac:dyDescent="0.2">
      <c r="A140" s="180" t="s">
        <v>1007</v>
      </c>
      <c r="B140" s="181">
        <v>432</v>
      </c>
      <c r="C140" s="151"/>
      <c r="D140" s="151" t="s">
        <v>1006</v>
      </c>
      <c r="E140" s="263"/>
      <c r="F140" s="138">
        <v>49.639000000000003</v>
      </c>
      <c r="G140" s="146">
        <v>-22.448756405449299</v>
      </c>
      <c r="H140" s="136">
        <v>0.53500000000000003</v>
      </c>
      <c r="I140" s="136">
        <v>49.103999999999999</v>
      </c>
      <c r="J140" s="136" t="s">
        <v>1272</v>
      </c>
      <c r="K140" s="136" t="s">
        <v>1272</v>
      </c>
      <c r="L140" s="136">
        <v>49.103999999999999</v>
      </c>
      <c r="M140" s="148"/>
    </row>
    <row r="141" spans="1:25" ht="12.75" customHeight="1" x14ac:dyDescent="0.2">
      <c r="A141" s="180" t="s">
        <v>1009</v>
      </c>
      <c r="B141" s="181">
        <v>436</v>
      </c>
      <c r="C141" s="151"/>
      <c r="D141" s="151" t="s">
        <v>1008</v>
      </c>
      <c r="E141" s="263"/>
      <c r="F141" s="138">
        <v>557.69799999999998</v>
      </c>
      <c r="G141" s="146">
        <v>-40.6841817535933</v>
      </c>
      <c r="H141" s="136">
        <v>315.67399999999998</v>
      </c>
      <c r="I141" s="136">
        <v>241.10300000000001</v>
      </c>
      <c r="J141" s="136" t="s">
        <v>1272</v>
      </c>
      <c r="K141" s="136" t="s">
        <v>1272</v>
      </c>
      <c r="L141" s="136">
        <v>241.10300000000001</v>
      </c>
      <c r="M141" s="148"/>
    </row>
    <row r="142" spans="1:25" ht="12.75" customHeight="1" x14ac:dyDescent="0.2">
      <c r="A142" s="180" t="s">
        <v>1011</v>
      </c>
      <c r="B142" s="181">
        <v>442</v>
      </c>
      <c r="C142" s="151"/>
      <c r="D142" s="151" t="s">
        <v>1010</v>
      </c>
      <c r="E142" s="263"/>
      <c r="F142" s="138">
        <v>5.7729999999999997</v>
      </c>
      <c r="G142" s="146">
        <v>-94.419580284385802</v>
      </c>
      <c r="H142" s="136">
        <v>4.8559999999999999</v>
      </c>
      <c r="I142" s="136">
        <v>0.67500000000000004</v>
      </c>
      <c r="J142" s="136" t="s">
        <v>1272</v>
      </c>
      <c r="K142" s="136" t="s">
        <v>1272</v>
      </c>
      <c r="L142" s="136">
        <v>0.67500000000000004</v>
      </c>
      <c r="M142" s="148"/>
    </row>
    <row r="143" spans="1:25" ht="12.75" customHeight="1" x14ac:dyDescent="0.2">
      <c r="A143" s="180" t="s">
        <v>1013</v>
      </c>
      <c r="B143" s="181">
        <v>446</v>
      </c>
      <c r="C143" s="151"/>
      <c r="D143" s="151" t="s">
        <v>1012</v>
      </c>
      <c r="E143" s="263"/>
      <c r="F143" s="138" t="s">
        <v>224</v>
      </c>
      <c r="G143" s="146" t="s">
        <v>1272</v>
      </c>
      <c r="H143" s="136" t="s">
        <v>1272</v>
      </c>
      <c r="I143" s="136" t="s">
        <v>1272</v>
      </c>
      <c r="J143" s="136" t="s">
        <v>1272</v>
      </c>
      <c r="K143" s="136" t="s">
        <v>1272</v>
      </c>
      <c r="L143" s="136" t="s">
        <v>1272</v>
      </c>
      <c r="M143" s="148"/>
    </row>
    <row r="144" spans="1:25" ht="12.75" customHeight="1" x14ac:dyDescent="0.2">
      <c r="A144" s="180" t="s">
        <v>1015</v>
      </c>
      <c r="B144" s="181">
        <v>448</v>
      </c>
      <c r="C144" s="151"/>
      <c r="D144" s="151" t="s">
        <v>1014</v>
      </c>
      <c r="E144" s="263"/>
      <c r="F144" s="138">
        <v>1.827</v>
      </c>
      <c r="G144" s="146">
        <v>27.851644506648</v>
      </c>
      <c r="H144" s="136">
        <v>1.827</v>
      </c>
      <c r="I144" s="136" t="s">
        <v>1272</v>
      </c>
      <c r="J144" s="136" t="s">
        <v>1272</v>
      </c>
      <c r="K144" s="136" t="s">
        <v>1272</v>
      </c>
      <c r="L144" s="136" t="s">
        <v>1272</v>
      </c>
      <c r="M144" s="148"/>
    </row>
    <row r="145" spans="1:25" ht="12.75" customHeight="1" x14ac:dyDescent="0.2">
      <c r="A145" s="180" t="s">
        <v>1017</v>
      </c>
      <c r="B145" s="181">
        <v>449</v>
      </c>
      <c r="C145" s="151"/>
      <c r="D145" s="151" t="s">
        <v>1016</v>
      </c>
      <c r="E145" s="263"/>
      <c r="F145" s="138" t="s">
        <v>224</v>
      </c>
      <c r="G145" s="146" t="s">
        <v>1272</v>
      </c>
      <c r="H145" s="136" t="s">
        <v>1272</v>
      </c>
      <c r="I145" s="136" t="s">
        <v>1272</v>
      </c>
      <c r="J145" s="136" t="s">
        <v>1272</v>
      </c>
      <c r="K145" s="136" t="s">
        <v>1272</v>
      </c>
      <c r="L145" s="136" t="s">
        <v>1272</v>
      </c>
      <c r="M145" s="148"/>
      <c r="N145" s="58"/>
      <c r="O145" s="58"/>
      <c r="P145" s="58"/>
      <c r="Q145" s="58"/>
      <c r="R145" s="58"/>
      <c r="S145" s="58"/>
      <c r="T145" s="58"/>
      <c r="U145" s="58"/>
      <c r="V145" s="58"/>
      <c r="W145" s="58"/>
      <c r="X145" s="58"/>
      <c r="Y145" s="58"/>
    </row>
    <row r="146" spans="1:25" ht="12.75" customHeight="1" x14ac:dyDescent="0.2">
      <c r="A146" s="180" t="s">
        <v>1019</v>
      </c>
      <c r="B146" s="181">
        <v>452</v>
      </c>
      <c r="C146" s="151"/>
      <c r="D146" s="151" t="s">
        <v>1018</v>
      </c>
      <c r="E146" s="263"/>
      <c r="F146" s="138">
        <v>3.661</v>
      </c>
      <c r="G146" s="146">
        <v>198.61337683523701</v>
      </c>
      <c r="H146" s="136" t="s">
        <v>1272</v>
      </c>
      <c r="I146" s="136">
        <v>3.661</v>
      </c>
      <c r="J146" s="136" t="s">
        <v>1272</v>
      </c>
      <c r="K146" s="136" t="s">
        <v>1272</v>
      </c>
      <c r="L146" s="136">
        <v>3.661</v>
      </c>
      <c r="M146" s="148"/>
      <c r="N146" s="58"/>
      <c r="O146" s="58"/>
      <c r="P146" s="58"/>
      <c r="Q146" s="58"/>
      <c r="R146" s="58"/>
      <c r="S146" s="58"/>
      <c r="T146" s="58"/>
      <c r="U146" s="58"/>
      <c r="V146" s="58"/>
      <c r="W146" s="58"/>
      <c r="X146" s="58"/>
      <c r="Y146" s="58"/>
    </row>
    <row r="147" spans="1:25" ht="12.75" customHeight="1" x14ac:dyDescent="0.2">
      <c r="A147" s="180" t="s">
        <v>1021</v>
      </c>
      <c r="B147" s="181">
        <v>453</v>
      </c>
      <c r="C147" s="151"/>
      <c r="D147" s="151" t="s">
        <v>1020</v>
      </c>
      <c r="E147" s="263"/>
      <c r="F147" s="138" t="s">
        <v>224</v>
      </c>
      <c r="G147" s="146" t="s">
        <v>1272</v>
      </c>
      <c r="H147" s="136" t="s">
        <v>1272</v>
      </c>
      <c r="I147" s="136" t="s">
        <v>1272</v>
      </c>
      <c r="J147" s="136" t="s">
        <v>1272</v>
      </c>
      <c r="K147" s="136" t="s">
        <v>1272</v>
      </c>
      <c r="L147" s="136" t="s">
        <v>1272</v>
      </c>
      <c r="M147" s="148"/>
      <c r="N147" s="58"/>
      <c r="O147" s="58"/>
      <c r="P147" s="58"/>
      <c r="Q147" s="58"/>
      <c r="R147" s="58"/>
      <c r="S147" s="58"/>
      <c r="T147" s="58"/>
      <c r="U147" s="58"/>
      <c r="V147" s="58"/>
      <c r="W147" s="58"/>
      <c r="X147" s="58"/>
      <c r="Y147" s="58"/>
    </row>
    <row r="148" spans="1:25" ht="12.75" customHeight="1" x14ac:dyDescent="0.2">
      <c r="A148" s="180" t="s">
        <v>1023</v>
      </c>
      <c r="B148" s="181">
        <v>454</v>
      </c>
      <c r="C148" s="151"/>
      <c r="D148" s="151" t="s">
        <v>1022</v>
      </c>
      <c r="E148" s="263"/>
      <c r="F148" s="138" t="s">
        <v>224</v>
      </c>
      <c r="G148" s="146" t="s">
        <v>1272</v>
      </c>
      <c r="H148" s="136" t="s">
        <v>1272</v>
      </c>
      <c r="I148" s="136" t="s">
        <v>1272</v>
      </c>
      <c r="J148" s="136" t="s">
        <v>1272</v>
      </c>
      <c r="K148" s="136" t="s">
        <v>1272</v>
      </c>
      <c r="L148" s="136" t="s">
        <v>1272</v>
      </c>
      <c r="M148" s="148"/>
      <c r="N148" s="58"/>
      <c r="O148" s="58"/>
      <c r="P148" s="58"/>
      <c r="Q148" s="58"/>
      <c r="R148" s="58"/>
      <c r="S148" s="58"/>
      <c r="T148" s="58"/>
      <c r="U148" s="58"/>
      <c r="V148" s="58"/>
      <c r="W148" s="58"/>
      <c r="X148" s="58"/>
      <c r="Y148" s="58"/>
    </row>
    <row r="149" spans="1:25" ht="12.75" customHeight="1" x14ac:dyDescent="0.2">
      <c r="A149" s="180" t="s">
        <v>1025</v>
      </c>
      <c r="B149" s="181">
        <v>456</v>
      </c>
      <c r="C149" s="151"/>
      <c r="D149" s="151" t="s">
        <v>1024</v>
      </c>
      <c r="E149" s="263"/>
      <c r="F149" s="138">
        <v>2941.0880000000002</v>
      </c>
      <c r="G149" s="146">
        <v>-5.6450241671120702</v>
      </c>
      <c r="H149" s="136">
        <v>36.771999999999998</v>
      </c>
      <c r="I149" s="136">
        <v>2901.462</v>
      </c>
      <c r="J149" s="136" t="s">
        <v>1272</v>
      </c>
      <c r="K149" s="136" t="s">
        <v>1272</v>
      </c>
      <c r="L149" s="136">
        <v>2901.462</v>
      </c>
      <c r="M149" s="148"/>
      <c r="N149" s="58"/>
      <c r="O149" s="58"/>
      <c r="P149" s="58"/>
      <c r="Q149" s="58"/>
      <c r="R149" s="58"/>
      <c r="S149" s="58"/>
      <c r="T149" s="58"/>
      <c r="U149" s="58"/>
      <c r="V149" s="58"/>
      <c r="W149" s="58"/>
      <c r="X149" s="58"/>
      <c r="Y149" s="58"/>
    </row>
    <row r="150" spans="1:25" ht="12.75" customHeight="1" x14ac:dyDescent="0.2">
      <c r="A150" s="180" t="s">
        <v>1027</v>
      </c>
      <c r="B150" s="181">
        <v>457</v>
      </c>
      <c r="C150" s="151"/>
      <c r="D150" s="151" t="s">
        <v>1026</v>
      </c>
      <c r="E150" s="263"/>
      <c r="F150" s="138" t="s">
        <v>224</v>
      </c>
      <c r="G150" s="146" t="s">
        <v>1272</v>
      </c>
      <c r="H150" s="136" t="s">
        <v>1272</v>
      </c>
      <c r="I150" s="136" t="s">
        <v>1272</v>
      </c>
      <c r="J150" s="136" t="s">
        <v>1272</v>
      </c>
      <c r="K150" s="136" t="s">
        <v>1272</v>
      </c>
      <c r="L150" s="136" t="s">
        <v>1272</v>
      </c>
      <c r="M150" s="148"/>
      <c r="N150" s="58"/>
      <c r="O150" s="58"/>
      <c r="P150" s="58"/>
      <c r="Q150" s="58"/>
      <c r="R150" s="58"/>
      <c r="S150" s="58"/>
      <c r="T150" s="58"/>
      <c r="U150" s="58"/>
      <c r="V150" s="58"/>
      <c r="W150" s="58"/>
      <c r="X150" s="58"/>
      <c r="Y150" s="58"/>
    </row>
    <row r="151" spans="1:25" ht="12.75" customHeight="1" x14ac:dyDescent="0.2">
      <c r="A151" s="180" t="s">
        <v>1029</v>
      </c>
      <c r="B151" s="181">
        <v>459</v>
      </c>
      <c r="C151" s="151"/>
      <c r="D151" s="151" t="s">
        <v>1028</v>
      </c>
      <c r="E151" s="263"/>
      <c r="F151" s="138" t="s">
        <v>224</v>
      </c>
      <c r="G151" s="146" t="s">
        <v>1272</v>
      </c>
      <c r="H151" s="136" t="s">
        <v>1272</v>
      </c>
      <c r="I151" s="136" t="s">
        <v>1272</v>
      </c>
      <c r="J151" s="136" t="s">
        <v>1272</v>
      </c>
      <c r="K151" s="136" t="s">
        <v>1272</v>
      </c>
      <c r="L151" s="136" t="s">
        <v>1272</v>
      </c>
      <c r="M151" s="148"/>
      <c r="N151" s="58"/>
      <c r="O151" s="58"/>
      <c r="P151" s="58"/>
      <c r="Q151" s="58"/>
      <c r="R151" s="58"/>
      <c r="S151" s="58"/>
      <c r="T151" s="58"/>
      <c r="U151" s="58"/>
      <c r="V151" s="58"/>
      <c r="W151" s="58"/>
      <c r="X151" s="58"/>
      <c r="Y151" s="58"/>
    </row>
    <row r="152" spans="1:25" ht="12.75" customHeight="1" x14ac:dyDescent="0.2">
      <c r="A152" s="180" t="s">
        <v>356</v>
      </c>
      <c r="B152" s="181">
        <v>460</v>
      </c>
      <c r="C152" s="151"/>
      <c r="D152" s="151" t="s">
        <v>1030</v>
      </c>
      <c r="E152" s="263"/>
      <c r="F152" s="138" t="s">
        <v>224</v>
      </c>
      <c r="G152" s="146" t="s">
        <v>1272</v>
      </c>
      <c r="H152" s="136" t="s">
        <v>1272</v>
      </c>
      <c r="I152" s="136" t="s">
        <v>1272</v>
      </c>
      <c r="J152" s="136" t="s">
        <v>1272</v>
      </c>
      <c r="K152" s="136" t="s">
        <v>1272</v>
      </c>
      <c r="L152" s="136" t="s">
        <v>1272</v>
      </c>
      <c r="M152" s="148"/>
      <c r="N152" s="58"/>
      <c r="O152" s="58"/>
      <c r="P152" s="58"/>
      <c r="Q152" s="58"/>
      <c r="R152" s="58"/>
      <c r="S152" s="58"/>
      <c r="T152" s="58"/>
      <c r="U152" s="58"/>
      <c r="V152" s="58"/>
      <c r="W152" s="58"/>
      <c r="X152" s="58"/>
      <c r="Y152" s="58"/>
    </row>
    <row r="153" spans="1:25" ht="12.75" customHeight="1" x14ac:dyDescent="0.2">
      <c r="A153" s="180" t="s">
        <v>1032</v>
      </c>
      <c r="B153" s="181">
        <v>463</v>
      </c>
      <c r="C153" s="151"/>
      <c r="D153" s="151" t="s">
        <v>1031</v>
      </c>
      <c r="E153" s="263"/>
      <c r="F153" s="138" t="s">
        <v>224</v>
      </c>
      <c r="G153" s="146" t="s">
        <v>1272</v>
      </c>
      <c r="H153" s="136" t="s">
        <v>1272</v>
      </c>
      <c r="I153" s="136" t="s">
        <v>1272</v>
      </c>
      <c r="J153" s="136" t="s">
        <v>1272</v>
      </c>
      <c r="K153" s="136" t="s">
        <v>1272</v>
      </c>
      <c r="L153" s="136" t="s">
        <v>1272</v>
      </c>
      <c r="M153" s="148"/>
      <c r="N153" s="58"/>
      <c r="O153" s="58"/>
      <c r="P153" s="58"/>
      <c r="Q153" s="58"/>
      <c r="R153" s="58"/>
      <c r="S153" s="58"/>
      <c r="T153" s="58"/>
      <c r="U153" s="58"/>
      <c r="V153" s="58"/>
      <c r="W153" s="58"/>
      <c r="X153" s="58"/>
      <c r="Y153" s="58"/>
    </row>
    <row r="154" spans="1:25" ht="12.75" customHeight="1" x14ac:dyDescent="0.2">
      <c r="A154" s="180" t="s">
        <v>1034</v>
      </c>
      <c r="B154" s="181">
        <v>464</v>
      </c>
      <c r="C154" s="151"/>
      <c r="D154" s="151" t="s">
        <v>1033</v>
      </c>
      <c r="E154" s="263"/>
      <c r="F154" s="138">
        <v>8.0000000000000002E-3</v>
      </c>
      <c r="G154" s="146" t="s">
        <v>207</v>
      </c>
      <c r="H154" s="136">
        <v>8.0000000000000002E-3</v>
      </c>
      <c r="I154" s="136" t="s">
        <v>1272</v>
      </c>
      <c r="J154" s="136" t="s">
        <v>1272</v>
      </c>
      <c r="K154" s="136" t="s">
        <v>1272</v>
      </c>
      <c r="L154" s="136" t="s">
        <v>1272</v>
      </c>
      <c r="M154" s="148"/>
      <c r="N154" s="58"/>
      <c r="O154" s="58"/>
      <c r="P154" s="58"/>
      <c r="Q154" s="58"/>
      <c r="R154" s="58"/>
      <c r="S154" s="58"/>
      <c r="T154" s="58"/>
      <c r="U154" s="58"/>
      <c r="V154" s="58"/>
      <c r="W154" s="58"/>
      <c r="X154" s="58"/>
      <c r="Y154" s="58"/>
    </row>
    <row r="155" spans="1:25" ht="12.75" customHeight="1" x14ac:dyDescent="0.2">
      <c r="A155" s="180" t="s">
        <v>1036</v>
      </c>
      <c r="B155" s="181">
        <v>465</v>
      </c>
      <c r="C155" s="151"/>
      <c r="D155" s="151" t="s">
        <v>1035</v>
      </c>
      <c r="E155" s="263"/>
      <c r="F155" s="138" t="s">
        <v>224</v>
      </c>
      <c r="G155" s="146" t="s">
        <v>1272</v>
      </c>
      <c r="H155" s="136" t="s">
        <v>1272</v>
      </c>
      <c r="I155" s="136" t="s">
        <v>1272</v>
      </c>
      <c r="J155" s="136" t="s">
        <v>1272</v>
      </c>
      <c r="K155" s="136" t="s">
        <v>1272</v>
      </c>
      <c r="L155" s="136" t="s">
        <v>1272</v>
      </c>
      <c r="M155" s="148"/>
      <c r="N155" s="58"/>
      <c r="O155" s="58"/>
      <c r="P155" s="58"/>
      <c r="Q155" s="58"/>
      <c r="R155" s="58"/>
      <c r="S155" s="58"/>
      <c r="T155" s="58"/>
      <c r="U155" s="58"/>
      <c r="V155" s="58"/>
      <c r="W155" s="58"/>
      <c r="X155" s="58"/>
      <c r="Y155" s="58"/>
    </row>
    <row r="156" spans="1:25" ht="12.75" customHeight="1" x14ac:dyDescent="0.2">
      <c r="A156" s="180" t="s">
        <v>1038</v>
      </c>
      <c r="B156" s="181">
        <v>467</v>
      </c>
      <c r="C156" s="151"/>
      <c r="D156" s="151" t="s">
        <v>1037</v>
      </c>
      <c r="E156" s="263"/>
      <c r="F156" s="138" t="s">
        <v>224</v>
      </c>
      <c r="G156" s="146" t="s">
        <v>1272</v>
      </c>
      <c r="H156" s="136" t="s">
        <v>1272</v>
      </c>
      <c r="I156" s="136" t="s">
        <v>1272</v>
      </c>
      <c r="J156" s="136" t="s">
        <v>1272</v>
      </c>
      <c r="K156" s="136" t="s">
        <v>1272</v>
      </c>
      <c r="L156" s="136" t="s">
        <v>1272</v>
      </c>
      <c r="M156" s="148"/>
      <c r="N156" s="58"/>
      <c r="O156" s="58"/>
      <c r="P156" s="58"/>
      <c r="Q156" s="58"/>
      <c r="R156" s="58"/>
      <c r="S156" s="58"/>
      <c r="T156" s="58"/>
      <c r="U156" s="58"/>
      <c r="V156" s="58"/>
      <c r="W156" s="58"/>
      <c r="X156" s="58"/>
      <c r="Y156" s="58"/>
    </row>
    <row r="157" spans="1:25" ht="12.75" customHeight="1" x14ac:dyDescent="0.2">
      <c r="A157" s="180" t="s">
        <v>1040</v>
      </c>
      <c r="B157" s="181">
        <v>468</v>
      </c>
      <c r="C157" s="151"/>
      <c r="D157" s="151" t="s">
        <v>1039</v>
      </c>
      <c r="E157" s="263"/>
      <c r="F157" s="138" t="s">
        <v>224</v>
      </c>
      <c r="G157" s="146" t="s">
        <v>1272</v>
      </c>
      <c r="H157" s="136" t="s">
        <v>1272</v>
      </c>
      <c r="I157" s="136" t="s">
        <v>1272</v>
      </c>
      <c r="J157" s="136" t="s">
        <v>1272</v>
      </c>
      <c r="K157" s="136" t="s">
        <v>1272</v>
      </c>
      <c r="L157" s="136" t="s">
        <v>1272</v>
      </c>
      <c r="M157" s="148"/>
      <c r="N157" s="58"/>
      <c r="O157" s="58"/>
      <c r="P157" s="58"/>
      <c r="Q157" s="58"/>
      <c r="R157" s="58"/>
      <c r="S157" s="58"/>
      <c r="T157" s="58"/>
      <c r="U157" s="58"/>
      <c r="V157" s="58"/>
      <c r="W157" s="58"/>
      <c r="X157" s="58"/>
      <c r="Y157" s="58"/>
    </row>
    <row r="158" spans="1:25" ht="12.75" customHeight="1" x14ac:dyDescent="0.2">
      <c r="A158" s="180" t="s">
        <v>1042</v>
      </c>
      <c r="B158" s="181">
        <v>469</v>
      </c>
      <c r="C158" s="151"/>
      <c r="D158" s="151" t="s">
        <v>1041</v>
      </c>
      <c r="E158" s="263"/>
      <c r="F158" s="138">
        <v>2.867</v>
      </c>
      <c r="G158" s="146" t="s">
        <v>207</v>
      </c>
      <c r="H158" s="136" t="s">
        <v>1272</v>
      </c>
      <c r="I158" s="136">
        <v>2.867</v>
      </c>
      <c r="J158" s="136" t="s">
        <v>1272</v>
      </c>
      <c r="K158" s="136" t="s">
        <v>1272</v>
      </c>
      <c r="L158" s="136">
        <v>2.867</v>
      </c>
      <c r="M158" s="148"/>
      <c r="N158" s="58"/>
      <c r="O158" s="58"/>
      <c r="P158" s="58"/>
      <c r="Q158" s="58"/>
      <c r="R158" s="58"/>
      <c r="S158" s="58"/>
      <c r="T158" s="58"/>
      <c r="U158" s="58"/>
      <c r="V158" s="58"/>
      <c r="W158" s="58"/>
      <c r="X158" s="58"/>
      <c r="Y158" s="58"/>
    </row>
    <row r="159" spans="1:25" ht="12.75" customHeight="1" x14ac:dyDescent="0.2">
      <c r="A159" s="180" t="s">
        <v>1044</v>
      </c>
      <c r="B159" s="181">
        <v>470</v>
      </c>
      <c r="C159" s="151"/>
      <c r="D159" s="151" t="s">
        <v>1043</v>
      </c>
      <c r="E159" s="263"/>
      <c r="F159" s="138" t="s">
        <v>224</v>
      </c>
      <c r="G159" s="146" t="s">
        <v>1272</v>
      </c>
      <c r="H159" s="136" t="s">
        <v>1272</v>
      </c>
      <c r="I159" s="136" t="s">
        <v>1272</v>
      </c>
      <c r="J159" s="136" t="s">
        <v>1272</v>
      </c>
      <c r="K159" s="136" t="s">
        <v>1272</v>
      </c>
      <c r="L159" s="136" t="s">
        <v>1272</v>
      </c>
      <c r="M159" s="148"/>
      <c r="N159" s="58"/>
      <c r="O159" s="58"/>
      <c r="P159" s="58"/>
      <c r="Q159" s="58"/>
      <c r="R159" s="58"/>
      <c r="S159" s="58"/>
      <c r="T159" s="58"/>
      <c r="U159" s="58"/>
      <c r="V159" s="58"/>
      <c r="W159" s="58"/>
      <c r="X159" s="58"/>
      <c r="Y159" s="58"/>
    </row>
    <row r="160" spans="1:25" ht="12.75" customHeight="1" x14ac:dyDescent="0.2">
      <c r="A160" s="180" t="s">
        <v>1046</v>
      </c>
      <c r="B160" s="181">
        <v>472</v>
      </c>
      <c r="C160" s="151"/>
      <c r="D160" s="151" t="s">
        <v>1045</v>
      </c>
      <c r="E160" s="263"/>
      <c r="F160" s="138">
        <v>0.74199999999999999</v>
      </c>
      <c r="G160" s="146">
        <v>141.69381107491901</v>
      </c>
      <c r="H160" s="136" t="s">
        <v>1272</v>
      </c>
      <c r="I160" s="136" t="s">
        <v>1272</v>
      </c>
      <c r="J160" s="136" t="s">
        <v>1272</v>
      </c>
      <c r="K160" s="136" t="s">
        <v>1272</v>
      </c>
      <c r="L160" s="136" t="s">
        <v>1272</v>
      </c>
      <c r="M160" s="148"/>
      <c r="N160" s="58"/>
      <c r="O160" s="58"/>
      <c r="P160" s="58"/>
      <c r="Q160" s="58"/>
      <c r="R160" s="58"/>
      <c r="S160" s="58"/>
      <c r="T160" s="58"/>
      <c r="U160" s="58"/>
      <c r="V160" s="58"/>
      <c r="W160" s="58"/>
      <c r="X160" s="58"/>
      <c r="Y160" s="58"/>
    </row>
    <row r="161" spans="1:25" ht="12.75" customHeight="1" x14ac:dyDescent="0.2">
      <c r="A161" s="180" t="s">
        <v>1048</v>
      </c>
      <c r="B161" s="181">
        <v>473</v>
      </c>
      <c r="C161" s="151"/>
      <c r="D161" s="151" t="s">
        <v>1047</v>
      </c>
      <c r="E161" s="263"/>
      <c r="F161" s="138" t="s">
        <v>224</v>
      </c>
      <c r="G161" s="146">
        <v>-100</v>
      </c>
      <c r="H161" s="136" t="s">
        <v>1272</v>
      </c>
      <c r="I161" s="136" t="s">
        <v>1272</v>
      </c>
      <c r="J161" s="136" t="s">
        <v>1272</v>
      </c>
      <c r="K161" s="136" t="s">
        <v>1272</v>
      </c>
      <c r="L161" s="136" t="s">
        <v>1272</v>
      </c>
      <c r="M161" s="148"/>
      <c r="N161" s="58"/>
      <c r="O161" s="58"/>
      <c r="P161" s="58"/>
      <c r="Q161" s="58"/>
      <c r="R161" s="58"/>
      <c r="S161" s="58"/>
      <c r="T161" s="58"/>
      <c r="U161" s="58"/>
      <c r="V161" s="58"/>
      <c r="W161" s="58"/>
      <c r="X161" s="58"/>
      <c r="Y161" s="58"/>
    </row>
    <row r="162" spans="1:25" ht="12.75" customHeight="1" x14ac:dyDescent="0.2">
      <c r="A162" s="180" t="s">
        <v>1050</v>
      </c>
      <c r="B162" s="181">
        <v>474</v>
      </c>
      <c r="C162" s="151"/>
      <c r="D162" s="151" t="s">
        <v>1049</v>
      </c>
      <c r="E162" s="263"/>
      <c r="F162" s="138" t="s">
        <v>224</v>
      </c>
      <c r="G162" s="146" t="s">
        <v>1272</v>
      </c>
      <c r="H162" s="136" t="s">
        <v>1272</v>
      </c>
      <c r="I162" s="136" t="s">
        <v>1272</v>
      </c>
      <c r="J162" s="136" t="s">
        <v>1272</v>
      </c>
      <c r="K162" s="136" t="s">
        <v>1272</v>
      </c>
      <c r="L162" s="136" t="s">
        <v>1272</v>
      </c>
      <c r="M162" s="148"/>
      <c r="N162" s="58"/>
      <c r="O162" s="58"/>
      <c r="P162" s="58"/>
      <c r="Q162" s="58"/>
      <c r="R162" s="58"/>
      <c r="S162" s="58"/>
      <c r="T162" s="58"/>
      <c r="U162" s="58"/>
      <c r="V162" s="58"/>
      <c r="W162" s="58"/>
      <c r="X162" s="58"/>
      <c r="Y162" s="58"/>
    </row>
    <row r="163" spans="1:25" ht="12.75" customHeight="1" x14ac:dyDescent="0.2">
      <c r="A163" s="180" t="s">
        <v>1216</v>
      </c>
      <c r="B163" s="181" t="s">
        <v>1245</v>
      </c>
      <c r="C163" s="151"/>
      <c r="D163" s="573" t="s">
        <v>1241</v>
      </c>
      <c r="E163" s="574"/>
      <c r="F163" s="138" t="s">
        <v>224</v>
      </c>
      <c r="G163" s="146">
        <v>-100</v>
      </c>
      <c r="H163" s="136" t="s">
        <v>1272</v>
      </c>
      <c r="I163" s="136" t="s">
        <v>1272</v>
      </c>
      <c r="J163" s="136" t="s">
        <v>1272</v>
      </c>
      <c r="K163" s="136" t="s">
        <v>1272</v>
      </c>
      <c r="L163" s="136" t="s">
        <v>1272</v>
      </c>
      <c r="M163" s="148"/>
      <c r="N163" s="58"/>
      <c r="O163" s="58"/>
      <c r="P163" s="58"/>
      <c r="Q163" s="58"/>
      <c r="R163" s="58"/>
      <c r="S163" s="58"/>
      <c r="T163" s="58"/>
      <c r="U163" s="58"/>
      <c r="V163" s="58"/>
      <c r="W163" s="58"/>
      <c r="X163" s="58"/>
      <c r="Y163" s="58"/>
    </row>
    <row r="164" spans="1:25" ht="12.75" customHeight="1" x14ac:dyDescent="0.2">
      <c r="A164" s="180" t="s">
        <v>1217</v>
      </c>
      <c r="B164" s="181" t="s">
        <v>1246</v>
      </c>
      <c r="C164" s="151"/>
      <c r="D164" s="573" t="s">
        <v>1247</v>
      </c>
      <c r="E164" s="574"/>
      <c r="F164" s="138" t="s">
        <v>224</v>
      </c>
      <c r="G164" s="146" t="s">
        <v>1272</v>
      </c>
      <c r="H164" s="136" t="s">
        <v>1272</v>
      </c>
      <c r="I164" s="136" t="s">
        <v>1272</v>
      </c>
      <c r="J164" s="136" t="s">
        <v>1272</v>
      </c>
      <c r="K164" s="136" t="s">
        <v>1272</v>
      </c>
      <c r="L164" s="136" t="s">
        <v>1272</v>
      </c>
      <c r="M164" s="148"/>
      <c r="N164" s="58"/>
      <c r="O164" s="58"/>
      <c r="P164" s="58"/>
      <c r="Q164" s="58"/>
      <c r="R164" s="58"/>
      <c r="S164" s="58"/>
      <c r="T164" s="58"/>
      <c r="U164" s="58"/>
      <c r="V164" s="58"/>
      <c r="W164" s="58"/>
      <c r="X164" s="58"/>
      <c r="Y164" s="58"/>
    </row>
    <row r="165" spans="1:25" ht="12.75" customHeight="1" x14ac:dyDescent="0.2">
      <c r="A165" s="180" t="s">
        <v>1218</v>
      </c>
      <c r="B165" s="181" t="s">
        <v>1248</v>
      </c>
      <c r="C165" s="151"/>
      <c r="D165" s="573" t="s">
        <v>1242</v>
      </c>
      <c r="E165" s="574"/>
      <c r="F165" s="138">
        <v>1.071</v>
      </c>
      <c r="G165" s="146" t="s">
        <v>207</v>
      </c>
      <c r="H165" s="136" t="s">
        <v>1272</v>
      </c>
      <c r="I165" s="136" t="s">
        <v>1272</v>
      </c>
      <c r="J165" s="136" t="s">
        <v>1272</v>
      </c>
      <c r="K165" s="136" t="s">
        <v>1272</v>
      </c>
      <c r="L165" s="136" t="s">
        <v>1272</v>
      </c>
      <c r="M165" s="148"/>
      <c r="N165" s="58"/>
      <c r="O165" s="58"/>
      <c r="P165" s="58"/>
      <c r="Q165" s="58"/>
      <c r="R165" s="58"/>
      <c r="S165" s="58"/>
      <c r="T165" s="58"/>
      <c r="U165" s="58"/>
      <c r="V165" s="58"/>
      <c r="W165" s="58"/>
      <c r="X165" s="58"/>
      <c r="Y165" s="58"/>
    </row>
    <row r="166" spans="1:25" ht="12.75" customHeight="1" x14ac:dyDescent="0.2">
      <c r="A166" s="180" t="s">
        <v>1052</v>
      </c>
      <c r="B166" s="181">
        <v>480</v>
      </c>
      <c r="C166" s="151"/>
      <c r="D166" s="151" t="s">
        <v>1051</v>
      </c>
      <c r="E166" s="263"/>
      <c r="F166" s="138">
        <v>194.29400000000001</v>
      </c>
      <c r="G166" s="146">
        <v>-50.068487694059201</v>
      </c>
      <c r="H166" s="136">
        <v>130.309</v>
      </c>
      <c r="I166" s="136">
        <v>31.766999999999999</v>
      </c>
      <c r="J166" s="136" t="s">
        <v>1272</v>
      </c>
      <c r="K166" s="136" t="s">
        <v>1272</v>
      </c>
      <c r="L166" s="136">
        <v>31.766999999999999</v>
      </c>
      <c r="M166" s="148"/>
      <c r="N166" s="58"/>
      <c r="O166" s="58"/>
      <c r="P166" s="58"/>
      <c r="Q166" s="58"/>
      <c r="R166" s="58"/>
      <c r="S166" s="58"/>
      <c r="T166" s="58"/>
      <c r="U166" s="58"/>
      <c r="V166" s="58"/>
      <c r="W166" s="58"/>
      <c r="X166" s="58"/>
      <c r="Y166" s="58"/>
    </row>
    <row r="167" spans="1:25" ht="12.75" customHeight="1" x14ac:dyDescent="0.2">
      <c r="A167" s="180" t="s">
        <v>1219</v>
      </c>
      <c r="B167" s="181" t="s">
        <v>1249</v>
      </c>
      <c r="C167" s="151"/>
      <c r="D167" s="151" t="s">
        <v>1250</v>
      </c>
      <c r="E167" s="263"/>
      <c r="F167" s="138" t="s">
        <v>224</v>
      </c>
      <c r="G167" s="146" t="s">
        <v>1272</v>
      </c>
      <c r="H167" s="136" t="s">
        <v>1272</v>
      </c>
      <c r="I167" s="136" t="s">
        <v>1272</v>
      </c>
      <c r="J167" s="136" t="s">
        <v>1272</v>
      </c>
      <c r="K167" s="136" t="s">
        <v>1272</v>
      </c>
      <c r="L167" s="136" t="s">
        <v>1272</v>
      </c>
      <c r="M167" s="148"/>
      <c r="N167" s="58"/>
      <c r="O167" s="58"/>
      <c r="P167" s="58"/>
      <c r="Q167" s="58"/>
      <c r="R167" s="58"/>
      <c r="S167" s="58"/>
      <c r="T167" s="58"/>
      <c r="U167" s="58"/>
      <c r="V167" s="58"/>
      <c r="W167" s="58"/>
      <c r="X167" s="58"/>
      <c r="Y167" s="58"/>
    </row>
    <row r="168" spans="1:25" ht="12.75" customHeight="1" x14ac:dyDescent="0.2">
      <c r="A168" s="180" t="s">
        <v>1053</v>
      </c>
      <c r="B168" s="181">
        <v>484</v>
      </c>
      <c r="C168" s="151"/>
      <c r="D168" s="151" t="s">
        <v>1200</v>
      </c>
      <c r="E168" s="263"/>
      <c r="F168" s="138">
        <v>0.47099999999999997</v>
      </c>
      <c r="G168" s="146">
        <v>-91.527253103076106</v>
      </c>
      <c r="H168" s="136" t="s">
        <v>1272</v>
      </c>
      <c r="I168" s="136">
        <v>0.47099999999999997</v>
      </c>
      <c r="J168" s="136" t="s">
        <v>1272</v>
      </c>
      <c r="K168" s="136" t="s">
        <v>1272</v>
      </c>
      <c r="L168" s="136">
        <v>0.47099999999999997</v>
      </c>
      <c r="M168" s="148"/>
      <c r="N168" s="58"/>
      <c r="O168" s="58"/>
      <c r="P168" s="58"/>
      <c r="Q168" s="58"/>
      <c r="R168" s="58"/>
      <c r="S168" s="58"/>
      <c r="T168" s="58"/>
      <c r="U168" s="58"/>
      <c r="V168" s="58"/>
      <c r="W168" s="58"/>
      <c r="X168" s="58"/>
      <c r="Y168" s="58"/>
    </row>
    <row r="169" spans="1:25" ht="12.75" customHeight="1" x14ac:dyDescent="0.2">
      <c r="A169" s="180" t="s">
        <v>1055</v>
      </c>
      <c r="B169" s="181">
        <v>488</v>
      </c>
      <c r="C169" s="151"/>
      <c r="D169" s="151" t="s">
        <v>1054</v>
      </c>
      <c r="E169" s="263"/>
      <c r="F169" s="138" t="s">
        <v>224</v>
      </c>
      <c r="G169" s="146" t="s">
        <v>1272</v>
      </c>
      <c r="H169" s="136" t="s">
        <v>1272</v>
      </c>
      <c r="I169" s="136" t="s">
        <v>1272</v>
      </c>
      <c r="J169" s="136" t="s">
        <v>1272</v>
      </c>
      <c r="K169" s="136" t="s">
        <v>1272</v>
      </c>
      <c r="L169" s="136" t="s">
        <v>1272</v>
      </c>
      <c r="M169" s="148"/>
      <c r="N169" s="58"/>
      <c r="O169" s="58"/>
      <c r="P169" s="58"/>
      <c r="Q169" s="58"/>
      <c r="R169" s="58"/>
      <c r="S169" s="58"/>
      <c r="T169" s="58"/>
      <c r="U169" s="58"/>
      <c r="V169" s="58"/>
      <c r="W169" s="58"/>
      <c r="X169" s="58"/>
      <c r="Y169" s="58"/>
    </row>
    <row r="170" spans="1:25" ht="12.75" customHeight="1" x14ac:dyDescent="0.2">
      <c r="A170" s="180" t="s">
        <v>1057</v>
      </c>
      <c r="B170" s="181">
        <v>492</v>
      </c>
      <c r="C170" s="151"/>
      <c r="D170" s="151" t="s">
        <v>1056</v>
      </c>
      <c r="E170" s="263"/>
      <c r="F170" s="138">
        <v>1.294</v>
      </c>
      <c r="G170" s="146">
        <v>-9.1292134831460707</v>
      </c>
      <c r="H170" s="136">
        <v>1.294</v>
      </c>
      <c r="I170" s="136" t="s">
        <v>1272</v>
      </c>
      <c r="J170" s="136" t="s">
        <v>1272</v>
      </c>
      <c r="K170" s="136" t="s">
        <v>1272</v>
      </c>
      <c r="L170" s="136" t="s">
        <v>1272</v>
      </c>
      <c r="M170" s="148"/>
      <c r="N170" s="58"/>
      <c r="O170" s="58"/>
      <c r="P170" s="58"/>
      <c r="Q170" s="58"/>
      <c r="R170" s="58"/>
      <c r="S170" s="58"/>
      <c r="T170" s="58"/>
      <c r="U170" s="58"/>
      <c r="V170" s="58"/>
      <c r="W170" s="58"/>
      <c r="X170" s="58"/>
      <c r="Y170" s="58"/>
    </row>
    <row r="171" spans="1:25" ht="12.75" customHeight="1" x14ac:dyDescent="0.2">
      <c r="A171" s="180" t="s">
        <v>1059</v>
      </c>
      <c r="B171" s="181">
        <v>500</v>
      </c>
      <c r="C171" s="151"/>
      <c r="D171" s="151" t="s">
        <v>1058</v>
      </c>
      <c r="E171" s="263"/>
      <c r="F171" s="138">
        <v>1962.989</v>
      </c>
      <c r="G171" s="146">
        <v>-51.679461957763202</v>
      </c>
      <c r="H171" s="136">
        <v>1929.2090000000001</v>
      </c>
      <c r="I171" s="136">
        <v>23.567</v>
      </c>
      <c r="J171" s="136" t="s">
        <v>1272</v>
      </c>
      <c r="K171" s="136" t="s">
        <v>1272</v>
      </c>
      <c r="L171" s="136">
        <v>23.567</v>
      </c>
      <c r="M171" s="148"/>
      <c r="N171" s="58"/>
      <c r="O171" s="58"/>
      <c r="P171" s="58"/>
      <c r="Q171" s="58"/>
      <c r="R171" s="58"/>
      <c r="S171" s="58"/>
      <c r="T171" s="58"/>
      <c r="U171" s="58"/>
      <c r="V171" s="58"/>
      <c r="W171" s="58"/>
      <c r="X171" s="58"/>
      <c r="Y171" s="58"/>
    </row>
    <row r="172" spans="1:25" ht="12.75" customHeight="1" x14ac:dyDescent="0.2">
      <c r="A172" s="180" t="s">
        <v>1061</v>
      </c>
      <c r="B172" s="181">
        <v>504</v>
      </c>
      <c r="C172" s="151"/>
      <c r="D172" s="151" t="s">
        <v>1060</v>
      </c>
      <c r="E172" s="263"/>
      <c r="F172" s="138">
        <v>459.45299999999997</v>
      </c>
      <c r="G172" s="146">
        <v>-56.604326032606302</v>
      </c>
      <c r="H172" s="136">
        <v>261.84800000000001</v>
      </c>
      <c r="I172" s="136">
        <v>76.340999999999994</v>
      </c>
      <c r="J172" s="136">
        <v>5.2210000000000001</v>
      </c>
      <c r="K172" s="136">
        <v>0.84099999999999997</v>
      </c>
      <c r="L172" s="136">
        <v>70.278999999999996</v>
      </c>
      <c r="M172" s="148"/>
      <c r="N172" s="58"/>
      <c r="O172" s="58"/>
      <c r="P172" s="58"/>
      <c r="Q172" s="58"/>
      <c r="R172" s="58"/>
      <c r="S172" s="58"/>
      <c r="T172" s="58"/>
      <c r="U172" s="58"/>
      <c r="V172" s="58"/>
      <c r="W172" s="58"/>
      <c r="X172" s="58"/>
      <c r="Y172" s="58"/>
    </row>
    <row r="173" spans="1:25" ht="12.75" customHeight="1" x14ac:dyDescent="0.2">
      <c r="A173" s="180" t="s">
        <v>1063</v>
      </c>
      <c r="B173" s="181">
        <v>508</v>
      </c>
      <c r="C173" s="151"/>
      <c r="D173" s="151" t="s">
        <v>1062</v>
      </c>
      <c r="E173" s="263"/>
      <c r="F173" s="138">
        <v>101555.212</v>
      </c>
      <c r="G173" s="146">
        <v>7.7347124252994099</v>
      </c>
      <c r="H173" s="136">
        <v>5282.2470000000003</v>
      </c>
      <c r="I173" s="136">
        <v>90070.607000000004</v>
      </c>
      <c r="J173" s="136">
        <v>1E-3</v>
      </c>
      <c r="K173" s="136">
        <v>3586.817</v>
      </c>
      <c r="L173" s="136">
        <v>86483.789000000004</v>
      </c>
      <c r="M173" s="148"/>
      <c r="N173" s="58"/>
      <c r="O173" s="58"/>
      <c r="P173" s="58"/>
      <c r="Q173" s="58"/>
      <c r="R173" s="58"/>
      <c r="S173" s="58"/>
      <c r="T173" s="58"/>
      <c r="U173" s="58"/>
      <c r="V173" s="58"/>
      <c r="W173" s="58"/>
      <c r="X173" s="58"/>
      <c r="Y173" s="58"/>
    </row>
    <row r="174" spans="1:25" ht="12.75" customHeight="1" x14ac:dyDescent="0.2">
      <c r="A174" s="575" t="s">
        <v>1368</v>
      </c>
      <c r="B174" s="575"/>
      <c r="C174" s="575"/>
      <c r="D174" s="575"/>
      <c r="E174" s="575"/>
      <c r="F174" s="575"/>
      <c r="G174" s="575"/>
      <c r="H174" s="575"/>
      <c r="I174" s="575"/>
      <c r="J174" s="575"/>
      <c r="K174" s="575"/>
      <c r="L174" s="575"/>
      <c r="M174" s="148"/>
      <c r="N174" s="58"/>
      <c r="O174" s="58"/>
      <c r="P174" s="58"/>
      <c r="Q174" s="58"/>
      <c r="R174" s="58"/>
      <c r="S174" s="58"/>
      <c r="T174" s="58"/>
      <c r="U174" s="58"/>
      <c r="V174" s="58"/>
      <c r="W174" s="58"/>
      <c r="X174" s="58"/>
      <c r="Y174" s="58"/>
    </row>
    <row r="175" spans="1:25" ht="12.75" customHeight="1" x14ac:dyDescent="0.2">
      <c r="B175" s="258"/>
      <c r="C175" s="259"/>
      <c r="D175" s="259"/>
      <c r="E175" s="259"/>
      <c r="F175" s="259"/>
      <c r="G175" s="271"/>
      <c r="H175" s="259"/>
      <c r="I175" s="259"/>
      <c r="J175" s="259"/>
      <c r="K175" s="259"/>
      <c r="L175" s="259"/>
      <c r="M175" s="148"/>
      <c r="N175" s="58"/>
      <c r="O175" s="58"/>
      <c r="P175" s="58"/>
      <c r="Q175" s="58"/>
      <c r="R175" s="58"/>
      <c r="S175" s="58"/>
      <c r="T175" s="58"/>
      <c r="U175" s="58"/>
      <c r="V175" s="58"/>
      <c r="W175" s="58"/>
      <c r="X175" s="58"/>
      <c r="Y175" s="58"/>
    </row>
    <row r="176" spans="1:25" ht="12.75" customHeight="1" x14ac:dyDescent="0.2">
      <c r="A176" s="576" t="s">
        <v>214</v>
      </c>
      <c r="B176" s="463"/>
      <c r="C176" s="442" t="s">
        <v>1313</v>
      </c>
      <c r="D176" s="576"/>
      <c r="E176" s="587"/>
      <c r="F176" s="594" t="s">
        <v>1284</v>
      </c>
      <c r="G176" s="595"/>
      <c r="H176" s="596" t="s">
        <v>1144</v>
      </c>
      <c r="I176" s="581" t="s">
        <v>363</v>
      </c>
      <c r="J176" s="582"/>
      <c r="K176" s="582"/>
      <c r="L176" s="582"/>
      <c r="M176" s="148"/>
      <c r="N176" s="58"/>
      <c r="O176" s="58"/>
      <c r="P176" s="58"/>
      <c r="Q176" s="58"/>
      <c r="R176" s="58"/>
      <c r="S176" s="58"/>
      <c r="T176" s="58"/>
      <c r="U176" s="58"/>
      <c r="V176" s="58"/>
      <c r="W176" s="58"/>
      <c r="X176" s="58"/>
      <c r="Y176" s="58"/>
    </row>
    <row r="177" spans="1:25" ht="12.75" customHeight="1" x14ac:dyDescent="0.2">
      <c r="A177" s="577"/>
      <c r="B177" s="578"/>
      <c r="C177" s="443"/>
      <c r="D177" s="588"/>
      <c r="E177" s="589"/>
      <c r="F177" s="583" t="s">
        <v>375</v>
      </c>
      <c r="G177" s="453" t="s">
        <v>206</v>
      </c>
      <c r="H177" s="440"/>
      <c r="I177" s="443" t="s">
        <v>377</v>
      </c>
      <c r="J177" s="597" t="s">
        <v>376</v>
      </c>
      <c r="K177" s="598"/>
      <c r="L177" s="598"/>
      <c r="M177" s="148"/>
    </row>
    <row r="178" spans="1:25" ht="22.5" customHeight="1" x14ac:dyDescent="0.2">
      <c r="A178" s="577"/>
      <c r="B178" s="578"/>
      <c r="C178" s="443"/>
      <c r="D178" s="588"/>
      <c r="E178" s="589"/>
      <c r="F178" s="584"/>
      <c r="G178" s="592"/>
      <c r="H178" s="440"/>
      <c r="I178" s="593"/>
      <c r="J178" s="374" t="s">
        <v>993</v>
      </c>
      <c r="K178" s="260" t="s">
        <v>992</v>
      </c>
      <c r="L178" s="260" t="s">
        <v>1145</v>
      </c>
      <c r="M178" s="148"/>
    </row>
    <row r="179" spans="1:25" ht="12.75" customHeight="1" x14ac:dyDescent="0.2">
      <c r="A179" s="579"/>
      <c r="B179" s="580"/>
      <c r="C179" s="444"/>
      <c r="D179" s="590"/>
      <c r="E179" s="591"/>
      <c r="F179" s="261" t="s">
        <v>266</v>
      </c>
      <c r="G179" s="262" t="s">
        <v>219</v>
      </c>
      <c r="H179" s="585" t="s">
        <v>266</v>
      </c>
      <c r="I179" s="586"/>
      <c r="J179" s="586"/>
      <c r="K179" s="586"/>
      <c r="L179" s="586"/>
      <c r="M179" s="148"/>
    </row>
    <row r="180" spans="1:25" s="169" customFormat="1" ht="21" customHeight="1" x14ac:dyDescent="0.2">
      <c r="A180" s="231"/>
      <c r="B180" s="232"/>
      <c r="C180" s="233" t="s">
        <v>1141</v>
      </c>
      <c r="D180" s="234"/>
      <c r="E180" s="235"/>
      <c r="F180" s="135"/>
      <c r="G180" s="236"/>
      <c r="H180" s="137"/>
      <c r="I180" s="137"/>
      <c r="J180" s="136"/>
      <c r="K180" s="137"/>
      <c r="L180" s="137"/>
      <c r="M180" s="237"/>
    </row>
    <row r="181" spans="1:25" ht="12.75" customHeight="1" x14ac:dyDescent="0.2">
      <c r="A181" s="180" t="s">
        <v>1065</v>
      </c>
      <c r="B181" s="181">
        <v>512</v>
      </c>
      <c r="C181" s="151"/>
      <c r="D181" s="151" t="s">
        <v>1064</v>
      </c>
      <c r="E181" s="263"/>
      <c r="F181" s="138">
        <v>6001.5309999999999</v>
      </c>
      <c r="G181" s="146">
        <v>107.38521133209299</v>
      </c>
      <c r="H181" s="136">
        <v>1513.9559999999999</v>
      </c>
      <c r="I181" s="136">
        <v>4460.0730000000003</v>
      </c>
      <c r="J181" s="136" t="s">
        <v>1272</v>
      </c>
      <c r="K181" s="136" t="s">
        <v>1272</v>
      </c>
      <c r="L181" s="136">
        <v>4460.0730000000003</v>
      </c>
      <c r="M181" s="148"/>
    </row>
    <row r="182" spans="1:25" ht="12.75" customHeight="1" x14ac:dyDescent="0.2">
      <c r="A182" s="180" t="s">
        <v>1066</v>
      </c>
      <c r="B182" s="181">
        <v>516</v>
      </c>
      <c r="C182" s="151"/>
      <c r="D182" s="151" t="s">
        <v>1201</v>
      </c>
      <c r="E182" s="263"/>
      <c r="F182" s="138">
        <v>63.247</v>
      </c>
      <c r="G182" s="146">
        <v>28.5246901036375</v>
      </c>
      <c r="H182" s="136">
        <v>22.091999999999999</v>
      </c>
      <c r="I182" s="136">
        <v>40.253999999999998</v>
      </c>
      <c r="J182" s="136" t="s">
        <v>1272</v>
      </c>
      <c r="K182" s="136" t="s">
        <v>1272</v>
      </c>
      <c r="L182" s="136">
        <v>40.253999999999998</v>
      </c>
      <c r="M182" s="148"/>
    </row>
    <row r="183" spans="1:25" ht="12.75" customHeight="1" x14ac:dyDescent="0.2">
      <c r="A183" s="180" t="s">
        <v>1068</v>
      </c>
      <c r="B183" s="181">
        <v>520</v>
      </c>
      <c r="C183" s="151"/>
      <c r="D183" s="151" t="s">
        <v>1067</v>
      </c>
      <c r="E183" s="263"/>
      <c r="F183" s="138">
        <v>4.4729999999999999</v>
      </c>
      <c r="G183" s="146" t="s">
        <v>207</v>
      </c>
      <c r="H183" s="136">
        <v>4.4029999999999996</v>
      </c>
      <c r="I183" s="136">
        <v>7.0000000000000007E-2</v>
      </c>
      <c r="J183" s="136" t="s">
        <v>1272</v>
      </c>
      <c r="K183" s="136" t="s">
        <v>1272</v>
      </c>
      <c r="L183" s="136">
        <v>7.0000000000000007E-2</v>
      </c>
      <c r="M183" s="148"/>
    </row>
    <row r="184" spans="1:25" ht="12.75" customHeight="1" x14ac:dyDescent="0.2">
      <c r="A184" s="123" t="s">
        <v>1070</v>
      </c>
      <c r="B184" s="181">
        <v>524</v>
      </c>
      <c r="C184" s="151"/>
      <c r="D184" s="151" t="s">
        <v>1069</v>
      </c>
      <c r="E184" s="263"/>
      <c r="F184" s="138">
        <v>12.858000000000001</v>
      </c>
      <c r="G184" s="146">
        <v>38.660627628599201</v>
      </c>
      <c r="H184" s="136">
        <v>1.5</v>
      </c>
      <c r="I184" s="136">
        <v>6.7149999999999999</v>
      </c>
      <c r="J184" s="136">
        <v>6.5640000000000001</v>
      </c>
      <c r="K184" s="136" t="s">
        <v>1272</v>
      </c>
      <c r="L184" s="136">
        <v>0.151</v>
      </c>
      <c r="M184" s="148"/>
    </row>
    <row r="185" spans="1:25" ht="12.75" customHeight="1" x14ac:dyDescent="0.2">
      <c r="A185" s="123" t="s">
        <v>1072</v>
      </c>
      <c r="B185" s="181">
        <v>528</v>
      </c>
      <c r="C185" s="151"/>
      <c r="D185" s="151" t="s">
        <v>1071</v>
      </c>
      <c r="E185" s="263"/>
      <c r="F185" s="138">
        <v>4141.5339999999997</v>
      </c>
      <c r="G185" s="146">
        <v>50.047859856485601</v>
      </c>
      <c r="H185" s="136">
        <v>723.22799999999995</v>
      </c>
      <c r="I185" s="136">
        <v>3398.7649999999999</v>
      </c>
      <c r="J185" s="136" t="s">
        <v>1272</v>
      </c>
      <c r="K185" s="136" t="s">
        <v>1272</v>
      </c>
      <c r="L185" s="136">
        <v>3398.7649999999999</v>
      </c>
      <c r="M185" s="148"/>
    </row>
    <row r="186" spans="1:25" ht="12.75" customHeight="1" x14ac:dyDescent="0.2">
      <c r="A186" s="180" t="s">
        <v>1073</v>
      </c>
      <c r="B186" s="181">
        <v>529</v>
      </c>
      <c r="C186" s="151"/>
      <c r="D186" s="151" t="s">
        <v>645</v>
      </c>
      <c r="E186" s="263"/>
      <c r="F186" s="138" t="s">
        <v>224</v>
      </c>
      <c r="G186" s="146" t="s">
        <v>1272</v>
      </c>
      <c r="H186" s="136" t="s">
        <v>1272</v>
      </c>
      <c r="I186" s="136" t="s">
        <v>1272</v>
      </c>
      <c r="J186" s="136" t="s">
        <v>1272</v>
      </c>
      <c r="K186" s="136" t="s">
        <v>1272</v>
      </c>
      <c r="L186" s="136" t="s">
        <v>1272</v>
      </c>
      <c r="M186" s="148"/>
    </row>
    <row r="187" spans="1:25" s="113" customFormat="1" ht="24.75" customHeight="1" x14ac:dyDescent="0.2">
      <c r="A187" s="154"/>
      <c r="B187" s="218"/>
      <c r="C187" s="219" t="s">
        <v>373</v>
      </c>
      <c r="D187" s="220"/>
      <c r="E187" s="221"/>
      <c r="F187" s="244">
        <v>1812445.3810000001</v>
      </c>
      <c r="G187" s="145">
        <v>2.5893822480422402</v>
      </c>
      <c r="H187" s="244">
        <v>36339.925000000003</v>
      </c>
      <c r="I187" s="244">
        <v>1721290.594</v>
      </c>
      <c r="J187" s="244">
        <v>15556.63</v>
      </c>
      <c r="K187" s="244">
        <v>61784.834999999999</v>
      </c>
      <c r="L187" s="244">
        <v>1643949.129</v>
      </c>
      <c r="M187" s="241"/>
      <c r="N187" s="245"/>
      <c r="O187" s="245"/>
      <c r="P187" s="245"/>
      <c r="Q187" s="245"/>
      <c r="R187" s="245"/>
      <c r="S187" s="245"/>
      <c r="T187" s="245"/>
      <c r="U187" s="245"/>
      <c r="V187" s="245"/>
      <c r="W187" s="245"/>
      <c r="X187" s="245"/>
      <c r="Y187" s="245"/>
    </row>
    <row r="188" spans="1:25" ht="12.75" customHeight="1" x14ac:dyDescent="0.2">
      <c r="A188" s="180" t="s">
        <v>784</v>
      </c>
      <c r="B188" s="181" t="s">
        <v>782</v>
      </c>
      <c r="C188" s="151"/>
      <c r="D188" s="124" t="s">
        <v>783</v>
      </c>
      <c r="E188" s="263"/>
      <c r="F188" s="135">
        <v>577.23099999999999</v>
      </c>
      <c r="G188" s="146">
        <v>-33.9123893876233</v>
      </c>
      <c r="H188" s="136">
        <v>6.2149999999999999</v>
      </c>
      <c r="I188" s="137">
        <v>476.61</v>
      </c>
      <c r="J188" s="136" t="s">
        <v>1272</v>
      </c>
      <c r="K188" s="137" t="s">
        <v>1272</v>
      </c>
      <c r="L188" s="137">
        <v>476.61</v>
      </c>
      <c r="M188" s="148"/>
    </row>
    <row r="189" spans="1:25" ht="12.75" customHeight="1" x14ac:dyDescent="0.2">
      <c r="A189" s="180" t="s">
        <v>787</v>
      </c>
      <c r="B189" s="181" t="s">
        <v>785</v>
      </c>
      <c r="C189" s="151"/>
      <c r="D189" s="124" t="s">
        <v>786</v>
      </c>
      <c r="E189" s="263"/>
      <c r="F189" s="138">
        <v>67.007999999999996</v>
      </c>
      <c r="G189" s="146">
        <v>-84.276844669078798</v>
      </c>
      <c r="H189" s="136" t="s">
        <v>1272</v>
      </c>
      <c r="I189" s="136">
        <v>64.944000000000003</v>
      </c>
      <c r="J189" s="136" t="s">
        <v>1272</v>
      </c>
      <c r="K189" s="136">
        <v>48.582999999999998</v>
      </c>
      <c r="L189" s="136">
        <v>16.361000000000001</v>
      </c>
      <c r="M189" s="148"/>
    </row>
    <row r="190" spans="1:25" ht="12.75" customHeight="1" x14ac:dyDescent="0.2">
      <c r="A190" s="180" t="s">
        <v>790</v>
      </c>
      <c r="B190" s="181" t="s">
        <v>788</v>
      </c>
      <c r="C190" s="151"/>
      <c r="D190" s="124" t="s">
        <v>789</v>
      </c>
      <c r="E190" s="263"/>
      <c r="F190" s="138">
        <v>52.067</v>
      </c>
      <c r="G190" s="146">
        <v>685.20585130447898</v>
      </c>
      <c r="H190" s="136" t="s">
        <v>1272</v>
      </c>
      <c r="I190" s="136">
        <v>42.11</v>
      </c>
      <c r="J190" s="136" t="s">
        <v>1272</v>
      </c>
      <c r="K190" s="136" t="s">
        <v>1272</v>
      </c>
      <c r="L190" s="136">
        <v>42.11</v>
      </c>
      <c r="M190" s="148"/>
    </row>
    <row r="191" spans="1:25" ht="12.75" customHeight="1" x14ac:dyDescent="0.2">
      <c r="A191" s="180" t="s">
        <v>793</v>
      </c>
      <c r="B191" s="181" t="s">
        <v>791</v>
      </c>
      <c r="C191" s="151"/>
      <c r="D191" s="124" t="s">
        <v>792</v>
      </c>
      <c r="E191" s="263"/>
      <c r="F191" s="138">
        <v>72.206000000000003</v>
      </c>
      <c r="G191" s="146">
        <v>-76.357683114501796</v>
      </c>
      <c r="H191" s="136">
        <v>20.763999999999999</v>
      </c>
      <c r="I191" s="136">
        <v>14.39</v>
      </c>
      <c r="J191" s="136">
        <v>0.13</v>
      </c>
      <c r="K191" s="136" t="s">
        <v>1272</v>
      </c>
      <c r="L191" s="136">
        <v>14.26</v>
      </c>
      <c r="M191" s="148"/>
    </row>
    <row r="192" spans="1:25" ht="12.75" customHeight="1" x14ac:dyDescent="0.2">
      <c r="A192" s="180" t="s">
        <v>796</v>
      </c>
      <c r="B192" s="181" t="s">
        <v>794</v>
      </c>
      <c r="C192" s="151"/>
      <c r="D192" s="124" t="s">
        <v>795</v>
      </c>
      <c r="E192" s="263"/>
      <c r="F192" s="138">
        <v>0.26600000000000001</v>
      </c>
      <c r="G192" s="146">
        <v>119.83471074380201</v>
      </c>
      <c r="H192" s="136" t="s">
        <v>1272</v>
      </c>
      <c r="I192" s="136" t="s">
        <v>1272</v>
      </c>
      <c r="J192" s="136" t="s">
        <v>1272</v>
      </c>
      <c r="K192" s="136" t="s">
        <v>1272</v>
      </c>
      <c r="L192" s="136" t="s">
        <v>1272</v>
      </c>
      <c r="M192" s="148"/>
    </row>
    <row r="193" spans="1:25" ht="12.75" customHeight="1" x14ac:dyDescent="0.2">
      <c r="A193" s="180" t="s">
        <v>799</v>
      </c>
      <c r="B193" s="181" t="s">
        <v>797</v>
      </c>
      <c r="C193" s="151"/>
      <c r="D193" s="124" t="s">
        <v>798</v>
      </c>
      <c r="E193" s="263"/>
      <c r="F193" s="138">
        <v>749.05499999999995</v>
      </c>
      <c r="G193" s="146">
        <v>18.737605988120801</v>
      </c>
      <c r="H193" s="136">
        <v>727.197</v>
      </c>
      <c r="I193" s="136">
        <v>15.662000000000001</v>
      </c>
      <c r="J193" s="136" t="s">
        <v>1272</v>
      </c>
      <c r="K193" s="136" t="s">
        <v>1272</v>
      </c>
      <c r="L193" s="136">
        <v>15.662000000000001</v>
      </c>
      <c r="M193" s="148"/>
      <c r="N193" s="58"/>
      <c r="O193" s="58"/>
      <c r="P193" s="58"/>
      <c r="Q193" s="58"/>
      <c r="R193" s="58"/>
      <c r="S193" s="58"/>
      <c r="T193" s="58"/>
      <c r="U193" s="58"/>
      <c r="V193" s="58"/>
      <c r="W193" s="58"/>
      <c r="X193" s="58"/>
      <c r="Y193" s="58"/>
    </row>
    <row r="194" spans="1:25" ht="12.75" customHeight="1" x14ac:dyDescent="0.2">
      <c r="A194" s="180" t="s">
        <v>802</v>
      </c>
      <c r="B194" s="181" t="s">
        <v>800</v>
      </c>
      <c r="C194" s="151"/>
      <c r="D194" s="124" t="s">
        <v>801</v>
      </c>
      <c r="E194" s="263"/>
      <c r="F194" s="138">
        <v>56.365000000000002</v>
      </c>
      <c r="G194" s="146" t="s">
        <v>207</v>
      </c>
      <c r="H194" s="136">
        <v>56.365000000000002</v>
      </c>
      <c r="I194" s="136" t="s">
        <v>1272</v>
      </c>
      <c r="J194" s="136" t="s">
        <v>1272</v>
      </c>
      <c r="K194" s="136" t="s">
        <v>1272</v>
      </c>
      <c r="L194" s="136" t="s">
        <v>1272</v>
      </c>
      <c r="M194" s="148"/>
      <c r="N194" s="58"/>
      <c r="O194" s="58"/>
      <c r="P194" s="58"/>
      <c r="Q194" s="58"/>
      <c r="R194" s="58"/>
      <c r="S194" s="58"/>
      <c r="T194" s="58"/>
      <c r="U194" s="58"/>
      <c r="V194" s="58"/>
      <c r="W194" s="58"/>
      <c r="X194" s="58"/>
      <c r="Y194" s="58"/>
    </row>
    <row r="195" spans="1:25" ht="12.75" customHeight="1" x14ac:dyDescent="0.2">
      <c r="A195" s="180" t="s">
        <v>805</v>
      </c>
      <c r="B195" s="181" t="s">
        <v>803</v>
      </c>
      <c r="C195" s="151"/>
      <c r="D195" s="124" t="s">
        <v>804</v>
      </c>
      <c r="E195" s="263"/>
      <c r="F195" s="138">
        <v>225.315</v>
      </c>
      <c r="G195" s="146" t="s">
        <v>207</v>
      </c>
      <c r="H195" s="136">
        <v>219.96199999999999</v>
      </c>
      <c r="I195" s="136" t="s">
        <v>1272</v>
      </c>
      <c r="J195" s="136" t="s">
        <v>1272</v>
      </c>
      <c r="K195" s="136" t="s">
        <v>1272</v>
      </c>
      <c r="L195" s="136" t="s">
        <v>1272</v>
      </c>
      <c r="M195" s="148"/>
      <c r="N195" s="58"/>
      <c r="O195" s="58"/>
      <c r="P195" s="58"/>
      <c r="Q195" s="58"/>
      <c r="R195" s="58"/>
      <c r="S195" s="58"/>
      <c r="T195" s="58"/>
      <c r="U195" s="58"/>
      <c r="V195" s="58"/>
      <c r="W195" s="58"/>
      <c r="X195" s="58"/>
      <c r="Y195" s="58"/>
    </row>
    <row r="196" spans="1:25" ht="12.75" customHeight="1" x14ac:dyDescent="0.2">
      <c r="A196" s="180" t="s">
        <v>1079</v>
      </c>
      <c r="B196" s="181" t="s">
        <v>1077</v>
      </c>
      <c r="C196" s="151"/>
      <c r="D196" s="124" t="s">
        <v>1078</v>
      </c>
      <c r="E196" s="263"/>
      <c r="F196" s="138">
        <v>423.66199999999998</v>
      </c>
      <c r="G196" s="146">
        <v>403.31693872217102</v>
      </c>
      <c r="H196" s="136">
        <v>4.4999999999999998E-2</v>
      </c>
      <c r="I196" s="136">
        <v>57.841999999999999</v>
      </c>
      <c r="J196" s="136" t="s">
        <v>1272</v>
      </c>
      <c r="K196" s="136" t="s">
        <v>1272</v>
      </c>
      <c r="L196" s="136">
        <v>57.841999999999999</v>
      </c>
      <c r="M196" s="148"/>
      <c r="N196" s="58"/>
      <c r="O196" s="58"/>
      <c r="P196" s="58"/>
      <c r="Q196" s="58"/>
      <c r="R196" s="58"/>
      <c r="S196" s="58"/>
      <c r="T196" s="58"/>
      <c r="U196" s="58"/>
      <c r="V196" s="58"/>
      <c r="W196" s="58"/>
      <c r="X196" s="58"/>
      <c r="Y196" s="58"/>
    </row>
    <row r="197" spans="1:25" ht="12.75" customHeight="1" x14ac:dyDescent="0.2">
      <c r="A197" s="180" t="s">
        <v>1082</v>
      </c>
      <c r="B197" s="181" t="s">
        <v>1080</v>
      </c>
      <c r="C197" s="151"/>
      <c r="D197" s="124" t="s">
        <v>1081</v>
      </c>
      <c r="E197" s="263"/>
      <c r="F197" s="138">
        <v>3.1080000000000001</v>
      </c>
      <c r="G197" s="146">
        <v>-84.769185533666601</v>
      </c>
      <c r="H197" s="136">
        <v>3.0270000000000001</v>
      </c>
      <c r="I197" s="136">
        <v>8.1000000000000003E-2</v>
      </c>
      <c r="J197" s="136">
        <v>3.2000000000000001E-2</v>
      </c>
      <c r="K197" s="136" t="s">
        <v>1272</v>
      </c>
      <c r="L197" s="136">
        <v>4.9000000000000002E-2</v>
      </c>
      <c r="M197" s="148"/>
      <c r="N197" s="58"/>
      <c r="O197" s="58"/>
      <c r="P197" s="58"/>
      <c r="Q197" s="58"/>
      <c r="R197" s="58"/>
      <c r="S197" s="58"/>
      <c r="T197" s="58"/>
      <c r="U197" s="58"/>
      <c r="V197" s="58"/>
      <c r="W197" s="58"/>
      <c r="X197" s="58"/>
      <c r="Y197" s="58"/>
    </row>
    <row r="198" spans="1:25" ht="12.75" customHeight="1" x14ac:dyDescent="0.2">
      <c r="A198" s="180" t="s">
        <v>1085</v>
      </c>
      <c r="B198" s="181" t="s">
        <v>1083</v>
      </c>
      <c r="C198" s="151"/>
      <c r="D198" s="124" t="s">
        <v>1084</v>
      </c>
      <c r="E198" s="263"/>
      <c r="F198" s="138">
        <v>31.986999999999998</v>
      </c>
      <c r="G198" s="146">
        <v>-73.614834489528306</v>
      </c>
      <c r="H198" s="136" t="s">
        <v>1272</v>
      </c>
      <c r="I198" s="136">
        <v>30.556000000000001</v>
      </c>
      <c r="J198" s="136" t="s">
        <v>1272</v>
      </c>
      <c r="K198" s="136" t="s">
        <v>1272</v>
      </c>
      <c r="L198" s="136">
        <v>30.556000000000001</v>
      </c>
      <c r="M198" s="148"/>
      <c r="N198" s="58"/>
      <c r="O198" s="58"/>
      <c r="P198" s="58"/>
      <c r="Q198" s="58"/>
      <c r="R198" s="58"/>
      <c r="S198" s="58"/>
      <c r="T198" s="58"/>
      <c r="U198" s="58"/>
      <c r="V198" s="58"/>
      <c r="W198" s="58"/>
      <c r="X198" s="58"/>
      <c r="Y198" s="58"/>
    </row>
    <row r="199" spans="1:25" ht="12.75" customHeight="1" x14ac:dyDescent="0.2">
      <c r="A199" s="180" t="s">
        <v>1088</v>
      </c>
      <c r="B199" s="181" t="s">
        <v>1086</v>
      </c>
      <c r="C199" s="151"/>
      <c r="D199" s="124" t="s">
        <v>1087</v>
      </c>
      <c r="E199" s="263"/>
      <c r="F199" s="138">
        <v>2272.3240000000001</v>
      </c>
      <c r="G199" s="146">
        <v>115.76246724144499</v>
      </c>
      <c r="H199" s="136">
        <v>478.45800000000003</v>
      </c>
      <c r="I199" s="136">
        <v>984.35699999999997</v>
      </c>
      <c r="J199" s="136">
        <v>31.318999999999999</v>
      </c>
      <c r="K199" s="136" t="s">
        <v>1272</v>
      </c>
      <c r="L199" s="136">
        <v>953.03800000000001</v>
      </c>
      <c r="M199" s="148"/>
      <c r="N199" s="58"/>
      <c r="O199" s="58"/>
      <c r="P199" s="58"/>
      <c r="Q199" s="58"/>
      <c r="R199" s="58"/>
      <c r="S199" s="58"/>
      <c r="T199" s="58"/>
      <c r="U199" s="58"/>
      <c r="V199" s="58"/>
      <c r="W199" s="58"/>
      <c r="X199" s="58"/>
      <c r="Y199" s="58"/>
    </row>
    <row r="200" spans="1:25" ht="12.75" customHeight="1" x14ac:dyDescent="0.2">
      <c r="A200" s="180" t="s">
        <v>1091</v>
      </c>
      <c r="B200" s="181" t="s">
        <v>1089</v>
      </c>
      <c r="C200" s="151"/>
      <c r="D200" s="124" t="s">
        <v>1090</v>
      </c>
      <c r="E200" s="263"/>
      <c r="F200" s="138">
        <v>24860.989000000001</v>
      </c>
      <c r="G200" s="146">
        <v>110.907389125535</v>
      </c>
      <c r="H200" s="136">
        <v>478.58800000000002</v>
      </c>
      <c r="I200" s="136">
        <v>22788.796999999999</v>
      </c>
      <c r="J200" s="136">
        <v>1.6140000000000001</v>
      </c>
      <c r="K200" s="136">
        <v>30.885999999999999</v>
      </c>
      <c r="L200" s="136">
        <v>22756.296999999999</v>
      </c>
      <c r="M200" s="148"/>
      <c r="N200" s="58"/>
      <c r="O200" s="58"/>
      <c r="P200" s="58"/>
      <c r="Q200" s="58"/>
      <c r="R200" s="58"/>
      <c r="S200" s="58"/>
      <c r="T200" s="58"/>
      <c r="U200" s="58"/>
      <c r="V200" s="58"/>
      <c r="W200" s="58"/>
      <c r="X200" s="58"/>
      <c r="Y200" s="58"/>
    </row>
    <row r="201" spans="1:25" ht="12.75" customHeight="1" x14ac:dyDescent="0.2">
      <c r="A201" s="180" t="s">
        <v>1093</v>
      </c>
      <c r="B201" s="181" t="s">
        <v>1092</v>
      </c>
      <c r="C201" s="151"/>
      <c r="D201" s="124" t="s">
        <v>178</v>
      </c>
      <c r="E201" s="263"/>
      <c r="F201" s="138">
        <v>2.605</v>
      </c>
      <c r="G201" s="146">
        <v>114.579901153213</v>
      </c>
      <c r="H201" s="136" t="s">
        <v>1272</v>
      </c>
      <c r="I201" s="136" t="s">
        <v>1272</v>
      </c>
      <c r="J201" s="136" t="s">
        <v>1272</v>
      </c>
      <c r="K201" s="136" t="s">
        <v>1272</v>
      </c>
      <c r="L201" s="136" t="s">
        <v>1272</v>
      </c>
      <c r="M201" s="148"/>
      <c r="N201" s="58"/>
      <c r="O201" s="58"/>
      <c r="P201" s="58"/>
      <c r="Q201" s="58"/>
      <c r="R201" s="58"/>
      <c r="S201" s="58"/>
      <c r="T201" s="58"/>
      <c r="U201" s="58"/>
      <c r="V201" s="58"/>
      <c r="W201" s="58"/>
      <c r="X201" s="58"/>
      <c r="Y201" s="58"/>
    </row>
    <row r="202" spans="1:25" ht="12.75" customHeight="1" x14ac:dyDescent="0.2">
      <c r="A202" s="180" t="s">
        <v>643</v>
      </c>
      <c r="B202" s="181" t="s">
        <v>1094</v>
      </c>
      <c r="C202" s="151"/>
      <c r="D202" s="124" t="s">
        <v>315</v>
      </c>
      <c r="E202" s="263"/>
      <c r="F202" s="138" t="s">
        <v>224</v>
      </c>
      <c r="G202" s="146" t="s">
        <v>1272</v>
      </c>
      <c r="H202" s="136" t="s">
        <v>1272</v>
      </c>
      <c r="I202" s="136" t="s">
        <v>1272</v>
      </c>
      <c r="J202" s="136" t="s">
        <v>1272</v>
      </c>
      <c r="K202" s="136" t="s">
        <v>1272</v>
      </c>
      <c r="L202" s="136" t="s">
        <v>1272</v>
      </c>
      <c r="M202" s="148"/>
      <c r="N202" s="58"/>
      <c r="O202" s="58"/>
      <c r="P202" s="58"/>
      <c r="Q202" s="58"/>
      <c r="R202" s="58"/>
      <c r="S202" s="58"/>
      <c r="T202" s="58"/>
      <c r="U202" s="58"/>
      <c r="V202" s="58"/>
      <c r="W202" s="58"/>
      <c r="X202" s="58"/>
      <c r="Y202" s="58"/>
    </row>
    <row r="203" spans="1:25" ht="12.75" customHeight="1" x14ac:dyDescent="0.2">
      <c r="A203" s="180" t="s">
        <v>1097</v>
      </c>
      <c r="B203" s="181" t="s">
        <v>1095</v>
      </c>
      <c r="C203" s="151"/>
      <c r="D203" s="124" t="s">
        <v>1096</v>
      </c>
      <c r="E203" s="263"/>
      <c r="F203" s="138">
        <v>611.51099999999997</v>
      </c>
      <c r="G203" s="146">
        <v>348.71332027208501</v>
      </c>
      <c r="H203" s="136" t="s">
        <v>1272</v>
      </c>
      <c r="I203" s="136">
        <v>281.34100000000001</v>
      </c>
      <c r="J203" s="136" t="s">
        <v>1272</v>
      </c>
      <c r="K203" s="136" t="s">
        <v>1272</v>
      </c>
      <c r="L203" s="136">
        <v>281.34100000000001</v>
      </c>
      <c r="M203" s="148"/>
      <c r="N203" s="58"/>
      <c r="O203" s="58"/>
      <c r="P203" s="58"/>
      <c r="Q203" s="58"/>
      <c r="R203" s="58"/>
      <c r="S203" s="58"/>
      <c r="T203" s="58"/>
      <c r="U203" s="58"/>
      <c r="V203" s="58"/>
      <c r="W203" s="58"/>
      <c r="X203" s="58"/>
      <c r="Y203" s="58"/>
    </row>
    <row r="204" spans="1:25" ht="12.75" customHeight="1" x14ac:dyDescent="0.2">
      <c r="A204" s="180" t="s">
        <v>1100</v>
      </c>
      <c r="B204" s="181" t="s">
        <v>1098</v>
      </c>
      <c r="C204" s="151"/>
      <c r="D204" s="124" t="s">
        <v>1099</v>
      </c>
      <c r="E204" s="263"/>
      <c r="F204" s="138">
        <v>7600.3370000000004</v>
      </c>
      <c r="G204" s="146">
        <v>98.535525834595902</v>
      </c>
      <c r="H204" s="136">
        <v>4.2000000000000003E-2</v>
      </c>
      <c r="I204" s="136">
        <v>7457.1809999999996</v>
      </c>
      <c r="J204" s="136" t="s">
        <v>1272</v>
      </c>
      <c r="K204" s="136" t="s">
        <v>1272</v>
      </c>
      <c r="L204" s="136">
        <v>7457.1809999999996</v>
      </c>
      <c r="M204" s="148"/>
      <c r="N204" s="58"/>
      <c r="O204" s="58"/>
      <c r="P204" s="58"/>
      <c r="Q204" s="58"/>
      <c r="R204" s="58"/>
      <c r="S204" s="58"/>
      <c r="T204" s="58"/>
      <c r="U204" s="58"/>
      <c r="V204" s="58"/>
      <c r="W204" s="58"/>
      <c r="X204" s="58"/>
      <c r="Y204" s="58"/>
    </row>
    <row r="205" spans="1:25" ht="12.75" customHeight="1" x14ac:dyDescent="0.2">
      <c r="A205" s="180" t="s">
        <v>1103</v>
      </c>
      <c r="B205" s="181" t="s">
        <v>1101</v>
      </c>
      <c r="C205" s="151"/>
      <c r="D205" s="124" t="s">
        <v>1102</v>
      </c>
      <c r="E205" s="263"/>
      <c r="F205" s="138">
        <v>490.286</v>
      </c>
      <c r="G205" s="146">
        <v>176.84289578145601</v>
      </c>
      <c r="H205" s="136" t="s">
        <v>1272</v>
      </c>
      <c r="I205" s="136">
        <v>397.33100000000002</v>
      </c>
      <c r="J205" s="136" t="s">
        <v>1272</v>
      </c>
      <c r="K205" s="136" t="s">
        <v>1272</v>
      </c>
      <c r="L205" s="136">
        <v>397.33100000000002</v>
      </c>
      <c r="M205" s="148"/>
      <c r="N205" s="58"/>
      <c r="O205" s="58"/>
      <c r="P205" s="58"/>
      <c r="Q205" s="58"/>
      <c r="R205" s="58"/>
      <c r="S205" s="58"/>
      <c r="T205" s="58"/>
      <c r="U205" s="58"/>
      <c r="V205" s="58"/>
      <c r="W205" s="58"/>
      <c r="X205" s="58"/>
      <c r="Y205" s="58"/>
    </row>
    <row r="206" spans="1:25" ht="12.75" customHeight="1" x14ac:dyDescent="0.2">
      <c r="A206" s="180" t="s">
        <v>1106</v>
      </c>
      <c r="B206" s="181" t="s">
        <v>1104</v>
      </c>
      <c r="C206" s="151"/>
      <c r="D206" s="124" t="s">
        <v>1105</v>
      </c>
      <c r="E206" s="263"/>
      <c r="F206" s="138">
        <v>9999.1890000000003</v>
      </c>
      <c r="G206" s="146">
        <v>32.997757209927599</v>
      </c>
      <c r="H206" s="136" t="s">
        <v>1272</v>
      </c>
      <c r="I206" s="136">
        <v>9996.5370000000003</v>
      </c>
      <c r="J206" s="136" t="s">
        <v>1272</v>
      </c>
      <c r="K206" s="136">
        <v>9589.9</v>
      </c>
      <c r="L206" s="136">
        <v>406.637</v>
      </c>
      <c r="M206" s="148"/>
      <c r="N206" s="58"/>
      <c r="O206" s="58"/>
      <c r="P206" s="58"/>
      <c r="Q206" s="58"/>
      <c r="R206" s="58"/>
      <c r="S206" s="58"/>
      <c r="T206" s="58"/>
      <c r="U206" s="58"/>
      <c r="V206" s="58"/>
      <c r="W206" s="58"/>
      <c r="X206" s="58"/>
      <c r="Y206" s="58"/>
    </row>
    <row r="207" spans="1:25" ht="12.75" customHeight="1" x14ac:dyDescent="0.2">
      <c r="A207" s="180" t="s">
        <v>1109</v>
      </c>
      <c r="B207" s="181" t="s">
        <v>1107</v>
      </c>
      <c r="C207" s="151"/>
      <c r="D207" s="124" t="s">
        <v>1108</v>
      </c>
      <c r="E207" s="263"/>
      <c r="F207" s="138">
        <v>11522.232</v>
      </c>
      <c r="G207" s="146">
        <v>14.850731941875299</v>
      </c>
      <c r="H207" s="136" t="s">
        <v>1272</v>
      </c>
      <c r="I207" s="136">
        <v>11441.64</v>
      </c>
      <c r="J207" s="136" t="s">
        <v>1272</v>
      </c>
      <c r="K207" s="136">
        <v>10859.573</v>
      </c>
      <c r="L207" s="136">
        <v>582.06700000000001</v>
      </c>
      <c r="M207" s="148"/>
      <c r="N207" s="58"/>
      <c r="O207" s="58"/>
      <c r="P207" s="58"/>
      <c r="Q207" s="58"/>
      <c r="R207" s="58"/>
      <c r="S207" s="58"/>
      <c r="T207" s="58"/>
      <c r="U207" s="58"/>
      <c r="V207" s="58"/>
      <c r="W207" s="58"/>
      <c r="X207" s="58"/>
      <c r="Y207" s="58"/>
    </row>
    <row r="208" spans="1:25" ht="12.75" customHeight="1" x14ac:dyDescent="0.2">
      <c r="A208" s="180" t="s">
        <v>1112</v>
      </c>
      <c r="B208" s="181" t="s">
        <v>1110</v>
      </c>
      <c r="C208" s="151"/>
      <c r="D208" s="124" t="s">
        <v>1111</v>
      </c>
      <c r="E208" s="263"/>
      <c r="F208" s="138">
        <v>20455.745999999999</v>
      </c>
      <c r="G208" s="146">
        <v>455.78669545983303</v>
      </c>
      <c r="H208" s="136">
        <v>2.4E-2</v>
      </c>
      <c r="I208" s="136">
        <v>19612.091</v>
      </c>
      <c r="J208" s="136">
        <v>4.0000000000000001E-3</v>
      </c>
      <c r="K208" s="136">
        <v>18024.560000000001</v>
      </c>
      <c r="L208" s="136">
        <v>1587.527</v>
      </c>
      <c r="M208" s="148"/>
      <c r="N208" s="58"/>
      <c r="O208" s="58"/>
      <c r="P208" s="58"/>
      <c r="Q208" s="58"/>
      <c r="R208" s="58"/>
      <c r="S208" s="58"/>
      <c r="T208" s="58"/>
      <c r="U208" s="58"/>
      <c r="V208" s="58"/>
      <c r="W208" s="58"/>
      <c r="X208" s="58"/>
      <c r="Y208" s="58"/>
    </row>
    <row r="209" spans="1:25" ht="12.75" customHeight="1" x14ac:dyDescent="0.2">
      <c r="A209" s="180" t="s">
        <v>1115</v>
      </c>
      <c r="B209" s="181" t="s">
        <v>1113</v>
      </c>
      <c r="C209" s="151"/>
      <c r="D209" s="124" t="s">
        <v>1114</v>
      </c>
      <c r="E209" s="263"/>
      <c r="F209" s="138">
        <v>78.772000000000006</v>
      </c>
      <c r="G209" s="146">
        <v>465.403387884008</v>
      </c>
      <c r="H209" s="136" t="s">
        <v>1272</v>
      </c>
      <c r="I209" s="136">
        <v>56.116999999999997</v>
      </c>
      <c r="J209" s="136" t="s">
        <v>1272</v>
      </c>
      <c r="K209" s="136" t="s">
        <v>1272</v>
      </c>
      <c r="L209" s="136">
        <v>56.116999999999997</v>
      </c>
      <c r="M209" s="148"/>
      <c r="N209" s="58"/>
      <c r="O209" s="58"/>
      <c r="P209" s="58"/>
      <c r="Q209" s="58"/>
      <c r="R209" s="58"/>
      <c r="S209" s="58"/>
      <c r="T209" s="58"/>
      <c r="U209" s="58"/>
      <c r="V209" s="58"/>
      <c r="W209" s="58"/>
      <c r="X209" s="58"/>
      <c r="Y209" s="58"/>
    </row>
    <row r="210" spans="1:25" ht="12.75" customHeight="1" x14ac:dyDescent="0.2">
      <c r="A210" s="180" t="s">
        <v>1118</v>
      </c>
      <c r="B210" s="181" t="s">
        <v>1116</v>
      </c>
      <c r="C210" s="151"/>
      <c r="D210" s="124" t="s">
        <v>1117</v>
      </c>
      <c r="E210" s="263"/>
      <c r="F210" s="138" t="s">
        <v>224</v>
      </c>
      <c r="G210" s="146" t="s">
        <v>1272</v>
      </c>
      <c r="H210" s="136" t="s">
        <v>1272</v>
      </c>
      <c r="I210" s="136" t="s">
        <v>1272</v>
      </c>
      <c r="J210" s="136" t="s">
        <v>1272</v>
      </c>
      <c r="K210" s="136" t="s">
        <v>1272</v>
      </c>
      <c r="L210" s="136" t="s">
        <v>1272</v>
      </c>
      <c r="M210" s="148"/>
      <c r="N210" s="58"/>
      <c r="O210" s="58"/>
      <c r="P210" s="58"/>
      <c r="Q210" s="58"/>
      <c r="R210" s="58"/>
      <c r="S210" s="58"/>
      <c r="T210" s="58"/>
      <c r="U210" s="58"/>
      <c r="V210" s="58"/>
      <c r="W210" s="58"/>
      <c r="X210" s="58"/>
      <c r="Y210" s="58"/>
    </row>
    <row r="211" spans="1:25" ht="12.75" customHeight="1" x14ac:dyDescent="0.2">
      <c r="A211" s="180" t="s">
        <v>0</v>
      </c>
      <c r="B211" s="181" t="s">
        <v>1119</v>
      </c>
      <c r="C211" s="151"/>
      <c r="D211" s="124" t="s">
        <v>1120</v>
      </c>
      <c r="E211" s="263"/>
      <c r="F211" s="138">
        <v>7.875</v>
      </c>
      <c r="G211" s="146" t="s">
        <v>207</v>
      </c>
      <c r="H211" s="136">
        <v>2.1480000000000001</v>
      </c>
      <c r="I211" s="136">
        <v>5.7270000000000003</v>
      </c>
      <c r="J211" s="136" t="s">
        <v>1272</v>
      </c>
      <c r="K211" s="136" t="s">
        <v>1272</v>
      </c>
      <c r="L211" s="136">
        <v>5.7270000000000003</v>
      </c>
      <c r="M211" s="148"/>
      <c r="N211" s="58"/>
      <c r="O211" s="58"/>
      <c r="P211" s="58"/>
      <c r="Q211" s="58"/>
      <c r="R211" s="58"/>
      <c r="S211" s="58"/>
      <c r="T211" s="58"/>
      <c r="U211" s="58"/>
      <c r="V211" s="58"/>
      <c r="W211" s="58"/>
      <c r="X211" s="58"/>
      <c r="Y211" s="58"/>
    </row>
    <row r="212" spans="1:25" ht="12.75" customHeight="1" x14ac:dyDescent="0.2">
      <c r="A212" s="180" t="s">
        <v>3</v>
      </c>
      <c r="B212" s="181" t="s">
        <v>1</v>
      </c>
      <c r="C212" s="151"/>
      <c r="D212" s="124" t="s">
        <v>2</v>
      </c>
      <c r="E212" s="263"/>
      <c r="F212" s="138">
        <v>4114.9629999999997</v>
      </c>
      <c r="G212" s="146">
        <v>-5.7737510101075999</v>
      </c>
      <c r="H212" s="136">
        <v>14.429</v>
      </c>
      <c r="I212" s="136">
        <v>4053.05</v>
      </c>
      <c r="J212" s="136">
        <v>29.157</v>
      </c>
      <c r="K212" s="136" t="s">
        <v>1272</v>
      </c>
      <c r="L212" s="136">
        <v>4023.893</v>
      </c>
      <c r="M212" s="148"/>
      <c r="N212" s="58"/>
      <c r="O212" s="58"/>
      <c r="P212" s="58"/>
      <c r="Q212" s="58"/>
      <c r="R212" s="58"/>
      <c r="S212" s="58"/>
      <c r="T212" s="58"/>
      <c r="U212" s="58"/>
      <c r="V212" s="58"/>
      <c r="W212" s="58"/>
      <c r="X212" s="58"/>
      <c r="Y212" s="58"/>
    </row>
    <row r="213" spans="1:25" ht="12.75" customHeight="1" x14ac:dyDescent="0.2">
      <c r="A213" s="180" t="s">
        <v>6</v>
      </c>
      <c r="B213" s="181" t="s">
        <v>4</v>
      </c>
      <c r="C213" s="151"/>
      <c r="D213" s="124" t="s">
        <v>5</v>
      </c>
      <c r="E213" s="263"/>
      <c r="F213" s="138">
        <v>57903.506000000001</v>
      </c>
      <c r="G213" s="146">
        <v>17.813563125456302</v>
      </c>
      <c r="H213" s="136">
        <v>1841.633</v>
      </c>
      <c r="I213" s="136">
        <v>53773.739000000001</v>
      </c>
      <c r="J213" s="136">
        <v>10.250999999999999</v>
      </c>
      <c r="K213" s="136">
        <v>2899.85</v>
      </c>
      <c r="L213" s="136">
        <v>50863.637999999999</v>
      </c>
      <c r="M213" s="148"/>
      <c r="N213" s="58"/>
      <c r="O213" s="58"/>
      <c r="P213" s="58"/>
      <c r="Q213" s="58"/>
      <c r="R213" s="58"/>
      <c r="S213" s="58"/>
      <c r="T213" s="58"/>
      <c r="U213" s="58"/>
      <c r="V213" s="58"/>
      <c r="W213" s="58"/>
      <c r="X213" s="58"/>
      <c r="Y213" s="58"/>
    </row>
    <row r="214" spans="1:25" ht="12.75" customHeight="1" x14ac:dyDescent="0.2">
      <c r="A214" s="180" t="s">
        <v>9</v>
      </c>
      <c r="B214" s="181" t="s">
        <v>7</v>
      </c>
      <c r="C214" s="151"/>
      <c r="D214" s="124" t="s">
        <v>8</v>
      </c>
      <c r="E214" s="263"/>
      <c r="F214" s="138">
        <v>14949.655000000001</v>
      </c>
      <c r="G214" s="146">
        <v>34.764645018127403</v>
      </c>
      <c r="H214" s="136">
        <v>2E-3</v>
      </c>
      <c r="I214" s="136">
        <v>14949.653</v>
      </c>
      <c r="J214" s="136">
        <v>160.708</v>
      </c>
      <c r="K214" s="136" t="s">
        <v>1272</v>
      </c>
      <c r="L214" s="136">
        <v>14788.945</v>
      </c>
      <c r="M214" s="148"/>
      <c r="N214" s="58"/>
      <c r="O214" s="58"/>
      <c r="P214" s="58"/>
      <c r="Q214" s="58"/>
      <c r="R214" s="58"/>
      <c r="S214" s="58"/>
      <c r="T214" s="58"/>
      <c r="U214" s="58"/>
      <c r="V214" s="58"/>
      <c r="W214" s="58"/>
      <c r="X214" s="58"/>
      <c r="Y214" s="58"/>
    </row>
    <row r="215" spans="1:25" ht="12.75" customHeight="1" x14ac:dyDescent="0.2">
      <c r="A215" s="180" t="s">
        <v>12</v>
      </c>
      <c r="B215" s="181" t="s">
        <v>10</v>
      </c>
      <c r="C215" s="151"/>
      <c r="D215" s="124" t="s">
        <v>11</v>
      </c>
      <c r="E215" s="263"/>
      <c r="F215" s="138">
        <v>2.0510000000000002</v>
      </c>
      <c r="G215" s="146" t="s">
        <v>207</v>
      </c>
      <c r="H215" s="136" t="s">
        <v>1272</v>
      </c>
      <c r="I215" s="136">
        <v>2.0510000000000002</v>
      </c>
      <c r="J215" s="136" t="s">
        <v>1272</v>
      </c>
      <c r="K215" s="136" t="s">
        <v>1272</v>
      </c>
      <c r="L215" s="136">
        <v>2.0510000000000002</v>
      </c>
      <c r="M215" s="148"/>
      <c r="N215" s="58"/>
      <c r="O215" s="58"/>
      <c r="P215" s="58"/>
      <c r="Q215" s="58"/>
      <c r="R215" s="58"/>
      <c r="S215" s="58"/>
      <c r="T215" s="58"/>
      <c r="U215" s="58"/>
      <c r="V215" s="58"/>
      <c r="W215" s="58"/>
      <c r="X215" s="58"/>
      <c r="Y215" s="58"/>
    </row>
    <row r="216" spans="1:25" ht="12.75" customHeight="1" x14ac:dyDescent="0.2">
      <c r="A216" s="180" t="s">
        <v>15</v>
      </c>
      <c r="B216" s="181" t="s">
        <v>13</v>
      </c>
      <c r="C216" s="151"/>
      <c r="D216" s="124" t="s">
        <v>14</v>
      </c>
      <c r="E216" s="263"/>
      <c r="F216" s="138">
        <v>3885.3240000000001</v>
      </c>
      <c r="G216" s="146">
        <v>-22.3151629955894</v>
      </c>
      <c r="H216" s="136">
        <v>2972.721</v>
      </c>
      <c r="I216" s="136">
        <v>912.35599999999999</v>
      </c>
      <c r="J216" s="136">
        <v>1.2709999999999999</v>
      </c>
      <c r="K216" s="136" t="s">
        <v>1272</v>
      </c>
      <c r="L216" s="136">
        <v>911.08500000000004</v>
      </c>
      <c r="M216" s="148"/>
      <c r="N216" s="58"/>
      <c r="O216" s="58"/>
      <c r="P216" s="58"/>
      <c r="Q216" s="58"/>
      <c r="R216" s="58"/>
      <c r="S216" s="58"/>
      <c r="T216" s="58"/>
      <c r="U216" s="58"/>
      <c r="V216" s="58"/>
      <c r="W216" s="58"/>
      <c r="X216" s="58"/>
      <c r="Y216" s="58"/>
    </row>
    <row r="217" spans="1:25" ht="12.75" customHeight="1" x14ac:dyDescent="0.2">
      <c r="A217" s="180" t="s">
        <v>18</v>
      </c>
      <c r="B217" s="181" t="s">
        <v>16</v>
      </c>
      <c r="C217" s="151"/>
      <c r="D217" s="124" t="s">
        <v>17</v>
      </c>
      <c r="E217" s="263"/>
      <c r="F217" s="138">
        <v>370.286</v>
      </c>
      <c r="G217" s="146">
        <v>-23.722357836624099</v>
      </c>
      <c r="H217" s="136">
        <v>1E-3</v>
      </c>
      <c r="I217" s="136">
        <v>370.28500000000003</v>
      </c>
      <c r="J217" s="136" t="s">
        <v>1272</v>
      </c>
      <c r="K217" s="136" t="s">
        <v>1272</v>
      </c>
      <c r="L217" s="136">
        <v>370.28500000000003</v>
      </c>
      <c r="M217" s="148"/>
      <c r="N217" s="58"/>
      <c r="O217" s="58"/>
      <c r="P217" s="58"/>
      <c r="Q217" s="58"/>
      <c r="R217" s="58"/>
      <c r="S217" s="58"/>
      <c r="T217" s="58"/>
      <c r="U217" s="58"/>
      <c r="V217" s="58"/>
      <c r="W217" s="58"/>
      <c r="X217" s="58"/>
      <c r="Y217" s="58"/>
    </row>
    <row r="218" spans="1:25" ht="12.75" customHeight="1" x14ac:dyDescent="0.2">
      <c r="A218" s="180" t="s">
        <v>21</v>
      </c>
      <c r="B218" s="181" t="s">
        <v>19</v>
      </c>
      <c r="C218" s="151"/>
      <c r="D218" s="124" t="s">
        <v>20</v>
      </c>
      <c r="E218" s="263"/>
      <c r="F218" s="138" t="s">
        <v>224</v>
      </c>
      <c r="G218" s="146" t="s">
        <v>1272</v>
      </c>
      <c r="H218" s="136" t="s">
        <v>1272</v>
      </c>
      <c r="I218" s="136" t="s">
        <v>1272</v>
      </c>
      <c r="J218" s="136" t="s">
        <v>1272</v>
      </c>
      <c r="K218" s="136" t="s">
        <v>1272</v>
      </c>
      <c r="L218" s="136" t="s">
        <v>1272</v>
      </c>
      <c r="M218" s="148"/>
      <c r="N218" s="58"/>
      <c r="O218" s="58"/>
      <c r="P218" s="58"/>
      <c r="Q218" s="58"/>
      <c r="R218" s="58"/>
      <c r="S218" s="58"/>
      <c r="T218" s="58"/>
      <c r="U218" s="58"/>
      <c r="V218" s="58"/>
      <c r="W218" s="58"/>
      <c r="X218" s="58"/>
      <c r="Y218" s="58"/>
    </row>
    <row r="219" spans="1:25" ht="12.75" customHeight="1" x14ac:dyDescent="0.2">
      <c r="A219" s="180" t="s">
        <v>24</v>
      </c>
      <c r="B219" s="181" t="s">
        <v>22</v>
      </c>
      <c r="C219" s="151"/>
      <c r="D219" s="124" t="s">
        <v>23</v>
      </c>
      <c r="E219" s="263"/>
      <c r="F219" s="138">
        <v>902.17</v>
      </c>
      <c r="G219" s="146">
        <v>-30.793211955329401</v>
      </c>
      <c r="H219" s="136">
        <v>0.33500000000000002</v>
      </c>
      <c r="I219" s="136">
        <v>900.59699999999998</v>
      </c>
      <c r="J219" s="136" t="s">
        <v>1272</v>
      </c>
      <c r="K219" s="136" t="s">
        <v>1272</v>
      </c>
      <c r="L219" s="136">
        <v>900.59699999999998</v>
      </c>
      <c r="M219" s="148"/>
      <c r="N219" s="58"/>
      <c r="O219" s="58"/>
      <c r="P219" s="58"/>
      <c r="Q219" s="58"/>
      <c r="R219" s="58"/>
      <c r="S219" s="58"/>
      <c r="T219" s="58"/>
      <c r="U219" s="58"/>
      <c r="V219" s="58"/>
      <c r="W219" s="58"/>
      <c r="X219" s="58"/>
      <c r="Y219" s="58"/>
    </row>
    <row r="220" spans="1:25" ht="12.75" customHeight="1" x14ac:dyDescent="0.2">
      <c r="A220" s="180" t="s">
        <v>27</v>
      </c>
      <c r="B220" s="181" t="s">
        <v>25</v>
      </c>
      <c r="C220" s="151"/>
      <c r="D220" s="124" t="s">
        <v>26</v>
      </c>
      <c r="E220" s="263"/>
      <c r="F220" s="138">
        <v>55439.394</v>
      </c>
      <c r="G220" s="146">
        <v>3.56958029538053</v>
      </c>
      <c r="H220" s="136">
        <v>8078.2539999999999</v>
      </c>
      <c r="I220" s="136">
        <v>46749.315000000002</v>
      </c>
      <c r="J220" s="136">
        <v>880.40700000000004</v>
      </c>
      <c r="K220" s="136">
        <v>172.815</v>
      </c>
      <c r="L220" s="136">
        <v>45696.093000000001</v>
      </c>
      <c r="M220" s="148"/>
      <c r="N220" s="58"/>
      <c r="O220" s="58"/>
      <c r="P220" s="58"/>
      <c r="Q220" s="58"/>
      <c r="R220" s="58"/>
      <c r="S220" s="58"/>
      <c r="T220" s="58"/>
      <c r="U220" s="58"/>
      <c r="V220" s="58"/>
      <c r="W220" s="58"/>
      <c r="X220" s="58"/>
      <c r="Y220" s="58"/>
    </row>
    <row r="221" spans="1:25" ht="12.75" customHeight="1" x14ac:dyDescent="0.2">
      <c r="A221" s="180" t="s">
        <v>30</v>
      </c>
      <c r="B221" s="181" t="s">
        <v>28</v>
      </c>
      <c r="C221" s="151"/>
      <c r="D221" s="124" t="s">
        <v>29</v>
      </c>
      <c r="E221" s="263"/>
      <c r="F221" s="138">
        <v>56.829000000000001</v>
      </c>
      <c r="G221" s="146">
        <v>513.43911917098399</v>
      </c>
      <c r="H221" s="136" t="s">
        <v>1272</v>
      </c>
      <c r="I221" s="136">
        <v>56.829000000000001</v>
      </c>
      <c r="J221" s="136" t="s">
        <v>1272</v>
      </c>
      <c r="K221" s="136" t="s">
        <v>1272</v>
      </c>
      <c r="L221" s="136">
        <v>56.829000000000001</v>
      </c>
      <c r="M221" s="148"/>
      <c r="N221" s="58"/>
      <c r="O221" s="58"/>
      <c r="P221" s="58"/>
      <c r="Q221" s="58"/>
      <c r="R221" s="58"/>
      <c r="S221" s="58"/>
      <c r="T221" s="58"/>
      <c r="U221" s="58"/>
      <c r="V221" s="58"/>
      <c r="W221" s="58"/>
      <c r="X221" s="58"/>
      <c r="Y221" s="58"/>
    </row>
    <row r="222" spans="1:25" ht="12.75" customHeight="1" x14ac:dyDescent="0.2">
      <c r="A222" s="180" t="s">
        <v>33</v>
      </c>
      <c r="B222" s="181" t="s">
        <v>31</v>
      </c>
      <c r="C222" s="151"/>
      <c r="D222" s="124" t="s">
        <v>32</v>
      </c>
      <c r="E222" s="263"/>
      <c r="F222" s="138">
        <v>70553.587</v>
      </c>
      <c r="G222" s="146">
        <v>-2.0136048477231299</v>
      </c>
      <c r="H222" s="136">
        <v>210.184</v>
      </c>
      <c r="I222" s="136">
        <v>69232.347999999998</v>
      </c>
      <c r="J222" s="136">
        <v>0.72399999999999998</v>
      </c>
      <c r="K222" s="136">
        <v>95.775000000000006</v>
      </c>
      <c r="L222" s="136">
        <v>69135.849000000002</v>
      </c>
      <c r="M222" s="148"/>
      <c r="N222" s="58"/>
      <c r="O222" s="58"/>
      <c r="P222" s="58"/>
      <c r="Q222" s="58"/>
      <c r="R222" s="58"/>
      <c r="S222" s="58"/>
      <c r="T222" s="58"/>
      <c r="U222" s="58"/>
      <c r="V222" s="58"/>
      <c r="W222" s="58"/>
      <c r="X222" s="58"/>
      <c r="Y222" s="58"/>
    </row>
    <row r="223" spans="1:25" ht="12.75" customHeight="1" x14ac:dyDescent="0.2">
      <c r="A223" s="180" t="s">
        <v>36</v>
      </c>
      <c r="B223" s="181" t="s">
        <v>34</v>
      </c>
      <c r="C223" s="151"/>
      <c r="D223" s="124" t="s">
        <v>35</v>
      </c>
      <c r="E223" s="263"/>
      <c r="F223" s="138">
        <v>1734.046</v>
      </c>
      <c r="G223" s="146">
        <v>4.0675280716810498</v>
      </c>
      <c r="H223" s="136" t="s">
        <v>1272</v>
      </c>
      <c r="I223" s="136">
        <v>1734.046</v>
      </c>
      <c r="J223" s="136" t="s">
        <v>1272</v>
      </c>
      <c r="K223" s="136" t="s">
        <v>1272</v>
      </c>
      <c r="L223" s="136">
        <v>1734.046</v>
      </c>
      <c r="M223" s="148"/>
      <c r="N223" s="58"/>
      <c r="O223" s="58"/>
      <c r="P223" s="58"/>
      <c r="Q223" s="58"/>
      <c r="R223" s="58"/>
      <c r="S223" s="58"/>
      <c r="T223" s="58"/>
      <c r="U223" s="58"/>
      <c r="V223" s="58"/>
      <c r="W223" s="58"/>
      <c r="X223" s="58"/>
      <c r="Y223" s="58"/>
    </row>
    <row r="224" spans="1:25" ht="12.75" customHeight="1" x14ac:dyDescent="0.2">
      <c r="A224" s="180" t="s">
        <v>39</v>
      </c>
      <c r="B224" s="181" t="s">
        <v>37</v>
      </c>
      <c r="C224" s="151"/>
      <c r="D224" s="124" t="s">
        <v>38</v>
      </c>
      <c r="E224" s="263"/>
      <c r="F224" s="138">
        <v>14017.601000000001</v>
      </c>
      <c r="G224" s="146">
        <v>-6.7303444142275302</v>
      </c>
      <c r="H224" s="136">
        <v>2481.4740000000002</v>
      </c>
      <c r="I224" s="136">
        <v>11273.902</v>
      </c>
      <c r="J224" s="136">
        <v>1879.4390000000001</v>
      </c>
      <c r="K224" s="136">
        <v>118.54600000000001</v>
      </c>
      <c r="L224" s="136">
        <v>9275.9169999999995</v>
      </c>
      <c r="M224" s="148"/>
      <c r="N224" s="58"/>
      <c r="O224" s="58"/>
      <c r="P224" s="58"/>
      <c r="Q224" s="58"/>
      <c r="R224" s="58"/>
      <c r="S224" s="58"/>
      <c r="T224" s="58"/>
      <c r="U224" s="58"/>
      <c r="V224" s="58"/>
      <c r="W224" s="58"/>
      <c r="X224" s="58"/>
      <c r="Y224" s="58"/>
    </row>
    <row r="225" spans="1:25" ht="12.75" customHeight="1" x14ac:dyDescent="0.2">
      <c r="A225" s="180" t="s">
        <v>42</v>
      </c>
      <c r="B225" s="181" t="s">
        <v>40</v>
      </c>
      <c r="C225" s="151"/>
      <c r="D225" s="124" t="s">
        <v>41</v>
      </c>
      <c r="E225" s="263"/>
      <c r="F225" s="138">
        <v>155373.003</v>
      </c>
      <c r="G225" s="146">
        <v>-0.84090672304102998</v>
      </c>
      <c r="H225" s="136">
        <v>37.823999999999998</v>
      </c>
      <c r="I225" s="136">
        <v>153587.804</v>
      </c>
      <c r="J225" s="136">
        <v>7860.8</v>
      </c>
      <c r="K225" s="136">
        <v>384.17099999999999</v>
      </c>
      <c r="L225" s="136">
        <v>145342.83300000001</v>
      </c>
      <c r="M225" s="148"/>
      <c r="N225" s="58"/>
      <c r="O225" s="58"/>
      <c r="P225" s="58"/>
      <c r="Q225" s="58"/>
      <c r="R225" s="58"/>
      <c r="S225" s="58"/>
      <c r="T225" s="58"/>
      <c r="U225" s="58"/>
      <c r="V225" s="58"/>
      <c r="W225" s="58"/>
      <c r="X225" s="58"/>
      <c r="Y225" s="58"/>
    </row>
    <row r="226" spans="1:25" ht="12.75" customHeight="1" x14ac:dyDescent="0.2">
      <c r="A226" s="180" t="s">
        <v>45</v>
      </c>
      <c r="B226" s="181" t="s">
        <v>43</v>
      </c>
      <c r="C226" s="151"/>
      <c r="D226" s="124" t="s">
        <v>44</v>
      </c>
      <c r="E226" s="263"/>
      <c r="F226" s="138">
        <v>0.59399999999999997</v>
      </c>
      <c r="G226" s="146">
        <v>-70.374064837905195</v>
      </c>
      <c r="H226" s="136" t="s">
        <v>1272</v>
      </c>
      <c r="I226" s="136">
        <v>0.13900000000000001</v>
      </c>
      <c r="J226" s="136" t="s">
        <v>1272</v>
      </c>
      <c r="K226" s="136" t="s">
        <v>1272</v>
      </c>
      <c r="L226" s="136">
        <v>0.13900000000000001</v>
      </c>
      <c r="M226" s="148"/>
      <c r="N226" s="58"/>
      <c r="O226" s="58"/>
      <c r="P226" s="58"/>
      <c r="Q226" s="58"/>
      <c r="R226" s="58"/>
      <c r="S226" s="58"/>
      <c r="T226" s="58"/>
      <c r="U226" s="58"/>
      <c r="V226" s="58"/>
      <c r="W226" s="58"/>
      <c r="X226" s="58"/>
      <c r="Y226" s="58"/>
    </row>
    <row r="227" spans="1:25" ht="12.75" customHeight="1" x14ac:dyDescent="0.2">
      <c r="A227" s="180" t="s">
        <v>48</v>
      </c>
      <c r="B227" s="181" t="s">
        <v>46</v>
      </c>
      <c r="C227" s="151"/>
      <c r="D227" s="124" t="s">
        <v>47</v>
      </c>
      <c r="E227" s="263"/>
      <c r="F227" s="138">
        <v>17244.952000000001</v>
      </c>
      <c r="G227" s="146">
        <v>-11.132553187147501</v>
      </c>
      <c r="H227" s="136">
        <v>446.41</v>
      </c>
      <c r="I227" s="136">
        <v>10829.155000000001</v>
      </c>
      <c r="J227" s="136" t="s">
        <v>1272</v>
      </c>
      <c r="K227" s="136">
        <v>4.9800000000000004</v>
      </c>
      <c r="L227" s="136">
        <v>10824.174999999999</v>
      </c>
      <c r="M227" s="148"/>
      <c r="N227" s="58"/>
      <c r="O227" s="58"/>
      <c r="P227" s="58"/>
      <c r="Q227" s="58"/>
      <c r="R227" s="58"/>
      <c r="S227" s="58"/>
      <c r="T227" s="58"/>
      <c r="U227" s="58"/>
      <c r="V227" s="58"/>
      <c r="W227" s="58"/>
      <c r="X227" s="58"/>
      <c r="Y227" s="58"/>
    </row>
    <row r="228" spans="1:25" ht="12.75" customHeight="1" x14ac:dyDescent="0.2">
      <c r="A228" s="180" t="s">
        <v>51</v>
      </c>
      <c r="B228" s="181" t="s">
        <v>49</v>
      </c>
      <c r="C228" s="151"/>
      <c r="D228" s="124" t="s">
        <v>50</v>
      </c>
      <c r="E228" s="263"/>
      <c r="F228" s="138">
        <v>15840.241</v>
      </c>
      <c r="G228" s="146">
        <v>-28.722478306921801</v>
      </c>
      <c r="H228" s="136">
        <v>36.710999999999999</v>
      </c>
      <c r="I228" s="136">
        <v>15772.291999999999</v>
      </c>
      <c r="J228" s="136" t="s">
        <v>1272</v>
      </c>
      <c r="K228" s="136" t="s">
        <v>1272</v>
      </c>
      <c r="L228" s="136">
        <v>15772.291999999999</v>
      </c>
      <c r="M228" s="148"/>
      <c r="N228" s="58"/>
      <c r="O228" s="58"/>
      <c r="P228" s="58"/>
      <c r="Q228" s="58"/>
      <c r="R228" s="58"/>
      <c r="S228" s="58"/>
      <c r="T228" s="58"/>
      <c r="U228" s="58"/>
      <c r="V228" s="58"/>
      <c r="W228" s="58"/>
      <c r="X228" s="58"/>
      <c r="Y228" s="58"/>
    </row>
    <row r="229" spans="1:25" ht="12.75" customHeight="1" x14ac:dyDescent="0.2">
      <c r="A229" s="180" t="s">
        <v>54</v>
      </c>
      <c r="B229" s="181" t="s">
        <v>52</v>
      </c>
      <c r="C229" s="151"/>
      <c r="D229" s="124" t="s">
        <v>53</v>
      </c>
      <c r="E229" s="263"/>
      <c r="F229" s="138">
        <v>0.33800000000000002</v>
      </c>
      <c r="G229" s="146">
        <v>-87.673231218089001</v>
      </c>
      <c r="H229" s="136" t="s">
        <v>1272</v>
      </c>
      <c r="I229" s="136">
        <v>0.184</v>
      </c>
      <c r="J229" s="136">
        <v>7.0000000000000007E-2</v>
      </c>
      <c r="K229" s="136" t="s">
        <v>1272</v>
      </c>
      <c r="L229" s="136">
        <v>0.114</v>
      </c>
      <c r="M229" s="148"/>
      <c r="N229" s="58"/>
      <c r="O229" s="58"/>
      <c r="P229" s="58"/>
      <c r="Q229" s="58"/>
      <c r="R229" s="58"/>
      <c r="S229" s="58"/>
      <c r="T229" s="58"/>
      <c r="U229" s="58"/>
      <c r="V229" s="58"/>
      <c r="W229" s="58"/>
      <c r="X229" s="58"/>
      <c r="Y229" s="58"/>
    </row>
    <row r="230" spans="1:25" ht="12.75" customHeight="1" x14ac:dyDescent="0.2">
      <c r="A230" s="180" t="s">
        <v>57</v>
      </c>
      <c r="B230" s="181" t="s">
        <v>55</v>
      </c>
      <c r="C230" s="151"/>
      <c r="D230" s="124" t="s">
        <v>56</v>
      </c>
      <c r="E230" s="263"/>
      <c r="F230" s="138">
        <v>1032386.125</v>
      </c>
      <c r="G230" s="146">
        <v>-2.1494706354069302</v>
      </c>
      <c r="H230" s="136">
        <v>18182.614000000001</v>
      </c>
      <c r="I230" s="136">
        <v>995872.88899999997</v>
      </c>
      <c r="J230" s="136">
        <v>1580.9110000000001</v>
      </c>
      <c r="K230" s="136">
        <v>17658.274000000001</v>
      </c>
      <c r="L230" s="136">
        <v>976633.70400000003</v>
      </c>
      <c r="M230" s="148"/>
      <c r="N230" s="58"/>
      <c r="O230" s="58"/>
      <c r="P230" s="58"/>
      <c r="Q230" s="58"/>
      <c r="R230" s="58"/>
      <c r="S230" s="58"/>
      <c r="T230" s="58"/>
      <c r="U230" s="58"/>
      <c r="V230" s="58"/>
      <c r="W230" s="58"/>
      <c r="X230" s="58"/>
      <c r="Y230" s="58"/>
    </row>
    <row r="231" spans="1:25" ht="12.75" customHeight="1" x14ac:dyDescent="0.2">
      <c r="A231" s="575" t="s">
        <v>1368</v>
      </c>
      <c r="B231" s="575"/>
      <c r="C231" s="575"/>
      <c r="D231" s="575"/>
      <c r="E231" s="575"/>
      <c r="F231" s="575"/>
      <c r="G231" s="575"/>
      <c r="H231" s="575"/>
      <c r="I231" s="575"/>
      <c r="J231" s="575"/>
      <c r="K231" s="575"/>
      <c r="L231" s="575"/>
      <c r="M231" s="148"/>
      <c r="N231" s="58"/>
      <c r="O231" s="58"/>
      <c r="P231" s="58"/>
      <c r="Q231" s="58"/>
      <c r="R231" s="58"/>
      <c r="S231" s="58"/>
      <c r="T231" s="58"/>
      <c r="U231" s="58"/>
      <c r="V231" s="58"/>
      <c r="W231" s="58"/>
      <c r="X231" s="58"/>
      <c r="Y231" s="58"/>
    </row>
    <row r="232" spans="1:25" ht="12.75" customHeight="1" x14ac:dyDescent="0.2">
      <c r="B232" s="258"/>
      <c r="C232" s="259"/>
      <c r="D232" s="259"/>
      <c r="E232" s="259"/>
      <c r="F232" s="259"/>
      <c r="G232" s="271"/>
      <c r="H232" s="259"/>
      <c r="I232" s="259"/>
      <c r="J232" s="259"/>
      <c r="K232" s="259"/>
      <c r="L232" s="259"/>
      <c r="M232" s="148"/>
      <c r="N232" s="58"/>
      <c r="O232" s="58"/>
      <c r="P232" s="58"/>
      <c r="Q232" s="58"/>
      <c r="R232" s="58"/>
      <c r="S232" s="58"/>
      <c r="T232" s="58"/>
      <c r="U232" s="58"/>
      <c r="V232" s="58"/>
      <c r="W232" s="58"/>
      <c r="X232" s="58"/>
      <c r="Y232" s="58"/>
    </row>
    <row r="233" spans="1:25" ht="12.75" customHeight="1" x14ac:dyDescent="0.2">
      <c r="A233" s="576" t="s">
        <v>214</v>
      </c>
      <c r="B233" s="463"/>
      <c r="C233" s="442" t="s">
        <v>1313</v>
      </c>
      <c r="D233" s="576"/>
      <c r="E233" s="587"/>
      <c r="F233" s="594" t="s">
        <v>1284</v>
      </c>
      <c r="G233" s="595"/>
      <c r="H233" s="596" t="s">
        <v>1144</v>
      </c>
      <c r="I233" s="581" t="s">
        <v>363</v>
      </c>
      <c r="J233" s="582"/>
      <c r="K233" s="582"/>
      <c r="L233" s="582"/>
      <c r="M233" s="148"/>
      <c r="N233" s="58"/>
      <c r="O233" s="58"/>
      <c r="P233" s="58"/>
      <c r="Q233" s="58"/>
      <c r="R233" s="58"/>
      <c r="S233" s="58"/>
      <c r="T233" s="58"/>
      <c r="U233" s="58"/>
      <c r="V233" s="58"/>
      <c r="W233" s="58"/>
      <c r="X233" s="58"/>
      <c r="Y233" s="58"/>
    </row>
    <row r="234" spans="1:25" ht="12.75" customHeight="1" x14ac:dyDescent="0.2">
      <c r="A234" s="577"/>
      <c r="B234" s="578"/>
      <c r="C234" s="443"/>
      <c r="D234" s="588"/>
      <c r="E234" s="589"/>
      <c r="F234" s="583" t="s">
        <v>375</v>
      </c>
      <c r="G234" s="453" t="s">
        <v>206</v>
      </c>
      <c r="H234" s="440"/>
      <c r="I234" s="443" t="s">
        <v>377</v>
      </c>
      <c r="J234" s="597" t="s">
        <v>376</v>
      </c>
      <c r="K234" s="598"/>
      <c r="L234" s="598"/>
      <c r="M234" s="148"/>
      <c r="N234" s="58"/>
      <c r="O234" s="58"/>
      <c r="P234" s="58"/>
      <c r="Q234" s="58"/>
      <c r="R234" s="58"/>
      <c r="S234" s="58"/>
      <c r="T234" s="58"/>
      <c r="U234" s="58"/>
      <c r="V234" s="58"/>
      <c r="W234" s="58"/>
      <c r="X234" s="58"/>
      <c r="Y234" s="58"/>
    </row>
    <row r="235" spans="1:25" ht="22.5" customHeight="1" x14ac:dyDescent="0.2">
      <c r="A235" s="577"/>
      <c r="B235" s="578"/>
      <c r="C235" s="443"/>
      <c r="D235" s="588"/>
      <c r="E235" s="589"/>
      <c r="F235" s="584"/>
      <c r="G235" s="592"/>
      <c r="H235" s="440"/>
      <c r="I235" s="593"/>
      <c r="J235" s="374" t="s">
        <v>993</v>
      </c>
      <c r="K235" s="260" t="s">
        <v>992</v>
      </c>
      <c r="L235" s="260" t="s">
        <v>1145</v>
      </c>
      <c r="M235" s="148"/>
      <c r="N235" s="58"/>
      <c r="O235" s="58"/>
      <c r="P235" s="58"/>
      <c r="Q235" s="58"/>
      <c r="R235" s="58"/>
      <c r="S235" s="58"/>
      <c r="T235" s="58"/>
      <c r="U235" s="58"/>
      <c r="V235" s="58"/>
      <c r="W235" s="58"/>
      <c r="X235" s="58"/>
      <c r="Y235" s="58"/>
    </row>
    <row r="236" spans="1:25" ht="12.75" customHeight="1" x14ac:dyDescent="0.2">
      <c r="A236" s="579"/>
      <c r="B236" s="580"/>
      <c r="C236" s="444"/>
      <c r="D236" s="590"/>
      <c r="E236" s="591"/>
      <c r="F236" s="261" t="s">
        <v>266</v>
      </c>
      <c r="G236" s="262" t="s">
        <v>219</v>
      </c>
      <c r="H236" s="585" t="s">
        <v>266</v>
      </c>
      <c r="I236" s="586"/>
      <c r="J236" s="586"/>
      <c r="K236" s="586"/>
      <c r="L236" s="586"/>
      <c r="M236" s="148"/>
      <c r="N236" s="58"/>
      <c r="O236" s="58"/>
      <c r="P236" s="58"/>
      <c r="Q236" s="58"/>
      <c r="R236" s="58"/>
      <c r="S236" s="58"/>
      <c r="T236" s="58"/>
      <c r="U236" s="58"/>
      <c r="V236" s="58"/>
      <c r="W236" s="58"/>
      <c r="X236" s="58"/>
      <c r="Y236" s="58"/>
    </row>
    <row r="237" spans="1:25" s="169" customFormat="1" ht="21" customHeight="1" x14ac:dyDescent="0.2">
      <c r="A237" s="231"/>
      <c r="B237" s="232"/>
      <c r="C237" s="233" t="s">
        <v>1142</v>
      </c>
      <c r="D237" s="234"/>
      <c r="E237" s="235"/>
      <c r="F237" s="135"/>
      <c r="G237" s="236"/>
      <c r="H237" s="137"/>
      <c r="I237" s="137"/>
      <c r="J237" s="136"/>
      <c r="K237" s="137"/>
      <c r="L237" s="137"/>
      <c r="M237" s="237"/>
    </row>
    <row r="238" spans="1:25" ht="12.75" customHeight="1" x14ac:dyDescent="0.2">
      <c r="A238" s="180" t="s">
        <v>60</v>
      </c>
      <c r="B238" s="181" t="s">
        <v>58</v>
      </c>
      <c r="C238" s="151"/>
      <c r="D238" s="124" t="s">
        <v>59</v>
      </c>
      <c r="E238" s="263"/>
      <c r="F238" s="138">
        <v>3.5000000000000003E-2</v>
      </c>
      <c r="G238" s="146">
        <v>-97.8125</v>
      </c>
      <c r="H238" s="136" t="s">
        <v>1272</v>
      </c>
      <c r="I238" s="136">
        <v>3.5000000000000003E-2</v>
      </c>
      <c r="J238" s="136" t="s">
        <v>1272</v>
      </c>
      <c r="K238" s="136" t="s">
        <v>1272</v>
      </c>
      <c r="L238" s="136">
        <v>3.5000000000000003E-2</v>
      </c>
      <c r="M238" s="148"/>
      <c r="N238" s="58"/>
      <c r="O238" s="58"/>
      <c r="P238" s="58"/>
      <c r="Q238" s="58"/>
      <c r="R238" s="58"/>
      <c r="S238" s="58"/>
      <c r="T238" s="58"/>
      <c r="U238" s="58"/>
      <c r="V238" s="58"/>
      <c r="W238" s="58"/>
      <c r="X238" s="58"/>
      <c r="Y238" s="58"/>
    </row>
    <row r="239" spans="1:25" ht="12.75" customHeight="1" x14ac:dyDescent="0.2">
      <c r="A239" s="180" t="s">
        <v>63</v>
      </c>
      <c r="B239" s="181" t="s">
        <v>61</v>
      </c>
      <c r="C239" s="151"/>
      <c r="D239" s="124" t="s">
        <v>62</v>
      </c>
      <c r="E239" s="263"/>
      <c r="F239" s="138">
        <v>42245.116000000002</v>
      </c>
      <c r="G239" s="146">
        <v>-4.3807571561056999</v>
      </c>
      <c r="H239" s="136">
        <v>32.402000000000001</v>
      </c>
      <c r="I239" s="136">
        <v>36951.154999999999</v>
      </c>
      <c r="J239" s="136">
        <v>84.722999999999999</v>
      </c>
      <c r="K239" s="136">
        <v>470.584</v>
      </c>
      <c r="L239" s="136">
        <v>36395.847999999998</v>
      </c>
      <c r="M239" s="148"/>
      <c r="N239" s="58"/>
      <c r="O239" s="58"/>
      <c r="P239" s="58"/>
      <c r="Q239" s="58"/>
      <c r="R239" s="58"/>
      <c r="S239" s="58"/>
      <c r="T239" s="58"/>
      <c r="U239" s="58"/>
      <c r="V239" s="58"/>
      <c r="W239" s="58"/>
      <c r="X239" s="58"/>
      <c r="Y239" s="58"/>
    </row>
    <row r="240" spans="1:25" ht="12.75" customHeight="1" x14ac:dyDescent="0.2">
      <c r="A240" s="180" t="s">
        <v>65</v>
      </c>
      <c r="B240" s="181" t="s">
        <v>64</v>
      </c>
      <c r="C240" s="151"/>
      <c r="D240" s="124" t="s">
        <v>388</v>
      </c>
      <c r="E240" s="263"/>
      <c r="F240" s="138">
        <v>128222.30899999999</v>
      </c>
      <c r="G240" s="146">
        <v>16.395622194566101</v>
      </c>
      <c r="H240" s="136">
        <v>9.6039999999999992</v>
      </c>
      <c r="I240" s="136">
        <v>117599.228</v>
      </c>
      <c r="J240" s="136">
        <v>1954.029</v>
      </c>
      <c r="K240" s="136">
        <v>1317.194</v>
      </c>
      <c r="L240" s="136">
        <v>114328.005</v>
      </c>
      <c r="M240" s="148"/>
      <c r="N240" s="58"/>
      <c r="O240" s="58"/>
      <c r="P240" s="58"/>
      <c r="Q240" s="58"/>
      <c r="R240" s="58"/>
      <c r="S240" s="58"/>
      <c r="T240" s="58"/>
      <c r="U240" s="58"/>
      <c r="V240" s="58"/>
      <c r="W240" s="58"/>
      <c r="X240" s="58"/>
      <c r="Y240" s="58"/>
    </row>
    <row r="241" spans="1:25" ht="12.75" customHeight="1" x14ac:dyDescent="0.2">
      <c r="A241" s="180" t="s">
        <v>68</v>
      </c>
      <c r="B241" s="181" t="s">
        <v>66</v>
      </c>
      <c r="C241" s="151"/>
      <c r="D241" s="124" t="s">
        <v>67</v>
      </c>
      <c r="E241" s="263"/>
      <c r="F241" s="138">
        <v>102472.32799999999</v>
      </c>
      <c r="G241" s="146">
        <v>11.9493608401533</v>
      </c>
      <c r="H241" s="136">
        <v>2.492</v>
      </c>
      <c r="I241" s="136">
        <v>100148.13400000001</v>
      </c>
      <c r="J241" s="136">
        <v>1081.0409999999999</v>
      </c>
      <c r="K241" s="136">
        <v>2.3719999999999999</v>
      </c>
      <c r="L241" s="136">
        <v>99064.721000000005</v>
      </c>
      <c r="M241" s="148"/>
      <c r="N241" s="58"/>
      <c r="O241" s="58"/>
      <c r="P241" s="58"/>
      <c r="Q241" s="58"/>
      <c r="R241" s="58"/>
      <c r="S241" s="58"/>
      <c r="T241" s="58"/>
      <c r="U241" s="58"/>
      <c r="V241" s="58"/>
      <c r="W241" s="58"/>
      <c r="X241" s="58"/>
      <c r="Y241" s="58"/>
    </row>
    <row r="242" spans="1:25" ht="12.75" customHeight="1" x14ac:dyDescent="0.2">
      <c r="A242" s="180" t="s">
        <v>71</v>
      </c>
      <c r="B242" s="181" t="s">
        <v>69</v>
      </c>
      <c r="C242" s="151"/>
      <c r="D242" s="124" t="s">
        <v>70</v>
      </c>
      <c r="E242" s="263"/>
      <c r="F242" s="138">
        <v>14251.842000000001</v>
      </c>
      <c r="G242" s="146">
        <v>20.9194596370832</v>
      </c>
      <c r="H242" s="136" t="s">
        <v>1272</v>
      </c>
      <c r="I242" s="136">
        <v>12479.144</v>
      </c>
      <c r="J242" s="136" t="s">
        <v>1272</v>
      </c>
      <c r="K242" s="136">
        <v>106.77200000000001</v>
      </c>
      <c r="L242" s="136">
        <v>12372.371999999999</v>
      </c>
      <c r="M242" s="148"/>
      <c r="N242" s="58"/>
      <c r="O242" s="58"/>
      <c r="P242" s="58"/>
      <c r="Q242" s="58"/>
      <c r="R242" s="58"/>
      <c r="S242" s="58"/>
      <c r="T242" s="58"/>
      <c r="U242" s="58"/>
      <c r="V242" s="58"/>
      <c r="W242" s="58"/>
      <c r="X242" s="58"/>
      <c r="Y242" s="58"/>
    </row>
    <row r="243" spans="1:25" ht="12.75" customHeight="1" x14ac:dyDescent="0.2">
      <c r="A243" s="180" t="s">
        <v>74</v>
      </c>
      <c r="B243" s="181" t="s">
        <v>72</v>
      </c>
      <c r="C243" s="151"/>
      <c r="D243" s="124" t="s">
        <v>73</v>
      </c>
      <c r="E243" s="263"/>
      <c r="F243" s="138">
        <v>318.95</v>
      </c>
      <c r="G243" s="146">
        <v>-75.682279972095003</v>
      </c>
      <c r="H243" s="136" t="s">
        <v>1272</v>
      </c>
      <c r="I243" s="136">
        <v>318.95</v>
      </c>
      <c r="J243" s="136" t="s">
        <v>1272</v>
      </c>
      <c r="K243" s="136" t="s">
        <v>1272</v>
      </c>
      <c r="L243" s="136">
        <v>318.95</v>
      </c>
      <c r="M243" s="148"/>
      <c r="N243" s="58"/>
      <c r="O243" s="58"/>
      <c r="P243" s="58"/>
      <c r="Q243" s="58"/>
      <c r="R243" s="58"/>
      <c r="S243" s="58"/>
      <c r="T243" s="58"/>
      <c r="U243" s="58"/>
      <c r="V243" s="58"/>
      <c r="W243" s="58"/>
      <c r="X243" s="58"/>
      <c r="Y243" s="58"/>
    </row>
    <row r="244" spans="1:25" s="114" customFormat="1" ht="28.5" customHeight="1" x14ac:dyDescent="0.2">
      <c r="A244" s="154"/>
      <c r="B244" s="218"/>
      <c r="C244" s="569" t="s">
        <v>1268</v>
      </c>
      <c r="D244" s="570"/>
      <c r="E244" s="571"/>
      <c r="F244" s="246">
        <v>7503.018</v>
      </c>
      <c r="G244" s="247">
        <v>50.022884283506002</v>
      </c>
      <c r="H244" s="229">
        <v>891.79300000000001</v>
      </c>
      <c r="I244" s="229">
        <v>5590.3109999999997</v>
      </c>
      <c r="J244" s="229">
        <v>9.1129999999999995</v>
      </c>
      <c r="K244" s="229">
        <v>621.09699999999998</v>
      </c>
      <c r="L244" s="229">
        <v>4960.1009999999997</v>
      </c>
      <c r="M244" s="222"/>
    </row>
    <row r="245" spans="1:25" ht="21" customHeight="1" x14ac:dyDescent="0.2">
      <c r="A245" s="180" t="s">
        <v>77</v>
      </c>
      <c r="B245" s="181" t="s">
        <v>75</v>
      </c>
      <c r="C245" s="151"/>
      <c r="D245" s="124" t="s">
        <v>76</v>
      </c>
      <c r="E245" s="263"/>
      <c r="F245" s="238">
        <v>5816.2209999999995</v>
      </c>
      <c r="G245" s="239">
        <v>22.576250025816702</v>
      </c>
      <c r="H245" s="240">
        <v>169.21100000000001</v>
      </c>
      <c r="I245" s="240">
        <v>4692.4129999999996</v>
      </c>
      <c r="J245" s="240">
        <v>8.91</v>
      </c>
      <c r="K245" s="240">
        <v>15.026999999999999</v>
      </c>
      <c r="L245" s="240">
        <v>4668.4759999999997</v>
      </c>
      <c r="M245" s="148"/>
      <c r="N245" s="58"/>
      <c r="O245" s="58"/>
      <c r="P245" s="58"/>
      <c r="Q245" s="58"/>
      <c r="R245" s="58"/>
      <c r="S245" s="58"/>
      <c r="T245" s="58"/>
      <c r="U245" s="58"/>
      <c r="V245" s="58"/>
      <c r="W245" s="58"/>
      <c r="X245" s="58"/>
      <c r="Y245" s="58"/>
    </row>
    <row r="246" spans="1:25" ht="12.75" customHeight="1" x14ac:dyDescent="0.2">
      <c r="A246" s="180" t="s">
        <v>80</v>
      </c>
      <c r="B246" s="181" t="s">
        <v>78</v>
      </c>
      <c r="C246" s="151"/>
      <c r="D246" s="124" t="s">
        <v>79</v>
      </c>
      <c r="E246" s="263"/>
      <c r="F246" s="138" t="s">
        <v>224</v>
      </c>
      <c r="G246" s="146" t="s">
        <v>1272</v>
      </c>
      <c r="H246" s="136" t="s">
        <v>1272</v>
      </c>
      <c r="I246" s="136" t="s">
        <v>1272</v>
      </c>
      <c r="J246" s="136" t="s">
        <v>1272</v>
      </c>
      <c r="K246" s="136" t="s">
        <v>1272</v>
      </c>
      <c r="L246" s="136" t="s">
        <v>1272</v>
      </c>
      <c r="M246" s="148"/>
      <c r="N246" s="58"/>
      <c r="O246" s="58"/>
      <c r="P246" s="58"/>
      <c r="Q246" s="58"/>
      <c r="R246" s="58"/>
      <c r="S246" s="58"/>
      <c r="T246" s="58"/>
      <c r="U246" s="58"/>
      <c r="V246" s="58"/>
      <c r="W246" s="58"/>
      <c r="X246" s="58"/>
      <c r="Y246" s="58"/>
    </row>
    <row r="247" spans="1:25" ht="12.75" customHeight="1" x14ac:dyDescent="0.2">
      <c r="A247" s="180" t="s">
        <v>83</v>
      </c>
      <c r="B247" s="181" t="s">
        <v>81</v>
      </c>
      <c r="C247" s="151"/>
      <c r="D247" s="124" t="s">
        <v>82</v>
      </c>
      <c r="E247" s="263"/>
      <c r="F247" s="138" t="s">
        <v>224</v>
      </c>
      <c r="G247" s="146" t="s">
        <v>1272</v>
      </c>
      <c r="H247" s="136" t="s">
        <v>1272</v>
      </c>
      <c r="I247" s="136" t="s">
        <v>1272</v>
      </c>
      <c r="J247" s="136" t="s">
        <v>1272</v>
      </c>
      <c r="K247" s="136" t="s">
        <v>1272</v>
      </c>
      <c r="L247" s="136" t="s">
        <v>1272</v>
      </c>
      <c r="M247" s="148"/>
      <c r="N247" s="58"/>
      <c r="O247" s="58"/>
      <c r="P247" s="58"/>
      <c r="Q247" s="58"/>
      <c r="R247" s="58"/>
      <c r="S247" s="58"/>
      <c r="T247" s="58"/>
      <c r="U247" s="58"/>
      <c r="V247" s="58"/>
      <c r="W247" s="58"/>
      <c r="X247" s="58"/>
      <c r="Y247" s="58"/>
    </row>
    <row r="248" spans="1:25" ht="12.75" customHeight="1" x14ac:dyDescent="0.2">
      <c r="A248" s="180" t="s">
        <v>86</v>
      </c>
      <c r="B248" s="181" t="s">
        <v>84</v>
      </c>
      <c r="C248" s="151"/>
      <c r="D248" s="124" t="s">
        <v>85</v>
      </c>
      <c r="E248" s="263"/>
      <c r="F248" s="138">
        <v>1680.8219999999999</v>
      </c>
      <c r="G248" s="146">
        <v>555.88702408035397</v>
      </c>
      <c r="H248" s="136">
        <v>722.58199999999999</v>
      </c>
      <c r="I248" s="136">
        <v>892.08</v>
      </c>
      <c r="J248" s="136">
        <v>0.20300000000000001</v>
      </c>
      <c r="K248" s="136">
        <v>606.07000000000005</v>
      </c>
      <c r="L248" s="136">
        <v>285.80700000000002</v>
      </c>
      <c r="M248" s="148"/>
      <c r="N248" s="58"/>
      <c r="O248" s="58"/>
      <c r="P248" s="58"/>
      <c r="Q248" s="58"/>
      <c r="R248" s="58"/>
      <c r="S248" s="58"/>
      <c r="T248" s="58"/>
      <c r="U248" s="58"/>
      <c r="V248" s="58"/>
      <c r="W248" s="58"/>
      <c r="X248" s="58"/>
      <c r="Y248" s="58"/>
    </row>
    <row r="249" spans="1:25" ht="12.75" customHeight="1" x14ac:dyDescent="0.2">
      <c r="A249" s="180" t="s">
        <v>89</v>
      </c>
      <c r="B249" s="181" t="s">
        <v>87</v>
      </c>
      <c r="C249" s="151"/>
      <c r="D249" s="124" t="s">
        <v>88</v>
      </c>
      <c r="E249" s="263"/>
      <c r="F249" s="138" t="s">
        <v>224</v>
      </c>
      <c r="G249" s="146" t="s">
        <v>1272</v>
      </c>
      <c r="H249" s="136" t="s">
        <v>1272</v>
      </c>
      <c r="I249" s="136" t="s">
        <v>1272</v>
      </c>
      <c r="J249" s="136" t="s">
        <v>1272</v>
      </c>
      <c r="K249" s="136" t="s">
        <v>1272</v>
      </c>
      <c r="L249" s="136" t="s">
        <v>1272</v>
      </c>
      <c r="M249" s="148"/>
      <c r="N249" s="58"/>
      <c r="O249" s="58"/>
      <c r="P249" s="58"/>
      <c r="Q249" s="58"/>
      <c r="R249" s="58"/>
      <c r="S249" s="58"/>
      <c r="T249" s="58"/>
      <c r="U249" s="58"/>
      <c r="V249" s="58"/>
      <c r="W249" s="58"/>
      <c r="X249" s="58"/>
      <c r="Y249" s="58"/>
    </row>
    <row r="250" spans="1:25" ht="12.75" customHeight="1" x14ac:dyDescent="0.2">
      <c r="A250" s="180" t="s">
        <v>92</v>
      </c>
      <c r="B250" s="181" t="s">
        <v>90</v>
      </c>
      <c r="C250" s="151"/>
      <c r="D250" s="124" t="s">
        <v>91</v>
      </c>
      <c r="E250" s="263"/>
      <c r="F250" s="138" t="s">
        <v>224</v>
      </c>
      <c r="G250" s="146" t="s">
        <v>1272</v>
      </c>
      <c r="H250" s="136" t="s">
        <v>1272</v>
      </c>
      <c r="I250" s="136" t="s">
        <v>1272</v>
      </c>
      <c r="J250" s="136" t="s">
        <v>1272</v>
      </c>
      <c r="K250" s="136" t="s">
        <v>1272</v>
      </c>
      <c r="L250" s="136" t="s">
        <v>1272</v>
      </c>
      <c r="M250" s="148"/>
      <c r="N250" s="58"/>
      <c r="O250" s="58"/>
      <c r="P250" s="58"/>
      <c r="Q250" s="58"/>
      <c r="R250" s="58"/>
      <c r="S250" s="58"/>
      <c r="T250" s="58"/>
      <c r="U250" s="58"/>
      <c r="V250" s="58"/>
      <c r="W250" s="58"/>
      <c r="X250" s="58"/>
      <c r="Y250" s="58"/>
    </row>
    <row r="251" spans="1:25" ht="12.75" customHeight="1" x14ac:dyDescent="0.2">
      <c r="A251" s="180" t="s">
        <v>95</v>
      </c>
      <c r="B251" s="181" t="s">
        <v>93</v>
      </c>
      <c r="C251" s="151"/>
      <c r="D251" s="124" t="s">
        <v>94</v>
      </c>
      <c r="E251" s="263"/>
      <c r="F251" s="138" t="s">
        <v>224</v>
      </c>
      <c r="G251" s="146" t="s">
        <v>1272</v>
      </c>
      <c r="H251" s="136" t="s">
        <v>1272</v>
      </c>
      <c r="I251" s="136" t="s">
        <v>1272</v>
      </c>
      <c r="J251" s="136" t="s">
        <v>1272</v>
      </c>
      <c r="K251" s="136" t="s">
        <v>1272</v>
      </c>
      <c r="L251" s="136" t="s">
        <v>1272</v>
      </c>
      <c r="M251" s="148"/>
      <c r="N251" s="58"/>
      <c r="O251" s="58"/>
      <c r="P251" s="58"/>
      <c r="Q251" s="58"/>
      <c r="R251" s="58"/>
      <c r="S251" s="58"/>
      <c r="T251" s="58"/>
      <c r="U251" s="58"/>
      <c r="V251" s="58"/>
      <c r="W251" s="58"/>
      <c r="X251" s="58"/>
      <c r="Y251" s="58"/>
    </row>
    <row r="252" spans="1:25" ht="12.75" customHeight="1" x14ac:dyDescent="0.2">
      <c r="A252" s="180" t="s">
        <v>98</v>
      </c>
      <c r="B252" s="181" t="s">
        <v>96</v>
      </c>
      <c r="C252" s="151"/>
      <c r="D252" s="124" t="s">
        <v>97</v>
      </c>
      <c r="E252" s="263"/>
      <c r="F252" s="138" t="s">
        <v>224</v>
      </c>
      <c r="G252" s="146" t="s">
        <v>1272</v>
      </c>
      <c r="H252" s="136" t="s">
        <v>1272</v>
      </c>
      <c r="I252" s="136" t="s">
        <v>1272</v>
      </c>
      <c r="J252" s="136" t="s">
        <v>1272</v>
      </c>
      <c r="K252" s="136" t="s">
        <v>1272</v>
      </c>
      <c r="L252" s="136" t="s">
        <v>1272</v>
      </c>
      <c r="M252" s="148"/>
      <c r="N252" s="58"/>
      <c r="O252" s="58"/>
      <c r="P252" s="58"/>
      <c r="Q252" s="58"/>
      <c r="R252" s="58"/>
      <c r="S252" s="58"/>
      <c r="T252" s="58"/>
      <c r="U252" s="58"/>
      <c r="V252" s="58"/>
      <c r="W252" s="58"/>
      <c r="X252" s="58"/>
      <c r="Y252" s="58"/>
    </row>
    <row r="253" spans="1:25" ht="12.75" customHeight="1" x14ac:dyDescent="0.2">
      <c r="A253" s="180" t="s">
        <v>101</v>
      </c>
      <c r="B253" s="181" t="s">
        <v>99</v>
      </c>
      <c r="C253" s="151"/>
      <c r="D253" s="124" t="s">
        <v>100</v>
      </c>
      <c r="E253" s="263"/>
      <c r="F253" s="138" t="s">
        <v>224</v>
      </c>
      <c r="G253" s="146" t="s">
        <v>1272</v>
      </c>
      <c r="H253" s="136" t="s">
        <v>1272</v>
      </c>
      <c r="I253" s="136" t="s">
        <v>1272</v>
      </c>
      <c r="J253" s="136" t="s">
        <v>1272</v>
      </c>
      <c r="K253" s="136" t="s">
        <v>1272</v>
      </c>
      <c r="L253" s="136" t="s">
        <v>1272</v>
      </c>
      <c r="M253" s="148"/>
      <c r="N253" s="58"/>
      <c r="O253" s="58"/>
      <c r="P253" s="58"/>
      <c r="Q253" s="58"/>
      <c r="R253" s="58"/>
      <c r="S253" s="58"/>
      <c r="T253" s="58"/>
      <c r="U253" s="58"/>
      <c r="V253" s="58"/>
      <c r="W253" s="58"/>
      <c r="X253" s="58"/>
      <c r="Y253" s="58"/>
    </row>
    <row r="254" spans="1:25" ht="12.75" customHeight="1" x14ac:dyDescent="0.2">
      <c r="A254" s="180" t="s">
        <v>103</v>
      </c>
      <c r="B254" s="181" t="s">
        <v>102</v>
      </c>
      <c r="C254" s="151"/>
      <c r="D254" s="151" t="s">
        <v>1192</v>
      </c>
      <c r="E254" s="263"/>
      <c r="F254" s="138" t="s">
        <v>224</v>
      </c>
      <c r="G254" s="146" t="s">
        <v>1272</v>
      </c>
      <c r="H254" s="136" t="s">
        <v>1272</v>
      </c>
      <c r="I254" s="136" t="s">
        <v>1272</v>
      </c>
      <c r="J254" s="136" t="s">
        <v>1272</v>
      </c>
      <c r="K254" s="136" t="s">
        <v>1272</v>
      </c>
      <c r="L254" s="136" t="s">
        <v>1272</v>
      </c>
      <c r="M254" s="148"/>
      <c r="N254" s="58"/>
      <c r="O254" s="58"/>
      <c r="P254" s="58"/>
      <c r="Q254" s="58"/>
      <c r="R254" s="58"/>
      <c r="S254" s="58"/>
      <c r="T254" s="58"/>
      <c r="U254" s="58"/>
      <c r="V254" s="58"/>
      <c r="W254" s="58"/>
      <c r="X254" s="58"/>
      <c r="Y254" s="58"/>
    </row>
    <row r="255" spans="1:25" ht="12.75" customHeight="1" x14ac:dyDescent="0.2">
      <c r="A255" s="180" t="s">
        <v>106</v>
      </c>
      <c r="B255" s="181" t="s">
        <v>104</v>
      </c>
      <c r="C255" s="151"/>
      <c r="D255" s="151" t="s">
        <v>105</v>
      </c>
      <c r="E255" s="263"/>
      <c r="F255" s="138">
        <v>0.157</v>
      </c>
      <c r="G255" s="146" t="s">
        <v>207</v>
      </c>
      <c r="H255" s="136" t="s">
        <v>1272</v>
      </c>
      <c r="I255" s="136" t="s">
        <v>1272</v>
      </c>
      <c r="J255" s="136" t="s">
        <v>1272</v>
      </c>
      <c r="K255" s="136" t="s">
        <v>1272</v>
      </c>
      <c r="L255" s="136" t="s">
        <v>1272</v>
      </c>
      <c r="M255" s="148"/>
      <c r="N255" s="58"/>
      <c r="O255" s="58"/>
      <c r="P255" s="58"/>
      <c r="Q255" s="58"/>
      <c r="R255" s="58"/>
      <c r="S255" s="58"/>
      <c r="T255" s="58"/>
      <c r="U255" s="58"/>
      <c r="V255" s="58"/>
      <c r="W255" s="58"/>
      <c r="X255" s="58"/>
      <c r="Y255" s="58"/>
    </row>
    <row r="256" spans="1:25" ht="12.75" customHeight="1" x14ac:dyDescent="0.2">
      <c r="A256" s="180" t="s">
        <v>109</v>
      </c>
      <c r="B256" s="181" t="s">
        <v>107</v>
      </c>
      <c r="C256" s="151"/>
      <c r="D256" s="151" t="s">
        <v>108</v>
      </c>
      <c r="E256" s="263"/>
      <c r="F256" s="138" t="s">
        <v>224</v>
      </c>
      <c r="G256" s="146" t="s">
        <v>1272</v>
      </c>
      <c r="H256" s="136" t="s">
        <v>1272</v>
      </c>
      <c r="I256" s="136" t="s">
        <v>1272</v>
      </c>
      <c r="J256" s="136" t="s">
        <v>1272</v>
      </c>
      <c r="K256" s="136" t="s">
        <v>1272</v>
      </c>
      <c r="L256" s="136" t="s">
        <v>1272</v>
      </c>
      <c r="M256" s="148"/>
      <c r="N256" s="58"/>
      <c r="O256" s="58"/>
      <c r="P256" s="58"/>
      <c r="Q256" s="58"/>
      <c r="R256" s="58"/>
      <c r="S256" s="58"/>
      <c r="T256" s="58"/>
      <c r="U256" s="58"/>
      <c r="V256" s="58"/>
      <c r="W256" s="58"/>
      <c r="X256" s="58"/>
      <c r="Y256" s="58"/>
    </row>
    <row r="257" spans="1:25" ht="12.75" customHeight="1" x14ac:dyDescent="0.2">
      <c r="A257" s="180" t="s">
        <v>112</v>
      </c>
      <c r="B257" s="181" t="s">
        <v>110</v>
      </c>
      <c r="C257" s="151"/>
      <c r="D257" s="151" t="s">
        <v>111</v>
      </c>
      <c r="E257" s="263"/>
      <c r="F257" s="138" t="s">
        <v>224</v>
      </c>
      <c r="G257" s="146" t="s">
        <v>1272</v>
      </c>
      <c r="H257" s="136" t="s">
        <v>1272</v>
      </c>
      <c r="I257" s="136" t="s">
        <v>1272</v>
      </c>
      <c r="J257" s="136" t="s">
        <v>1272</v>
      </c>
      <c r="K257" s="136" t="s">
        <v>1272</v>
      </c>
      <c r="L257" s="136" t="s">
        <v>1272</v>
      </c>
      <c r="M257" s="148"/>
    </row>
    <row r="258" spans="1:25" ht="12.75" customHeight="1" x14ac:dyDescent="0.2">
      <c r="A258" s="180" t="s">
        <v>115</v>
      </c>
      <c r="B258" s="181" t="s">
        <v>113</v>
      </c>
      <c r="C258" s="151"/>
      <c r="D258" s="151" t="s">
        <v>114</v>
      </c>
      <c r="E258" s="263"/>
      <c r="F258" s="138" t="s">
        <v>224</v>
      </c>
      <c r="G258" s="146" t="s">
        <v>1272</v>
      </c>
      <c r="H258" s="136" t="s">
        <v>1272</v>
      </c>
      <c r="I258" s="136" t="s">
        <v>1272</v>
      </c>
      <c r="J258" s="136" t="s">
        <v>1272</v>
      </c>
      <c r="K258" s="136" t="s">
        <v>1272</v>
      </c>
      <c r="L258" s="136" t="s">
        <v>1272</v>
      </c>
      <c r="M258" s="148"/>
    </row>
    <row r="259" spans="1:25" ht="12.75" customHeight="1" x14ac:dyDescent="0.2">
      <c r="A259" s="180" t="s">
        <v>117</v>
      </c>
      <c r="B259" s="181" t="s">
        <v>116</v>
      </c>
      <c r="C259" s="151"/>
      <c r="D259" s="151" t="s">
        <v>179</v>
      </c>
      <c r="E259" s="263"/>
      <c r="F259" s="138" t="s">
        <v>224</v>
      </c>
      <c r="G259" s="146" t="s">
        <v>1272</v>
      </c>
      <c r="H259" s="136" t="s">
        <v>1272</v>
      </c>
      <c r="I259" s="136" t="s">
        <v>1272</v>
      </c>
      <c r="J259" s="136" t="s">
        <v>1272</v>
      </c>
      <c r="K259" s="136" t="s">
        <v>1272</v>
      </c>
      <c r="L259" s="136" t="s">
        <v>1272</v>
      </c>
      <c r="M259" s="148"/>
    </row>
    <row r="260" spans="1:25" s="113" customFormat="1" ht="14.25" customHeight="1" x14ac:dyDescent="0.2">
      <c r="A260" s="231" t="s">
        <v>119</v>
      </c>
      <c r="B260" s="232" t="s">
        <v>118</v>
      </c>
      <c r="C260" s="233"/>
      <c r="D260" s="233" t="s">
        <v>180</v>
      </c>
      <c r="E260" s="264"/>
      <c r="F260" s="138">
        <v>5.8179999999999996</v>
      </c>
      <c r="G260" s="146" t="s">
        <v>207</v>
      </c>
      <c r="H260" s="136" t="s">
        <v>1272</v>
      </c>
      <c r="I260" s="136">
        <v>5.8179999999999996</v>
      </c>
      <c r="J260" s="136" t="s">
        <v>1272</v>
      </c>
      <c r="K260" s="136" t="s">
        <v>1272</v>
      </c>
      <c r="L260" s="136">
        <v>5.8179999999999996</v>
      </c>
      <c r="M260" s="241"/>
    </row>
    <row r="261" spans="1:25" ht="21" customHeight="1" x14ac:dyDescent="0.2">
      <c r="A261" s="265" t="s">
        <v>121</v>
      </c>
      <c r="B261" s="266" t="s">
        <v>120</v>
      </c>
      <c r="C261" s="151"/>
      <c r="D261" s="439" t="s">
        <v>1269</v>
      </c>
      <c r="E261" s="572"/>
      <c r="F261" s="238" t="s">
        <v>224</v>
      </c>
      <c r="G261" s="239" t="s">
        <v>1272</v>
      </c>
      <c r="H261" s="240" t="s">
        <v>1272</v>
      </c>
      <c r="I261" s="240" t="s">
        <v>1272</v>
      </c>
      <c r="J261" s="240" t="s">
        <v>1272</v>
      </c>
      <c r="K261" s="240" t="s">
        <v>1272</v>
      </c>
      <c r="L261" s="240" t="s">
        <v>1272</v>
      </c>
      <c r="M261" s="148"/>
      <c r="N261" s="58"/>
      <c r="O261" s="58"/>
      <c r="P261" s="58"/>
      <c r="Q261" s="58"/>
      <c r="R261" s="58"/>
      <c r="S261" s="58"/>
      <c r="T261" s="58"/>
      <c r="U261" s="58"/>
      <c r="V261" s="58"/>
      <c r="W261" s="58"/>
      <c r="X261" s="58"/>
      <c r="Y261" s="58"/>
    </row>
    <row r="262" spans="1:25" s="243" customFormat="1" ht="12" customHeight="1" x14ac:dyDescent="0.2">
      <c r="A262" s="267" t="s">
        <v>124</v>
      </c>
      <c r="B262" s="268" t="s">
        <v>122</v>
      </c>
      <c r="C262" s="269"/>
      <c r="D262" s="269" t="s">
        <v>123</v>
      </c>
      <c r="E262" s="270"/>
      <c r="F262" s="238" t="s">
        <v>224</v>
      </c>
      <c r="G262" s="239" t="s">
        <v>1272</v>
      </c>
      <c r="H262" s="240" t="s">
        <v>1272</v>
      </c>
      <c r="I262" s="240" t="s">
        <v>1272</v>
      </c>
      <c r="J262" s="240" t="s">
        <v>1272</v>
      </c>
      <c r="K262" s="240" t="s">
        <v>1272</v>
      </c>
      <c r="L262" s="240" t="s">
        <v>1272</v>
      </c>
      <c r="M262" s="242"/>
    </row>
    <row r="263" spans="1:25" ht="12.75" customHeight="1" x14ac:dyDescent="0.2">
      <c r="A263" s="180" t="s">
        <v>127</v>
      </c>
      <c r="B263" s="181" t="s">
        <v>125</v>
      </c>
      <c r="C263" s="151"/>
      <c r="D263" s="151" t="s">
        <v>126</v>
      </c>
      <c r="E263" s="263"/>
      <c r="F263" s="138" t="s">
        <v>224</v>
      </c>
      <c r="G263" s="146" t="s">
        <v>1272</v>
      </c>
      <c r="H263" s="136" t="s">
        <v>1272</v>
      </c>
      <c r="I263" s="136" t="s">
        <v>1272</v>
      </c>
      <c r="J263" s="136" t="s">
        <v>1272</v>
      </c>
      <c r="K263" s="136" t="s">
        <v>1272</v>
      </c>
      <c r="L263" s="136" t="s">
        <v>1272</v>
      </c>
      <c r="M263" s="148"/>
    </row>
    <row r="264" spans="1:25" ht="12.75" customHeight="1" x14ac:dyDescent="0.2">
      <c r="A264" s="180" t="s">
        <v>130</v>
      </c>
      <c r="B264" s="181" t="s">
        <v>128</v>
      </c>
      <c r="C264" s="151"/>
      <c r="D264" s="151" t="s">
        <v>129</v>
      </c>
      <c r="E264" s="263"/>
      <c r="F264" s="138" t="s">
        <v>224</v>
      </c>
      <c r="G264" s="146" t="s">
        <v>1272</v>
      </c>
      <c r="H264" s="136" t="s">
        <v>1272</v>
      </c>
      <c r="I264" s="136" t="s">
        <v>1272</v>
      </c>
      <c r="J264" s="136" t="s">
        <v>1272</v>
      </c>
      <c r="K264" s="136" t="s">
        <v>1272</v>
      </c>
      <c r="L264" s="136" t="s">
        <v>1272</v>
      </c>
      <c r="M264" s="148"/>
    </row>
    <row r="265" spans="1:25" s="113" customFormat="1" ht="14.25" customHeight="1" x14ac:dyDescent="0.2">
      <c r="A265" s="231" t="s">
        <v>133</v>
      </c>
      <c r="B265" s="232" t="s">
        <v>131</v>
      </c>
      <c r="C265" s="233"/>
      <c r="D265" s="233" t="s">
        <v>132</v>
      </c>
      <c r="E265" s="264"/>
      <c r="F265" s="138" t="s">
        <v>224</v>
      </c>
      <c r="G265" s="146" t="s">
        <v>1272</v>
      </c>
      <c r="H265" s="136" t="s">
        <v>1272</v>
      </c>
      <c r="I265" s="136" t="s">
        <v>1272</v>
      </c>
      <c r="J265" s="136" t="s">
        <v>1272</v>
      </c>
      <c r="K265" s="136" t="s">
        <v>1272</v>
      </c>
      <c r="L265" s="136" t="s">
        <v>1272</v>
      </c>
      <c r="M265" s="241"/>
    </row>
    <row r="266" spans="1:25" ht="21" customHeight="1" x14ac:dyDescent="0.2">
      <c r="A266" s="265" t="s">
        <v>135</v>
      </c>
      <c r="B266" s="266" t="s">
        <v>134</v>
      </c>
      <c r="C266" s="151"/>
      <c r="D266" s="439" t="s">
        <v>1270</v>
      </c>
      <c r="E266" s="572"/>
      <c r="F266" s="238" t="s">
        <v>224</v>
      </c>
      <c r="G266" s="239" t="s">
        <v>1272</v>
      </c>
      <c r="H266" s="240" t="s">
        <v>1272</v>
      </c>
      <c r="I266" s="240" t="s">
        <v>1272</v>
      </c>
      <c r="J266" s="240" t="s">
        <v>1272</v>
      </c>
      <c r="K266" s="240" t="s">
        <v>1272</v>
      </c>
      <c r="L266" s="240" t="s">
        <v>1272</v>
      </c>
      <c r="M266" s="148"/>
      <c r="N266" s="58"/>
      <c r="O266" s="58"/>
      <c r="P266" s="58"/>
      <c r="Q266" s="58"/>
      <c r="R266" s="58"/>
      <c r="S266" s="58"/>
      <c r="T266" s="58"/>
      <c r="U266" s="58"/>
      <c r="V266" s="58"/>
      <c r="W266" s="58"/>
      <c r="X266" s="58"/>
      <c r="Y266" s="58"/>
    </row>
    <row r="267" spans="1:25" s="243" customFormat="1" ht="12" customHeight="1" x14ac:dyDescent="0.2">
      <c r="A267" s="267" t="s">
        <v>138</v>
      </c>
      <c r="B267" s="268" t="s">
        <v>136</v>
      </c>
      <c r="C267" s="269"/>
      <c r="D267" s="269" t="s">
        <v>137</v>
      </c>
      <c r="E267" s="270"/>
      <c r="F267" s="238" t="s">
        <v>224</v>
      </c>
      <c r="G267" s="239" t="s">
        <v>1272</v>
      </c>
      <c r="H267" s="240" t="s">
        <v>1272</v>
      </c>
      <c r="I267" s="240" t="s">
        <v>1272</v>
      </c>
      <c r="J267" s="240" t="s">
        <v>1272</v>
      </c>
      <c r="K267" s="240" t="s">
        <v>1272</v>
      </c>
      <c r="L267" s="240" t="s">
        <v>1272</v>
      </c>
      <c r="M267" s="242"/>
    </row>
    <row r="268" spans="1:25" ht="12.75" customHeight="1" x14ac:dyDescent="0.2">
      <c r="A268" s="180" t="s">
        <v>245</v>
      </c>
      <c r="B268" s="181" t="s">
        <v>139</v>
      </c>
      <c r="C268" s="151"/>
      <c r="D268" s="151" t="s">
        <v>140</v>
      </c>
      <c r="E268" s="263"/>
      <c r="F268" s="138" t="s">
        <v>224</v>
      </c>
      <c r="G268" s="146" t="s">
        <v>1272</v>
      </c>
      <c r="H268" s="136" t="s">
        <v>1272</v>
      </c>
      <c r="I268" s="136" t="s">
        <v>1272</v>
      </c>
      <c r="J268" s="136" t="s">
        <v>1272</v>
      </c>
      <c r="K268" s="136" t="s">
        <v>1272</v>
      </c>
      <c r="L268" s="136" t="s">
        <v>1272</v>
      </c>
      <c r="M268" s="148"/>
    </row>
    <row r="269" spans="1:25" ht="12.75" customHeight="1" x14ac:dyDescent="0.2">
      <c r="A269" s="180" t="s">
        <v>144</v>
      </c>
      <c r="B269" s="181" t="s">
        <v>142</v>
      </c>
      <c r="C269" s="151"/>
      <c r="D269" s="151" t="s">
        <v>143</v>
      </c>
      <c r="E269" s="263"/>
      <c r="F269" s="138" t="s">
        <v>224</v>
      </c>
      <c r="G269" s="146" t="s">
        <v>1272</v>
      </c>
      <c r="H269" s="136" t="s">
        <v>1272</v>
      </c>
      <c r="I269" s="136" t="s">
        <v>1272</v>
      </c>
      <c r="J269" s="136" t="s">
        <v>1272</v>
      </c>
      <c r="K269" s="136" t="s">
        <v>1272</v>
      </c>
      <c r="L269" s="136" t="s">
        <v>1272</v>
      </c>
      <c r="M269" s="148"/>
    </row>
    <row r="270" spans="1:25" ht="12.75" customHeight="1" x14ac:dyDescent="0.2">
      <c r="A270" s="180" t="s">
        <v>147</v>
      </c>
      <c r="B270" s="181" t="s">
        <v>145</v>
      </c>
      <c r="C270" s="151"/>
      <c r="D270" s="151" t="s">
        <v>146</v>
      </c>
      <c r="E270" s="263"/>
      <c r="F270" s="138" t="s">
        <v>224</v>
      </c>
      <c r="G270" s="146" t="s">
        <v>1272</v>
      </c>
      <c r="H270" s="136" t="s">
        <v>1272</v>
      </c>
      <c r="I270" s="136" t="s">
        <v>1272</v>
      </c>
      <c r="J270" s="136" t="s">
        <v>1272</v>
      </c>
      <c r="K270" s="136" t="s">
        <v>1272</v>
      </c>
      <c r="L270" s="136" t="s">
        <v>1272</v>
      </c>
      <c r="M270" s="148"/>
    </row>
    <row r="271" spans="1:25" ht="12.75" customHeight="1" x14ac:dyDescent="0.2">
      <c r="A271" s="180" t="s">
        <v>150</v>
      </c>
      <c r="B271" s="181" t="s">
        <v>148</v>
      </c>
      <c r="C271" s="151"/>
      <c r="D271" s="151" t="s">
        <v>149</v>
      </c>
      <c r="E271" s="263"/>
      <c r="F271" s="138" t="s">
        <v>224</v>
      </c>
      <c r="G271" s="146" t="s">
        <v>1272</v>
      </c>
      <c r="H271" s="136" t="s">
        <v>1272</v>
      </c>
      <c r="I271" s="136" t="s">
        <v>1272</v>
      </c>
      <c r="J271" s="136" t="s">
        <v>1272</v>
      </c>
      <c r="K271" s="136" t="s">
        <v>1272</v>
      </c>
      <c r="L271" s="136" t="s">
        <v>1272</v>
      </c>
      <c r="M271" s="148"/>
    </row>
    <row r="272" spans="1:25" ht="12.75" customHeight="1" x14ac:dyDescent="0.2">
      <c r="A272" s="180" t="s">
        <v>153</v>
      </c>
      <c r="B272" s="181" t="s">
        <v>151</v>
      </c>
      <c r="C272" s="151"/>
      <c r="D272" s="151" t="s">
        <v>152</v>
      </c>
      <c r="E272" s="263"/>
      <c r="F272" s="138" t="s">
        <v>224</v>
      </c>
      <c r="G272" s="146" t="s">
        <v>1272</v>
      </c>
      <c r="H272" s="136" t="s">
        <v>1272</v>
      </c>
      <c r="I272" s="136" t="s">
        <v>1272</v>
      </c>
      <c r="J272" s="136" t="s">
        <v>1272</v>
      </c>
      <c r="K272" s="136" t="s">
        <v>1272</v>
      </c>
      <c r="L272" s="136" t="s">
        <v>1272</v>
      </c>
      <c r="M272" s="148"/>
    </row>
    <row r="273" spans="1:25" ht="12.75" customHeight="1" x14ac:dyDescent="0.2">
      <c r="A273" s="180" t="s">
        <v>158</v>
      </c>
      <c r="B273" s="181" t="s">
        <v>154</v>
      </c>
      <c r="C273" s="151"/>
      <c r="D273" s="151" t="s">
        <v>157</v>
      </c>
      <c r="E273" s="263"/>
      <c r="F273" s="138" t="s">
        <v>224</v>
      </c>
      <c r="G273" s="146" t="s">
        <v>1272</v>
      </c>
      <c r="H273" s="136" t="s">
        <v>1272</v>
      </c>
      <c r="I273" s="136" t="s">
        <v>1272</v>
      </c>
      <c r="J273" s="136" t="s">
        <v>1272</v>
      </c>
      <c r="K273" s="136" t="s">
        <v>1272</v>
      </c>
      <c r="L273" s="136" t="s">
        <v>1272</v>
      </c>
      <c r="M273" s="148"/>
    </row>
    <row r="274" spans="1:25" ht="12.75" customHeight="1" x14ac:dyDescent="0.2">
      <c r="A274" s="180" t="s">
        <v>161</v>
      </c>
      <c r="B274" s="181" t="s">
        <v>159</v>
      </c>
      <c r="C274" s="151"/>
      <c r="D274" s="151" t="s">
        <v>160</v>
      </c>
      <c r="E274" s="263"/>
      <c r="F274" s="138" t="s">
        <v>224</v>
      </c>
      <c r="G274" s="146" t="s">
        <v>1272</v>
      </c>
      <c r="H274" s="136" t="s">
        <v>1272</v>
      </c>
      <c r="I274" s="136" t="s">
        <v>1272</v>
      </c>
      <c r="J274" s="136" t="s">
        <v>1272</v>
      </c>
      <c r="K274" s="136" t="s">
        <v>1272</v>
      </c>
      <c r="L274" s="136" t="s">
        <v>1272</v>
      </c>
      <c r="M274" s="148"/>
    </row>
    <row r="275" spans="1:25" s="113" customFormat="1" ht="14.25" customHeight="1" x14ac:dyDescent="0.2">
      <c r="A275" s="231" t="s">
        <v>164</v>
      </c>
      <c r="B275" s="232" t="s">
        <v>162</v>
      </c>
      <c r="C275" s="233"/>
      <c r="D275" s="233" t="s">
        <v>163</v>
      </c>
      <c r="E275" s="264"/>
      <c r="F275" s="138" t="s">
        <v>224</v>
      </c>
      <c r="G275" s="146" t="s">
        <v>1272</v>
      </c>
      <c r="H275" s="136" t="s">
        <v>1272</v>
      </c>
      <c r="I275" s="136" t="s">
        <v>1272</v>
      </c>
      <c r="J275" s="136" t="s">
        <v>1272</v>
      </c>
      <c r="K275" s="136" t="s">
        <v>1272</v>
      </c>
      <c r="L275" s="136" t="s">
        <v>1272</v>
      </c>
      <c r="M275" s="241"/>
    </row>
    <row r="276" spans="1:25" ht="21" customHeight="1" x14ac:dyDescent="0.2">
      <c r="A276" s="265" t="s">
        <v>333</v>
      </c>
      <c r="B276" s="266" t="s">
        <v>165</v>
      </c>
      <c r="C276" s="151"/>
      <c r="D276" s="439" t="s">
        <v>1271</v>
      </c>
      <c r="E276" s="572"/>
      <c r="F276" s="238" t="s">
        <v>224</v>
      </c>
      <c r="G276" s="239" t="s">
        <v>1272</v>
      </c>
      <c r="H276" s="240" t="s">
        <v>1272</v>
      </c>
      <c r="I276" s="240" t="s">
        <v>1272</v>
      </c>
      <c r="J276" s="240" t="s">
        <v>1272</v>
      </c>
      <c r="K276" s="240" t="s">
        <v>1272</v>
      </c>
      <c r="L276" s="240" t="s">
        <v>1272</v>
      </c>
      <c r="M276" s="148"/>
      <c r="N276" s="58"/>
      <c r="O276" s="58"/>
      <c r="P276" s="58"/>
      <c r="Q276" s="58"/>
      <c r="R276" s="58"/>
      <c r="S276" s="58"/>
      <c r="T276" s="58"/>
      <c r="U276" s="58"/>
      <c r="V276" s="58"/>
      <c r="W276" s="58"/>
      <c r="X276" s="58"/>
      <c r="Y276" s="58"/>
    </row>
    <row r="277" spans="1:25" s="243" customFormat="1" ht="12" customHeight="1" x14ac:dyDescent="0.2">
      <c r="A277" s="267" t="s">
        <v>336</v>
      </c>
      <c r="B277" s="268" t="s">
        <v>166</v>
      </c>
      <c r="C277" s="269"/>
      <c r="D277" s="269" t="s">
        <v>1251</v>
      </c>
      <c r="E277" s="270"/>
      <c r="F277" s="238" t="s">
        <v>224</v>
      </c>
      <c r="G277" s="239" t="s">
        <v>1272</v>
      </c>
      <c r="H277" s="240" t="s">
        <v>1272</v>
      </c>
      <c r="I277" s="240" t="s">
        <v>1272</v>
      </c>
      <c r="J277" s="240" t="s">
        <v>1272</v>
      </c>
      <c r="K277" s="240" t="s">
        <v>1272</v>
      </c>
      <c r="L277" s="240" t="s">
        <v>1272</v>
      </c>
      <c r="M277" s="242"/>
    </row>
    <row r="278" spans="1:25" s="114" customFormat="1" ht="24.75" customHeight="1" x14ac:dyDescent="0.2">
      <c r="A278" s="154"/>
      <c r="B278" s="218"/>
      <c r="C278" s="219" t="s">
        <v>374</v>
      </c>
      <c r="D278" s="220"/>
      <c r="E278" s="221"/>
      <c r="F278" s="140">
        <v>9382.7649999999994</v>
      </c>
      <c r="G278" s="145">
        <v>-63.523433758171798</v>
      </c>
      <c r="H278" s="141" t="s">
        <v>1272</v>
      </c>
      <c r="I278" s="141" t="s">
        <v>1272</v>
      </c>
      <c r="J278" s="139" t="s">
        <v>1272</v>
      </c>
      <c r="K278" s="141" t="s">
        <v>1272</v>
      </c>
      <c r="L278" s="141" t="s">
        <v>1272</v>
      </c>
      <c r="M278" s="222"/>
    </row>
    <row r="279" spans="1:25" ht="12.75" customHeight="1" x14ac:dyDescent="0.2">
      <c r="A279" s="180" t="s">
        <v>169</v>
      </c>
      <c r="B279" s="181" t="s">
        <v>167</v>
      </c>
      <c r="C279" s="151"/>
      <c r="D279" s="124" t="s">
        <v>168</v>
      </c>
      <c r="E279" s="263"/>
      <c r="F279" s="135" t="s">
        <v>224</v>
      </c>
      <c r="G279" s="146" t="s">
        <v>1272</v>
      </c>
      <c r="H279" s="137" t="s">
        <v>1272</v>
      </c>
      <c r="I279" s="137" t="s">
        <v>1272</v>
      </c>
      <c r="J279" s="136" t="s">
        <v>1272</v>
      </c>
      <c r="K279" s="137" t="s">
        <v>1272</v>
      </c>
      <c r="L279" s="137" t="s">
        <v>1272</v>
      </c>
      <c r="M279" s="148"/>
    </row>
    <row r="280" spans="1:25" ht="12.75" customHeight="1" x14ac:dyDescent="0.2">
      <c r="A280" s="180" t="s">
        <v>1223</v>
      </c>
      <c r="B280" s="181" t="s">
        <v>1252</v>
      </c>
      <c r="C280" s="151"/>
      <c r="D280" s="124" t="s">
        <v>1202</v>
      </c>
      <c r="E280" s="263"/>
      <c r="F280" s="147" t="s">
        <v>224</v>
      </c>
      <c r="G280" s="146" t="s">
        <v>1272</v>
      </c>
      <c r="H280" s="147" t="s">
        <v>1272</v>
      </c>
      <c r="I280" s="147" t="s">
        <v>1272</v>
      </c>
      <c r="J280" s="147" t="s">
        <v>1272</v>
      </c>
      <c r="K280" s="147" t="s">
        <v>1272</v>
      </c>
      <c r="L280" s="147" t="s">
        <v>1272</v>
      </c>
      <c r="M280" s="148"/>
    </row>
    <row r="281" spans="1:25" ht="12.75" customHeight="1" x14ac:dyDescent="0.2">
      <c r="A281" s="180" t="s">
        <v>171</v>
      </c>
      <c r="B281" s="181" t="s">
        <v>170</v>
      </c>
      <c r="C281" s="151" t="s">
        <v>1143</v>
      </c>
      <c r="D281" s="124"/>
      <c r="E281" s="263"/>
      <c r="F281" s="138">
        <v>9382.7649999999994</v>
      </c>
      <c r="G281" s="146">
        <v>-63.523433758171798</v>
      </c>
      <c r="H281" s="147" t="s">
        <v>1272</v>
      </c>
      <c r="I281" s="147" t="s">
        <v>1272</v>
      </c>
      <c r="J281" s="147" t="s">
        <v>1272</v>
      </c>
      <c r="K281" s="147" t="s">
        <v>1272</v>
      </c>
      <c r="L281" s="147" t="s">
        <v>1272</v>
      </c>
      <c r="M281" s="148"/>
    </row>
    <row r="282" spans="1:25" s="168" customFormat="1" ht="20.25" customHeight="1" x14ac:dyDescent="0.2">
      <c r="A282" s="153"/>
      <c r="B282" s="223"/>
      <c r="C282" s="224" t="s">
        <v>367</v>
      </c>
      <c r="D282" s="225"/>
      <c r="E282" s="226"/>
      <c r="F282" s="227">
        <v>11252924.049000001</v>
      </c>
      <c r="G282" s="247">
        <v>8.3299003667788405</v>
      </c>
      <c r="H282" s="228">
        <v>1174841.5149999999</v>
      </c>
      <c r="I282" s="228">
        <v>8758013.9940000009</v>
      </c>
      <c r="J282" s="229">
        <v>89835.379000000001</v>
      </c>
      <c r="K282" s="228">
        <v>540545.59900000005</v>
      </c>
      <c r="L282" s="228">
        <v>8127633.0159999998</v>
      </c>
      <c r="M282" s="230"/>
    </row>
    <row r="283" spans="1:25" ht="12.75" customHeight="1" x14ac:dyDescent="0.2">
      <c r="A283" s="180"/>
      <c r="B283" s="151"/>
      <c r="C283" s="151"/>
      <c r="D283" s="258"/>
      <c r="E283" s="151"/>
      <c r="F283" s="272"/>
      <c r="G283" s="273"/>
      <c r="H283" s="272"/>
      <c r="I283" s="272"/>
      <c r="J283" s="272"/>
      <c r="K283" s="272"/>
      <c r="L283" s="272"/>
      <c r="M283" s="148"/>
    </row>
    <row r="284" spans="1:25" ht="9" customHeight="1" x14ac:dyDescent="0.2">
      <c r="A284" s="180"/>
      <c r="B284" s="151"/>
      <c r="C284" s="151"/>
      <c r="D284" s="258"/>
      <c r="E284" s="151"/>
      <c r="F284" s="126"/>
      <c r="G284" s="274"/>
      <c r="H284" s="126"/>
      <c r="I284" s="126"/>
      <c r="J284" s="126"/>
      <c r="K284" s="126"/>
      <c r="L284" s="126"/>
      <c r="M284" s="148"/>
    </row>
    <row r="285" spans="1:25" ht="12.75" customHeight="1" x14ac:dyDescent="0.2">
      <c r="A285" s="180"/>
      <c r="B285" s="151"/>
      <c r="C285" s="151"/>
      <c r="D285" s="258"/>
      <c r="E285" s="151"/>
      <c r="F285" s="126"/>
      <c r="G285" s="126"/>
      <c r="H285" s="126"/>
      <c r="I285" s="126"/>
      <c r="J285" s="126"/>
      <c r="K285" s="126"/>
      <c r="L285" s="126"/>
      <c r="M285" s="148"/>
    </row>
    <row r="286" spans="1:25" ht="12.75" customHeight="1" x14ac:dyDescent="0.2">
      <c r="A286" s="180"/>
      <c r="B286" s="151"/>
      <c r="C286" s="151"/>
      <c r="D286" s="258"/>
      <c r="E286" s="151"/>
      <c r="F286" s="126"/>
      <c r="G286" s="274"/>
      <c r="H286" s="126"/>
      <c r="I286" s="126"/>
      <c r="J286" s="126"/>
      <c r="K286" s="126"/>
      <c r="L286" s="126"/>
      <c r="M286" s="148"/>
    </row>
    <row r="287" spans="1:25" ht="12.75" customHeight="1" x14ac:dyDescent="0.2">
      <c r="A287" s="180"/>
      <c r="B287" s="151"/>
      <c r="C287" s="151"/>
      <c r="D287" s="258"/>
      <c r="E287" s="151"/>
      <c r="F287" s="126"/>
      <c r="I287" s="275"/>
      <c r="M287" s="148"/>
    </row>
    <row r="288" spans="1:25" ht="12.75" customHeight="1" x14ac:dyDescent="0.2">
      <c r="A288" s="180"/>
      <c r="B288" s="151"/>
      <c r="C288" s="151"/>
      <c r="D288" s="258"/>
      <c r="E288" s="151"/>
      <c r="F288" s="126"/>
      <c r="G288" s="274"/>
      <c r="H288" s="126"/>
      <c r="I288" s="126"/>
      <c r="J288" s="126"/>
      <c r="K288" s="126"/>
      <c r="L288" s="126"/>
      <c r="M288" s="148"/>
    </row>
    <row r="289" spans="1:13" s="58" customFormat="1" ht="12.75" customHeight="1" x14ac:dyDescent="0.2">
      <c r="A289" s="180"/>
      <c r="B289" s="151"/>
      <c r="C289" s="151"/>
      <c r="D289" s="258"/>
      <c r="E289" s="151"/>
      <c r="F289" s="258"/>
      <c r="G289" s="169"/>
      <c r="H289" s="123"/>
      <c r="I289" s="123"/>
      <c r="J289" s="123"/>
      <c r="K289" s="123"/>
      <c r="L289" s="123"/>
      <c r="M289" s="148"/>
    </row>
    <row r="290" spans="1:13" s="58" customFormat="1" ht="12.75" customHeight="1" x14ac:dyDescent="0.2">
      <c r="A290" s="180"/>
      <c r="B290" s="151"/>
      <c r="C290" s="151"/>
      <c r="D290" s="258"/>
      <c r="E290" s="151"/>
      <c r="F290" s="258"/>
      <c r="G290" s="169"/>
      <c r="H290" s="123"/>
      <c r="I290" s="123"/>
      <c r="J290" s="123"/>
      <c r="K290" s="123"/>
      <c r="L290" s="123"/>
      <c r="M290" s="148"/>
    </row>
    <row r="291" spans="1:13" s="58" customFormat="1" ht="12.75" customHeight="1" x14ac:dyDescent="0.2">
      <c r="A291" s="180"/>
      <c r="B291" s="151"/>
      <c r="C291" s="151"/>
      <c r="D291" s="258"/>
      <c r="E291" s="151"/>
      <c r="F291" s="258"/>
      <c r="G291" s="169"/>
      <c r="H291" s="123"/>
      <c r="I291" s="123"/>
      <c r="J291" s="123"/>
      <c r="K291" s="123"/>
      <c r="L291" s="123"/>
      <c r="M291" s="148"/>
    </row>
    <row r="292" spans="1:13" s="58" customFormat="1" ht="12.75" customHeight="1" x14ac:dyDescent="0.2">
      <c r="A292" s="180"/>
      <c r="B292" s="151"/>
      <c r="C292" s="151"/>
      <c r="D292" s="258"/>
      <c r="E292" s="151"/>
      <c r="F292" s="258"/>
      <c r="G292" s="169"/>
      <c r="H292" s="123"/>
      <c r="I292" s="123"/>
      <c r="J292" s="123"/>
      <c r="K292" s="123"/>
      <c r="L292" s="123"/>
      <c r="M292" s="148"/>
    </row>
    <row r="293" spans="1:13" s="58" customFormat="1" ht="12.75" customHeight="1" x14ac:dyDescent="0.2">
      <c r="A293" s="180"/>
      <c r="B293" s="151"/>
      <c r="C293" s="151"/>
      <c r="D293" s="258"/>
      <c r="E293" s="151"/>
      <c r="F293" s="258"/>
      <c r="G293" s="169"/>
      <c r="H293" s="123"/>
      <c r="I293" s="123"/>
      <c r="J293" s="123"/>
      <c r="K293" s="123"/>
      <c r="L293" s="123"/>
      <c r="M293" s="148"/>
    </row>
    <row r="294" spans="1:13" s="58" customFormat="1" ht="12.75" customHeight="1" x14ac:dyDescent="0.2">
      <c r="A294" s="180"/>
      <c r="B294" s="151"/>
      <c r="C294" s="151"/>
      <c r="D294" s="258"/>
      <c r="E294" s="151"/>
      <c r="F294" s="258"/>
      <c r="G294" s="169"/>
      <c r="H294" s="123"/>
      <c r="I294" s="123"/>
      <c r="J294" s="123"/>
      <c r="K294" s="123"/>
      <c r="L294" s="123"/>
      <c r="M294" s="148"/>
    </row>
    <row r="295" spans="1:13" s="58" customFormat="1" ht="12.75" customHeight="1" x14ac:dyDescent="0.2">
      <c r="A295" s="180"/>
      <c r="B295" s="151"/>
      <c r="C295" s="151"/>
      <c r="D295" s="258"/>
      <c r="E295" s="151"/>
      <c r="F295" s="258"/>
      <c r="G295" s="169"/>
      <c r="H295" s="123"/>
      <c r="I295" s="123"/>
      <c r="J295" s="123"/>
      <c r="K295" s="123"/>
      <c r="L295" s="123"/>
      <c r="M295" s="148"/>
    </row>
    <row r="296" spans="1:13" s="58" customFormat="1" ht="12.75" customHeight="1" x14ac:dyDescent="0.2">
      <c r="A296" s="180"/>
      <c r="B296" s="151"/>
      <c r="C296" s="151"/>
      <c r="D296" s="258"/>
      <c r="E296" s="151"/>
      <c r="F296" s="258"/>
      <c r="G296" s="169"/>
      <c r="H296" s="123"/>
      <c r="I296" s="123"/>
      <c r="J296" s="123"/>
      <c r="K296" s="123"/>
      <c r="L296" s="123"/>
      <c r="M296" s="148"/>
    </row>
    <row r="297" spans="1:13" s="58" customFormat="1" ht="12.75" customHeight="1" x14ac:dyDescent="0.2">
      <c r="A297" s="180"/>
      <c r="B297" s="151"/>
      <c r="C297" s="151"/>
      <c r="D297" s="258"/>
      <c r="E297" s="151"/>
      <c r="F297" s="258"/>
      <c r="G297" s="169"/>
      <c r="H297" s="123"/>
      <c r="I297" s="123"/>
      <c r="J297" s="123"/>
      <c r="K297" s="123"/>
      <c r="L297" s="123"/>
      <c r="M297" s="148"/>
    </row>
    <row r="298" spans="1:13" s="58" customFormat="1" ht="12.75" customHeight="1" x14ac:dyDescent="0.2">
      <c r="A298" s="180"/>
      <c r="B298" s="151"/>
      <c r="C298" s="151"/>
      <c r="D298" s="258"/>
      <c r="E298" s="151"/>
      <c r="F298" s="258"/>
      <c r="G298" s="169"/>
      <c r="H298" s="123"/>
      <c r="I298" s="123"/>
      <c r="J298" s="123"/>
      <c r="K298" s="123"/>
      <c r="L298" s="123"/>
      <c r="M298" s="148"/>
    </row>
    <row r="299" spans="1:13" s="58" customFormat="1" ht="12.75" customHeight="1" x14ac:dyDescent="0.2">
      <c r="A299" s="180"/>
      <c r="B299" s="151"/>
      <c r="C299" s="151"/>
      <c r="D299" s="258"/>
      <c r="E299" s="151"/>
      <c r="F299" s="258"/>
      <c r="G299" s="169"/>
      <c r="H299" s="123"/>
      <c r="I299" s="123"/>
      <c r="J299" s="123"/>
      <c r="K299" s="123"/>
      <c r="L299" s="123"/>
      <c r="M299" s="148"/>
    </row>
    <row r="300" spans="1:13" s="58" customFormat="1" ht="12.75" customHeight="1" x14ac:dyDescent="0.2">
      <c r="A300" s="180"/>
      <c r="B300" s="151"/>
      <c r="C300" s="151"/>
      <c r="D300" s="258"/>
      <c r="E300" s="151"/>
      <c r="F300" s="258"/>
      <c r="G300" s="169"/>
      <c r="H300" s="123"/>
      <c r="I300" s="123"/>
      <c r="J300" s="123"/>
      <c r="K300" s="123"/>
      <c r="L300" s="123"/>
      <c r="M300" s="148"/>
    </row>
    <row r="301" spans="1:13" s="58" customFormat="1" ht="12.75" customHeight="1" x14ac:dyDescent="0.2">
      <c r="A301" s="180"/>
      <c r="B301" s="151"/>
      <c r="C301" s="151"/>
      <c r="D301" s="258"/>
      <c r="E301" s="151"/>
      <c r="F301" s="258"/>
      <c r="G301" s="169"/>
      <c r="H301" s="123"/>
      <c r="I301" s="123"/>
      <c r="J301" s="123"/>
      <c r="K301" s="123"/>
      <c r="L301" s="123"/>
      <c r="M301" s="148"/>
    </row>
    <row r="302" spans="1:13" s="58" customFormat="1" ht="12.75" customHeight="1" x14ac:dyDescent="0.2">
      <c r="A302" s="180"/>
      <c r="B302" s="151"/>
      <c r="C302" s="151"/>
      <c r="D302" s="258"/>
      <c r="E302" s="151"/>
      <c r="F302" s="258"/>
      <c r="G302" s="169"/>
      <c r="H302" s="123"/>
      <c r="I302" s="123"/>
      <c r="J302" s="123"/>
      <c r="K302" s="123"/>
      <c r="L302" s="123"/>
      <c r="M302" s="148"/>
    </row>
    <row r="303" spans="1:13" s="58" customFormat="1" ht="12.75" customHeight="1" x14ac:dyDescent="0.2">
      <c r="A303" s="180"/>
      <c r="B303" s="151"/>
      <c r="C303" s="151"/>
      <c r="D303" s="258"/>
      <c r="E303" s="151"/>
      <c r="F303" s="258"/>
      <c r="G303" s="169"/>
      <c r="H303" s="123"/>
      <c r="I303" s="123"/>
      <c r="J303" s="123"/>
      <c r="K303" s="123"/>
      <c r="L303" s="123"/>
      <c r="M303" s="148"/>
    </row>
    <row r="304" spans="1:13" s="58" customFormat="1" ht="12.75" customHeight="1" x14ac:dyDescent="0.2">
      <c r="A304" s="180"/>
      <c r="B304" s="151"/>
      <c r="C304" s="151"/>
      <c r="D304" s="258"/>
      <c r="E304" s="151"/>
      <c r="F304" s="258"/>
      <c r="G304" s="169"/>
      <c r="H304" s="123"/>
      <c r="I304" s="123"/>
      <c r="J304" s="123"/>
      <c r="K304" s="123"/>
      <c r="L304" s="123"/>
      <c r="M304" s="148"/>
    </row>
    <row r="305" spans="1:13" s="58" customFormat="1" ht="12.75" customHeight="1" x14ac:dyDescent="0.2">
      <c r="A305" s="180"/>
      <c r="B305" s="151"/>
      <c r="C305" s="151"/>
      <c r="D305" s="258"/>
      <c r="E305" s="151"/>
      <c r="F305" s="258"/>
      <c r="G305" s="169"/>
      <c r="H305" s="123"/>
      <c r="I305" s="123"/>
      <c r="J305" s="123"/>
      <c r="K305" s="123"/>
      <c r="L305" s="123"/>
      <c r="M305" s="148"/>
    </row>
    <row r="306" spans="1:13" s="58" customFormat="1" ht="12.75" customHeight="1" x14ac:dyDescent="0.2">
      <c r="A306" s="180"/>
      <c r="B306" s="151"/>
      <c r="C306" s="151"/>
      <c r="D306" s="258"/>
      <c r="E306" s="151"/>
      <c r="F306" s="258"/>
      <c r="G306" s="169"/>
      <c r="H306" s="123"/>
      <c r="I306" s="123"/>
      <c r="J306" s="123"/>
      <c r="K306" s="123"/>
      <c r="L306" s="123"/>
      <c r="M306" s="148"/>
    </row>
    <row r="307" spans="1:13" s="58" customFormat="1" ht="12.75" customHeight="1" x14ac:dyDescent="0.2">
      <c r="A307" s="180"/>
      <c r="B307" s="151"/>
      <c r="C307" s="151"/>
      <c r="D307" s="258"/>
      <c r="E307" s="151"/>
      <c r="F307" s="258"/>
      <c r="G307" s="169"/>
      <c r="H307" s="123"/>
      <c r="I307" s="123"/>
      <c r="J307" s="123"/>
      <c r="K307" s="123"/>
      <c r="L307" s="123"/>
      <c r="M307" s="148"/>
    </row>
    <row r="308" spans="1:13" s="58" customFormat="1" ht="12.75" customHeight="1" x14ac:dyDescent="0.2">
      <c r="A308" s="180"/>
      <c r="B308" s="151"/>
      <c r="C308" s="151"/>
      <c r="D308" s="258"/>
      <c r="E308" s="151"/>
      <c r="F308" s="258"/>
      <c r="G308" s="169"/>
      <c r="H308" s="123"/>
      <c r="I308" s="123"/>
      <c r="J308" s="123"/>
      <c r="K308" s="123"/>
      <c r="L308" s="123"/>
      <c r="M308" s="148"/>
    </row>
    <row r="309" spans="1:13" s="58" customFormat="1" ht="12.75" customHeight="1" x14ac:dyDescent="0.2">
      <c r="A309" s="180"/>
      <c r="B309" s="151"/>
      <c r="C309" s="151"/>
      <c r="D309" s="258"/>
      <c r="E309" s="151"/>
      <c r="F309" s="258"/>
      <c r="G309" s="169"/>
      <c r="H309" s="123"/>
      <c r="I309" s="123"/>
      <c r="J309" s="123"/>
      <c r="K309" s="123"/>
      <c r="L309" s="123"/>
      <c r="M309" s="148"/>
    </row>
    <row r="310" spans="1:13" s="58" customFormat="1" ht="12.75" customHeight="1" x14ac:dyDescent="0.2">
      <c r="A310" s="180"/>
      <c r="B310" s="151"/>
      <c r="C310" s="151"/>
      <c r="D310" s="258"/>
      <c r="E310" s="151"/>
      <c r="F310" s="258"/>
      <c r="G310" s="169"/>
      <c r="H310" s="123"/>
      <c r="I310" s="123"/>
      <c r="J310" s="123"/>
      <c r="K310" s="123"/>
      <c r="L310" s="123"/>
      <c r="M310" s="148"/>
    </row>
    <row r="311" spans="1:13" s="58" customFormat="1" ht="12.75" customHeight="1" x14ac:dyDescent="0.2">
      <c r="A311" s="180"/>
      <c r="B311" s="151"/>
      <c r="C311" s="151"/>
      <c r="D311" s="258"/>
      <c r="E311" s="151"/>
      <c r="F311" s="258"/>
      <c r="G311" s="169"/>
      <c r="H311" s="123"/>
      <c r="I311" s="123"/>
      <c r="J311" s="123"/>
      <c r="K311" s="123"/>
      <c r="L311" s="123"/>
      <c r="M311" s="148"/>
    </row>
    <row r="312" spans="1:13" s="58" customFormat="1" ht="12.75" customHeight="1" x14ac:dyDescent="0.2">
      <c r="A312" s="180"/>
      <c r="B312" s="151"/>
      <c r="C312" s="151"/>
      <c r="D312" s="258"/>
      <c r="E312" s="151"/>
      <c r="F312" s="258"/>
      <c r="G312" s="169"/>
      <c r="H312" s="123"/>
      <c r="I312" s="123"/>
      <c r="J312" s="123"/>
      <c r="K312" s="123"/>
      <c r="L312" s="123"/>
      <c r="M312" s="148"/>
    </row>
    <row r="313" spans="1:13" s="58" customFormat="1" ht="12.75" customHeight="1" x14ac:dyDescent="0.2">
      <c r="A313" s="180"/>
      <c r="B313" s="151"/>
      <c r="C313" s="151"/>
      <c r="D313" s="258"/>
      <c r="E313" s="151"/>
      <c r="F313" s="258"/>
      <c r="G313" s="169"/>
      <c r="H313" s="123"/>
      <c r="I313" s="123"/>
      <c r="J313" s="123"/>
      <c r="K313" s="123"/>
      <c r="L313" s="123"/>
      <c r="M313" s="148"/>
    </row>
    <row r="314" spans="1:13" s="58" customFormat="1" ht="12.75" customHeight="1" x14ac:dyDescent="0.2">
      <c r="A314" s="180"/>
      <c r="B314" s="151"/>
      <c r="C314" s="151"/>
      <c r="D314" s="258"/>
      <c r="E314" s="151"/>
      <c r="F314" s="258"/>
      <c r="G314" s="169"/>
      <c r="H314" s="123"/>
      <c r="I314" s="123"/>
      <c r="J314" s="123"/>
      <c r="K314" s="123"/>
      <c r="L314" s="123"/>
      <c r="M314" s="148"/>
    </row>
    <row r="315" spans="1:13" s="58" customFormat="1" ht="12.75" customHeight="1" x14ac:dyDescent="0.2">
      <c r="A315" s="180"/>
      <c r="B315" s="151"/>
      <c r="C315" s="151"/>
      <c r="D315" s="258"/>
      <c r="E315" s="151"/>
      <c r="F315" s="258"/>
      <c r="G315" s="169"/>
      <c r="H315" s="123"/>
      <c r="I315" s="123"/>
      <c r="J315" s="123"/>
      <c r="K315" s="123"/>
      <c r="L315" s="123"/>
      <c r="M315" s="148"/>
    </row>
    <row r="316" spans="1:13" s="58" customFormat="1" ht="12.75" customHeight="1" x14ac:dyDescent="0.2">
      <c r="A316" s="180"/>
      <c r="B316" s="151"/>
      <c r="C316" s="151"/>
      <c r="D316" s="258"/>
      <c r="E316" s="151"/>
      <c r="F316" s="258"/>
      <c r="G316" s="169"/>
      <c r="H316" s="123"/>
      <c r="I316" s="123"/>
      <c r="J316" s="123"/>
      <c r="K316" s="123"/>
      <c r="L316" s="123"/>
      <c r="M316" s="148"/>
    </row>
    <row r="317" spans="1:13" s="58" customFormat="1" ht="12.75" customHeight="1" x14ac:dyDescent="0.2">
      <c r="A317" s="180"/>
      <c r="B317" s="151"/>
      <c r="C317" s="151"/>
      <c r="D317" s="258"/>
      <c r="E317" s="151"/>
      <c r="F317" s="258"/>
      <c r="G317" s="169"/>
      <c r="H317" s="123"/>
      <c r="I317" s="123"/>
      <c r="J317" s="123"/>
      <c r="K317" s="123"/>
      <c r="L317" s="123"/>
      <c r="M317" s="148"/>
    </row>
    <row r="318" spans="1:13" s="58" customFormat="1" ht="12.75" customHeight="1" x14ac:dyDescent="0.2">
      <c r="A318" s="180"/>
      <c r="B318" s="151"/>
      <c r="C318" s="151"/>
      <c r="D318" s="258"/>
      <c r="E318" s="151"/>
      <c r="F318" s="258"/>
      <c r="G318" s="169"/>
      <c r="H318" s="123"/>
      <c r="I318" s="123"/>
      <c r="J318" s="123"/>
      <c r="K318" s="123"/>
      <c r="L318" s="123"/>
      <c r="M318" s="148"/>
    </row>
    <row r="319" spans="1:13" s="58" customFormat="1" ht="12.75" customHeight="1" x14ac:dyDescent="0.2">
      <c r="A319" s="180"/>
      <c r="B319" s="151"/>
      <c r="C319" s="151"/>
      <c r="D319" s="258"/>
      <c r="E319" s="151"/>
      <c r="F319" s="258"/>
      <c r="G319" s="169"/>
      <c r="H319" s="123"/>
      <c r="I319" s="123"/>
      <c r="J319" s="123"/>
      <c r="K319" s="123"/>
      <c r="L319" s="123"/>
      <c r="M319" s="148"/>
    </row>
    <row r="320" spans="1:13" s="58" customFormat="1" ht="12.75" customHeight="1" x14ac:dyDescent="0.2">
      <c r="A320" s="180"/>
      <c r="B320" s="151"/>
      <c r="C320" s="151"/>
      <c r="D320" s="258"/>
      <c r="E320" s="151"/>
      <c r="F320" s="258"/>
      <c r="G320" s="169"/>
      <c r="H320" s="123"/>
      <c r="I320" s="123"/>
      <c r="J320" s="123"/>
      <c r="K320" s="123"/>
      <c r="L320" s="123"/>
      <c r="M320" s="148"/>
    </row>
    <row r="321" spans="1:13" s="58" customFormat="1" ht="12.75" customHeight="1" x14ac:dyDescent="0.2">
      <c r="A321" s="180"/>
      <c r="B321" s="151"/>
      <c r="C321" s="151"/>
      <c r="D321" s="258"/>
      <c r="E321" s="151"/>
      <c r="F321" s="258"/>
      <c r="G321" s="169"/>
      <c r="H321" s="123"/>
      <c r="I321" s="123"/>
      <c r="J321" s="123"/>
      <c r="K321" s="123"/>
      <c r="L321" s="123"/>
      <c r="M321" s="148"/>
    </row>
    <row r="322" spans="1:13" s="58" customFormat="1" ht="12.75" customHeight="1" x14ac:dyDescent="0.2">
      <c r="A322" s="180"/>
      <c r="B322" s="151"/>
      <c r="C322" s="151"/>
      <c r="D322" s="258"/>
      <c r="E322" s="151"/>
      <c r="F322" s="258"/>
      <c r="G322" s="169"/>
      <c r="H322" s="123"/>
      <c r="I322" s="123"/>
      <c r="J322" s="123"/>
      <c r="K322" s="123"/>
      <c r="L322" s="123"/>
      <c r="M322" s="148"/>
    </row>
    <row r="323" spans="1:13" s="58" customFormat="1" ht="12.75" customHeight="1" x14ac:dyDescent="0.2">
      <c r="A323" s="180"/>
      <c r="B323" s="151"/>
      <c r="C323" s="151"/>
      <c r="D323" s="258"/>
      <c r="E323" s="151"/>
      <c r="F323" s="258"/>
      <c r="G323" s="169"/>
      <c r="H323" s="123"/>
      <c r="I323" s="123"/>
      <c r="J323" s="123"/>
      <c r="K323" s="123"/>
      <c r="L323" s="123"/>
      <c r="M323" s="148"/>
    </row>
    <row r="324" spans="1:13" s="58" customFormat="1" ht="12.75" customHeight="1" x14ac:dyDescent="0.2">
      <c r="A324" s="180"/>
      <c r="B324" s="151"/>
      <c r="C324" s="151"/>
      <c r="D324" s="258"/>
      <c r="E324" s="151"/>
      <c r="F324" s="258"/>
      <c r="G324" s="169"/>
      <c r="H324" s="123"/>
      <c r="I324" s="123"/>
      <c r="J324" s="123"/>
      <c r="K324" s="123"/>
      <c r="L324" s="123"/>
      <c r="M324" s="148"/>
    </row>
    <row r="325" spans="1:13" s="58" customFormat="1" ht="12.75" customHeight="1" x14ac:dyDescent="0.2">
      <c r="A325" s="180"/>
      <c r="B325" s="151"/>
      <c r="C325" s="151"/>
      <c r="D325" s="258"/>
      <c r="E325" s="151"/>
      <c r="F325" s="258"/>
      <c r="G325" s="169"/>
      <c r="H325" s="123"/>
      <c r="I325" s="123"/>
      <c r="J325" s="123"/>
      <c r="K325" s="123"/>
      <c r="L325" s="123"/>
      <c r="M325" s="148"/>
    </row>
    <row r="326" spans="1:13" s="58" customFormat="1" ht="12.75" customHeight="1" x14ac:dyDescent="0.2">
      <c r="A326" s="180"/>
      <c r="B326" s="151"/>
      <c r="C326" s="151"/>
      <c r="D326" s="258"/>
      <c r="E326" s="151"/>
      <c r="F326" s="258"/>
      <c r="G326" s="169"/>
      <c r="H326" s="123"/>
      <c r="I326" s="123"/>
      <c r="J326" s="123"/>
      <c r="K326" s="123"/>
      <c r="L326" s="123"/>
      <c r="M326" s="148"/>
    </row>
    <row r="327" spans="1:13" s="58" customFormat="1" ht="12.75" customHeight="1" x14ac:dyDescent="0.2">
      <c r="A327" s="180"/>
      <c r="B327" s="151"/>
      <c r="C327" s="151"/>
      <c r="D327" s="258"/>
      <c r="E327" s="151"/>
      <c r="F327" s="258"/>
      <c r="G327" s="169"/>
      <c r="H327" s="123"/>
      <c r="I327" s="123"/>
      <c r="J327" s="123"/>
      <c r="K327" s="123"/>
      <c r="L327" s="123"/>
      <c r="M327" s="148"/>
    </row>
    <row r="328" spans="1:13" s="58" customFormat="1" ht="12.75" customHeight="1" x14ac:dyDescent="0.2">
      <c r="A328" s="180"/>
      <c r="B328" s="151"/>
      <c r="C328" s="151"/>
      <c r="D328" s="258"/>
      <c r="E328" s="151"/>
      <c r="F328" s="258"/>
      <c r="G328" s="169"/>
      <c r="H328" s="123"/>
      <c r="I328" s="123"/>
      <c r="J328" s="123"/>
      <c r="K328" s="123"/>
      <c r="L328" s="123"/>
      <c r="M328" s="148"/>
    </row>
    <row r="329" spans="1:13" s="58" customFormat="1" ht="12.75" customHeight="1" x14ac:dyDescent="0.2">
      <c r="A329" s="180"/>
      <c r="B329" s="151"/>
      <c r="C329" s="151"/>
      <c r="D329" s="258"/>
      <c r="E329" s="151"/>
      <c r="F329" s="258"/>
      <c r="G329" s="169"/>
      <c r="H329" s="123"/>
      <c r="I329" s="123"/>
      <c r="J329" s="123"/>
      <c r="K329" s="123"/>
      <c r="L329" s="123"/>
      <c r="M329" s="148"/>
    </row>
    <row r="330" spans="1:13" s="58" customFormat="1" ht="12.75" customHeight="1" x14ac:dyDescent="0.2">
      <c r="A330" s="180"/>
      <c r="B330" s="151"/>
      <c r="C330" s="151"/>
      <c r="D330" s="258"/>
      <c r="E330" s="151"/>
      <c r="F330" s="258"/>
      <c r="G330" s="169"/>
      <c r="H330" s="123"/>
      <c r="I330" s="123"/>
      <c r="J330" s="123"/>
      <c r="K330" s="123"/>
      <c r="L330" s="123"/>
      <c r="M330" s="148"/>
    </row>
    <row r="331" spans="1:13" s="58" customFormat="1" ht="12.75" customHeight="1" x14ac:dyDescent="0.2">
      <c r="A331" s="180"/>
      <c r="B331" s="151"/>
      <c r="C331" s="151"/>
      <c r="D331" s="258"/>
      <c r="E331" s="151"/>
      <c r="F331" s="258"/>
      <c r="G331" s="169"/>
      <c r="H331" s="123"/>
      <c r="I331" s="123"/>
      <c r="J331" s="123"/>
      <c r="K331" s="123"/>
      <c r="L331" s="123"/>
      <c r="M331" s="148"/>
    </row>
    <row r="332" spans="1:13" s="58" customFormat="1" ht="12.75" customHeight="1" x14ac:dyDescent="0.2">
      <c r="A332" s="180"/>
      <c r="B332" s="151"/>
      <c r="C332" s="151"/>
      <c r="D332" s="258"/>
      <c r="E332" s="151"/>
      <c r="F332" s="258"/>
      <c r="G332" s="169"/>
      <c r="H332" s="123"/>
      <c r="I332" s="123"/>
      <c r="J332" s="123"/>
      <c r="K332" s="123"/>
      <c r="L332" s="123"/>
      <c r="M332" s="148"/>
    </row>
    <row r="333" spans="1:13" s="58" customFormat="1" ht="12.75" customHeight="1" x14ac:dyDescent="0.2">
      <c r="A333" s="180"/>
      <c r="B333" s="151"/>
      <c r="C333" s="151"/>
      <c r="D333" s="258"/>
      <c r="E333" s="151"/>
      <c r="F333" s="258"/>
      <c r="G333" s="169"/>
      <c r="H333" s="123"/>
      <c r="I333" s="123"/>
      <c r="J333" s="123"/>
      <c r="K333" s="123"/>
      <c r="L333" s="123"/>
      <c r="M333" s="148"/>
    </row>
    <row r="334" spans="1:13" s="58" customFormat="1" ht="12.75" customHeight="1" x14ac:dyDescent="0.2">
      <c r="A334" s="180"/>
      <c r="B334" s="151"/>
      <c r="C334" s="151"/>
      <c r="D334" s="258"/>
      <c r="E334" s="151"/>
      <c r="F334" s="258"/>
      <c r="G334" s="169"/>
      <c r="H334" s="123"/>
      <c r="I334" s="123"/>
      <c r="J334" s="123"/>
      <c r="K334" s="123"/>
      <c r="L334" s="123"/>
      <c r="M334" s="148"/>
    </row>
    <row r="335" spans="1:13" s="58" customFormat="1" ht="12.75" customHeight="1" x14ac:dyDescent="0.2">
      <c r="A335" s="180"/>
      <c r="B335" s="151"/>
      <c r="C335" s="151"/>
      <c r="D335" s="258"/>
      <c r="E335" s="151"/>
      <c r="F335" s="258"/>
      <c r="G335" s="169"/>
      <c r="H335" s="123"/>
      <c r="I335" s="123"/>
      <c r="J335" s="123"/>
      <c r="K335" s="123"/>
      <c r="L335" s="123"/>
      <c r="M335" s="148"/>
    </row>
    <row r="336" spans="1:13" s="58" customFormat="1" ht="12.75" customHeight="1" x14ac:dyDescent="0.2">
      <c r="A336" s="180"/>
      <c r="B336" s="151"/>
      <c r="C336" s="151"/>
      <c r="D336" s="258"/>
      <c r="E336" s="151"/>
      <c r="F336" s="258"/>
      <c r="G336" s="169"/>
      <c r="H336" s="123"/>
      <c r="I336" s="123"/>
      <c r="J336" s="123"/>
      <c r="K336" s="123"/>
      <c r="L336" s="123"/>
      <c r="M336" s="148"/>
    </row>
    <row r="337" spans="1:13" s="58" customFormat="1" ht="12.75" customHeight="1" x14ac:dyDescent="0.2">
      <c r="A337" s="180"/>
      <c r="B337" s="151"/>
      <c r="C337" s="151"/>
      <c r="D337" s="258"/>
      <c r="E337" s="151"/>
      <c r="F337" s="258"/>
      <c r="G337" s="169"/>
      <c r="H337" s="123"/>
      <c r="I337" s="123"/>
      <c r="J337" s="123"/>
      <c r="K337" s="123"/>
      <c r="L337" s="123"/>
      <c r="M337" s="148"/>
    </row>
    <row r="338" spans="1:13" s="58" customFormat="1" ht="12.75" customHeight="1" x14ac:dyDescent="0.2">
      <c r="A338" s="180"/>
      <c r="B338" s="151"/>
      <c r="C338" s="151"/>
      <c r="D338" s="258"/>
      <c r="E338" s="151"/>
      <c r="F338" s="258"/>
      <c r="G338" s="169"/>
      <c r="H338" s="123"/>
      <c r="I338" s="123"/>
      <c r="J338" s="123"/>
      <c r="K338" s="123"/>
      <c r="L338" s="123"/>
      <c r="M338" s="148"/>
    </row>
    <row r="339" spans="1:13" s="58" customFormat="1" ht="12.75" customHeight="1" x14ac:dyDescent="0.2">
      <c r="A339" s="180"/>
      <c r="B339" s="151"/>
      <c r="C339" s="151"/>
      <c r="D339" s="258"/>
      <c r="E339" s="151"/>
      <c r="F339" s="258"/>
      <c r="G339" s="169"/>
      <c r="H339" s="123"/>
      <c r="I339" s="123"/>
      <c r="J339" s="123"/>
      <c r="K339" s="123"/>
      <c r="L339" s="123"/>
      <c r="M339" s="148"/>
    </row>
    <row r="340" spans="1:13" s="58" customFormat="1" ht="12.75" customHeight="1" x14ac:dyDescent="0.2">
      <c r="A340" s="180"/>
      <c r="B340" s="151"/>
      <c r="C340" s="151"/>
      <c r="D340" s="258"/>
      <c r="E340" s="151"/>
      <c r="F340" s="258"/>
      <c r="G340" s="169"/>
      <c r="H340" s="123"/>
      <c r="I340" s="123"/>
      <c r="J340" s="123"/>
      <c r="K340" s="123"/>
      <c r="L340" s="123"/>
      <c r="M340" s="148"/>
    </row>
    <row r="341" spans="1:13" s="58" customFormat="1" ht="12.75" customHeight="1" x14ac:dyDescent="0.2">
      <c r="A341" s="180"/>
      <c r="B341" s="151"/>
      <c r="C341" s="151"/>
      <c r="D341" s="258"/>
      <c r="E341" s="151"/>
      <c r="F341" s="258"/>
      <c r="G341" s="169"/>
      <c r="H341" s="123"/>
      <c r="I341" s="123"/>
      <c r="J341" s="123"/>
      <c r="K341" s="123"/>
      <c r="L341" s="123"/>
      <c r="M341" s="148"/>
    </row>
    <row r="342" spans="1:13" s="58" customFormat="1" ht="12.75" customHeight="1" x14ac:dyDescent="0.2">
      <c r="A342" s="180"/>
      <c r="B342" s="151"/>
      <c r="C342" s="151"/>
      <c r="D342" s="258"/>
      <c r="E342" s="151"/>
      <c r="F342" s="258"/>
      <c r="G342" s="169"/>
      <c r="H342" s="123"/>
      <c r="I342" s="123"/>
      <c r="J342" s="123"/>
      <c r="K342" s="123"/>
      <c r="L342" s="123"/>
      <c r="M342" s="148"/>
    </row>
    <row r="343" spans="1:13" s="58" customFormat="1" ht="12.75" customHeight="1" x14ac:dyDescent="0.2">
      <c r="A343" s="180"/>
      <c r="B343" s="151"/>
      <c r="C343" s="151"/>
      <c r="D343" s="258"/>
      <c r="E343" s="151"/>
      <c r="F343" s="258"/>
      <c r="G343" s="169"/>
      <c r="H343" s="123"/>
      <c r="I343" s="123"/>
      <c r="J343" s="123"/>
      <c r="K343" s="123"/>
      <c r="L343" s="123"/>
      <c r="M343" s="148"/>
    </row>
    <row r="344" spans="1:13" s="58" customFormat="1" ht="12.75" customHeight="1" x14ac:dyDescent="0.2">
      <c r="A344" s="180"/>
      <c r="B344" s="151"/>
      <c r="C344" s="151"/>
      <c r="D344" s="258"/>
      <c r="E344" s="151"/>
      <c r="F344" s="258"/>
      <c r="G344" s="169"/>
      <c r="H344" s="123"/>
      <c r="I344" s="123"/>
      <c r="J344" s="123"/>
      <c r="K344" s="123"/>
      <c r="L344" s="123"/>
      <c r="M344" s="148"/>
    </row>
    <row r="345" spans="1:13" s="58" customFormat="1" ht="12.75" customHeight="1" x14ac:dyDescent="0.2">
      <c r="A345" s="180"/>
      <c r="B345" s="151"/>
      <c r="C345" s="151"/>
      <c r="D345" s="258"/>
      <c r="E345" s="151"/>
      <c r="F345" s="258"/>
      <c r="G345" s="169"/>
      <c r="H345" s="123"/>
      <c r="I345" s="123"/>
      <c r="J345" s="123"/>
      <c r="K345" s="123"/>
      <c r="L345" s="123"/>
      <c r="M345" s="148"/>
    </row>
    <row r="346" spans="1:13" s="58" customFormat="1" ht="12.75" customHeight="1" x14ac:dyDescent="0.2">
      <c r="A346" s="180"/>
      <c r="B346" s="151"/>
      <c r="C346" s="151"/>
      <c r="D346" s="258"/>
      <c r="E346" s="151"/>
      <c r="F346" s="258"/>
      <c r="G346" s="169"/>
      <c r="H346" s="123"/>
      <c r="I346" s="123"/>
      <c r="J346" s="123"/>
      <c r="K346" s="123"/>
      <c r="L346" s="123"/>
      <c r="M346" s="148"/>
    </row>
    <row r="347" spans="1:13" s="58" customFormat="1" ht="12.75" customHeight="1" x14ac:dyDescent="0.2">
      <c r="A347" s="180"/>
      <c r="B347" s="151"/>
      <c r="C347" s="151"/>
      <c r="D347" s="258"/>
      <c r="E347" s="151"/>
      <c r="F347" s="258"/>
      <c r="G347" s="169"/>
      <c r="H347" s="123"/>
      <c r="I347" s="123"/>
      <c r="J347" s="123"/>
      <c r="K347" s="123"/>
      <c r="L347" s="123"/>
      <c r="M347" s="148"/>
    </row>
    <row r="348" spans="1:13" s="58" customFormat="1" ht="12.75" customHeight="1" x14ac:dyDescent="0.2">
      <c r="A348" s="180"/>
      <c r="B348" s="151"/>
      <c r="C348" s="151"/>
      <c r="D348" s="258"/>
      <c r="E348" s="151"/>
      <c r="F348" s="258"/>
      <c r="G348" s="169"/>
      <c r="H348" s="123"/>
      <c r="I348" s="123"/>
      <c r="J348" s="123"/>
      <c r="K348" s="123"/>
      <c r="L348" s="123"/>
      <c r="M348" s="148"/>
    </row>
    <row r="349" spans="1:13" s="58" customFormat="1" ht="12.75" customHeight="1" x14ac:dyDescent="0.2">
      <c r="A349" s="180"/>
      <c r="B349" s="151"/>
      <c r="C349" s="151"/>
      <c r="D349" s="258"/>
      <c r="E349" s="151"/>
      <c r="F349" s="258"/>
      <c r="G349" s="169"/>
      <c r="H349" s="123"/>
      <c r="I349" s="123"/>
      <c r="J349" s="123"/>
      <c r="K349" s="123"/>
      <c r="L349" s="123"/>
      <c r="M349" s="148"/>
    </row>
    <row r="350" spans="1:13" s="58" customFormat="1" ht="12.75" customHeight="1" x14ac:dyDescent="0.2">
      <c r="A350" s="180"/>
      <c r="B350" s="151"/>
      <c r="C350" s="151"/>
      <c r="D350" s="258"/>
      <c r="E350" s="151"/>
      <c r="F350" s="258"/>
      <c r="G350" s="169"/>
      <c r="H350" s="123"/>
      <c r="I350" s="123"/>
      <c r="J350" s="123"/>
      <c r="K350" s="123"/>
      <c r="L350" s="123"/>
      <c r="M350" s="148"/>
    </row>
    <row r="351" spans="1:13" s="58" customFormat="1" ht="12.75" customHeight="1" x14ac:dyDescent="0.2">
      <c r="A351" s="180"/>
      <c r="B351" s="151"/>
      <c r="C351" s="151"/>
      <c r="D351" s="258"/>
      <c r="E351" s="151"/>
      <c r="F351" s="258"/>
      <c r="G351" s="169"/>
      <c r="H351" s="123"/>
      <c r="I351" s="123"/>
      <c r="J351" s="123"/>
      <c r="K351" s="123"/>
      <c r="L351" s="123"/>
      <c r="M351" s="148"/>
    </row>
    <row r="352" spans="1:13" s="58" customFormat="1" ht="12.75" customHeight="1" x14ac:dyDescent="0.2">
      <c r="A352" s="180"/>
      <c r="B352" s="151"/>
      <c r="C352" s="151"/>
      <c r="D352" s="258"/>
      <c r="E352" s="151"/>
      <c r="F352" s="258"/>
      <c r="G352" s="169"/>
      <c r="H352" s="123"/>
      <c r="I352" s="123"/>
      <c r="J352" s="123"/>
      <c r="K352" s="123"/>
      <c r="L352" s="123"/>
      <c r="M352" s="148"/>
    </row>
    <row r="353" spans="1:13" s="58" customFormat="1" ht="12.75" customHeight="1" x14ac:dyDescent="0.2">
      <c r="A353" s="180"/>
      <c r="B353" s="151"/>
      <c r="C353" s="151"/>
      <c r="D353" s="258"/>
      <c r="E353" s="151"/>
      <c r="F353" s="258"/>
      <c r="G353" s="169"/>
      <c r="H353" s="123"/>
      <c r="I353" s="123"/>
      <c r="J353" s="123"/>
      <c r="K353" s="123"/>
      <c r="L353" s="123"/>
      <c r="M353" s="148"/>
    </row>
    <row r="354" spans="1:13" s="58" customFormat="1" ht="12.75" customHeight="1" x14ac:dyDescent="0.2">
      <c r="A354" s="180"/>
      <c r="B354" s="151"/>
      <c r="C354" s="151"/>
      <c r="D354" s="258"/>
      <c r="E354" s="151"/>
      <c r="F354" s="258"/>
      <c r="G354" s="169"/>
      <c r="H354" s="123"/>
      <c r="I354" s="123"/>
      <c r="J354" s="123"/>
      <c r="K354" s="123"/>
      <c r="L354" s="123"/>
      <c r="M354" s="148"/>
    </row>
    <row r="355" spans="1:13" s="58" customFormat="1" ht="12.75" customHeight="1" x14ac:dyDescent="0.2">
      <c r="A355" s="180"/>
      <c r="B355" s="151"/>
      <c r="C355" s="151"/>
      <c r="D355" s="258"/>
      <c r="E355" s="151"/>
      <c r="F355" s="258"/>
      <c r="G355" s="169"/>
      <c r="H355" s="123"/>
      <c r="I355" s="123"/>
      <c r="J355" s="123"/>
      <c r="K355" s="123"/>
      <c r="L355" s="123"/>
      <c r="M355" s="148"/>
    </row>
    <row r="356" spans="1:13" s="58" customFormat="1" ht="12.75" customHeight="1" x14ac:dyDescent="0.2">
      <c r="A356" s="180"/>
      <c r="B356" s="151"/>
      <c r="C356" s="151"/>
      <c r="D356" s="258"/>
      <c r="E356" s="151"/>
      <c r="F356" s="258"/>
      <c r="G356" s="169"/>
      <c r="H356" s="123"/>
      <c r="I356" s="123"/>
      <c r="J356" s="123"/>
      <c r="K356" s="123"/>
      <c r="L356" s="123"/>
      <c r="M356" s="148"/>
    </row>
    <row r="357" spans="1:13" s="58" customFormat="1" ht="12.75" customHeight="1" x14ac:dyDescent="0.2">
      <c r="A357" s="180"/>
      <c r="B357" s="151"/>
      <c r="C357" s="151"/>
      <c r="D357" s="258"/>
      <c r="E357" s="151"/>
      <c r="F357" s="258"/>
      <c r="G357" s="169"/>
      <c r="H357" s="123"/>
      <c r="I357" s="123"/>
      <c r="J357" s="123"/>
      <c r="K357" s="123"/>
      <c r="L357" s="123"/>
      <c r="M357" s="148"/>
    </row>
    <row r="358" spans="1:13" s="58" customFormat="1" ht="12.75" customHeight="1" x14ac:dyDescent="0.2">
      <c r="A358" s="180"/>
      <c r="B358" s="151"/>
      <c r="C358" s="151"/>
      <c r="D358" s="258"/>
      <c r="E358" s="151"/>
      <c r="F358" s="258"/>
      <c r="G358" s="169"/>
      <c r="H358" s="123"/>
      <c r="I358" s="123"/>
      <c r="J358" s="123"/>
      <c r="K358" s="123"/>
      <c r="L358" s="123"/>
      <c r="M358" s="148"/>
    </row>
    <row r="359" spans="1:13" s="58" customFormat="1" ht="12.75" customHeight="1" x14ac:dyDescent="0.2">
      <c r="A359" s="180"/>
      <c r="B359" s="151"/>
      <c r="C359" s="151"/>
      <c r="D359" s="258"/>
      <c r="E359" s="151"/>
      <c r="F359" s="258"/>
      <c r="G359" s="169"/>
      <c r="H359" s="123"/>
      <c r="I359" s="123"/>
      <c r="J359" s="123"/>
      <c r="K359" s="123"/>
      <c r="L359" s="123"/>
      <c r="M359" s="148"/>
    </row>
    <row r="360" spans="1:13" s="58" customFormat="1" ht="12.75" customHeight="1" x14ac:dyDescent="0.2">
      <c r="A360" s="180"/>
      <c r="B360" s="151"/>
      <c r="C360" s="151"/>
      <c r="D360" s="258"/>
      <c r="E360" s="151"/>
      <c r="F360" s="258"/>
      <c r="G360" s="169"/>
      <c r="H360" s="123"/>
      <c r="I360" s="123"/>
      <c r="J360" s="123"/>
      <c r="K360" s="123"/>
      <c r="L360" s="123"/>
      <c r="M360" s="148"/>
    </row>
    <row r="361" spans="1:13" s="58" customFormat="1" ht="12.75" customHeight="1" x14ac:dyDescent="0.2">
      <c r="A361" s="180"/>
      <c r="B361" s="151"/>
      <c r="C361" s="151"/>
      <c r="D361" s="258"/>
      <c r="E361" s="151"/>
      <c r="F361" s="258"/>
      <c r="G361" s="169"/>
      <c r="H361" s="123"/>
      <c r="I361" s="123"/>
      <c r="J361" s="123"/>
      <c r="K361" s="123"/>
      <c r="L361" s="123"/>
      <c r="M361" s="148"/>
    </row>
    <row r="362" spans="1:13" s="58" customFormat="1" ht="12.75" customHeight="1" x14ac:dyDescent="0.2">
      <c r="A362" s="180"/>
      <c r="B362" s="151"/>
      <c r="C362" s="151"/>
      <c r="D362" s="258"/>
      <c r="E362" s="151"/>
      <c r="F362" s="258"/>
      <c r="G362" s="169"/>
      <c r="H362" s="123"/>
      <c r="I362" s="123"/>
      <c r="J362" s="123"/>
      <c r="K362" s="123"/>
      <c r="L362" s="123"/>
      <c r="M362" s="148"/>
    </row>
    <row r="363" spans="1:13" s="58" customFormat="1" ht="12.75" customHeight="1" x14ac:dyDescent="0.2">
      <c r="A363" s="180"/>
      <c r="B363" s="151"/>
      <c r="C363" s="151"/>
      <c r="D363" s="258"/>
      <c r="E363" s="151"/>
      <c r="F363" s="258"/>
      <c r="G363" s="169"/>
      <c r="H363" s="123"/>
      <c r="I363" s="123"/>
      <c r="J363" s="123"/>
      <c r="K363" s="123"/>
      <c r="L363" s="123"/>
      <c r="M363" s="148"/>
    </row>
    <row r="364" spans="1:13" s="58" customFormat="1" ht="12.75" customHeight="1" x14ac:dyDescent="0.2">
      <c r="A364" s="180"/>
      <c r="B364" s="151"/>
      <c r="C364" s="151"/>
      <c r="D364" s="258"/>
      <c r="E364" s="151"/>
      <c r="F364" s="258"/>
      <c r="G364" s="169"/>
      <c r="H364" s="123"/>
      <c r="I364" s="123"/>
      <c r="J364" s="123"/>
      <c r="K364" s="123"/>
      <c r="L364" s="123"/>
      <c r="M364" s="148"/>
    </row>
    <row r="365" spans="1:13" s="58" customFormat="1" ht="12.75" customHeight="1" x14ac:dyDescent="0.2">
      <c r="A365" s="180"/>
      <c r="B365" s="151"/>
      <c r="C365" s="151"/>
      <c r="D365" s="258"/>
      <c r="E365" s="151"/>
      <c r="F365" s="258"/>
      <c r="G365" s="169"/>
      <c r="H365" s="123"/>
      <c r="I365" s="123"/>
      <c r="J365" s="123"/>
      <c r="K365" s="123"/>
      <c r="L365" s="123"/>
      <c r="M365" s="148"/>
    </row>
    <row r="366" spans="1:13" s="58" customFormat="1" ht="12.75" customHeight="1" x14ac:dyDescent="0.2">
      <c r="A366" s="180"/>
      <c r="B366" s="151"/>
      <c r="C366" s="151"/>
      <c r="D366" s="258"/>
      <c r="E366" s="151"/>
      <c r="F366" s="258"/>
      <c r="G366" s="169"/>
      <c r="H366" s="123"/>
      <c r="I366" s="123"/>
      <c r="J366" s="123"/>
      <c r="K366" s="123"/>
      <c r="L366" s="123"/>
      <c r="M366" s="148"/>
    </row>
    <row r="367" spans="1:13" s="58" customFormat="1" ht="12.75" customHeight="1" x14ac:dyDescent="0.2">
      <c r="A367" s="180"/>
      <c r="B367" s="151"/>
      <c r="C367" s="151"/>
      <c r="D367" s="258"/>
      <c r="E367" s="151"/>
      <c r="F367" s="258"/>
      <c r="G367" s="169"/>
      <c r="H367" s="123"/>
      <c r="I367" s="123"/>
      <c r="J367" s="123"/>
      <c r="K367" s="123"/>
      <c r="L367" s="123"/>
      <c r="M367" s="148"/>
    </row>
    <row r="368" spans="1:13" s="58" customFormat="1" ht="12.75" customHeight="1" x14ac:dyDescent="0.2">
      <c r="A368" s="180"/>
      <c r="B368" s="151"/>
      <c r="C368" s="151"/>
      <c r="D368" s="258"/>
      <c r="E368" s="151"/>
      <c r="F368" s="258"/>
      <c r="G368" s="169"/>
      <c r="H368" s="123"/>
      <c r="I368" s="123"/>
      <c r="J368" s="123"/>
      <c r="K368" s="123"/>
      <c r="L368" s="123"/>
      <c r="M368" s="148"/>
    </row>
    <row r="369" spans="1:13" s="58" customFormat="1" ht="12.75" customHeight="1" x14ac:dyDescent="0.2">
      <c r="A369" s="180"/>
      <c r="B369" s="151"/>
      <c r="C369" s="151"/>
      <c r="D369" s="258"/>
      <c r="E369" s="151"/>
      <c r="F369" s="258"/>
      <c r="G369" s="169"/>
      <c r="H369" s="123"/>
      <c r="I369" s="123"/>
      <c r="J369" s="123"/>
      <c r="K369" s="123"/>
      <c r="L369" s="123"/>
      <c r="M369" s="148"/>
    </row>
    <row r="370" spans="1:13" s="58" customFormat="1" ht="12.75" customHeight="1" x14ac:dyDescent="0.2">
      <c r="A370" s="180"/>
      <c r="B370" s="151"/>
      <c r="C370" s="151"/>
      <c r="D370" s="258"/>
      <c r="E370" s="151"/>
      <c r="F370" s="258"/>
      <c r="G370" s="169"/>
      <c r="H370" s="123"/>
      <c r="I370" s="123"/>
      <c r="J370" s="123"/>
      <c r="K370" s="123"/>
      <c r="L370" s="123"/>
      <c r="M370" s="148"/>
    </row>
    <row r="371" spans="1:13" s="58" customFormat="1" ht="12.75" customHeight="1" x14ac:dyDescent="0.2">
      <c r="A371" s="180"/>
      <c r="B371" s="151"/>
      <c r="C371" s="151"/>
      <c r="D371" s="258"/>
      <c r="E371" s="151"/>
      <c r="F371" s="258"/>
      <c r="G371" s="169"/>
      <c r="H371" s="123"/>
      <c r="I371" s="123"/>
      <c r="J371" s="123"/>
      <c r="K371" s="123"/>
      <c r="L371" s="123"/>
      <c r="M371" s="148"/>
    </row>
    <row r="372" spans="1:13" s="58" customFormat="1" ht="12.75" customHeight="1" x14ac:dyDescent="0.2">
      <c r="A372" s="180"/>
      <c r="B372" s="151"/>
      <c r="C372" s="151"/>
      <c r="D372" s="258"/>
      <c r="E372" s="151"/>
      <c r="F372" s="258"/>
      <c r="G372" s="169"/>
      <c r="H372" s="123"/>
      <c r="I372" s="123"/>
      <c r="J372" s="123"/>
      <c r="K372" s="123"/>
      <c r="L372" s="123"/>
      <c r="M372" s="148"/>
    </row>
    <row r="373" spans="1:13" s="58" customFormat="1" ht="12.75" customHeight="1" x14ac:dyDescent="0.2">
      <c r="A373" s="180"/>
      <c r="B373" s="151"/>
      <c r="C373" s="151"/>
      <c r="D373" s="258"/>
      <c r="E373" s="151"/>
      <c r="F373" s="258"/>
      <c r="G373" s="169"/>
      <c r="H373" s="123"/>
      <c r="I373" s="123"/>
      <c r="J373" s="123"/>
      <c r="K373" s="123"/>
      <c r="L373" s="123"/>
      <c r="M373" s="148"/>
    </row>
    <row r="374" spans="1:13" s="58" customFormat="1" ht="12.75" customHeight="1" x14ac:dyDescent="0.2">
      <c r="A374" s="180"/>
      <c r="B374" s="151"/>
      <c r="C374" s="151"/>
      <c r="D374" s="258"/>
      <c r="E374" s="151"/>
      <c r="F374" s="258"/>
      <c r="G374" s="169"/>
      <c r="H374" s="123"/>
      <c r="I374" s="123"/>
      <c r="J374" s="123"/>
      <c r="K374" s="123"/>
      <c r="L374" s="123"/>
      <c r="M374" s="148"/>
    </row>
    <row r="375" spans="1:13" s="58" customFormat="1" ht="12.75" customHeight="1" x14ac:dyDescent="0.2">
      <c r="A375" s="180"/>
      <c r="B375" s="151"/>
      <c r="C375" s="151"/>
      <c r="D375" s="258"/>
      <c r="E375" s="151"/>
      <c r="F375" s="258"/>
      <c r="G375" s="169"/>
      <c r="H375" s="123"/>
      <c r="I375" s="123"/>
      <c r="J375" s="123"/>
      <c r="K375" s="123"/>
      <c r="L375" s="123"/>
      <c r="M375" s="148"/>
    </row>
    <row r="376" spans="1:13" s="58" customFormat="1" ht="12.75" customHeight="1" x14ac:dyDescent="0.2">
      <c r="A376" s="180"/>
      <c r="B376" s="151"/>
      <c r="C376" s="151"/>
      <c r="D376" s="258"/>
      <c r="E376" s="151"/>
      <c r="F376" s="258"/>
      <c r="G376" s="169"/>
      <c r="H376" s="123"/>
      <c r="I376" s="123"/>
      <c r="J376" s="123"/>
      <c r="K376" s="123"/>
      <c r="L376" s="123"/>
      <c r="M376" s="148"/>
    </row>
    <row r="377" spans="1:13" s="58" customFormat="1" ht="12.75" customHeight="1" x14ac:dyDescent="0.2">
      <c r="A377" s="180"/>
      <c r="B377" s="151"/>
      <c r="C377" s="151"/>
      <c r="D377" s="258"/>
      <c r="E377" s="151"/>
      <c r="F377" s="258"/>
      <c r="G377" s="169"/>
      <c r="H377" s="123"/>
      <c r="I377" s="123"/>
      <c r="J377" s="123"/>
      <c r="K377" s="123"/>
      <c r="L377" s="123"/>
      <c r="M377" s="148"/>
    </row>
    <row r="378" spans="1:13" s="58" customFormat="1" ht="12.75" customHeight="1" x14ac:dyDescent="0.2">
      <c r="A378" s="180"/>
      <c r="B378" s="151"/>
      <c r="C378" s="151"/>
      <c r="D378" s="258"/>
      <c r="E378" s="151"/>
      <c r="F378" s="258"/>
      <c r="G378" s="169"/>
      <c r="H378" s="123"/>
      <c r="I378" s="123"/>
      <c r="J378" s="123"/>
      <c r="K378" s="123"/>
      <c r="L378" s="123"/>
      <c r="M378" s="148"/>
    </row>
    <row r="379" spans="1:13" s="58" customFormat="1" ht="12.75" customHeight="1" x14ac:dyDescent="0.2">
      <c r="A379" s="180"/>
      <c r="B379" s="151"/>
      <c r="C379" s="151"/>
      <c r="D379" s="258"/>
      <c r="E379" s="151"/>
      <c r="F379" s="258"/>
      <c r="G379" s="169"/>
      <c r="H379" s="123"/>
      <c r="I379" s="123"/>
      <c r="J379" s="123"/>
      <c r="K379" s="123"/>
      <c r="L379" s="123"/>
      <c r="M379" s="148"/>
    </row>
    <row r="380" spans="1:13" s="58" customFormat="1" ht="12.75" customHeight="1" x14ac:dyDescent="0.2">
      <c r="A380" s="180"/>
      <c r="B380" s="151"/>
      <c r="C380" s="151"/>
      <c r="D380" s="258"/>
      <c r="E380" s="151"/>
      <c r="F380" s="258"/>
      <c r="G380" s="169"/>
      <c r="H380" s="123"/>
      <c r="I380" s="123"/>
      <c r="J380" s="123"/>
      <c r="K380" s="123"/>
      <c r="L380" s="123"/>
      <c r="M380" s="148"/>
    </row>
    <row r="381" spans="1:13" s="58" customFormat="1" ht="12.75" customHeight="1" x14ac:dyDescent="0.2">
      <c r="A381" s="180"/>
      <c r="B381" s="151"/>
      <c r="C381" s="151"/>
      <c r="D381" s="258"/>
      <c r="E381" s="151"/>
      <c r="F381" s="258"/>
      <c r="G381" s="169"/>
      <c r="H381" s="123"/>
      <c r="I381" s="123"/>
      <c r="J381" s="123"/>
      <c r="K381" s="123"/>
      <c r="L381" s="123"/>
      <c r="M381" s="148"/>
    </row>
    <row r="382" spans="1:13" s="58" customFormat="1" ht="12.75" customHeight="1" x14ac:dyDescent="0.2">
      <c r="A382" s="180"/>
      <c r="B382" s="151"/>
      <c r="C382" s="151"/>
      <c r="D382" s="258"/>
      <c r="E382" s="151"/>
      <c r="F382" s="258"/>
      <c r="G382" s="169"/>
      <c r="H382" s="123"/>
      <c r="I382" s="123"/>
      <c r="J382" s="123"/>
      <c r="K382" s="123"/>
      <c r="L382" s="123"/>
      <c r="M382" s="148"/>
    </row>
    <row r="383" spans="1:13" s="58" customFormat="1" ht="12.75" customHeight="1" x14ac:dyDescent="0.2">
      <c r="A383" s="180"/>
      <c r="B383" s="151"/>
      <c r="C383" s="151"/>
      <c r="D383" s="258"/>
      <c r="E383" s="151"/>
      <c r="F383" s="258"/>
      <c r="G383" s="169"/>
      <c r="H383" s="123"/>
      <c r="I383" s="123"/>
      <c r="J383" s="123"/>
      <c r="K383" s="123"/>
      <c r="L383" s="123"/>
      <c r="M383" s="148"/>
    </row>
    <row r="384" spans="1:13" s="58" customFormat="1" ht="12.75" customHeight="1" x14ac:dyDescent="0.2">
      <c r="A384" s="180"/>
      <c r="B384" s="151"/>
      <c r="C384" s="151"/>
      <c r="D384" s="258"/>
      <c r="E384" s="151"/>
      <c r="F384" s="258"/>
      <c r="G384" s="169"/>
      <c r="H384" s="123"/>
      <c r="I384" s="123"/>
      <c r="J384" s="123"/>
      <c r="K384" s="123"/>
      <c r="L384" s="123"/>
      <c r="M384" s="148"/>
    </row>
    <row r="385" spans="1:13" s="58" customFormat="1" ht="12.75" customHeight="1" x14ac:dyDescent="0.2">
      <c r="A385" s="180"/>
      <c r="B385" s="151"/>
      <c r="C385" s="151"/>
      <c r="D385" s="258"/>
      <c r="E385" s="151"/>
      <c r="F385" s="258"/>
      <c r="G385" s="169"/>
      <c r="H385" s="123"/>
      <c r="I385" s="123"/>
      <c r="J385" s="123"/>
      <c r="K385" s="123"/>
      <c r="L385" s="123"/>
      <c r="M385" s="148"/>
    </row>
    <row r="386" spans="1:13" s="58" customFormat="1" ht="12.75" customHeight="1" x14ac:dyDescent="0.2">
      <c r="A386" s="180"/>
      <c r="B386" s="151"/>
      <c r="C386" s="151"/>
      <c r="D386" s="258"/>
      <c r="E386" s="151"/>
      <c r="F386" s="258"/>
      <c r="G386" s="169"/>
      <c r="H386" s="123"/>
      <c r="I386" s="123"/>
      <c r="J386" s="123"/>
      <c r="K386" s="123"/>
      <c r="L386" s="123"/>
      <c r="M386" s="148"/>
    </row>
    <row r="387" spans="1:13" s="58" customFormat="1" ht="12.75" customHeight="1" x14ac:dyDescent="0.2">
      <c r="A387" s="180"/>
      <c r="B387" s="151"/>
      <c r="C387" s="151"/>
      <c r="D387" s="258"/>
      <c r="E387" s="151"/>
      <c r="F387" s="258"/>
      <c r="G387" s="169"/>
      <c r="H387" s="123"/>
      <c r="I387" s="123"/>
      <c r="J387" s="123"/>
      <c r="K387" s="123"/>
      <c r="L387" s="123"/>
      <c r="M387" s="148"/>
    </row>
    <row r="388" spans="1:13" s="58" customFormat="1" ht="12.75" customHeight="1" x14ac:dyDescent="0.2">
      <c r="A388" s="180"/>
      <c r="B388" s="151"/>
      <c r="C388" s="151"/>
      <c r="D388" s="258"/>
      <c r="E388" s="151"/>
      <c r="F388" s="258"/>
      <c r="G388" s="169"/>
      <c r="H388" s="123"/>
      <c r="I388" s="123"/>
      <c r="J388" s="123"/>
      <c r="K388" s="123"/>
      <c r="L388" s="123"/>
      <c r="M388" s="148"/>
    </row>
    <row r="389" spans="1:13" s="58" customFormat="1" ht="12.75" customHeight="1" x14ac:dyDescent="0.2">
      <c r="A389" s="180"/>
      <c r="B389" s="151"/>
      <c r="C389" s="151"/>
      <c r="D389" s="258"/>
      <c r="E389" s="151"/>
      <c r="F389" s="258"/>
      <c r="G389" s="169"/>
      <c r="H389" s="123"/>
      <c r="I389" s="123"/>
      <c r="J389" s="123"/>
      <c r="K389" s="123"/>
      <c r="L389" s="123"/>
      <c r="M389" s="148"/>
    </row>
    <row r="390" spans="1:13" s="58" customFormat="1" ht="12.75" customHeight="1" x14ac:dyDescent="0.2">
      <c r="A390" s="180"/>
      <c r="B390" s="151"/>
      <c r="C390" s="151"/>
      <c r="D390" s="258"/>
      <c r="E390" s="151"/>
      <c r="F390" s="258"/>
      <c r="G390" s="169"/>
      <c r="H390" s="123"/>
      <c r="I390" s="123"/>
      <c r="J390" s="123"/>
      <c r="K390" s="123"/>
      <c r="L390" s="123"/>
      <c r="M390" s="148"/>
    </row>
    <row r="391" spans="1:13" s="58" customFormat="1" ht="12.75" customHeight="1" x14ac:dyDescent="0.2">
      <c r="A391" s="180"/>
      <c r="B391" s="151"/>
      <c r="C391" s="151"/>
      <c r="D391" s="258"/>
      <c r="E391" s="151"/>
      <c r="F391" s="258"/>
      <c r="G391" s="169"/>
      <c r="H391" s="123"/>
      <c r="I391" s="123"/>
      <c r="J391" s="123"/>
      <c r="K391" s="123"/>
      <c r="L391" s="123"/>
      <c r="M391" s="148"/>
    </row>
    <row r="392" spans="1:13" s="58" customFormat="1" ht="12.75" customHeight="1" x14ac:dyDescent="0.2">
      <c r="A392" s="180"/>
      <c r="B392" s="151"/>
      <c r="C392" s="151"/>
      <c r="D392" s="258"/>
      <c r="E392" s="151"/>
      <c r="F392" s="258"/>
      <c r="G392" s="169"/>
      <c r="H392" s="123"/>
      <c r="I392" s="123"/>
      <c r="J392" s="123"/>
      <c r="K392" s="123"/>
      <c r="L392" s="123"/>
      <c r="M392" s="148"/>
    </row>
    <row r="393" spans="1:13" s="58" customFormat="1" ht="12.75" customHeight="1" x14ac:dyDescent="0.2">
      <c r="A393" s="180"/>
      <c r="B393" s="151"/>
      <c r="C393" s="151"/>
      <c r="D393" s="258"/>
      <c r="E393" s="151"/>
      <c r="F393" s="258"/>
      <c r="G393" s="169"/>
      <c r="H393" s="123"/>
      <c r="I393" s="123"/>
      <c r="J393" s="123"/>
      <c r="K393" s="123"/>
      <c r="L393" s="123"/>
      <c r="M393" s="148"/>
    </row>
    <row r="394" spans="1:13" s="58" customFormat="1" ht="12.75" customHeight="1" x14ac:dyDescent="0.2">
      <c r="A394" s="180"/>
      <c r="B394" s="151"/>
      <c r="C394" s="151"/>
      <c r="D394" s="258"/>
      <c r="E394" s="151"/>
      <c r="F394" s="258"/>
      <c r="G394" s="169"/>
      <c r="H394" s="123"/>
      <c r="I394" s="123"/>
      <c r="J394" s="123"/>
      <c r="K394" s="123"/>
      <c r="L394" s="123"/>
      <c r="M394" s="148"/>
    </row>
    <row r="395" spans="1:13" s="58" customFormat="1" ht="12.75" customHeight="1" x14ac:dyDescent="0.2">
      <c r="A395" s="180"/>
      <c r="B395" s="151"/>
      <c r="C395" s="151"/>
      <c r="D395" s="258"/>
      <c r="E395" s="151"/>
      <c r="F395" s="258"/>
      <c r="G395" s="169"/>
      <c r="H395" s="123"/>
      <c r="I395" s="123"/>
      <c r="J395" s="123"/>
      <c r="K395" s="123"/>
      <c r="L395" s="123"/>
      <c r="M395" s="148"/>
    </row>
    <row r="396" spans="1:13" s="58" customFormat="1" ht="12.75" customHeight="1" x14ac:dyDescent="0.2">
      <c r="A396" s="180"/>
      <c r="B396" s="151"/>
      <c r="C396" s="151"/>
      <c r="D396" s="258"/>
      <c r="E396" s="151"/>
      <c r="F396" s="258"/>
      <c r="G396" s="169"/>
      <c r="H396" s="123"/>
      <c r="I396" s="123"/>
      <c r="J396" s="123"/>
      <c r="K396" s="123"/>
      <c r="L396" s="123"/>
      <c r="M396" s="148"/>
    </row>
    <row r="397" spans="1:13" s="58" customFormat="1" ht="12.75" customHeight="1" x14ac:dyDescent="0.2">
      <c r="A397" s="180"/>
      <c r="B397" s="151"/>
      <c r="C397" s="151"/>
      <c r="D397" s="258"/>
      <c r="E397" s="151"/>
      <c r="F397" s="258"/>
      <c r="G397" s="169"/>
      <c r="H397" s="123"/>
      <c r="I397" s="123"/>
      <c r="J397" s="123"/>
      <c r="K397" s="123"/>
      <c r="L397" s="123"/>
      <c r="M397" s="148"/>
    </row>
    <row r="398" spans="1:13" s="58" customFormat="1" ht="12.75" customHeight="1" x14ac:dyDescent="0.2">
      <c r="A398" s="180"/>
      <c r="B398" s="151"/>
      <c r="C398" s="151"/>
      <c r="D398" s="258"/>
      <c r="E398" s="151"/>
      <c r="F398" s="258"/>
      <c r="G398" s="169"/>
      <c r="H398" s="123"/>
      <c r="I398" s="123"/>
      <c r="J398" s="123"/>
      <c r="K398" s="123"/>
      <c r="L398" s="123"/>
      <c r="M398" s="148"/>
    </row>
    <row r="399" spans="1:13" s="58" customFormat="1" ht="12.75" customHeight="1" x14ac:dyDescent="0.2">
      <c r="A399" s="180"/>
      <c r="B399" s="151"/>
      <c r="C399" s="151"/>
      <c r="D399" s="258"/>
      <c r="E399" s="151"/>
      <c r="F399" s="258"/>
      <c r="G399" s="169"/>
      <c r="H399" s="123"/>
      <c r="I399" s="123"/>
      <c r="J399" s="123"/>
      <c r="K399" s="123"/>
      <c r="L399" s="123"/>
      <c r="M399" s="148"/>
    </row>
    <row r="400" spans="1:13" s="58" customFormat="1" ht="12.75" customHeight="1" x14ac:dyDescent="0.2">
      <c r="A400" s="180"/>
      <c r="B400" s="151"/>
      <c r="C400" s="151"/>
      <c r="D400" s="258"/>
      <c r="E400" s="151"/>
      <c r="F400" s="258"/>
      <c r="G400" s="169"/>
      <c r="H400" s="123"/>
      <c r="I400" s="123"/>
      <c r="J400" s="123"/>
      <c r="K400" s="123"/>
      <c r="L400" s="123"/>
      <c r="M400" s="148"/>
    </row>
    <row r="401" spans="1:13" s="58" customFormat="1" ht="12.75" customHeight="1" x14ac:dyDescent="0.2">
      <c r="A401" s="180"/>
      <c r="B401" s="151"/>
      <c r="C401" s="151"/>
      <c r="D401" s="258"/>
      <c r="E401" s="151"/>
      <c r="F401" s="258"/>
      <c r="G401" s="169"/>
      <c r="H401" s="123"/>
      <c r="I401" s="123"/>
      <c r="J401" s="123"/>
      <c r="K401" s="123"/>
      <c r="L401" s="123"/>
      <c r="M401" s="148"/>
    </row>
    <row r="402" spans="1:13" s="58" customFormat="1" ht="12.75" customHeight="1" x14ac:dyDescent="0.2">
      <c r="A402" s="180"/>
      <c r="B402" s="151"/>
      <c r="C402" s="151"/>
      <c r="D402" s="258"/>
      <c r="E402" s="151"/>
      <c r="F402" s="258"/>
      <c r="G402" s="169"/>
      <c r="H402" s="123"/>
      <c r="I402" s="123"/>
      <c r="J402" s="123"/>
      <c r="K402" s="123"/>
      <c r="L402" s="123"/>
      <c r="M402" s="148"/>
    </row>
    <row r="403" spans="1:13" s="58" customFormat="1" ht="12.75" customHeight="1" x14ac:dyDescent="0.2">
      <c r="A403" s="180"/>
      <c r="B403" s="151"/>
      <c r="C403" s="151"/>
      <c r="D403" s="258"/>
      <c r="E403" s="151"/>
      <c r="F403" s="258"/>
      <c r="G403" s="169"/>
      <c r="H403" s="123"/>
      <c r="I403" s="123"/>
      <c r="J403" s="123"/>
      <c r="K403" s="123"/>
      <c r="L403" s="123"/>
      <c r="M403" s="148"/>
    </row>
    <row r="404" spans="1:13" s="58" customFormat="1" ht="12.75" customHeight="1" x14ac:dyDescent="0.2">
      <c r="A404" s="180"/>
      <c r="B404" s="151"/>
      <c r="C404" s="151"/>
      <c r="D404" s="258"/>
      <c r="E404" s="151"/>
      <c r="F404" s="258"/>
      <c r="G404" s="169"/>
      <c r="H404" s="123"/>
      <c r="I404" s="123"/>
      <c r="J404" s="123"/>
      <c r="K404" s="123"/>
      <c r="L404" s="123"/>
      <c r="M404" s="148"/>
    </row>
    <row r="405" spans="1:13" s="58" customFormat="1" ht="12.75" customHeight="1" x14ac:dyDescent="0.2">
      <c r="A405" s="180"/>
      <c r="B405" s="151"/>
      <c r="C405" s="151"/>
      <c r="D405" s="258"/>
      <c r="E405" s="151"/>
      <c r="F405" s="258"/>
      <c r="G405" s="169"/>
      <c r="H405" s="123"/>
      <c r="I405" s="123"/>
      <c r="J405" s="123"/>
      <c r="K405" s="123"/>
      <c r="L405" s="123"/>
      <c r="M405" s="148"/>
    </row>
    <row r="406" spans="1:13" s="58" customFormat="1" ht="12.75" customHeight="1" x14ac:dyDescent="0.2">
      <c r="A406" s="180"/>
      <c r="B406" s="151"/>
      <c r="C406" s="151"/>
      <c r="D406" s="258"/>
      <c r="E406" s="151"/>
      <c r="F406" s="258"/>
      <c r="G406" s="169"/>
      <c r="H406" s="123"/>
      <c r="I406" s="123"/>
      <c r="J406" s="123"/>
      <c r="K406" s="123"/>
      <c r="L406" s="123"/>
      <c r="M406" s="148"/>
    </row>
    <row r="407" spans="1:13" s="58" customFormat="1" ht="12.75" customHeight="1" x14ac:dyDescent="0.2">
      <c r="A407" s="180"/>
      <c r="B407" s="151"/>
      <c r="C407" s="151"/>
      <c r="D407" s="258"/>
      <c r="E407" s="151"/>
      <c r="F407" s="258"/>
      <c r="G407" s="169"/>
      <c r="H407" s="123"/>
      <c r="I407" s="123"/>
      <c r="J407" s="123"/>
      <c r="K407" s="123"/>
      <c r="L407" s="123"/>
      <c r="M407" s="148"/>
    </row>
    <row r="408" spans="1:13" s="58" customFormat="1" ht="12.75" customHeight="1" x14ac:dyDescent="0.2">
      <c r="A408" s="180"/>
      <c r="B408" s="151"/>
      <c r="C408" s="151"/>
      <c r="D408" s="258"/>
      <c r="E408" s="151"/>
      <c r="F408" s="258"/>
      <c r="G408" s="169"/>
      <c r="H408" s="123"/>
      <c r="I408" s="123"/>
      <c r="J408" s="123"/>
      <c r="K408" s="123"/>
      <c r="L408" s="123"/>
      <c r="M408" s="148"/>
    </row>
    <row r="409" spans="1:13" s="58" customFormat="1" ht="12.75" customHeight="1" x14ac:dyDescent="0.2">
      <c r="A409" s="180"/>
      <c r="B409" s="151"/>
      <c r="C409" s="151"/>
      <c r="D409" s="258"/>
      <c r="E409" s="151"/>
      <c r="F409" s="258"/>
      <c r="G409" s="169"/>
      <c r="H409" s="123"/>
      <c r="I409" s="123"/>
      <c r="J409" s="123"/>
      <c r="K409" s="123"/>
      <c r="L409" s="123"/>
      <c r="M409" s="148"/>
    </row>
    <row r="410" spans="1:13" s="58" customFormat="1" ht="12.75" customHeight="1" x14ac:dyDescent="0.2">
      <c r="A410" s="180"/>
      <c r="B410" s="151"/>
      <c r="C410" s="151"/>
      <c r="D410" s="258"/>
      <c r="E410" s="151"/>
      <c r="F410" s="258"/>
      <c r="G410" s="169"/>
      <c r="H410" s="123"/>
      <c r="I410" s="123"/>
      <c r="J410" s="123"/>
      <c r="K410" s="123"/>
      <c r="L410" s="123"/>
      <c r="M410" s="148"/>
    </row>
    <row r="411" spans="1:13" s="58" customFormat="1" ht="12.75" customHeight="1" x14ac:dyDescent="0.2">
      <c r="A411" s="180"/>
      <c r="B411" s="151"/>
      <c r="C411" s="151"/>
      <c r="D411" s="258"/>
      <c r="E411" s="151"/>
      <c r="F411" s="258"/>
      <c r="G411" s="169"/>
      <c r="H411" s="123"/>
      <c r="I411" s="123"/>
      <c r="J411" s="123"/>
      <c r="K411" s="123"/>
      <c r="L411" s="123"/>
      <c r="M411" s="148"/>
    </row>
    <row r="412" spans="1:13" s="58" customFormat="1" ht="12.75" customHeight="1" x14ac:dyDescent="0.2">
      <c r="A412" s="180"/>
      <c r="B412" s="151"/>
      <c r="C412" s="151"/>
      <c r="D412" s="258"/>
      <c r="E412" s="151"/>
      <c r="F412" s="258"/>
      <c r="G412" s="169"/>
      <c r="H412" s="123"/>
      <c r="I412" s="123"/>
      <c r="J412" s="123"/>
      <c r="K412" s="123"/>
      <c r="L412" s="123"/>
      <c r="M412" s="148"/>
    </row>
    <row r="413" spans="1:13" s="58" customFormat="1" ht="12.75" customHeight="1" x14ac:dyDescent="0.2">
      <c r="A413" s="180"/>
      <c r="B413" s="151"/>
      <c r="C413" s="151"/>
      <c r="D413" s="258"/>
      <c r="E413" s="151"/>
      <c r="F413" s="258"/>
      <c r="G413" s="169"/>
      <c r="H413" s="123"/>
      <c r="I413" s="123"/>
      <c r="J413" s="123"/>
      <c r="K413" s="123"/>
      <c r="L413" s="123"/>
      <c r="M413" s="148"/>
    </row>
    <row r="414" spans="1:13" s="58" customFormat="1" ht="12.75" customHeight="1" x14ac:dyDescent="0.2">
      <c r="A414" s="180"/>
      <c r="B414" s="151"/>
      <c r="C414" s="151"/>
      <c r="D414" s="258"/>
      <c r="E414" s="151"/>
      <c r="F414" s="258"/>
      <c r="G414" s="169"/>
      <c r="H414" s="123"/>
      <c r="I414" s="123"/>
      <c r="J414" s="123"/>
      <c r="K414" s="123"/>
      <c r="L414" s="123"/>
      <c r="M414" s="148"/>
    </row>
    <row r="415" spans="1:13" s="58" customFormat="1" ht="12.75" customHeight="1" x14ac:dyDescent="0.2">
      <c r="A415" s="180"/>
      <c r="B415" s="151"/>
      <c r="C415" s="151"/>
      <c r="D415" s="258"/>
      <c r="E415" s="151"/>
      <c r="F415" s="258"/>
      <c r="G415" s="169"/>
      <c r="H415" s="123"/>
      <c r="I415" s="123"/>
      <c r="J415" s="123"/>
      <c r="K415" s="123"/>
      <c r="L415" s="123"/>
      <c r="M415" s="148"/>
    </row>
    <row r="416" spans="1:13" s="58" customFormat="1" ht="12.75" customHeight="1" x14ac:dyDescent="0.2">
      <c r="A416" s="180"/>
      <c r="B416" s="151"/>
      <c r="C416" s="151"/>
      <c r="D416" s="258"/>
      <c r="E416" s="151"/>
      <c r="F416" s="258"/>
      <c r="G416" s="169"/>
      <c r="H416" s="123"/>
      <c r="I416" s="123"/>
      <c r="J416" s="123"/>
      <c r="K416" s="123"/>
      <c r="L416" s="123"/>
      <c r="M416" s="148"/>
    </row>
    <row r="417" spans="1:13" s="58" customFormat="1" ht="12.75" customHeight="1" x14ac:dyDescent="0.2">
      <c r="A417" s="180"/>
      <c r="B417" s="151"/>
      <c r="C417" s="151"/>
      <c r="D417" s="258"/>
      <c r="E417" s="151"/>
      <c r="F417" s="258"/>
      <c r="G417" s="169"/>
      <c r="H417" s="123"/>
      <c r="I417" s="123"/>
      <c r="J417" s="123"/>
      <c r="K417" s="123"/>
      <c r="L417" s="123"/>
      <c r="M417" s="148"/>
    </row>
    <row r="418" spans="1:13" s="58" customFormat="1" ht="12.75" customHeight="1" x14ac:dyDescent="0.2">
      <c r="A418" s="180"/>
      <c r="B418" s="151"/>
      <c r="C418" s="151"/>
      <c r="D418" s="258"/>
      <c r="E418" s="151"/>
      <c r="F418" s="258"/>
      <c r="G418" s="169"/>
      <c r="H418" s="123"/>
      <c r="I418" s="123"/>
      <c r="J418" s="123"/>
      <c r="K418" s="123"/>
      <c r="L418" s="123"/>
      <c r="M418" s="148"/>
    </row>
    <row r="419" spans="1:13" s="58" customFormat="1" ht="12.75" customHeight="1" x14ac:dyDescent="0.2">
      <c r="A419" s="180"/>
      <c r="B419" s="151"/>
      <c r="C419" s="151"/>
      <c r="D419" s="258"/>
      <c r="E419" s="151"/>
      <c r="F419" s="258"/>
      <c r="G419" s="169"/>
      <c r="H419" s="123"/>
      <c r="I419" s="123"/>
      <c r="J419" s="123"/>
      <c r="K419" s="123"/>
      <c r="L419" s="123"/>
      <c r="M419" s="148"/>
    </row>
    <row r="420" spans="1:13" s="58" customFormat="1" ht="12.75" customHeight="1" x14ac:dyDescent="0.2">
      <c r="A420" s="180"/>
      <c r="B420" s="151"/>
      <c r="C420" s="151"/>
      <c r="D420" s="258"/>
      <c r="E420" s="151"/>
      <c r="F420" s="258"/>
      <c r="G420" s="169"/>
      <c r="H420" s="123"/>
      <c r="I420" s="123"/>
      <c r="J420" s="123"/>
      <c r="K420" s="123"/>
      <c r="L420" s="123"/>
      <c r="M420" s="148"/>
    </row>
    <row r="421" spans="1:13" s="58" customFormat="1" ht="12.75" customHeight="1" x14ac:dyDescent="0.2">
      <c r="A421" s="180"/>
      <c r="B421" s="151"/>
      <c r="C421" s="151"/>
      <c r="D421" s="258"/>
      <c r="E421" s="151"/>
      <c r="F421" s="258"/>
      <c r="G421" s="169"/>
      <c r="H421" s="123"/>
      <c r="I421" s="123"/>
      <c r="J421" s="123"/>
      <c r="K421" s="123"/>
      <c r="L421" s="123"/>
      <c r="M421" s="148"/>
    </row>
    <row r="422" spans="1:13" s="58" customFormat="1" ht="12.75" customHeight="1" x14ac:dyDescent="0.2">
      <c r="A422" s="180"/>
      <c r="B422" s="151"/>
      <c r="C422" s="151"/>
      <c r="D422" s="258"/>
      <c r="E422" s="151"/>
      <c r="F422" s="258"/>
      <c r="G422" s="169"/>
      <c r="H422" s="123"/>
      <c r="I422" s="123"/>
      <c r="J422" s="123"/>
      <c r="K422" s="123"/>
      <c r="L422" s="123"/>
      <c r="M422" s="148"/>
    </row>
    <row r="423" spans="1:13" s="58" customFormat="1" ht="12.75" customHeight="1" x14ac:dyDescent="0.2">
      <c r="A423" s="180"/>
      <c r="B423" s="151"/>
      <c r="C423" s="151"/>
      <c r="D423" s="258"/>
      <c r="E423" s="151"/>
      <c r="F423" s="258"/>
      <c r="G423" s="169"/>
      <c r="H423" s="123"/>
      <c r="I423" s="123"/>
      <c r="J423" s="123"/>
      <c r="K423" s="123"/>
      <c r="L423" s="123"/>
      <c r="M423" s="148"/>
    </row>
    <row r="424" spans="1:13" s="58" customFormat="1" ht="12.75" customHeight="1" x14ac:dyDescent="0.2">
      <c r="A424" s="180"/>
      <c r="B424" s="151"/>
      <c r="C424" s="151"/>
      <c r="D424" s="258"/>
      <c r="E424" s="151"/>
      <c r="F424" s="258"/>
      <c r="G424" s="169"/>
      <c r="H424" s="123"/>
      <c r="I424" s="123"/>
      <c r="J424" s="123"/>
      <c r="K424" s="123"/>
      <c r="L424" s="123"/>
      <c r="M424" s="148"/>
    </row>
    <row r="425" spans="1:13" s="58" customFormat="1" ht="12.75" customHeight="1" x14ac:dyDescent="0.2">
      <c r="A425" s="180"/>
      <c r="B425" s="151"/>
      <c r="C425" s="151"/>
      <c r="D425" s="258"/>
      <c r="E425" s="151"/>
      <c r="F425" s="258"/>
      <c r="G425" s="169"/>
      <c r="H425" s="123"/>
      <c r="I425" s="123"/>
      <c r="J425" s="123"/>
      <c r="K425" s="123"/>
      <c r="L425" s="123"/>
      <c r="M425" s="148"/>
    </row>
    <row r="426" spans="1:13" s="58" customFormat="1" ht="12.75" customHeight="1" x14ac:dyDescent="0.2">
      <c r="A426" s="180"/>
      <c r="B426" s="151"/>
      <c r="C426" s="151"/>
      <c r="D426" s="258"/>
      <c r="E426" s="151"/>
      <c r="F426" s="258"/>
      <c r="G426" s="169"/>
      <c r="H426" s="123"/>
      <c r="I426" s="123"/>
      <c r="J426" s="123"/>
      <c r="K426" s="123"/>
      <c r="L426" s="123"/>
      <c r="M426" s="148"/>
    </row>
    <row r="427" spans="1:13" s="58" customFormat="1" ht="12.75" customHeight="1" x14ac:dyDescent="0.2">
      <c r="A427" s="180"/>
      <c r="B427" s="151"/>
      <c r="C427" s="151"/>
      <c r="D427" s="258"/>
      <c r="E427" s="151"/>
      <c r="F427" s="258"/>
      <c r="G427" s="169"/>
      <c r="H427" s="123"/>
      <c r="I427" s="123"/>
      <c r="J427" s="123"/>
      <c r="K427" s="123"/>
      <c r="L427" s="123"/>
      <c r="M427" s="148"/>
    </row>
    <row r="428" spans="1:13" s="58" customFormat="1" ht="12.75" customHeight="1" x14ac:dyDescent="0.2">
      <c r="A428" s="180"/>
      <c r="B428" s="151"/>
      <c r="C428" s="151"/>
      <c r="D428" s="258"/>
      <c r="E428" s="151"/>
      <c r="F428" s="258"/>
      <c r="G428" s="169"/>
      <c r="H428" s="123"/>
      <c r="I428" s="123"/>
      <c r="J428" s="123"/>
      <c r="K428" s="123"/>
      <c r="L428" s="123"/>
      <c r="M428" s="148"/>
    </row>
    <row r="429" spans="1:13" s="58" customFormat="1" ht="12.75" customHeight="1" x14ac:dyDescent="0.2">
      <c r="A429" s="180"/>
      <c r="B429" s="151"/>
      <c r="C429" s="151"/>
      <c r="D429" s="258"/>
      <c r="E429" s="151"/>
      <c r="F429" s="258"/>
      <c r="G429" s="169"/>
      <c r="H429" s="123"/>
      <c r="I429" s="123"/>
      <c r="J429" s="123"/>
      <c r="K429" s="123"/>
      <c r="L429" s="123"/>
      <c r="M429" s="148"/>
    </row>
    <row r="430" spans="1:13" s="58" customFormat="1" ht="12.75" customHeight="1" x14ac:dyDescent="0.2">
      <c r="A430" s="180"/>
      <c r="B430" s="151"/>
      <c r="C430" s="151"/>
      <c r="D430" s="258"/>
      <c r="E430" s="151"/>
      <c r="F430" s="258"/>
      <c r="G430" s="169"/>
      <c r="H430" s="123"/>
      <c r="I430" s="123"/>
      <c r="J430" s="123"/>
      <c r="K430" s="123"/>
      <c r="L430" s="123"/>
      <c r="M430" s="148"/>
    </row>
    <row r="431" spans="1:13" s="58" customFormat="1" ht="12.75" customHeight="1" x14ac:dyDescent="0.2">
      <c r="A431" s="180"/>
      <c r="B431" s="151"/>
      <c r="C431" s="151"/>
      <c r="D431" s="258"/>
      <c r="E431" s="151"/>
      <c r="F431" s="258"/>
      <c r="G431" s="169"/>
      <c r="H431" s="123"/>
      <c r="I431" s="123"/>
      <c r="J431" s="123"/>
      <c r="K431" s="123"/>
      <c r="L431" s="123"/>
      <c r="M431" s="148"/>
    </row>
    <row r="432" spans="1:13" s="58" customFormat="1" ht="12.75" customHeight="1" x14ac:dyDescent="0.2">
      <c r="A432" s="180"/>
      <c r="B432" s="151"/>
      <c r="C432" s="151"/>
      <c r="D432" s="258"/>
      <c r="E432" s="151"/>
      <c r="F432" s="258"/>
      <c r="G432" s="169"/>
      <c r="H432" s="123"/>
      <c r="I432" s="123"/>
      <c r="J432" s="123"/>
      <c r="K432" s="123"/>
      <c r="L432" s="123"/>
      <c r="M432" s="148"/>
    </row>
    <row r="433" spans="1:13" s="58" customFormat="1" ht="12.75" customHeight="1" x14ac:dyDescent="0.2">
      <c r="A433" s="180"/>
      <c r="B433" s="151"/>
      <c r="C433" s="151"/>
      <c r="D433" s="258"/>
      <c r="E433" s="151"/>
      <c r="F433" s="258"/>
      <c r="G433" s="169"/>
      <c r="H433" s="123"/>
      <c r="I433" s="123"/>
      <c r="J433" s="123"/>
      <c r="K433" s="123"/>
      <c r="L433" s="123"/>
      <c r="M433" s="148"/>
    </row>
    <row r="434" spans="1:13" s="58" customFormat="1" ht="12.75" customHeight="1" x14ac:dyDescent="0.2">
      <c r="A434" s="180"/>
      <c r="B434" s="151"/>
      <c r="C434" s="151"/>
      <c r="D434" s="258"/>
      <c r="E434" s="151"/>
      <c r="F434" s="258"/>
      <c r="G434" s="169"/>
      <c r="H434" s="123"/>
      <c r="I434" s="123"/>
      <c r="J434" s="123"/>
      <c r="K434" s="123"/>
      <c r="L434" s="123"/>
      <c r="M434" s="148"/>
    </row>
    <row r="435" spans="1:13" s="58" customFormat="1" ht="12.75" customHeight="1" x14ac:dyDescent="0.2">
      <c r="A435" s="180"/>
      <c r="B435" s="151"/>
      <c r="C435" s="151"/>
      <c r="D435" s="258"/>
      <c r="E435" s="151"/>
      <c r="F435" s="258"/>
      <c r="G435" s="169"/>
      <c r="H435" s="123"/>
      <c r="I435" s="123"/>
      <c r="J435" s="123"/>
      <c r="K435" s="123"/>
      <c r="L435" s="123"/>
      <c r="M435" s="148"/>
    </row>
    <row r="436" spans="1:13" s="58" customFormat="1" ht="12.75" customHeight="1" x14ac:dyDescent="0.2">
      <c r="A436" s="180"/>
      <c r="B436" s="151"/>
      <c r="C436" s="151"/>
      <c r="D436" s="258"/>
      <c r="E436" s="151"/>
      <c r="F436" s="258"/>
      <c r="G436" s="169"/>
      <c r="H436" s="123"/>
      <c r="I436" s="123"/>
      <c r="J436" s="123"/>
      <c r="K436" s="123"/>
      <c r="L436" s="123"/>
      <c r="M436" s="148"/>
    </row>
    <row r="437" spans="1:13" s="58" customFormat="1" ht="12.75" customHeight="1" x14ac:dyDescent="0.2">
      <c r="A437" s="180"/>
      <c r="B437" s="151"/>
      <c r="C437" s="151"/>
      <c r="D437" s="258"/>
      <c r="E437" s="151"/>
      <c r="F437" s="258"/>
      <c r="G437" s="169"/>
      <c r="H437" s="123"/>
      <c r="I437" s="123"/>
      <c r="J437" s="123"/>
      <c r="K437" s="123"/>
      <c r="L437" s="123"/>
      <c r="M437" s="148"/>
    </row>
    <row r="438" spans="1:13" s="58" customFormat="1" ht="12.75" customHeight="1" x14ac:dyDescent="0.2">
      <c r="A438" s="180"/>
      <c r="B438" s="151"/>
      <c r="C438" s="151"/>
      <c r="D438" s="258"/>
      <c r="E438" s="151"/>
      <c r="F438" s="258"/>
      <c r="G438" s="169"/>
      <c r="H438" s="123"/>
      <c r="I438" s="123"/>
      <c r="J438" s="123"/>
      <c r="K438" s="123"/>
      <c r="L438" s="123"/>
      <c r="M438" s="148"/>
    </row>
    <row r="439" spans="1:13" s="58" customFormat="1" ht="12.75" customHeight="1" x14ac:dyDescent="0.2">
      <c r="A439" s="180"/>
      <c r="B439" s="151"/>
      <c r="C439" s="151"/>
      <c r="D439" s="258"/>
      <c r="E439" s="151"/>
      <c r="F439" s="258"/>
      <c r="G439" s="169"/>
      <c r="H439" s="123"/>
      <c r="I439" s="123"/>
      <c r="J439" s="123"/>
      <c r="K439" s="123"/>
      <c r="L439" s="123"/>
      <c r="M439" s="148"/>
    </row>
    <row r="440" spans="1:13" s="58" customFormat="1" ht="12.75" customHeight="1" x14ac:dyDescent="0.2">
      <c r="A440" s="180"/>
      <c r="B440" s="151"/>
      <c r="C440" s="151"/>
      <c r="D440" s="258"/>
      <c r="E440" s="151"/>
      <c r="F440" s="258"/>
      <c r="G440" s="169"/>
      <c r="H440" s="123"/>
      <c r="I440" s="123"/>
      <c r="J440" s="123"/>
      <c r="K440" s="123"/>
      <c r="L440" s="123"/>
      <c r="M440" s="148"/>
    </row>
    <row r="441" spans="1:13" s="58" customFormat="1" ht="12.75" customHeight="1" x14ac:dyDescent="0.2">
      <c r="A441" s="180"/>
      <c r="B441" s="151"/>
      <c r="C441" s="151"/>
      <c r="D441" s="258"/>
      <c r="E441" s="151"/>
      <c r="F441" s="258"/>
      <c r="G441" s="169"/>
      <c r="H441" s="123"/>
      <c r="I441" s="123"/>
      <c r="J441" s="123"/>
      <c r="K441" s="123"/>
      <c r="L441" s="123"/>
      <c r="M441" s="148"/>
    </row>
    <row r="442" spans="1:13" s="58" customFormat="1" ht="12.75" customHeight="1" x14ac:dyDescent="0.2">
      <c r="A442" s="180"/>
      <c r="B442" s="151"/>
      <c r="C442" s="151"/>
      <c r="D442" s="258"/>
      <c r="E442" s="151"/>
      <c r="F442" s="258"/>
      <c r="G442" s="169"/>
      <c r="H442" s="123"/>
      <c r="I442" s="123"/>
      <c r="J442" s="123"/>
      <c r="K442" s="123"/>
      <c r="L442" s="123"/>
      <c r="M442" s="148"/>
    </row>
    <row r="443" spans="1:13" s="58" customFormat="1" ht="12.75" customHeight="1" x14ac:dyDescent="0.2">
      <c r="A443" s="180"/>
      <c r="B443" s="151"/>
      <c r="C443" s="151"/>
      <c r="D443" s="258"/>
      <c r="E443" s="151"/>
      <c r="F443" s="258"/>
      <c r="G443" s="169"/>
      <c r="H443" s="123"/>
      <c r="I443" s="123"/>
      <c r="J443" s="123"/>
      <c r="K443" s="123"/>
      <c r="L443" s="123"/>
      <c r="M443" s="148"/>
    </row>
    <row r="444" spans="1:13" s="58" customFormat="1" ht="12.75" customHeight="1" x14ac:dyDescent="0.2">
      <c r="A444" s="180"/>
      <c r="B444" s="151"/>
      <c r="C444" s="151"/>
      <c r="D444" s="258"/>
      <c r="E444" s="151"/>
      <c r="F444" s="258"/>
      <c r="G444" s="169"/>
      <c r="H444" s="123"/>
      <c r="I444" s="123"/>
      <c r="J444" s="123"/>
      <c r="K444" s="123"/>
      <c r="L444" s="123"/>
      <c r="M444" s="148"/>
    </row>
    <row r="445" spans="1:13" s="58" customFormat="1" ht="12.75" customHeight="1" x14ac:dyDescent="0.2">
      <c r="A445" s="180"/>
      <c r="B445" s="151"/>
      <c r="C445" s="151"/>
      <c r="D445" s="258"/>
      <c r="E445" s="151"/>
      <c r="F445" s="258"/>
      <c r="G445" s="169"/>
      <c r="H445" s="123"/>
      <c r="I445" s="123"/>
      <c r="J445" s="123"/>
      <c r="K445" s="123"/>
      <c r="L445" s="123"/>
      <c r="M445" s="148"/>
    </row>
    <row r="446" spans="1:13" s="58" customFormat="1" ht="12.75" customHeight="1" x14ac:dyDescent="0.2">
      <c r="A446" s="180"/>
      <c r="B446" s="151"/>
      <c r="C446" s="151"/>
      <c r="D446" s="258"/>
      <c r="E446" s="151"/>
      <c r="F446" s="258"/>
      <c r="G446" s="169"/>
      <c r="H446" s="123"/>
      <c r="I446" s="123"/>
      <c r="J446" s="123"/>
      <c r="K446" s="123"/>
      <c r="L446" s="123"/>
      <c r="M446" s="148"/>
    </row>
    <row r="447" spans="1:13" s="58" customFormat="1" ht="12.75" customHeight="1" x14ac:dyDescent="0.2">
      <c r="A447" s="180"/>
      <c r="B447" s="151"/>
      <c r="C447" s="151"/>
      <c r="D447" s="258"/>
      <c r="E447" s="151"/>
      <c r="F447" s="258"/>
      <c r="G447" s="169"/>
      <c r="H447" s="123"/>
      <c r="I447" s="123"/>
      <c r="J447" s="123"/>
      <c r="K447" s="123"/>
      <c r="L447" s="123"/>
      <c r="M447" s="148"/>
    </row>
    <row r="448" spans="1:13" s="58" customFormat="1" ht="12.75" customHeight="1" x14ac:dyDescent="0.2">
      <c r="A448" s="180"/>
      <c r="B448" s="151"/>
      <c r="C448" s="151"/>
      <c r="D448" s="258"/>
      <c r="E448" s="151"/>
      <c r="F448" s="258"/>
      <c r="G448" s="169"/>
      <c r="H448" s="123"/>
      <c r="I448" s="123"/>
      <c r="J448" s="123"/>
      <c r="K448" s="123"/>
      <c r="L448" s="123"/>
      <c r="M448" s="148"/>
    </row>
    <row r="449" spans="1:13" s="58" customFormat="1" ht="12.75" customHeight="1" x14ac:dyDescent="0.2">
      <c r="A449" s="180"/>
      <c r="B449" s="151"/>
      <c r="C449" s="151"/>
      <c r="D449" s="258"/>
      <c r="E449" s="151"/>
      <c r="F449" s="258"/>
      <c r="G449" s="169"/>
      <c r="H449" s="123"/>
      <c r="I449" s="123"/>
      <c r="J449" s="123"/>
      <c r="K449" s="123"/>
      <c r="L449" s="123"/>
      <c r="M449" s="148"/>
    </row>
    <row r="450" spans="1:13" s="58" customFormat="1" ht="12.75" customHeight="1" x14ac:dyDescent="0.2">
      <c r="A450" s="180"/>
      <c r="B450" s="151"/>
      <c r="C450" s="151"/>
      <c r="D450" s="258"/>
      <c r="E450" s="151"/>
      <c r="F450" s="258"/>
      <c r="G450" s="169"/>
      <c r="H450" s="123"/>
      <c r="I450" s="123"/>
      <c r="J450" s="123"/>
      <c r="K450" s="123"/>
      <c r="L450" s="123"/>
      <c r="M450" s="148"/>
    </row>
    <row r="451" spans="1:13" s="58" customFormat="1" ht="12.75" customHeight="1" x14ac:dyDescent="0.2">
      <c r="A451" s="180"/>
      <c r="B451" s="151"/>
      <c r="C451" s="151"/>
      <c r="D451" s="258"/>
      <c r="E451" s="151"/>
      <c r="F451" s="258"/>
      <c r="G451" s="169"/>
      <c r="H451" s="123"/>
      <c r="I451" s="123"/>
      <c r="J451" s="123"/>
      <c r="K451" s="123"/>
      <c r="L451" s="123"/>
      <c r="M451" s="148"/>
    </row>
    <row r="452" spans="1:13" s="58" customFormat="1" ht="12.75" customHeight="1" x14ac:dyDescent="0.2">
      <c r="A452" s="180"/>
      <c r="B452" s="151"/>
      <c r="C452" s="151"/>
      <c r="D452" s="258"/>
      <c r="E452" s="151"/>
      <c r="F452" s="258"/>
      <c r="G452" s="169"/>
      <c r="H452" s="123"/>
      <c r="I452" s="123"/>
      <c r="J452" s="123"/>
      <c r="K452" s="123"/>
      <c r="L452" s="123"/>
      <c r="M452" s="148"/>
    </row>
    <row r="453" spans="1:13" s="58" customFormat="1" ht="12.75" customHeight="1" x14ac:dyDescent="0.2">
      <c r="A453" s="180"/>
      <c r="B453" s="151"/>
      <c r="C453" s="151"/>
      <c r="D453" s="258"/>
      <c r="E453" s="151"/>
      <c r="F453" s="258"/>
      <c r="G453" s="169"/>
      <c r="H453" s="123"/>
      <c r="I453" s="123"/>
      <c r="J453" s="123"/>
      <c r="K453" s="123"/>
      <c r="L453" s="123"/>
      <c r="M453" s="148"/>
    </row>
    <row r="454" spans="1:13" s="58" customFormat="1" ht="12.75" customHeight="1" x14ac:dyDescent="0.2">
      <c r="A454" s="180"/>
      <c r="B454" s="151"/>
      <c r="C454" s="151"/>
      <c r="D454" s="258"/>
      <c r="E454" s="151"/>
      <c r="F454" s="258"/>
      <c r="G454" s="169"/>
      <c r="H454" s="123"/>
      <c r="I454" s="123"/>
      <c r="J454" s="123"/>
      <c r="K454" s="123"/>
      <c r="L454" s="123"/>
      <c r="M454" s="148"/>
    </row>
    <row r="455" spans="1:13" s="58" customFormat="1" ht="12.75" customHeight="1" x14ac:dyDescent="0.2">
      <c r="A455" s="180"/>
      <c r="B455" s="151"/>
      <c r="C455" s="151"/>
      <c r="D455" s="258"/>
      <c r="E455" s="151"/>
      <c r="F455" s="258"/>
      <c r="G455" s="169"/>
      <c r="H455" s="123"/>
      <c r="I455" s="123"/>
      <c r="J455" s="123"/>
      <c r="K455" s="123"/>
      <c r="L455" s="123"/>
      <c r="M455" s="148"/>
    </row>
    <row r="456" spans="1:13" s="58" customFormat="1" ht="12.75" customHeight="1" x14ac:dyDescent="0.2">
      <c r="A456" s="180"/>
      <c r="B456" s="151"/>
      <c r="C456" s="151"/>
      <c r="D456" s="258"/>
      <c r="E456" s="151"/>
      <c r="F456" s="258"/>
      <c r="G456" s="169"/>
      <c r="H456" s="123"/>
      <c r="I456" s="123"/>
      <c r="J456" s="123"/>
      <c r="K456" s="123"/>
      <c r="L456" s="123"/>
      <c r="M456" s="148"/>
    </row>
    <row r="457" spans="1:13" s="58" customFormat="1" ht="12.75" customHeight="1" x14ac:dyDescent="0.2">
      <c r="A457" s="180"/>
      <c r="B457" s="151"/>
      <c r="C457" s="151"/>
      <c r="D457" s="258"/>
      <c r="E457" s="151"/>
      <c r="F457" s="258"/>
      <c r="G457" s="169"/>
      <c r="H457" s="123"/>
      <c r="I457" s="123"/>
      <c r="J457" s="123"/>
      <c r="K457" s="123"/>
      <c r="L457" s="123"/>
      <c r="M457" s="148"/>
    </row>
    <row r="458" spans="1:13" s="58" customFormat="1" ht="12.75" customHeight="1" x14ac:dyDescent="0.2">
      <c r="A458" s="180"/>
      <c r="B458" s="151"/>
      <c r="C458" s="151"/>
      <c r="D458" s="258"/>
      <c r="E458" s="151"/>
      <c r="F458" s="258"/>
      <c r="G458" s="169"/>
      <c r="H458" s="123"/>
      <c r="I458" s="123"/>
      <c r="J458" s="123"/>
      <c r="K458" s="123"/>
      <c r="L458" s="123"/>
      <c r="M458" s="148"/>
    </row>
    <row r="459" spans="1:13" s="58" customFormat="1" ht="12.75" customHeight="1" x14ac:dyDescent="0.2">
      <c r="A459" s="180"/>
      <c r="B459" s="151"/>
      <c r="C459" s="151"/>
      <c r="D459" s="258"/>
      <c r="E459" s="151"/>
      <c r="F459" s="258"/>
      <c r="G459" s="169"/>
      <c r="H459" s="123"/>
      <c r="I459" s="123"/>
      <c r="J459" s="123"/>
      <c r="K459" s="123"/>
      <c r="L459" s="123"/>
      <c r="M459" s="148"/>
    </row>
    <row r="460" spans="1:13" s="58" customFormat="1" ht="12.75" customHeight="1" x14ac:dyDescent="0.2">
      <c r="A460" s="180"/>
      <c r="B460" s="151"/>
      <c r="C460" s="151"/>
      <c r="D460" s="258"/>
      <c r="E460" s="151"/>
      <c r="F460" s="258"/>
      <c r="G460" s="169"/>
      <c r="H460" s="123"/>
      <c r="I460" s="123"/>
      <c r="J460" s="123"/>
      <c r="K460" s="123"/>
      <c r="L460" s="123"/>
      <c r="M460" s="148"/>
    </row>
    <row r="461" spans="1:13" s="58" customFormat="1" ht="12.75" customHeight="1" x14ac:dyDescent="0.2">
      <c r="A461" s="180"/>
      <c r="B461" s="151"/>
      <c r="C461" s="151"/>
      <c r="D461" s="258"/>
      <c r="E461" s="151"/>
      <c r="F461" s="258"/>
      <c r="G461" s="169"/>
      <c r="H461" s="123"/>
      <c r="I461" s="123"/>
      <c r="J461" s="123"/>
      <c r="K461" s="123"/>
      <c r="L461" s="123"/>
      <c r="M461" s="148"/>
    </row>
    <row r="462" spans="1:13" s="58" customFormat="1" ht="12.75" customHeight="1" x14ac:dyDescent="0.2">
      <c r="A462" s="180"/>
      <c r="B462" s="151"/>
      <c r="C462" s="151"/>
      <c r="D462" s="258"/>
      <c r="E462" s="151"/>
      <c r="F462" s="258"/>
      <c r="G462" s="169"/>
      <c r="H462" s="123"/>
      <c r="I462" s="123"/>
      <c r="J462" s="123"/>
      <c r="K462" s="123"/>
      <c r="L462" s="123"/>
      <c r="M462" s="148"/>
    </row>
    <row r="463" spans="1:13" s="58" customFormat="1" ht="12.75" customHeight="1" x14ac:dyDescent="0.2">
      <c r="A463" s="180"/>
      <c r="B463" s="151"/>
      <c r="C463" s="151"/>
      <c r="D463" s="258"/>
      <c r="E463" s="151"/>
      <c r="F463" s="258"/>
      <c r="G463" s="169"/>
      <c r="H463" s="123"/>
      <c r="I463" s="123"/>
      <c r="J463" s="123"/>
      <c r="K463" s="123"/>
      <c r="L463" s="123"/>
      <c r="M463" s="148"/>
    </row>
    <row r="464" spans="1:13" s="58" customFormat="1" ht="12.75" customHeight="1" x14ac:dyDescent="0.2">
      <c r="A464" s="180"/>
      <c r="B464" s="151"/>
      <c r="C464" s="151"/>
      <c r="D464" s="258"/>
      <c r="E464" s="151"/>
      <c r="F464" s="258"/>
      <c r="G464" s="169"/>
      <c r="H464" s="123"/>
      <c r="I464" s="123"/>
      <c r="J464" s="123"/>
      <c r="K464" s="123"/>
      <c r="L464" s="123"/>
      <c r="M464" s="148"/>
    </row>
    <row r="465" spans="1:13" s="58" customFormat="1" ht="12.75" customHeight="1" x14ac:dyDescent="0.2">
      <c r="A465" s="180"/>
      <c r="B465" s="151"/>
      <c r="C465" s="151"/>
      <c r="D465" s="258"/>
      <c r="E465" s="151"/>
      <c r="F465" s="258"/>
      <c r="G465" s="169"/>
      <c r="H465" s="123"/>
      <c r="I465" s="123"/>
      <c r="J465" s="123"/>
      <c r="K465" s="123"/>
      <c r="L465" s="123"/>
      <c r="M465" s="148"/>
    </row>
    <row r="466" spans="1:13" s="58" customFormat="1" ht="12.75" customHeight="1" x14ac:dyDescent="0.2">
      <c r="A466" s="180"/>
      <c r="B466" s="151"/>
      <c r="C466" s="151"/>
      <c r="D466" s="258"/>
      <c r="E466" s="151"/>
      <c r="F466" s="258"/>
      <c r="G466" s="169"/>
      <c r="H466" s="123"/>
      <c r="I466" s="123"/>
      <c r="J466" s="123"/>
      <c r="K466" s="123"/>
      <c r="L466" s="123"/>
      <c r="M466" s="148"/>
    </row>
    <row r="467" spans="1:13" s="58" customFormat="1" ht="12.75" customHeight="1" x14ac:dyDescent="0.2">
      <c r="A467" s="180"/>
      <c r="B467" s="151"/>
      <c r="C467" s="151"/>
      <c r="D467" s="258"/>
      <c r="E467" s="151"/>
      <c r="F467" s="258"/>
      <c r="G467" s="169"/>
      <c r="H467" s="123"/>
      <c r="I467" s="123"/>
      <c r="J467" s="123"/>
      <c r="K467" s="123"/>
      <c r="L467" s="123"/>
      <c r="M467" s="148"/>
    </row>
    <row r="468" spans="1:13" s="58" customFormat="1" ht="12.75" customHeight="1" x14ac:dyDescent="0.2">
      <c r="A468" s="180"/>
      <c r="B468" s="151"/>
      <c r="C468" s="151"/>
      <c r="D468" s="258"/>
      <c r="E468" s="151"/>
      <c r="F468" s="258"/>
      <c r="G468" s="169"/>
      <c r="H468" s="123"/>
      <c r="I468" s="123"/>
      <c r="J468" s="123"/>
      <c r="K468" s="123"/>
      <c r="L468" s="123"/>
      <c r="M468" s="148"/>
    </row>
    <row r="469" spans="1:13" s="58" customFormat="1" ht="12.75" customHeight="1" x14ac:dyDescent="0.2">
      <c r="A469" s="180"/>
      <c r="B469" s="151"/>
      <c r="C469" s="151"/>
      <c r="D469" s="258"/>
      <c r="E469" s="151"/>
      <c r="F469" s="258"/>
      <c r="G469" s="169"/>
      <c r="H469" s="123"/>
      <c r="I469" s="123"/>
      <c r="J469" s="123"/>
      <c r="K469" s="123"/>
      <c r="L469" s="123"/>
      <c r="M469" s="148"/>
    </row>
    <row r="470" spans="1:13" s="58" customFormat="1" ht="12.75" customHeight="1" x14ac:dyDescent="0.2">
      <c r="A470" s="123"/>
      <c r="B470" s="258"/>
      <c r="C470" s="258"/>
      <c r="D470" s="258"/>
      <c r="E470" s="258"/>
      <c r="F470" s="258"/>
      <c r="G470" s="169"/>
      <c r="H470" s="123"/>
      <c r="I470" s="123"/>
      <c r="J470" s="123"/>
      <c r="K470" s="123"/>
      <c r="L470" s="123"/>
      <c r="M470" s="148"/>
    </row>
    <row r="471" spans="1:13" s="58" customFormat="1" ht="12.75" customHeight="1" x14ac:dyDescent="0.2">
      <c r="A471" s="123"/>
      <c r="B471" s="258"/>
      <c r="C471" s="258"/>
      <c r="D471" s="258"/>
      <c r="E471" s="258"/>
      <c r="F471" s="258"/>
      <c r="G471" s="169"/>
      <c r="H471" s="123"/>
      <c r="I471" s="123"/>
      <c r="J471" s="123"/>
      <c r="K471" s="123"/>
      <c r="L471" s="123"/>
      <c r="M471" s="148"/>
    </row>
    <row r="472" spans="1:13" s="58" customFormat="1" ht="12.75" customHeight="1" x14ac:dyDescent="0.2">
      <c r="A472" s="123"/>
      <c r="B472" s="258"/>
      <c r="C472" s="258"/>
      <c r="D472" s="258"/>
      <c r="E472" s="258"/>
      <c r="F472" s="258"/>
      <c r="G472" s="169"/>
      <c r="H472" s="123"/>
      <c r="I472" s="123"/>
      <c r="J472" s="123"/>
      <c r="K472" s="123"/>
      <c r="L472" s="123"/>
      <c r="M472" s="148"/>
    </row>
    <row r="473" spans="1:13" s="58" customFormat="1" ht="12.75" customHeight="1" x14ac:dyDescent="0.2">
      <c r="A473" s="123"/>
      <c r="B473" s="258"/>
      <c r="C473" s="258"/>
      <c r="D473" s="258"/>
      <c r="E473" s="258"/>
      <c r="F473" s="258"/>
      <c r="G473" s="169"/>
      <c r="H473" s="123"/>
      <c r="I473" s="123"/>
      <c r="J473" s="123"/>
      <c r="K473" s="123"/>
      <c r="L473" s="123"/>
      <c r="M473" s="148"/>
    </row>
    <row r="474" spans="1:13" s="58" customFormat="1" ht="12.75" customHeight="1" x14ac:dyDescent="0.2">
      <c r="A474" s="123"/>
      <c r="B474" s="258"/>
      <c r="C474" s="258"/>
      <c r="D474" s="258"/>
      <c r="E474" s="258"/>
      <c r="F474" s="258"/>
      <c r="G474" s="169"/>
      <c r="H474" s="123"/>
      <c r="I474" s="123"/>
      <c r="J474" s="123"/>
      <c r="K474" s="123"/>
      <c r="L474" s="123"/>
      <c r="M474" s="148"/>
    </row>
    <row r="475" spans="1:13" s="58" customFormat="1" ht="12.75" customHeight="1" x14ac:dyDescent="0.2">
      <c r="A475" s="123"/>
      <c r="B475" s="258"/>
      <c r="C475" s="258"/>
      <c r="D475" s="258"/>
      <c r="E475" s="258"/>
      <c r="F475" s="258"/>
      <c r="G475" s="169"/>
      <c r="H475" s="123"/>
      <c r="I475" s="123"/>
      <c r="J475" s="123"/>
      <c r="K475" s="123"/>
      <c r="L475" s="123"/>
      <c r="M475" s="148"/>
    </row>
    <row r="476" spans="1:13" s="58" customFormat="1" ht="12.75" customHeight="1" x14ac:dyDescent="0.2">
      <c r="A476" s="123"/>
      <c r="B476" s="258"/>
      <c r="C476" s="258"/>
      <c r="D476" s="258"/>
      <c r="E476" s="258"/>
      <c r="F476" s="258"/>
      <c r="G476" s="169"/>
      <c r="H476" s="123"/>
      <c r="I476" s="123"/>
      <c r="J476" s="123"/>
      <c r="K476" s="123"/>
      <c r="L476" s="123"/>
      <c r="M476" s="148"/>
    </row>
    <row r="477" spans="1:13" s="58" customFormat="1" ht="12.75" customHeight="1" x14ac:dyDescent="0.2">
      <c r="A477" s="123"/>
      <c r="B477" s="258"/>
      <c r="C477" s="258"/>
      <c r="D477" s="258"/>
      <c r="E477" s="258"/>
      <c r="F477" s="258"/>
      <c r="G477" s="169"/>
      <c r="H477" s="123"/>
      <c r="I477" s="123"/>
      <c r="J477" s="123"/>
      <c r="K477" s="123"/>
      <c r="L477" s="123"/>
      <c r="M477" s="148"/>
    </row>
    <row r="478" spans="1:13" s="58" customFormat="1" ht="12.75" customHeight="1" x14ac:dyDescent="0.2">
      <c r="A478" s="123"/>
      <c r="B478" s="258"/>
      <c r="C478" s="258"/>
      <c r="D478" s="258"/>
      <c r="E478" s="258"/>
      <c r="F478" s="258"/>
      <c r="G478" s="169"/>
      <c r="H478" s="123"/>
      <c r="I478" s="123"/>
      <c r="J478" s="123"/>
      <c r="K478" s="123"/>
      <c r="L478" s="123"/>
      <c r="M478" s="148"/>
    </row>
    <row r="479" spans="1:13" s="58" customFormat="1" ht="12.75" customHeight="1" x14ac:dyDescent="0.2">
      <c r="A479" s="123"/>
      <c r="B479" s="258"/>
      <c r="C479" s="258"/>
      <c r="D479" s="258"/>
      <c r="E479" s="258"/>
      <c r="F479" s="258"/>
      <c r="G479" s="169"/>
      <c r="H479" s="123"/>
      <c r="I479" s="123"/>
      <c r="J479" s="123"/>
      <c r="K479" s="123"/>
      <c r="L479" s="123"/>
      <c r="M479" s="148"/>
    </row>
    <row r="480" spans="1:13" s="58" customFormat="1" ht="12.75" customHeight="1" x14ac:dyDescent="0.2">
      <c r="A480" s="123"/>
      <c r="B480" s="258"/>
      <c r="C480" s="258"/>
      <c r="D480" s="258"/>
      <c r="E480" s="258"/>
      <c r="F480" s="258"/>
      <c r="G480" s="169"/>
      <c r="H480" s="123"/>
      <c r="I480" s="123"/>
      <c r="J480" s="123"/>
      <c r="K480" s="123"/>
      <c r="L480" s="123"/>
      <c r="M480" s="148"/>
    </row>
    <row r="481" spans="2:13" s="58" customFormat="1" ht="12.75" customHeight="1" x14ac:dyDescent="0.2">
      <c r="B481" s="258"/>
      <c r="C481" s="258"/>
      <c r="D481" s="258"/>
      <c r="E481" s="258"/>
      <c r="F481" s="258"/>
      <c r="G481" s="169"/>
      <c r="H481" s="123"/>
      <c r="I481" s="123"/>
      <c r="J481" s="123"/>
      <c r="K481" s="123"/>
      <c r="L481" s="123"/>
      <c r="M481" s="148"/>
    </row>
    <row r="482" spans="2:13" s="58" customFormat="1" ht="12.75" customHeight="1" x14ac:dyDescent="0.2">
      <c r="B482" s="258"/>
      <c r="C482" s="258"/>
      <c r="D482" s="258"/>
      <c r="E482" s="258"/>
      <c r="F482" s="258"/>
      <c r="G482" s="169"/>
      <c r="H482" s="123"/>
      <c r="I482" s="123"/>
      <c r="J482" s="123"/>
      <c r="K482" s="123"/>
      <c r="L482" s="123"/>
      <c r="M482" s="148"/>
    </row>
    <row r="483" spans="2:13" s="58" customFormat="1" ht="12.75" customHeight="1" x14ac:dyDescent="0.2">
      <c r="B483" s="258"/>
      <c r="C483" s="258"/>
      <c r="D483" s="258"/>
      <c r="E483" s="258"/>
      <c r="F483" s="258"/>
      <c r="G483" s="169"/>
      <c r="H483" s="123"/>
      <c r="I483" s="123"/>
      <c r="J483" s="123"/>
      <c r="K483" s="123"/>
      <c r="L483" s="123"/>
      <c r="M483" s="148"/>
    </row>
    <row r="484" spans="2:13" s="58" customFormat="1" ht="12.75" customHeight="1" x14ac:dyDescent="0.2">
      <c r="B484" s="258"/>
      <c r="C484" s="258"/>
      <c r="D484" s="258"/>
      <c r="E484" s="258"/>
      <c r="F484" s="258"/>
      <c r="G484" s="169"/>
      <c r="H484" s="123"/>
      <c r="I484" s="123"/>
      <c r="J484" s="123"/>
      <c r="K484" s="123"/>
      <c r="L484" s="123"/>
      <c r="M484" s="148"/>
    </row>
    <row r="485" spans="2:13" s="58" customFormat="1" ht="12.75" customHeight="1" x14ac:dyDescent="0.2">
      <c r="B485" s="258"/>
      <c r="C485" s="258"/>
      <c r="D485" s="258"/>
      <c r="E485" s="258"/>
      <c r="F485" s="258"/>
      <c r="G485" s="169"/>
      <c r="H485" s="123"/>
      <c r="I485" s="123"/>
      <c r="J485" s="123"/>
      <c r="K485" s="123"/>
      <c r="L485" s="123"/>
      <c r="M485" s="148"/>
    </row>
    <row r="486" spans="2:13" s="58" customFormat="1" ht="12.75" customHeight="1" x14ac:dyDescent="0.2">
      <c r="B486" s="258"/>
      <c r="C486" s="258"/>
      <c r="D486" s="258"/>
      <c r="E486" s="258"/>
      <c r="F486" s="258"/>
      <c r="G486" s="169"/>
      <c r="H486" s="123"/>
      <c r="I486" s="123"/>
      <c r="J486" s="123"/>
      <c r="K486" s="123"/>
      <c r="L486" s="123"/>
      <c r="M486" s="148"/>
    </row>
    <row r="487" spans="2:13" s="58" customFormat="1" ht="12.75" customHeight="1" x14ac:dyDescent="0.2">
      <c r="B487" s="258"/>
      <c r="C487" s="258"/>
      <c r="D487" s="258"/>
      <c r="E487" s="258"/>
      <c r="F487" s="258"/>
      <c r="G487" s="169"/>
      <c r="H487" s="123"/>
      <c r="I487" s="123"/>
      <c r="J487" s="123"/>
      <c r="K487" s="123"/>
      <c r="L487" s="123"/>
      <c r="M487" s="148"/>
    </row>
    <row r="488" spans="2:13" s="58" customFormat="1" ht="12.75" customHeight="1" x14ac:dyDescent="0.2">
      <c r="B488" s="258"/>
      <c r="C488" s="258"/>
      <c r="D488" s="258"/>
      <c r="E488" s="258"/>
      <c r="F488" s="258"/>
      <c r="G488" s="169"/>
      <c r="H488" s="123"/>
      <c r="I488" s="123"/>
      <c r="J488" s="123"/>
      <c r="K488" s="123"/>
      <c r="L488" s="123"/>
      <c r="M488" s="148"/>
    </row>
    <row r="489" spans="2:13" s="58" customFormat="1" ht="12.75" customHeight="1" x14ac:dyDescent="0.2">
      <c r="B489" s="258"/>
      <c r="C489" s="258"/>
      <c r="D489" s="258"/>
      <c r="E489" s="258"/>
      <c r="F489" s="258"/>
      <c r="G489" s="169"/>
      <c r="H489" s="123"/>
      <c r="I489" s="123"/>
      <c r="J489" s="123"/>
      <c r="K489" s="123"/>
      <c r="L489" s="123"/>
      <c r="M489" s="148"/>
    </row>
    <row r="490" spans="2:13" s="58" customFormat="1" ht="12.75" customHeight="1" x14ac:dyDescent="0.2">
      <c r="B490" s="258"/>
      <c r="C490" s="258"/>
      <c r="D490" s="258"/>
      <c r="E490" s="258"/>
      <c r="F490" s="258"/>
      <c r="G490" s="169"/>
      <c r="H490" s="123"/>
      <c r="I490" s="123"/>
      <c r="J490" s="123"/>
      <c r="K490" s="123"/>
      <c r="L490" s="123"/>
      <c r="M490" s="148"/>
    </row>
    <row r="491" spans="2:13" s="58" customFormat="1" ht="12.75" customHeight="1" x14ac:dyDescent="0.2">
      <c r="B491" s="258"/>
      <c r="C491" s="258"/>
      <c r="D491" s="258"/>
      <c r="E491" s="258"/>
      <c r="F491" s="258"/>
      <c r="G491" s="169"/>
      <c r="H491" s="123"/>
      <c r="I491" s="123"/>
      <c r="J491" s="123"/>
      <c r="K491" s="123"/>
      <c r="L491" s="123"/>
      <c r="M491" s="148"/>
    </row>
    <row r="492" spans="2:13" s="58" customFormat="1" ht="12.75" customHeight="1" x14ac:dyDescent="0.2">
      <c r="B492" s="258"/>
      <c r="C492" s="258"/>
      <c r="D492" s="258"/>
      <c r="E492" s="258"/>
      <c r="F492" s="258"/>
      <c r="G492" s="169"/>
      <c r="H492" s="123"/>
      <c r="I492" s="123"/>
      <c r="J492" s="123"/>
      <c r="K492" s="123"/>
      <c r="L492" s="123"/>
      <c r="M492" s="148"/>
    </row>
    <row r="493" spans="2:13" s="58" customFormat="1" ht="12.75" customHeight="1" x14ac:dyDescent="0.2">
      <c r="B493" s="258"/>
      <c r="C493" s="258"/>
      <c r="D493" s="258"/>
      <c r="E493" s="258"/>
      <c r="F493" s="258"/>
      <c r="G493" s="169"/>
      <c r="H493" s="123"/>
      <c r="I493" s="123"/>
      <c r="J493" s="123"/>
      <c r="K493" s="123"/>
      <c r="L493" s="123"/>
      <c r="M493" s="148"/>
    </row>
    <row r="494" spans="2:13" s="58" customFormat="1" ht="12.75" customHeight="1" x14ac:dyDescent="0.2">
      <c r="B494" s="258"/>
      <c r="C494" s="258"/>
      <c r="D494" s="258"/>
      <c r="E494" s="258"/>
      <c r="F494" s="258"/>
      <c r="G494" s="169"/>
      <c r="H494" s="123"/>
      <c r="I494" s="123"/>
      <c r="J494" s="123"/>
      <c r="K494" s="123"/>
      <c r="L494" s="123"/>
      <c r="M494" s="148"/>
    </row>
    <row r="495" spans="2:13" s="58" customFormat="1" ht="12.75" customHeight="1" x14ac:dyDescent="0.2">
      <c r="B495" s="258"/>
      <c r="C495" s="258"/>
      <c r="D495" s="258"/>
      <c r="E495" s="258"/>
      <c r="F495" s="258"/>
      <c r="G495" s="169"/>
      <c r="H495" s="123"/>
      <c r="I495" s="123"/>
      <c r="J495" s="123"/>
      <c r="K495" s="123"/>
      <c r="L495" s="123"/>
      <c r="M495" s="148"/>
    </row>
    <row r="496" spans="2:13" s="58" customFormat="1" ht="12.75" customHeight="1" x14ac:dyDescent="0.2">
      <c r="B496" s="258"/>
      <c r="C496" s="258"/>
      <c r="D496" s="258"/>
      <c r="E496" s="258"/>
      <c r="F496" s="258"/>
      <c r="G496" s="169"/>
      <c r="H496" s="123"/>
      <c r="I496" s="123"/>
      <c r="J496" s="123"/>
      <c r="K496" s="123"/>
      <c r="L496" s="123"/>
      <c r="M496" s="148"/>
    </row>
    <row r="497" spans="2:13" s="58" customFormat="1" ht="12.75" customHeight="1" x14ac:dyDescent="0.2">
      <c r="B497" s="258"/>
      <c r="C497" s="258"/>
      <c r="D497" s="258"/>
      <c r="E497" s="258"/>
      <c r="F497" s="258"/>
      <c r="G497" s="169"/>
      <c r="H497" s="123"/>
      <c r="I497" s="123"/>
      <c r="J497" s="123"/>
      <c r="K497" s="123"/>
      <c r="L497" s="123"/>
      <c r="M497" s="148"/>
    </row>
    <row r="498" spans="2:13" s="58" customFormat="1" ht="12.75" customHeight="1" x14ac:dyDescent="0.2">
      <c r="B498" s="258"/>
      <c r="C498" s="258"/>
      <c r="D498" s="258"/>
      <c r="E498" s="258"/>
      <c r="F498" s="258"/>
      <c r="G498" s="169"/>
      <c r="H498" s="123"/>
      <c r="I498" s="123"/>
      <c r="J498" s="123"/>
      <c r="K498" s="123"/>
      <c r="L498" s="123"/>
      <c r="M498" s="148"/>
    </row>
    <row r="499" spans="2:13" s="58" customFormat="1" ht="12.75" customHeight="1" x14ac:dyDescent="0.2">
      <c r="B499" s="258"/>
      <c r="C499" s="258"/>
      <c r="D499" s="258"/>
      <c r="E499" s="258"/>
      <c r="F499" s="258"/>
      <c r="G499" s="169"/>
      <c r="H499" s="123"/>
      <c r="I499" s="123"/>
      <c r="J499" s="123"/>
      <c r="K499" s="123"/>
      <c r="L499" s="123"/>
      <c r="M499" s="148"/>
    </row>
    <row r="500" spans="2:13" s="58" customFormat="1" ht="12.75" customHeight="1" x14ac:dyDescent="0.2">
      <c r="B500" s="258"/>
      <c r="C500" s="258"/>
      <c r="D500" s="258"/>
      <c r="E500" s="258"/>
      <c r="F500" s="258"/>
      <c r="G500" s="169"/>
      <c r="H500" s="123"/>
      <c r="I500" s="123"/>
      <c r="J500" s="123"/>
      <c r="K500" s="123"/>
      <c r="L500" s="123"/>
      <c r="M500" s="148"/>
    </row>
    <row r="501" spans="2:13" s="58" customFormat="1" ht="12.75" customHeight="1" x14ac:dyDescent="0.2">
      <c r="B501" s="258"/>
      <c r="C501" s="258"/>
      <c r="D501" s="258"/>
      <c r="E501" s="258"/>
      <c r="F501" s="258"/>
      <c r="G501" s="169"/>
      <c r="H501" s="123"/>
      <c r="I501" s="123"/>
      <c r="J501" s="123"/>
      <c r="K501" s="123"/>
      <c r="L501" s="123"/>
      <c r="M501" s="148"/>
    </row>
    <row r="502" spans="2:13" s="58" customFormat="1" ht="12.75" customHeight="1" x14ac:dyDescent="0.2">
      <c r="B502" s="258"/>
      <c r="C502" s="258"/>
      <c r="D502" s="258"/>
      <c r="E502" s="258"/>
      <c r="F502" s="258"/>
      <c r="G502" s="169"/>
      <c r="H502" s="123"/>
      <c r="I502" s="123"/>
      <c r="J502" s="123"/>
      <c r="K502" s="123"/>
      <c r="L502" s="123"/>
      <c r="M502" s="148"/>
    </row>
    <row r="503" spans="2:13" s="58" customFormat="1" ht="12.75" customHeight="1" x14ac:dyDescent="0.2">
      <c r="B503" s="258"/>
      <c r="C503" s="258"/>
      <c r="D503" s="258"/>
      <c r="E503" s="258"/>
      <c r="F503" s="258"/>
      <c r="G503" s="169"/>
      <c r="H503" s="123"/>
      <c r="I503" s="123"/>
      <c r="J503" s="123"/>
      <c r="K503" s="123"/>
      <c r="L503" s="123"/>
    </row>
    <row r="504" spans="2:13" s="58" customFormat="1" ht="12.75" customHeight="1" x14ac:dyDescent="0.2">
      <c r="B504" s="258"/>
      <c r="C504" s="258"/>
      <c r="D504" s="258"/>
      <c r="E504" s="258"/>
      <c r="F504" s="258"/>
      <c r="G504" s="169"/>
      <c r="H504" s="123"/>
      <c r="I504" s="123"/>
      <c r="J504" s="123"/>
      <c r="K504" s="123"/>
      <c r="L504" s="123"/>
    </row>
    <row r="505" spans="2:13" s="58" customFormat="1" ht="12.75" customHeight="1" x14ac:dyDescent="0.2">
      <c r="B505" s="258"/>
      <c r="C505" s="258"/>
      <c r="D505" s="258"/>
      <c r="E505" s="258"/>
      <c r="F505" s="258"/>
      <c r="G505" s="169"/>
      <c r="H505" s="123"/>
      <c r="I505" s="123"/>
      <c r="J505" s="123"/>
      <c r="K505" s="123"/>
      <c r="L505" s="123"/>
    </row>
    <row r="506" spans="2:13" s="58" customFormat="1" ht="12.75" customHeight="1" x14ac:dyDescent="0.2">
      <c r="B506" s="258"/>
      <c r="C506" s="258"/>
      <c r="D506" s="258"/>
      <c r="E506" s="258"/>
      <c r="F506" s="258"/>
      <c r="G506" s="169"/>
      <c r="H506" s="123"/>
      <c r="I506" s="123"/>
      <c r="J506" s="123"/>
      <c r="K506" s="123"/>
      <c r="L506" s="123"/>
    </row>
    <row r="507" spans="2:13" s="58" customFormat="1" ht="12.75" customHeight="1" x14ac:dyDescent="0.2">
      <c r="B507" s="258"/>
      <c r="C507" s="258"/>
      <c r="D507" s="258"/>
      <c r="E507" s="258"/>
      <c r="F507" s="258"/>
      <c r="G507" s="169"/>
      <c r="H507" s="123"/>
      <c r="I507" s="123"/>
      <c r="J507" s="123"/>
      <c r="K507" s="123"/>
      <c r="L507" s="123"/>
    </row>
    <row r="508" spans="2:13" s="58" customFormat="1" ht="12.75" customHeight="1" x14ac:dyDescent="0.2">
      <c r="B508" s="258"/>
      <c r="C508" s="258"/>
      <c r="D508" s="258"/>
      <c r="E508" s="258"/>
      <c r="F508" s="258"/>
      <c r="G508" s="169"/>
      <c r="H508" s="123"/>
      <c r="I508" s="123"/>
      <c r="J508" s="123"/>
      <c r="K508" s="123"/>
      <c r="L508" s="123"/>
    </row>
    <row r="509" spans="2:13" s="58" customFormat="1" ht="12.75" customHeight="1" x14ac:dyDescent="0.2">
      <c r="B509" s="258"/>
      <c r="C509" s="258"/>
      <c r="D509" s="258"/>
      <c r="E509" s="258"/>
      <c r="F509" s="258"/>
      <c r="G509" s="169"/>
      <c r="H509" s="123"/>
      <c r="I509" s="123"/>
      <c r="J509" s="123"/>
      <c r="K509" s="123"/>
      <c r="L509" s="123"/>
    </row>
    <row r="510" spans="2:13" s="58" customFormat="1" ht="12.75" customHeight="1" x14ac:dyDescent="0.2">
      <c r="B510" s="258"/>
      <c r="C510" s="258"/>
      <c r="D510" s="258"/>
      <c r="E510" s="258"/>
      <c r="F510" s="258"/>
      <c r="G510" s="169"/>
      <c r="H510" s="123"/>
      <c r="I510" s="123"/>
      <c r="J510" s="123"/>
      <c r="K510" s="123"/>
      <c r="L510" s="123"/>
    </row>
    <row r="511" spans="2:13" s="58" customFormat="1" ht="12.75" customHeight="1" x14ac:dyDescent="0.2">
      <c r="B511" s="258"/>
      <c r="C511" s="258"/>
      <c r="D511" s="258"/>
      <c r="E511" s="258"/>
      <c r="F511" s="258"/>
      <c r="G511" s="169"/>
      <c r="H511" s="123"/>
      <c r="I511" s="123"/>
      <c r="J511" s="123"/>
      <c r="K511" s="123"/>
      <c r="L511" s="123"/>
    </row>
    <row r="512" spans="2:13" s="58" customFormat="1" ht="12.75" customHeight="1" x14ac:dyDescent="0.2">
      <c r="B512" s="258"/>
      <c r="C512" s="258"/>
      <c r="D512" s="258"/>
      <c r="E512" s="258"/>
      <c r="F512" s="258"/>
      <c r="G512" s="169"/>
      <c r="H512" s="123"/>
      <c r="I512" s="123"/>
      <c r="J512" s="123"/>
      <c r="K512" s="123"/>
      <c r="L512" s="123"/>
    </row>
    <row r="513" spans="2:6" s="58" customFormat="1" ht="12.75" customHeight="1" x14ac:dyDescent="0.2">
      <c r="B513" s="258"/>
      <c r="C513" s="258"/>
      <c r="D513" s="258"/>
      <c r="E513" s="258"/>
      <c r="F513" s="258"/>
    </row>
    <row r="514" spans="2:6" s="58" customFormat="1" ht="12.75" customHeight="1" x14ac:dyDescent="0.2">
      <c r="B514" s="258"/>
      <c r="C514" s="258"/>
      <c r="D514" s="258"/>
      <c r="E514" s="258"/>
      <c r="F514" s="258"/>
    </row>
    <row r="515" spans="2:6" s="58" customFormat="1" ht="12.75" customHeight="1" x14ac:dyDescent="0.2">
      <c r="B515" s="258"/>
      <c r="C515" s="258"/>
      <c r="D515" s="258"/>
      <c r="E515" s="258"/>
      <c r="F515" s="258"/>
    </row>
    <row r="516" spans="2:6" s="58" customFormat="1" ht="12.75" customHeight="1" x14ac:dyDescent="0.2">
      <c r="B516" s="258"/>
      <c r="C516" s="258"/>
      <c r="D516" s="258"/>
      <c r="E516" s="258"/>
      <c r="F516" s="258"/>
    </row>
    <row r="517" spans="2:6" s="58" customFormat="1" ht="12.75" customHeight="1" x14ac:dyDescent="0.2">
      <c r="B517" s="258"/>
      <c r="C517" s="258"/>
      <c r="D517" s="258"/>
      <c r="E517" s="258"/>
      <c r="F517" s="258"/>
    </row>
    <row r="518" spans="2:6" s="58" customFormat="1" ht="12.75" customHeight="1" x14ac:dyDescent="0.2">
      <c r="B518" s="258"/>
      <c r="C518" s="258"/>
      <c r="D518" s="258"/>
      <c r="E518" s="258"/>
      <c r="F518" s="258"/>
    </row>
    <row r="519" spans="2:6" s="58" customFormat="1" ht="12.75" customHeight="1" x14ac:dyDescent="0.2">
      <c r="B519" s="258"/>
      <c r="C519" s="258"/>
      <c r="D519" s="258"/>
      <c r="E519" s="258"/>
      <c r="F519" s="258"/>
    </row>
    <row r="520" spans="2:6" s="58" customFormat="1" ht="12.75" customHeight="1" x14ac:dyDescent="0.2">
      <c r="B520" s="258"/>
      <c r="C520" s="258"/>
      <c r="D520" s="258"/>
      <c r="E520" s="258"/>
      <c r="F520" s="258"/>
    </row>
    <row r="521" spans="2:6" s="58" customFormat="1" ht="12.75" customHeight="1" x14ac:dyDescent="0.2">
      <c r="B521" s="258"/>
      <c r="C521" s="258"/>
      <c r="D521" s="258"/>
      <c r="E521" s="258"/>
      <c r="F521" s="258"/>
    </row>
    <row r="522" spans="2:6" s="58" customFormat="1" ht="12.75" customHeight="1" x14ac:dyDescent="0.2">
      <c r="B522" s="258"/>
      <c r="C522" s="258"/>
      <c r="D522" s="258"/>
      <c r="E522" s="258"/>
      <c r="F522" s="258"/>
    </row>
    <row r="523" spans="2:6" s="58" customFormat="1" ht="12.75" customHeight="1" x14ac:dyDescent="0.2">
      <c r="B523" s="258"/>
      <c r="C523" s="258"/>
      <c r="D523" s="258"/>
      <c r="E523" s="258"/>
      <c r="F523" s="258"/>
    </row>
    <row r="524" spans="2:6" s="58" customFormat="1" ht="12.75" customHeight="1" x14ac:dyDescent="0.2">
      <c r="B524" s="258"/>
      <c r="C524" s="258"/>
      <c r="D524" s="258"/>
      <c r="E524" s="258"/>
      <c r="F524" s="258"/>
    </row>
    <row r="525" spans="2:6" s="58" customFormat="1" ht="12.75" customHeight="1" x14ac:dyDescent="0.2">
      <c r="B525" s="258"/>
      <c r="C525" s="258"/>
      <c r="D525" s="258"/>
      <c r="E525" s="258"/>
      <c r="F525" s="258"/>
    </row>
    <row r="526" spans="2:6" s="58" customFormat="1" ht="12.75" customHeight="1" x14ac:dyDescent="0.2">
      <c r="B526" s="258"/>
      <c r="C526" s="258"/>
      <c r="D526" s="258"/>
      <c r="E526" s="258"/>
      <c r="F526" s="258"/>
    </row>
    <row r="527" spans="2:6" s="58" customFormat="1" ht="12.75" customHeight="1" x14ac:dyDescent="0.2">
      <c r="B527" s="258"/>
      <c r="C527" s="258"/>
      <c r="D527" s="258"/>
      <c r="E527" s="258"/>
      <c r="F527" s="258"/>
    </row>
    <row r="528" spans="2:6" s="58" customFormat="1" ht="12.75" customHeight="1" x14ac:dyDescent="0.2">
      <c r="B528" s="258"/>
      <c r="C528" s="258"/>
      <c r="D528" s="258"/>
      <c r="E528" s="258"/>
      <c r="F528" s="258"/>
    </row>
    <row r="529" spans="2:6" s="58" customFormat="1" ht="12.75" customHeight="1" x14ac:dyDescent="0.2">
      <c r="B529" s="258"/>
      <c r="C529" s="258"/>
      <c r="D529" s="258"/>
      <c r="E529" s="258"/>
      <c r="F529" s="258"/>
    </row>
    <row r="530" spans="2:6" s="58" customFormat="1" ht="12.75" customHeight="1" x14ac:dyDescent="0.2">
      <c r="B530" s="258"/>
      <c r="C530" s="258"/>
      <c r="D530" s="258"/>
      <c r="E530" s="258"/>
      <c r="F530" s="258"/>
    </row>
    <row r="531" spans="2:6" s="58" customFormat="1" ht="12.75" customHeight="1" x14ac:dyDescent="0.2">
      <c r="B531" s="258"/>
      <c r="C531" s="258"/>
      <c r="D531" s="258"/>
      <c r="E531" s="258"/>
      <c r="F531" s="258"/>
    </row>
    <row r="532" spans="2:6" s="58" customFormat="1" ht="12.75" customHeight="1" x14ac:dyDescent="0.2">
      <c r="B532" s="258"/>
      <c r="C532" s="258"/>
      <c r="D532" s="258"/>
      <c r="E532" s="258"/>
      <c r="F532" s="258"/>
    </row>
    <row r="533" spans="2:6" s="58" customFormat="1" ht="12.75" customHeight="1" x14ac:dyDescent="0.2">
      <c r="B533" s="258"/>
      <c r="C533" s="258"/>
      <c r="D533" s="258"/>
      <c r="E533" s="258"/>
      <c r="F533" s="258"/>
    </row>
    <row r="534" spans="2:6" s="58" customFormat="1" ht="12.75" customHeight="1" x14ac:dyDescent="0.2">
      <c r="B534" s="258"/>
      <c r="C534" s="258"/>
      <c r="D534" s="258"/>
      <c r="E534" s="258"/>
      <c r="F534" s="258"/>
    </row>
    <row r="535" spans="2:6" s="58" customFormat="1" ht="12.75" customHeight="1" x14ac:dyDescent="0.2">
      <c r="B535" s="258"/>
      <c r="C535" s="258"/>
      <c r="D535" s="258"/>
      <c r="E535" s="258"/>
      <c r="F535" s="258"/>
    </row>
    <row r="536" spans="2:6" s="58" customFormat="1" ht="12.75" customHeight="1" x14ac:dyDescent="0.2">
      <c r="B536" s="258"/>
      <c r="C536" s="258"/>
      <c r="D536" s="258"/>
      <c r="E536" s="258"/>
      <c r="F536" s="258"/>
    </row>
    <row r="537" spans="2:6" s="58" customFormat="1" ht="12.75" customHeight="1" x14ac:dyDescent="0.2">
      <c r="B537" s="258"/>
      <c r="C537" s="258"/>
      <c r="D537" s="258"/>
      <c r="E537" s="258"/>
      <c r="F537" s="258"/>
    </row>
    <row r="538" spans="2:6" s="58" customFormat="1" ht="12.75" customHeight="1" x14ac:dyDescent="0.2">
      <c r="B538" s="258"/>
      <c r="C538" s="258"/>
      <c r="D538" s="258"/>
      <c r="E538" s="258"/>
      <c r="F538" s="258"/>
    </row>
    <row r="539" spans="2:6" s="58" customFormat="1" ht="12.75" customHeight="1" x14ac:dyDescent="0.2">
      <c r="B539" s="258"/>
      <c r="C539" s="258"/>
      <c r="D539" s="258"/>
      <c r="E539" s="258"/>
      <c r="F539" s="258"/>
    </row>
    <row r="540" spans="2:6" s="58" customFormat="1" ht="12.75" customHeight="1" x14ac:dyDescent="0.2">
      <c r="B540" s="258"/>
      <c r="C540" s="258"/>
      <c r="D540" s="258"/>
      <c r="E540" s="258"/>
      <c r="F540" s="258"/>
    </row>
    <row r="541" spans="2:6" s="58" customFormat="1" ht="12.75" customHeight="1" x14ac:dyDescent="0.2">
      <c r="B541" s="258"/>
      <c r="C541" s="258"/>
      <c r="D541" s="258"/>
      <c r="E541" s="258"/>
      <c r="F541" s="258"/>
    </row>
    <row r="542" spans="2:6" s="58" customFormat="1" ht="12.75" customHeight="1" x14ac:dyDescent="0.2">
      <c r="B542" s="258"/>
      <c r="C542" s="258"/>
      <c r="D542" s="258"/>
      <c r="E542" s="258"/>
      <c r="F542" s="258"/>
    </row>
    <row r="543" spans="2:6" s="58" customFormat="1" ht="12.75" customHeight="1" x14ac:dyDescent="0.2">
      <c r="B543" s="258"/>
      <c r="C543" s="258"/>
      <c r="D543" s="258"/>
      <c r="E543" s="258"/>
      <c r="F543" s="258"/>
    </row>
    <row r="544" spans="2:6" s="58" customFormat="1" ht="12.75" customHeight="1" x14ac:dyDescent="0.2">
      <c r="B544" s="258"/>
      <c r="C544" s="258"/>
      <c r="D544" s="258"/>
      <c r="E544" s="258"/>
      <c r="F544" s="258"/>
    </row>
    <row r="545" spans="2:6" s="58" customFormat="1" ht="12.75" customHeight="1" x14ac:dyDescent="0.2">
      <c r="B545" s="258"/>
      <c r="C545" s="258"/>
      <c r="D545" s="258"/>
      <c r="E545" s="258"/>
      <c r="F545" s="258"/>
    </row>
    <row r="546" spans="2:6" s="58" customFormat="1" ht="12.75" customHeight="1" x14ac:dyDescent="0.2">
      <c r="B546" s="258"/>
      <c r="C546" s="258"/>
      <c r="D546" s="258"/>
      <c r="E546" s="258"/>
      <c r="F546" s="258"/>
    </row>
    <row r="547" spans="2:6" s="58" customFormat="1" ht="12.75" customHeight="1" x14ac:dyDescent="0.2">
      <c r="B547" s="258"/>
      <c r="C547" s="258"/>
      <c r="D547" s="258"/>
      <c r="E547" s="258"/>
      <c r="F547" s="258"/>
    </row>
    <row r="548" spans="2:6" s="58" customFormat="1" ht="12.75" customHeight="1" x14ac:dyDescent="0.2">
      <c r="B548" s="258"/>
      <c r="C548" s="258"/>
      <c r="D548" s="258"/>
      <c r="E548" s="258"/>
      <c r="F548" s="258"/>
    </row>
    <row r="549" spans="2:6" s="58" customFormat="1" ht="12.75" customHeight="1" x14ac:dyDescent="0.2">
      <c r="B549" s="258"/>
      <c r="C549" s="258"/>
      <c r="D549" s="258"/>
      <c r="E549" s="258"/>
      <c r="F549" s="258"/>
    </row>
    <row r="550" spans="2:6" s="58" customFormat="1" ht="12.75" customHeight="1" x14ac:dyDescent="0.2">
      <c r="B550" s="258"/>
      <c r="C550" s="258"/>
      <c r="D550" s="258"/>
      <c r="E550" s="258"/>
      <c r="F550" s="258"/>
    </row>
    <row r="551" spans="2:6" s="58" customFormat="1" ht="12.75" customHeight="1" x14ac:dyDescent="0.2">
      <c r="B551" s="258"/>
      <c r="C551" s="258"/>
      <c r="D551" s="258"/>
      <c r="E551" s="258"/>
      <c r="F551" s="258"/>
    </row>
    <row r="552" spans="2:6" s="58" customFormat="1" ht="12.75" customHeight="1" x14ac:dyDescent="0.2">
      <c r="B552" s="258"/>
      <c r="C552" s="258"/>
      <c r="D552" s="258"/>
      <c r="E552" s="258"/>
      <c r="F552" s="258"/>
    </row>
    <row r="553" spans="2:6" s="58" customFormat="1" ht="12.75" customHeight="1" x14ac:dyDescent="0.2">
      <c r="B553" s="258"/>
      <c r="C553" s="258"/>
      <c r="D553" s="258"/>
      <c r="E553" s="258"/>
      <c r="F553" s="258"/>
    </row>
    <row r="554" spans="2:6" s="58" customFormat="1" ht="12.75" customHeight="1" x14ac:dyDescent="0.2">
      <c r="B554" s="258"/>
      <c r="C554" s="258"/>
      <c r="D554" s="258"/>
      <c r="E554" s="258"/>
      <c r="F554" s="258"/>
    </row>
    <row r="555" spans="2:6" s="58" customFormat="1" ht="12.75" customHeight="1" x14ac:dyDescent="0.2">
      <c r="B555" s="258"/>
      <c r="C555" s="258"/>
      <c r="D555" s="258"/>
      <c r="E555" s="258"/>
      <c r="F555" s="258"/>
    </row>
    <row r="556" spans="2:6" s="58" customFormat="1" ht="12.75" customHeight="1" x14ac:dyDescent="0.2">
      <c r="B556" s="258"/>
      <c r="C556" s="258"/>
      <c r="D556" s="258"/>
      <c r="E556" s="258"/>
      <c r="F556" s="258"/>
    </row>
    <row r="557" spans="2:6" s="58" customFormat="1" ht="12.75" customHeight="1" x14ac:dyDescent="0.2">
      <c r="B557" s="258"/>
      <c r="C557" s="258"/>
      <c r="D557" s="258"/>
      <c r="E557" s="258"/>
      <c r="F557" s="258"/>
    </row>
    <row r="558" spans="2:6" s="58" customFormat="1" ht="12.75" customHeight="1" x14ac:dyDescent="0.2">
      <c r="B558" s="258"/>
      <c r="C558" s="258"/>
      <c r="D558" s="258"/>
      <c r="E558" s="258"/>
      <c r="F558" s="258"/>
    </row>
    <row r="559" spans="2:6" s="58" customFormat="1" ht="12.75" customHeight="1" x14ac:dyDescent="0.2">
      <c r="B559" s="258"/>
      <c r="C559" s="258"/>
      <c r="D559" s="258"/>
      <c r="E559" s="258"/>
      <c r="F559" s="258"/>
    </row>
    <row r="560" spans="2:6" s="58" customFormat="1" ht="12.75" customHeight="1" x14ac:dyDescent="0.2">
      <c r="B560" s="258"/>
      <c r="C560" s="258"/>
      <c r="D560" s="258"/>
      <c r="E560" s="258"/>
      <c r="F560" s="258"/>
    </row>
    <row r="561" spans="2:6" s="58" customFormat="1" ht="12.75" customHeight="1" x14ac:dyDescent="0.2">
      <c r="B561" s="258"/>
      <c r="C561" s="258"/>
      <c r="D561" s="258"/>
      <c r="E561" s="258"/>
      <c r="F561" s="258"/>
    </row>
    <row r="562" spans="2:6" s="58" customFormat="1" ht="12.75" customHeight="1" x14ac:dyDescent="0.2">
      <c r="B562" s="258"/>
      <c r="C562" s="258"/>
      <c r="D562" s="258"/>
      <c r="E562" s="258"/>
      <c r="F562" s="258"/>
    </row>
    <row r="563" spans="2:6" s="58" customFormat="1" ht="12.75" customHeight="1" x14ac:dyDescent="0.2">
      <c r="B563" s="258"/>
      <c r="C563" s="258"/>
      <c r="D563" s="258"/>
      <c r="E563" s="258"/>
      <c r="F563" s="258"/>
    </row>
    <row r="564" spans="2:6" s="58" customFormat="1" ht="12.75" customHeight="1" x14ac:dyDescent="0.2">
      <c r="B564" s="258"/>
      <c r="C564" s="258"/>
      <c r="D564" s="258"/>
      <c r="E564" s="258"/>
      <c r="F564" s="258"/>
    </row>
    <row r="565" spans="2:6" s="58" customFormat="1" ht="12.75" customHeight="1" x14ac:dyDescent="0.2">
      <c r="B565" s="258"/>
      <c r="C565" s="258"/>
      <c r="D565" s="258"/>
      <c r="E565" s="258"/>
      <c r="F565" s="258"/>
    </row>
    <row r="566" spans="2:6" s="58" customFormat="1" ht="12.75" customHeight="1" x14ac:dyDescent="0.2">
      <c r="B566" s="258"/>
      <c r="C566" s="258"/>
      <c r="D566" s="258"/>
      <c r="E566" s="258"/>
      <c r="F566" s="258"/>
    </row>
    <row r="567" spans="2:6" s="58" customFormat="1" ht="12.75" customHeight="1" x14ac:dyDescent="0.2">
      <c r="B567" s="258"/>
      <c r="C567" s="258"/>
      <c r="D567" s="258"/>
      <c r="E567" s="258"/>
      <c r="F567" s="258"/>
    </row>
    <row r="568" spans="2:6" s="58" customFormat="1" ht="12.75" customHeight="1" x14ac:dyDescent="0.2">
      <c r="B568" s="258"/>
      <c r="C568" s="258"/>
      <c r="D568" s="258"/>
      <c r="E568" s="258"/>
      <c r="F568" s="258"/>
    </row>
    <row r="569" spans="2:6" s="58" customFormat="1" ht="12.75" customHeight="1" x14ac:dyDescent="0.2">
      <c r="B569" s="258"/>
      <c r="C569" s="258"/>
      <c r="D569" s="258"/>
      <c r="E569" s="258"/>
      <c r="F569" s="258"/>
    </row>
    <row r="570" spans="2:6" s="58" customFormat="1" ht="12.75" customHeight="1" x14ac:dyDescent="0.2">
      <c r="B570" s="258"/>
      <c r="C570" s="258"/>
      <c r="D570" s="258"/>
      <c r="E570" s="258"/>
      <c r="F570" s="258"/>
    </row>
    <row r="571" spans="2:6" s="58" customFormat="1" ht="12.75" customHeight="1" x14ac:dyDescent="0.2">
      <c r="B571" s="258"/>
      <c r="C571" s="258"/>
      <c r="D571" s="258"/>
      <c r="E571" s="258"/>
      <c r="F571" s="258"/>
    </row>
    <row r="572" spans="2:6" s="58" customFormat="1" ht="12.75" customHeight="1" x14ac:dyDescent="0.2">
      <c r="B572" s="258"/>
      <c r="C572" s="258"/>
      <c r="D572" s="258"/>
      <c r="E572" s="258"/>
      <c r="F572" s="258"/>
    </row>
    <row r="573" spans="2:6" s="58" customFormat="1" ht="12.75" customHeight="1" x14ac:dyDescent="0.2">
      <c r="B573" s="258"/>
      <c r="C573" s="258"/>
      <c r="D573" s="258"/>
      <c r="E573" s="258"/>
      <c r="F573" s="258"/>
    </row>
    <row r="574" spans="2:6" s="58" customFormat="1" ht="12.75" customHeight="1" x14ac:dyDescent="0.2">
      <c r="B574" s="258"/>
      <c r="C574" s="258"/>
      <c r="D574" s="258"/>
      <c r="E574" s="258"/>
      <c r="F574" s="258"/>
    </row>
    <row r="575" spans="2:6" s="58" customFormat="1" ht="12.75" customHeight="1" x14ac:dyDescent="0.2">
      <c r="B575" s="258"/>
      <c r="C575" s="258"/>
      <c r="D575" s="258"/>
      <c r="E575" s="258"/>
      <c r="F575" s="258"/>
    </row>
    <row r="576" spans="2:6" s="58" customFormat="1" ht="12.75" customHeight="1" x14ac:dyDescent="0.2">
      <c r="B576" s="258"/>
      <c r="C576" s="258"/>
      <c r="D576" s="258"/>
      <c r="E576" s="258"/>
      <c r="F576" s="258"/>
    </row>
    <row r="577" spans="2:6" s="58" customFormat="1" ht="12.75" customHeight="1" x14ac:dyDescent="0.2">
      <c r="B577" s="258"/>
      <c r="C577" s="258"/>
      <c r="D577" s="258"/>
      <c r="E577" s="258"/>
      <c r="F577" s="258"/>
    </row>
    <row r="578" spans="2:6" s="58" customFormat="1" ht="12.75" customHeight="1" x14ac:dyDescent="0.2">
      <c r="B578" s="258"/>
      <c r="C578" s="258"/>
      <c r="D578" s="258"/>
      <c r="E578" s="258"/>
      <c r="F578" s="258"/>
    </row>
    <row r="579" spans="2:6" s="58" customFormat="1" ht="12.75" customHeight="1" x14ac:dyDescent="0.2">
      <c r="B579" s="258"/>
      <c r="C579" s="258"/>
      <c r="D579" s="258"/>
      <c r="E579" s="258"/>
      <c r="F579" s="258"/>
    </row>
    <row r="580" spans="2:6" s="58" customFormat="1" ht="12.75" customHeight="1" x14ac:dyDescent="0.2">
      <c r="B580" s="258"/>
      <c r="C580" s="258"/>
      <c r="D580" s="258"/>
      <c r="E580" s="258"/>
      <c r="F580" s="258"/>
    </row>
    <row r="581" spans="2:6" s="58" customFormat="1" ht="12.75" customHeight="1" x14ac:dyDescent="0.2">
      <c r="B581" s="258"/>
      <c r="C581" s="258"/>
      <c r="D581" s="258"/>
      <c r="E581" s="258"/>
      <c r="F581" s="258"/>
    </row>
    <row r="582" spans="2:6" s="58" customFormat="1" ht="12.75" customHeight="1" x14ac:dyDescent="0.2">
      <c r="B582" s="258"/>
      <c r="C582" s="258"/>
      <c r="D582" s="258"/>
      <c r="E582" s="258"/>
      <c r="F582" s="258"/>
    </row>
    <row r="583" spans="2:6" s="58" customFormat="1" ht="12.75" customHeight="1" x14ac:dyDescent="0.2">
      <c r="B583" s="258"/>
      <c r="C583" s="258"/>
      <c r="D583" s="258"/>
      <c r="E583" s="258"/>
      <c r="F583" s="258"/>
    </row>
    <row r="584" spans="2:6" s="58" customFormat="1" ht="12.75" customHeight="1" x14ac:dyDescent="0.2">
      <c r="B584" s="258"/>
      <c r="C584" s="258"/>
      <c r="D584" s="258"/>
      <c r="E584" s="258"/>
      <c r="F584" s="258"/>
    </row>
    <row r="585" spans="2:6" s="58" customFormat="1" ht="12.75" customHeight="1" x14ac:dyDescent="0.2">
      <c r="B585" s="258"/>
      <c r="C585" s="258"/>
      <c r="D585" s="258"/>
      <c r="E585" s="258"/>
      <c r="F585" s="258"/>
    </row>
    <row r="586" spans="2:6" s="58" customFormat="1" ht="12.75" customHeight="1" x14ac:dyDescent="0.2">
      <c r="B586" s="258"/>
      <c r="C586" s="258"/>
      <c r="D586" s="258"/>
      <c r="E586" s="258"/>
      <c r="F586" s="258"/>
    </row>
    <row r="587" spans="2:6" s="58" customFormat="1" ht="12.75" customHeight="1" x14ac:dyDescent="0.2">
      <c r="B587" s="258"/>
      <c r="C587" s="258"/>
      <c r="D587" s="258"/>
      <c r="E587" s="258"/>
      <c r="F587" s="258"/>
    </row>
    <row r="588" spans="2:6" s="58" customFormat="1" ht="12.75" customHeight="1" x14ac:dyDescent="0.2">
      <c r="B588" s="258"/>
      <c r="C588" s="258"/>
      <c r="D588" s="258"/>
      <c r="E588" s="258"/>
      <c r="F588" s="258"/>
    </row>
    <row r="589" spans="2:6" s="58" customFormat="1" ht="12.75" customHeight="1" x14ac:dyDescent="0.2">
      <c r="B589" s="258"/>
      <c r="C589" s="258"/>
      <c r="D589" s="258"/>
      <c r="E589" s="258"/>
      <c r="F589" s="258"/>
    </row>
    <row r="590" spans="2:6" s="58" customFormat="1" ht="12.75" customHeight="1" x14ac:dyDescent="0.2">
      <c r="B590" s="258"/>
      <c r="C590" s="258"/>
      <c r="D590" s="258"/>
      <c r="E590" s="258"/>
      <c r="F590" s="258"/>
    </row>
    <row r="591" spans="2:6" s="58" customFormat="1" ht="12.75" customHeight="1" x14ac:dyDescent="0.2">
      <c r="B591" s="258"/>
      <c r="C591" s="258"/>
      <c r="D591" s="258"/>
      <c r="E591" s="258"/>
      <c r="F591" s="258"/>
    </row>
    <row r="592" spans="2:6" s="58" customFormat="1" ht="12.75" customHeight="1" x14ac:dyDescent="0.2">
      <c r="B592" s="258"/>
      <c r="C592" s="258"/>
      <c r="D592" s="258"/>
      <c r="E592" s="258"/>
      <c r="F592" s="258"/>
    </row>
    <row r="593" spans="2:6" s="58" customFormat="1" ht="12.75" customHeight="1" x14ac:dyDescent="0.2">
      <c r="B593" s="258"/>
      <c r="C593" s="258"/>
      <c r="D593" s="258"/>
      <c r="E593" s="258"/>
      <c r="F593" s="258"/>
    </row>
    <row r="594" spans="2:6" s="58" customFormat="1" ht="12.75" customHeight="1" x14ac:dyDescent="0.2">
      <c r="B594" s="258"/>
      <c r="C594" s="258"/>
      <c r="D594" s="258"/>
      <c r="E594" s="258"/>
      <c r="F594" s="258"/>
    </row>
    <row r="595" spans="2:6" s="58" customFormat="1" ht="12.75" customHeight="1" x14ac:dyDescent="0.2">
      <c r="B595" s="258"/>
      <c r="C595" s="258"/>
      <c r="D595" s="258"/>
      <c r="E595" s="258"/>
      <c r="F595" s="258"/>
    </row>
    <row r="596" spans="2:6" s="58" customFormat="1" ht="12.75" customHeight="1" x14ac:dyDescent="0.2">
      <c r="B596" s="258"/>
      <c r="C596" s="258"/>
      <c r="D596" s="258"/>
      <c r="E596" s="258"/>
      <c r="F596" s="258"/>
    </row>
    <row r="597" spans="2:6" s="58" customFormat="1" ht="12.75" customHeight="1" x14ac:dyDescent="0.2">
      <c r="B597" s="258"/>
      <c r="C597" s="258"/>
      <c r="D597" s="258"/>
      <c r="E597" s="258"/>
      <c r="F597" s="258"/>
    </row>
    <row r="598" spans="2:6" s="58" customFormat="1" ht="12.75" customHeight="1" x14ac:dyDescent="0.2">
      <c r="B598" s="258"/>
      <c r="C598" s="258"/>
      <c r="D598" s="258"/>
      <c r="E598" s="258"/>
      <c r="F598" s="258"/>
    </row>
    <row r="599" spans="2:6" s="58" customFormat="1" ht="12.75" customHeight="1" x14ac:dyDescent="0.2">
      <c r="B599" s="258"/>
      <c r="C599" s="258"/>
      <c r="D599" s="258"/>
      <c r="E599" s="258"/>
      <c r="F599" s="258"/>
    </row>
    <row r="600" spans="2:6" s="58" customFormat="1" ht="12.75" customHeight="1" x14ac:dyDescent="0.2">
      <c r="B600" s="258"/>
      <c r="C600" s="258"/>
      <c r="D600" s="258"/>
      <c r="E600" s="258"/>
      <c r="F600" s="258"/>
    </row>
    <row r="601" spans="2:6" s="58" customFormat="1" ht="12.75" customHeight="1" x14ac:dyDescent="0.2">
      <c r="B601" s="258"/>
      <c r="C601" s="258"/>
      <c r="D601" s="258"/>
      <c r="E601" s="258"/>
      <c r="F601" s="258"/>
    </row>
    <row r="602" spans="2:6" s="58" customFormat="1" ht="12.75" customHeight="1" x14ac:dyDescent="0.2">
      <c r="B602" s="258"/>
      <c r="C602" s="258"/>
      <c r="D602" s="258"/>
      <c r="E602" s="258"/>
      <c r="F602" s="258"/>
    </row>
    <row r="603" spans="2:6" s="58" customFormat="1" ht="12.75" customHeight="1" x14ac:dyDescent="0.2">
      <c r="B603" s="258"/>
      <c r="C603" s="258"/>
      <c r="D603" s="258"/>
      <c r="E603" s="258"/>
      <c r="F603" s="258"/>
    </row>
    <row r="604" spans="2:6" s="58" customFormat="1" ht="12.75" customHeight="1" x14ac:dyDescent="0.2">
      <c r="B604" s="258"/>
      <c r="C604" s="258"/>
      <c r="D604" s="258"/>
      <c r="E604" s="258"/>
      <c r="F604" s="258"/>
    </row>
    <row r="605" spans="2:6" s="58" customFormat="1" ht="12.75" customHeight="1" x14ac:dyDescent="0.2">
      <c r="B605" s="258"/>
      <c r="C605" s="258"/>
      <c r="D605" s="258"/>
      <c r="E605" s="258"/>
      <c r="F605" s="258"/>
    </row>
    <row r="606" spans="2:6" s="58" customFormat="1" ht="12.75" customHeight="1" x14ac:dyDescent="0.2">
      <c r="B606" s="258"/>
      <c r="C606" s="258"/>
      <c r="D606" s="258"/>
      <c r="E606" s="258"/>
      <c r="F606" s="258"/>
    </row>
    <row r="607" spans="2:6" s="58" customFormat="1" ht="12.75" customHeight="1" x14ac:dyDescent="0.2">
      <c r="B607" s="258"/>
      <c r="C607" s="258"/>
      <c r="D607" s="258"/>
      <c r="E607" s="258"/>
      <c r="F607" s="258"/>
    </row>
    <row r="608" spans="2:6" s="58" customFormat="1" ht="12.75" customHeight="1" x14ac:dyDescent="0.2">
      <c r="B608" s="258"/>
      <c r="C608" s="258"/>
      <c r="D608" s="258"/>
      <c r="E608" s="258"/>
      <c r="F608" s="258"/>
    </row>
    <row r="609" spans="2:6" s="58" customFormat="1" ht="12.75" customHeight="1" x14ac:dyDescent="0.2">
      <c r="B609" s="258"/>
      <c r="C609" s="258"/>
      <c r="D609" s="258"/>
      <c r="E609" s="258"/>
      <c r="F609" s="258"/>
    </row>
    <row r="610" spans="2:6" s="58" customFormat="1" ht="12.75" customHeight="1" x14ac:dyDescent="0.2">
      <c r="B610" s="258"/>
      <c r="C610" s="258"/>
      <c r="D610" s="258"/>
      <c r="E610" s="258"/>
      <c r="F610" s="258"/>
    </row>
    <row r="611" spans="2:6" s="58" customFormat="1" ht="12.75" customHeight="1" x14ac:dyDescent="0.2">
      <c r="B611" s="258"/>
      <c r="C611" s="258"/>
      <c r="D611" s="258"/>
      <c r="E611" s="258"/>
      <c r="F611" s="258"/>
    </row>
    <row r="612" spans="2:6" s="58" customFormat="1" ht="12.75" customHeight="1" x14ac:dyDescent="0.2">
      <c r="B612" s="258"/>
      <c r="C612" s="258"/>
      <c r="D612" s="258"/>
      <c r="E612" s="258"/>
      <c r="F612" s="258"/>
    </row>
    <row r="613" spans="2:6" s="58" customFormat="1" ht="12.75" customHeight="1" x14ac:dyDescent="0.2">
      <c r="B613" s="258"/>
      <c r="C613" s="258"/>
      <c r="D613" s="258"/>
      <c r="E613" s="258"/>
      <c r="F613" s="258"/>
    </row>
    <row r="614" spans="2:6" s="58" customFormat="1" ht="12.75" customHeight="1" x14ac:dyDescent="0.2">
      <c r="B614" s="258"/>
      <c r="C614" s="258"/>
      <c r="D614" s="258"/>
      <c r="E614" s="258"/>
      <c r="F614" s="258"/>
    </row>
    <row r="615" spans="2:6" s="58" customFormat="1" ht="12.75" customHeight="1" x14ac:dyDescent="0.2">
      <c r="B615" s="258"/>
      <c r="C615" s="258"/>
      <c r="D615" s="258"/>
      <c r="E615" s="258"/>
      <c r="F615" s="258"/>
    </row>
    <row r="616" spans="2:6" s="58" customFormat="1" ht="12.75" customHeight="1" x14ac:dyDescent="0.2">
      <c r="B616" s="258"/>
      <c r="C616" s="258"/>
      <c r="D616" s="258"/>
      <c r="E616" s="258"/>
      <c r="F616" s="258"/>
    </row>
    <row r="617" spans="2:6" s="58" customFormat="1" ht="12.75" customHeight="1" x14ac:dyDescent="0.2">
      <c r="B617" s="258"/>
      <c r="C617" s="258"/>
      <c r="D617" s="258"/>
      <c r="E617" s="258"/>
      <c r="F617" s="258"/>
    </row>
    <row r="618" spans="2:6" s="58" customFormat="1" ht="12.75" customHeight="1" x14ac:dyDescent="0.2">
      <c r="B618" s="258"/>
      <c r="C618" s="258"/>
      <c r="D618" s="258"/>
      <c r="E618" s="258"/>
      <c r="F618" s="258"/>
    </row>
    <row r="619" spans="2:6" s="58" customFormat="1" ht="12.75" customHeight="1" x14ac:dyDescent="0.2">
      <c r="B619" s="258"/>
      <c r="C619" s="258"/>
      <c r="D619" s="258"/>
      <c r="E619" s="258"/>
      <c r="F619" s="258"/>
    </row>
    <row r="620" spans="2:6" s="58" customFormat="1" ht="12.75" customHeight="1" x14ac:dyDescent="0.2">
      <c r="B620" s="258"/>
      <c r="C620" s="258"/>
      <c r="D620" s="258"/>
      <c r="E620" s="258"/>
      <c r="F620" s="258"/>
    </row>
    <row r="621" spans="2:6" s="58" customFormat="1" ht="12.75" customHeight="1" x14ac:dyDescent="0.2">
      <c r="B621" s="258"/>
      <c r="C621" s="258"/>
      <c r="D621" s="258"/>
      <c r="E621" s="258"/>
      <c r="F621" s="258"/>
    </row>
    <row r="622" spans="2:6" s="58" customFormat="1" ht="12.75" customHeight="1" x14ac:dyDescent="0.2">
      <c r="B622" s="258"/>
      <c r="C622" s="258"/>
      <c r="D622" s="258"/>
      <c r="E622" s="258"/>
      <c r="F622" s="258"/>
    </row>
    <row r="623" spans="2:6" s="58" customFormat="1" ht="12.75" customHeight="1" x14ac:dyDescent="0.2">
      <c r="B623" s="258"/>
      <c r="C623" s="258"/>
      <c r="D623" s="258"/>
      <c r="E623" s="258"/>
      <c r="F623" s="258"/>
    </row>
    <row r="624" spans="2:6" s="58" customFormat="1" ht="12.75" customHeight="1" x14ac:dyDescent="0.2">
      <c r="B624" s="258"/>
      <c r="C624" s="258"/>
      <c r="D624" s="258"/>
      <c r="E624" s="258"/>
      <c r="F624" s="258"/>
    </row>
    <row r="625" spans="2:6" s="58" customFormat="1" ht="12.75" customHeight="1" x14ac:dyDescent="0.2">
      <c r="B625" s="258"/>
      <c r="C625" s="258"/>
      <c r="D625" s="258"/>
      <c r="E625" s="258"/>
      <c r="F625" s="258"/>
    </row>
    <row r="626" spans="2:6" s="58" customFormat="1" ht="12.75" customHeight="1" x14ac:dyDescent="0.2">
      <c r="B626" s="258"/>
      <c r="C626" s="258"/>
      <c r="D626" s="258"/>
      <c r="E626" s="258"/>
      <c r="F626" s="258"/>
    </row>
    <row r="627" spans="2:6" s="58" customFormat="1" ht="12.75" customHeight="1" x14ac:dyDescent="0.2">
      <c r="B627" s="258"/>
      <c r="C627" s="258"/>
      <c r="D627" s="258"/>
      <c r="E627" s="258"/>
      <c r="F627" s="258"/>
    </row>
    <row r="628" spans="2:6" s="58" customFormat="1" ht="12.75" customHeight="1" x14ac:dyDescent="0.2">
      <c r="B628" s="258"/>
      <c r="C628" s="258"/>
      <c r="D628" s="258"/>
      <c r="E628" s="258"/>
      <c r="F628" s="258"/>
    </row>
    <row r="629" spans="2:6" s="58" customFormat="1" ht="12.75" customHeight="1" x14ac:dyDescent="0.2">
      <c r="B629" s="258"/>
      <c r="C629" s="258"/>
      <c r="D629" s="258"/>
      <c r="E629" s="258"/>
      <c r="F629" s="258"/>
    </row>
    <row r="630" spans="2:6" s="58" customFormat="1" ht="12.75" customHeight="1" x14ac:dyDescent="0.2">
      <c r="B630" s="258"/>
      <c r="C630" s="258"/>
      <c r="D630" s="258"/>
      <c r="E630" s="258"/>
      <c r="F630" s="258"/>
    </row>
    <row r="631" spans="2:6" s="58" customFormat="1" ht="12.75" customHeight="1" x14ac:dyDescent="0.2">
      <c r="B631" s="258"/>
      <c r="C631" s="258"/>
      <c r="D631" s="258"/>
      <c r="E631" s="258"/>
      <c r="F631" s="258"/>
    </row>
    <row r="632" spans="2:6" s="58" customFormat="1" ht="12.75" customHeight="1" x14ac:dyDescent="0.2">
      <c r="B632" s="258"/>
      <c r="C632" s="258"/>
      <c r="D632" s="258"/>
      <c r="E632" s="258"/>
      <c r="F632" s="258"/>
    </row>
    <row r="633" spans="2:6" s="58" customFormat="1" ht="12.75" customHeight="1" x14ac:dyDescent="0.2">
      <c r="B633" s="258"/>
      <c r="C633" s="258"/>
      <c r="D633" s="258"/>
      <c r="E633" s="258"/>
      <c r="F633" s="258"/>
    </row>
    <row r="634" spans="2:6" s="58" customFormat="1" ht="12.75" customHeight="1" x14ac:dyDescent="0.2">
      <c r="B634" s="258"/>
      <c r="C634" s="258"/>
      <c r="D634" s="258"/>
      <c r="E634" s="258"/>
      <c r="F634" s="258"/>
    </row>
    <row r="635" spans="2:6" s="58" customFormat="1" ht="12.75" customHeight="1" x14ac:dyDescent="0.2">
      <c r="B635" s="258"/>
      <c r="C635" s="258"/>
      <c r="D635" s="258"/>
      <c r="E635" s="258"/>
      <c r="F635" s="258"/>
    </row>
    <row r="636" spans="2:6" s="58" customFormat="1" ht="12.75" customHeight="1" x14ac:dyDescent="0.2">
      <c r="B636" s="258"/>
      <c r="C636" s="258"/>
      <c r="D636" s="258"/>
      <c r="E636" s="258"/>
      <c r="F636" s="258"/>
    </row>
    <row r="637" spans="2:6" s="58" customFormat="1" ht="12.75" customHeight="1" x14ac:dyDescent="0.2">
      <c r="B637" s="258"/>
      <c r="C637" s="258"/>
      <c r="D637" s="258"/>
      <c r="E637" s="258"/>
      <c r="F637" s="258"/>
    </row>
    <row r="638" spans="2:6" s="58" customFormat="1" ht="12.75" customHeight="1" x14ac:dyDescent="0.2">
      <c r="B638" s="258"/>
      <c r="C638" s="258"/>
      <c r="D638" s="258"/>
      <c r="E638" s="258"/>
      <c r="F638" s="258"/>
    </row>
    <row r="639" spans="2:6" s="58" customFormat="1" ht="12.75" customHeight="1" x14ac:dyDescent="0.2">
      <c r="B639" s="258"/>
      <c r="C639" s="258"/>
      <c r="D639" s="258"/>
      <c r="E639" s="258"/>
      <c r="F639" s="258"/>
    </row>
    <row r="640" spans="2:6" s="58" customFormat="1" ht="12.75" customHeight="1" x14ac:dyDescent="0.2">
      <c r="B640" s="258"/>
      <c r="C640" s="258"/>
      <c r="D640" s="258"/>
      <c r="E640" s="258"/>
      <c r="F640" s="258"/>
    </row>
    <row r="641" spans="2:6" s="58" customFormat="1" ht="12.75" customHeight="1" x14ac:dyDescent="0.2">
      <c r="B641" s="258"/>
      <c r="C641" s="258"/>
      <c r="D641" s="258"/>
      <c r="E641" s="258"/>
      <c r="F641" s="258"/>
    </row>
    <row r="642" spans="2:6" s="58" customFormat="1" ht="12.75" customHeight="1" x14ac:dyDescent="0.2">
      <c r="B642" s="258"/>
      <c r="C642" s="258"/>
      <c r="D642" s="258"/>
      <c r="E642" s="258"/>
      <c r="F642" s="258"/>
    </row>
    <row r="643" spans="2:6" s="58" customFormat="1" ht="12.75" customHeight="1" x14ac:dyDescent="0.2">
      <c r="B643" s="258"/>
      <c r="C643" s="258"/>
      <c r="D643" s="258"/>
      <c r="E643" s="258"/>
      <c r="F643" s="258"/>
    </row>
    <row r="644" spans="2:6" s="58" customFormat="1" ht="12.75" customHeight="1" x14ac:dyDescent="0.2">
      <c r="B644" s="258"/>
      <c r="C644" s="258"/>
      <c r="D644" s="258"/>
      <c r="E644" s="258"/>
      <c r="F644" s="258"/>
    </row>
    <row r="645" spans="2:6" s="58" customFormat="1" ht="12.75" customHeight="1" x14ac:dyDescent="0.2">
      <c r="B645" s="258"/>
      <c r="C645" s="258"/>
      <c r="D645" s="258"/>
      <c r="E645" s="258"/>
      <c r="F645" s="258"/>
    </row>
    <row r="646" spans="2:6" s="58" customFormat="1" ht="12.75" customHeight="1" x14ac:dyDescent="0.2">
      <c r="B646" s="258"/>
      <c r="C646" s="258"/>
      <c r="D646" s="258"/>
      <c r="E646" s="258"/>
      <c r="F646" s="258"/>
    </row>
    <row r="647" spans="2:6" s="58" customFormat="1" ht="12.75" customHeight="1" x14ac:dyDescent="0.2">
      <c r="B647" s="258"/>
      <c r="C647" s="258"/>
      <c r="D647" s="258"/>
      <c r="E647" s="258"/>
      <c r="F647" s="258"/>
    </row>
    <row r="648" spans="2:6" s="58" customFormat="1" ht="12.75" customHeight="1" x14ac:dyDescent="0.2">
      <c r="B648" s="258"/>
      <c r="C648" s="258"/>
      <c r="D648" s="258"/>
      <c r="E648" s="258"/>
      <c r="F648" s="258"/>
    </row>
    <row r="649" spans="2:6" s="58" customFormat="1" ht="12.75" customHeight="1" x14ac:dyDescent="0.2">
      <c r="B649" s="258"/>
      <c r="C649" s="258"/>
      <c r="D649" s="258"/>
      <c r="E649" s="258"/>
      <c r="F649" s="258"/>
    </row>
    <row r="650" spans="2:6" s="58" customFormat="1" ht="12.75" customHeight="1" x14ac:dyDescent="0.2">
      <c r="B650" s="258"/>
      <c r="C650" s="258"/>
      <c r="D650" s="258"/>
      <c r="E650" s="258"/>
      <c r="F650" s="258"/>
    </row>
    <row r="651" spans="2:6" s="58" customFormat="1" ht="12.75" customHeight="1" x14ac:dyDescent="0.2">
      <c r="B651" s="258"/>
      <c r="C651" s="258"/>
      <c r="D651" s="258"/>
      <c r="E651" s="258"/>
      <c r="F651" s="258"/>
    </row>
    <row r="652" spans="2:6" s="58" customFormat="1" ht="12.75" customHeight="1" x14ac:dyDescent="0.2">
      <c r="B652" s="258"/>
      <c r="C652" s="258"/>
      <c r="D652" s="258"/>
      <c r="E652" s="258"/>
      <c r="F652" s="258"/>
    </row>
    <row r="653" spans="2:6" s="58" customFormat="1" ht="12.75" customHeight="1" x14ac:dyDescent="0.2">
      <c r="B653" s="258"/>
      <c r="C653" s="258"/>
      <c r="D653" s="258"/>
      <c r="E653" s="258"/>
      <c r="F653" s="258"/>
    </row>
    <row r="654" spans="2:6" s="58" customFormat="1" ht="12.75" customHeight="1" x14ac:dyDescent="0.2">
      <c r="B654" s="258"/>
      <c r="C654" s="258"/>
      <c r="D654" s="258"/>
      <c r="E654" s="258"/>
      <c r="F654" s="258"/>
    </row>
    <row r="655" spans="2:6" s="58" customFormat="1" ht="12.75" customHeight="1" x14ac:dyDescent="0.2">
      <c r="B655" s="258"/>
      <c r="C655" s="258"/>
      <c r="D655" s="258"/>
      <c r="E655" s="258"/>
      <c r="F655" s="258"/>
    </row>
    <row r="656" spans="2:6" s="58" customFormat="1" ht="12.75" customHeight="1" x14ac:dyDescent="0.2">
      <c r="B656" s="258"/>
      <c r="C656" s="258"/>
      <c r="D656" s="258"/>
      <c r="E656" s="258"/>
      <c r="F656" s="258"/>
    </row>
    <row r="657" spans="2:6" s="58" customFormat="1" ht="12.75" customHeight="1" x14ac:dyDescent="0.2">
      <c r="B657" s="258"/>
      <c r="C657" s="258"/>
      <c r="D657" s="258"/>
      <c r="E657" s="258"/>
      <c r="F657" s="258"/>
    </row>
    <row r="658" spans="2:6" s="58" customFormat="1" ht="12.75" customHeight="1" x14ac:dyDescent="0.2">
      <c r="B658" s="258"/>
      <c r="C658" s="258"/>
      <c r="D658" s="258"/>
      <c r="E658" s="258"/>
      <c r="F658" s="258"/>
    </row>
    <row r="659" spans="2:6" s="58" customFormat="1" ht="12.75" customHeight="1" x14ac:dyDescent="0.2">
      <c r="B659" s="258"/>
      <c r="C659" s="258"/>
      <c r="D659" s="258"/>
      <c r="E659" s="258"/>
      <c r="F659" s="258"/>
    </row>
    <row r="660" spans="2:6" s="58" customFormat="1" ht="12.75" customHeight="1" x14ac:dyDescent="0.2">
      <c r="B660" s="258"/>
      <c r="C660" s="258"/>
      <c r="D660" s="258"/>
      <c r="E660" s="258"/>
      <c r="F660" s="258"/>
    </row>
    <row r="661" spans="2:6" s="58" customFormat="1" ht="12.75" customHeight="1" x14ac:dyDescent="0.2">
      <c r="B661" s="258"/>
      <c r="C661" s="258"/>
      <c r="D661" s="258"/>
      <c r="E661" s="258"/>
      <c r="F661" s="258"/>
    </row>
    <row r="662" spans="2:6" s="58" customFormat="1" ht="12.75" customHeight="1" x14ac:dyDescent="0.2">
      <c r="B662" s="258"/>
      <c r="C662" s="258"/>
      <c r="D662" s="258"/>
      <c r="E662" s="258"/>
      <c r="F662" s="258"/>
    </row>
    <row r="663" spans="2:6" s="58" customFormat="1" ht="12.75" customHeight="1" x14ac:dyDescent="0.2">
      <c r="B663" s="258"/>
      <c r="C663" s="258"/>
      <c r="D663" s="258"/>
      <c r="E663" s="258"/>
      <c r="F663" s="258"/>
    </row>
    <row r="664" spans="2:6" s="58" customFormat="1" ht="12.75" customHeight="1" x14ac:dyDescent="0.2">
      <c r="B664" s="258"/>
      <c r="C664" s="258"/>
      <c r="D664" s="258"/>
      <c r="E664" s="258"/>
      <c r="F664" s="258"/>
    </row>
    <row r="665" spans="2:6" s="58" customFormat="1" ht="12.75" customHeight="1" x14ac:dyDescent="0.2">
      <c r="B665" s="258"/>
      <c r="C665" s="258"/>
      <c r="D665" s="258"/>
      <c r="E665" s="258"/>
      <c r="F665" s="258"/>
    </row>
    <row r="666" spans="2:6" s="58" customFormat="1" ht="12.75" customHeight="1" x14ac:dyDescent="0.2">
      <c r="B666" s="258"/>
      <c r="C666" s="258"/>
      <c r="D666" s="258"/>
      <c r="E666" s="258"/>
      <c r="F666" s="258"/>
    </row>
    <row r="667" spans="2:6" s="58" customFormat="1" ht="12.75" customHeight="1" x14ac:dyDescent="0.2">
      <c r="B667" s="258"/>
      <c r="C667" s="258"/>
      <c r="D667" s="258"/>
      <c r="E667" s="258"/>
      <c r="F667" s="258"/>
    </row>
    <row r="668" spans="2:6" s="58" customFormat="1" ht="12.75" customHeight="1" x14ac:dyDescent="0.2">
      <c r="B668" s="258"/>
      <c r="C668" s="258"/>
      <c r="D668" s="258"/>
      <c r="E668" s="258"/>
      <c r="F668" s="258"/>
    </row>
    <row r="669" spans="2:6" s="58" customFormat="1" ht="12.75" customHeight="1" x14ac:dyDescent="0.2">
      <c r="B669" s="258"/>
      <c r="C669" s="258"/>
      <c r="D669" s="258"/>
      <c r="E669" s="258"/>
      <c r="F669" s="258"/>
    </row>
    <row r="670" spans="2:6" s="58" customFormat="1" ht="12.75" customHeight="1" x14ac:dyDescent="0.2">
      <c r="B670" s="258"/>
      <c r="C670" s="258"/>
      <c r="D670" s="258"/>
      <c r="E670" s="258"/>
      <c r="F670" s="258"/>
    </row>
    <row r="671" spans="2:6" s="58" customFormat="1" ht="12.75" customHeight="1" x14ac:dyDescent="0.2">
      <c r="B671" s="258"/>
      <c r="C671" s="258"/>
      <c r="D671" s="258"/>
      <c r="E671" s="258"/>
      <c r="F671" s="258"/>
    </row>
    <row r="672" spans="2:6" s="58" customFormat="1" ht="12.75" customHeight="1" x14ac:dyDescent="0.2">
      <c r="B672" s="258"/>
      <c r="C672" s="258"/>
      <c r="D672" s="258"/>
      <c r="E672" s="258"/>
      <c r="F672" s="258"/>
    </row>
    <row r="673" spans="2:6" s="58" customFormat="1" ht="12.75" customHeight="1" x14ac:dyDescent="0.2">
      <c r="B673" s="258"/>
      <c r="C673" s="258"/>
      <c r="D673" s="258"/>
      <c r="E673" s="258"/>
      <c r="F673" s="258"/>
    </row>
    <row r="674" spans="2:6" s="58" customFormat="1" ht="12.75" customHeight="1" x14ac:dyDescent="0.2">
      <c r="B674" s="258"/>
      <c r="C674" s="258"/>
      <c r="D674" s="258"/>
      <c r="E674" s="258"/>
      <c r="F674" s="258"/>
    </row>
    <row r="675" spans="2:6" s="58" customFormat="1" ht="12.75" customHeight="1" x14ac:dyDescent="0.2">
      <c r="B675" s="258"/>
      <c r="C675" s="258"/>
      <c r="D675" s="258"/>
      <c r="E675" s="258"/>
      <c r="F675" s="258"/>
    </row>
    <row r="676" spans="2:6" s="58" customFormat="1" ht="12.75" customHeight="1" x14ac:dyDescent="0.2">
      <c r="B676" s="258"/>
      <c r="C676" s="258"/>
      <c r="D676" s="258"/>
      <c r="E676" s="258"/>
      <c r="F676" s="258"/>
    </row>
    <row r="677" spans="2:6" s="58" customFormat="1" ht="12.75" customHeight="1" x14ac:dyDescent="0.2">
      <c r="B677" s="258"/>
      <c r="C677" s="258"/>
      <c r="D677" s="258"/>
      <c r="E677" s="258"/>
      <c r="F677" s="258"/>
    </row>
    <row r="678" spans="2:6" s="58" customFormat="1" ht="12.75" customHeight="1" x14ac:dyDescent="0.2">
      <c r="B678" s="258"/>
      <c r="C678" s="258"/>
      <c r="D678" s="258"/>
      <c r="E678" s="258"/>
      <c r="F678" s="258"/>
    </row>
    <row r="679" spans="2:6" s="58" customFormat="1" ht="12.75" customHeight="1" x14ac:dyDescent="0.2">
      <c r="B679" s="258"/>
      <c r="C679" s="258"/>
      <c r="D679" s="258"/>
      <c r="E679" s="258"/>
      <c r="F679" s="258"/>
    </row>
    <row r="680" spans="2:6" s="58" customFormat="1" ht="12.75" customHeight="1" x14ac:dyDescent="0.2">
      <c r="B680" s="258"/>
      <c r="C680" s="258"/>
      <c r="D680" s="258"/>
      <c r="E680" s="258"/>
      <c r="F680" s="258"/>
    </row>
    <row r="681" spans="2:6" s="58" customFormat="1" ht="12.75" customHeight="1" x14ac:dyDescent="0.2">
      <c r="B681" s="258"/>
      <c r="C681" s="258"/>
      <c r="D681" s="258"/>
      <c r="E681" s="258"/>
      <c r="F681" s="258"/>
    </row>
    <row r="682" spans="2:6" s="58" customFormat="1" ht="12.75" customHeight="1" x14ac:dyDescent="0.2">
      <c r="B682" s="258"/>
      <c r="C682" s="258"/>
      <c r="D682" s="258"/>
      <c r="E682" s="258"/>
      <c r="F682" s="258"/>
    </row>
    <row r="683" spans="2:6" s="58" customFormat="1" ht="12.75" customHeight="1" x14ac:dyDescent="0.2">
      <c r="B683" s="258"/>
      <c r="C683" s="258"/>
      <c r="D683" s="258"/>
      <c r="E683" s="258"/>
      <c r="F683" s="258"/>
    </row>
    <row r="684" spans="2:6" s="58" customFormat="1" ht="12.75" customHeight="1" x14ac:dyDescent="0.2">
      <c r="B684" s="258"/>
      <c r="C684" s="258"/>
      <c r="D684" s="258"/>
      <c r="E684" s="258"/>
      <c r="F684" s="258"/>
    </row>
    <row r="685" spans="2:6" s="58" customFormat="1" ht="12.75" customHeight="1" x14ac:dyDescent="0.2">
      <c r="B685" s="258"/>
      <c r="C685" s="258"/>
      <c r="D685" s="258"/>
      <c r="E685" s="258"/>
      <c r="F685" s="258"/>
    </row>
    <row r="686" spans="2:6" s="58" customFormat="1" ht="12.75" customHeight="1" x14ac:dyDescent="0.2">
      <c r="B686" s="258"/>
      <c r="C686" s="258"/>
      <c r="D686" s="258"/>
      <c r="E686" s="258"/>
      <c r="F686" s="258"/>
    </row>
    <row r="687" spans="2:6" s="58" customFormat="1" ht="12.75" customHeight="1" x14ac:dyDescent="0.2">
      <c r="B687" s="258"/>
      <c r="C687" s="258"/>
      <c r="D687" s="258"/>
      <c r="E687" s="258"/>
      <c r="F687" s="258"/>
    </row>
    <row r="688" spans="2:6" s="58" customFormat="1" ht="12.75" customHeight="1" x14ac:dyDescent="0.2">
      <c r="B688" s="258"/>
      <c r="C688" s="258"/>
      <c r="D688" s="258"/>
      <c r="E688" s="258"/>
      <c r="F688" s="258"/>
    </row>
    <row r="689" spans="2:6" s="58" customFormat="1" ht="12.75" customHeight="1" x14ac:dyDescent="0.2">
      <c r="B689" s="258"/>
      <c r="C689" s="258"/>
      <c r="D689" s="258"/>
      <c r="E689" s="258"/>
      <c r="F689" s="258"/>
    </row>
    <row r="690" spans="2:6" s="58" customFormat="1" ht="12.75" customHeight="1" x14ac:dyDescent="0.2">
      <c r="B690" s="258"/>
      <c r="C690" s="258"/>
      <c r="D690" s="258"/>
      <c r="E690" s="258"/>
      <c r="F690" s="258"/>
    </row>
    <row r="691" spans="2:6" s="58" customFormat="1" ht="12.75" customHeight="1" x14ac:dyDescent="0.2">
      <c r="B691" s="258"/>
      <c r="C691" s="258"/>
      <c r="D691" s="258"/>
      <c r="E691" s="258"/>
      <c r="F691" s="258"/>
    </row>
    <row r="692" spans="2:6" s="58" customFormat="1" ht="12.75" customHeight="1" x14ac:dyDescent="0.2">
      <c r="B692" s="258"/>
      <c r="C692" s="258"/>
      <c r="D692" s="258"/>
      <c r="E692" s="258"/>
      <c r="F692" s="258"/>
    </row>
    <row r="693" spans="2:6" s="58" customFormat="1" ht="12.75" customHeight="1" x14ac:dyDescent="0.2">
      <c r="B693" s="258"/>
      <c r="C693" s="258"/>
      <c r="D693" s="258"/>
      <c r="E693" s="258"/>
      <c r="F693" s="258"/>
    </row>
    <row r="694" spans="2:6" s="58" customFormat="1" ht="12.75" customHeight="1" x14ac:dyDescent="0.2">
      <c r="B694" s="258"/>
      <c r="C694" s="258"/>
      <c r="D694" s="258"/>
      <c r="E694" s="258"/>
      <c r="F694" s="258"/>
    </row>
    <row r="695" spans="2:6" s="58" customFormat="1" ht="12.75" customHeight="1" x14ac:dyDescent="0.2">
      <c r="B695" s="258"/>
      <c r="C695" s="258"/>
      <c r="D695" s="258"/>
      <c r="E695" s="258"/>
      <c r="F695" s="258"/>
    </row>
    <row r="696" spans="2:6" s="58" customFormat="1" ht="12.75" customHeight="1" x14ac:dyDescent="0.2">
      <c r="B696" s="258"/>
      <c r="C696" s="258"/>
      <c r="D696" s="258"/>
      <c r="E696" s="258"/>
      <c r="F696" s="258"/>
    </row>
    <row r="697" spans="2:6" s="58" customFormat="1" ht="12.75" customHeight="1" x14ac:dyDescent="0.2">
      <c r="B697" s="258"/>
      <c r="C697" s="258"/>
      <c r="D697" s="258"/>
      <c r="E697" s="258"/>
      <c r="F697" s="258"/>
    </row>
    <row r="698" spans="2:6" s="58" customFormat="1" ht="12.75" customHeight="1" x14ac:dyDescent="0.2">
      <c r="B698" s="258"/>
      <c r="C698" s="258"/>
      <c r="D698" s="258"/>
      <c r="E698" s="258"/>
      <c r="F698" s="258"/>
    </row>
    <row r="699" spans="2:6" s="58" customFormat="1" ht="12.75" customHeight="1" x14ac:dyDescent="0.2">
      <c r="B699" s="258"/>
      <c r="C699" s="258"/>
      <c r="D699" s="258"/>
      <c r="E699" s="258"/>
      <c r="F699" s="258"/>
    </row>
    <row r="700" spans="2:6" s="58" customFormat="1" ht="12.75" customHeight="1" x14ac:dyDescent="0.2">
      <c r="B700" s="258"/>
      <c r="C700" s="258"/>
      <c r="D700" s="258"/>
      <c r="E700" s="258"/>
      <c r="F700" s="258"/>
    </row>
    <row r="701" spans="2:6" s="58" customFormat="1" ht="12.75" customHeight="1" x14ac:dyDescent="0.2">
      <c r="B701" s="258"/>
      <c r="C701" s="258"/>
      <c r="D701" s="258"/>
      <c r="E701" s="258"/>
      <c r="F701" s="258"/>
    </row>
    <row r="702" spans="2:6" s="58" customFormat="1" ht="12.75" customHeight="1" x14ac:dyDescent="0.2">
      <c r="B702" s="258"/>
      <c r="C702" s="258"/>
      <c r="D702" s="258"/>
      <c r="E702" s="258"/>
      <c r="F702" s="258"/>
    </row>
    <row r="703" spans="2:6" s="58" customFormat="1" ht="12.75" customHeight="1" x14ac:dyDescent="0.2">
      <c r="B703" s="258"/>
      <c r="C703" s="258"/>
      <c r="D703" s="258"/>
      <c r="E703" s="258"/>
      <c r="F703" s="258"/>
    </row>
    <row r="704" spans="2:6" s="58" customFormat="1" ht="12.75" customHeight="1" x14ac:dyDescent="0.2">
      <c r="B704" s="258"/>
      <c r="C704" s="258"/>
      <c r="D704" s="258"/>
      <c r="E704" s="258"/>
      <c r="F704" s="258"/>
    </row>
    <row r="705" spans="2:6" s="58" customFormat="1" ht="12.75" customHeight="1" x14ac:dyDescent="0.2">
      <c r="B705" s="258"/>
      <c r="C705" s="258"/>
      <c r="D705" s="258"/>
      <c r="E705" s="258"/>
      <c r="F705" s="258"/>
    </row>
    <row r="706" spans="2:6" s="58" customFormat="1" ht="12.75" customHeight="1" x14ac:dyDescent="0.2">
      <c r="B706" s="258"/>
      <c r="C706" s="258"/>
      <c r="D706" s="258"/>
      <c r="E706" s="258"/>
      <c r="F706" s="258"/>
    </row>
    <row r="707" spans="2:6" s="58" customFormat="1" ht="12.75" customHeight="1" x14ac:dyDescent="0.2">
      <c r="B707" s="258"/>
      <c r="C707" s="258"/>
      <c r="D707" s="258"/>
      <c r="E707" s="258"/>
      <c r="F707" s="258"/>
    </row>
    <row r="708" spans="2:6" s="58" customFormat="1" ht="12.75" customHeight="1" x14ac:dyDescent="0.2">
      <c r="B708" s="258"/>
      <c r="C708" s="258"/>
      <c r="D708" s="258"/>
      <c r="E708" s="258"/>
      <c r="F708" s="258"/>
    </row>
    <row r="709" spans="2:6" s="58" customFormat="1" ht="12.75" customHeight="1" x14ac:dyDescent="0.2">
      <c r="B709" s="258"/>
      <c r="C709" s="258"/>
      <c r="D709" s="258"/>
      <c r="E709" s="258"/>
      <c r="F709" s="258"/>
    </row>
    <row r="710" spans="2:6" s="58" customFormat="1" ht="12.75" customHeight="1" x14ac:dyDescent="0.2">
      <c r="B710" s="258"/>
      <c r="C710" s="258"/>
      <c r="D710" s="258"/>
      <c r="E710" s="258"/>
      <c r="F710" s="258"/>
    </row>
    <row r="711" spans="2:6" s="58" customFormat="1" ht="12.75" customHeight="1" x14ac:dyDescent="0.2">
      <c r="B711" s="258"/>
      <c r="C711" s="258"/>
      <c r="D711" s="258"/>
      <c r="E711" s="258"/>
      <c r="F711" s="258"/>
    </row>
    <row r="712" spans="2:6" s="58" customFormat="1" ht="12.75" customHeight="1" x14ac:dyDescent="0.2">
      <c r="B712" s="258"/>
      <c r="C712" s="258"/>
      <c r="D712" s="258"/>
      <c r="E712" s="258"/>
      <c r="F712" s="258"/>
    </row>
    <row r="713" spans="2:6" s="58" customFormat="1" ht="12.75" customHeight="1" x14ac:dyDescent="0.2">
      <c r="B713" s="258"/>
      <c r="C713" s="258"/>
      <c r="D713" s="258"/>
      <c r="E713" s="258"/>
      <c r="F713" s="258"/>
    </row>
    <row r="714" spans="2:6" s="58" customFormat="1" ht="12.75" customHeight="1" x14ac:dyDescent="0.2">
      <c r="B714" s="258"/>
      <c r="C714" s="258"/>
      <c r="D714" s="258"/>
      <c r="E714" s="258"/>
      <c r="F714" s="258"/>
    </row>
    <row r="715" spans="2:6" s="58" customFormat="1" ht="12.75" customHeight="1" x14ac:dyDescent="0.2">
      <c r="B715" s="258"/>
      <c r="C715" s="258"/>
      <c r="D715" s="258"/>
      <c r="E715" s="258"/>
      <c r="F715" s="258"/>
    </row>
    <row r="716" spans="2:6" s="58" customFormat="1" ht="12.75" customHeight="1" x14ac:dyDescent="0.2">
      <c r="B716" s="258"/>
      <c r="C716" s="258"/>
      <c r="D716" s="258"/>
      <c r="E716" s="258"/>
      <c r="F716" s="258"/>
    </row>
    <row r="717" spans="2:6" s="58" customFormat="1" ht="12.75" customHeight="1" x14ac:dyDescent="0.2">
      <c r="B717" s="258"/>
      <c r="C717" s="258"/>
      <c r="D717" s="258"/>
      <c r="E717" s="258"/>
      <c r="F717" s="258"/>
    </row>
    <row r="718" spans="2:6" s="58" customFormat="1" ht="12.75" customHeight="1" x14ac:dyDescent="0.2">
      <c r="B718" s="258"/>
      <c r="C718" s="258"/>
      <c r="D718" s="258"/>
      <c r="E718" s="258"/>
      <c r="F718" s="258"/>
    </row>
    <row r="719" spans="2:6" s="58" customFormat="1" ht="12.75" customHeight="1" x14ac:dyDescent="0.2">
      <c r="B719" s="258"/>
      <c r="C719" s="258"/>
      <c r="D719" s="258"/>
      <c r="E719" s="258"/>
      <c r="F719" s="258"/>
    </row>
    <row r="720" spans="2:6" s="58" customFormat="1" ht="12.75" customHeight="1" x14ac:dyDescent="0.2">
      <c r="B720" s="258"/>
      <c r="C720" s="258"/>
      <c r="D720" s="258"/>
      <c r="E720" s="258"/>
      <c r="F720" s="258"/>
    </row>
    <row r="721" spans="2:6" s="58" customFormat="1" ht="12.75" customHeight="1" x14ac:dyDescent="0.2">
      <c r="B721" s="258"/>
      <c r="C721" s="258"/>
      <c r="D721" s="258"/>
      <c r="E721" s="258"/>
      <c r="F721" s="258"/>
    </row>
    <row r="722" spans="2:6" s="58" customFormat="1" ht="12.75" customHeight="1" x14ac:dyDescent="0.2">
      <c r="B722" s="258"/>
      <c r="C722" s="258"/>
      <c r="D722" s="258"/>
      <c r="E722" s="258"/>
      <c r="F722" s="258"/>
    </row>
    <row r="723" spans="2:6" s="58" customFormat="1" ht="12.75" customHeight="1" x14ac:dyDescent="0.2">
      <c r="B723" s="258"/>
      <c r="C723" s="258"/>
      <c r="D723" s="258"/>
      <c r="E723" s="258"/>
      <c r="F723" s="258"/>
    </row>
    <row r="724" spans="2:6" s="58" customFormat="1" ht="12.75" customHeight="1" x14ac:dyDescent="0.2">
      <c r="B724" s="258"/>
      <c r="C724" s="258"/>
      <c r="D724" s="258"/>
      <c r="E724" s="258"/>
      <c r="F724" s="258"/>
    </row>
    <row r="725" spans="2:6" s="58" customFormat="1" ht="12.75" customHeight="1" x14ac:dyDescent="0.2">
      <c r="B725" s="258"/>
      <c r="C725" s="258"/>
      <c r="D725" s="258"/>
      <c r="E725" s="258"/>
      <c r="F725" s="258"/>
    </row>
    <row r="726" spans="2:6" s="58" customFormat="1" ht="12.75" customHeight="1" x14ac:dyDescent="0.2">
      <c r="B726" s="258"/>
      <c r="C726" s="258"/>
      <c r="D726" s="258"/>
      <c r="E726" s="258"/>
      <c r="F726" s="258"/>
    </row>
    <row r="727" spans="2:6" s="58" customFormat="1" ht="12.75" customHeight="1" x14ac:dyDescent="0.2">
      <c r="B727" s="258"/>
      <c r="C727" s="258"/>
      <c r="D727" s="258"/>
      <c r="E727" s="258"/>
      <c r="F727" s="258"/>
    </row>
    <row r="728" spans="2:6" s="58" customFormat="1" ht="12.75" customHeight="1" x14ac:dyDescent="0.2">
      <c r="B728" s="258"/>
      <c r="C728" s="258"/>
      <c r="D728" s="258"/>
      <c r="E728" s="258"/>
      <c r="F728" s="258"/>
    </row>
    <row r="729" spans="2:6" s="58" customFormat="1" ht="12.75" customHeight="1" x14ac:dyDescent="0.2">
      <c r="B729" s="258"/>
      <c r="C729" s="258"/>
      <c r="D729" s="258"/>
      <c r="E729" s="258"/>
      <c r="F729" s="258"/>
    </row>
    <row r="730" spans="2:6" s="58" customFormat="1" ht="12.75" customHeight="1" x14ac:dyDescent="0.2">
      <c r="B730" s="258"/>
      <c r="C730" s="258"/>
      <c r="D730" s="258"/>
      <c r="E730" s="258"/>
      <c r="F730" s="258"/>
    </row>
    <row r="731" spans="2:6" s="58" customFormat="1" ht="12.75" customHeight="1" x14ac:dyDescent="0.2">
      <c r="B731" s="258"/>
      <c r="C731" s="258"/>
      <c r="D731" s="258"/>
      <c r="E731" s="258"/>
      <c r="F731" s="258"/>
    </row>
    <row r="732" spans="2:6" s="58" customFormat="1" ht="12.75" customHeight="1" x14ac:dyDescent="0.2">
      <c r="B732" s="258"/>
      <c r="C732" s="258"/>
      <c r="D732" s="258"/>
      <c r="E732" s="258"/>
      <c r="F732" s="258"/>
    </row>
    <row r="733" spans="2:6" s="58" customFormat="1" ht="12.75" customHeight="1" x14ac:dyDescent="0.2">
      <c r="B733" s="258"/>
      <c r="C733" s="258"/>
      <c r="D733" s="258"/>
      <c r="E733" s="258"/>
      <c r="F733" s="258"/>
    </row>
    <row r="734" spans="2:6" s="58" customFormat="1" ht="12.75" customHeight="1" x14ac:dyDescent="0.2">
      <c r="B734" s="258"/>
      <c r="C734" s="258"/>
      <c r="D734" s="258"/>
      <c r="E734" s="258"/>
      <c r="F734" s="258"/>
    </row>
    <row r="735" spans="2:6" s="58" customFormat="1" ht="12.75" customHeight="1" x14ac:dyDescent="0.2">
      <c r="B735" s="258"/>
      <c r="C735" s="258"/>
      <c r="D735" s="258"/>
      <c r="E735" s="258"/>
      <c r="F735" s="258"/>
    </row>
    <row r="736" spans="2:6" s="58" customFormat="1" ht="12.75" customHeight="1" x14ac:dyDescent="0.2">
      <c r="B736" s="258"/>
      <c r="C736" s="258"/>
      <c r="D736" s="258"/>
      <c r="E736" s="258"/>
      <c r="F736" s="258"/>
    </row>
    <row r="737" spans="2:6" s="58" customFormat="1" ht="12.75" customHeight="1" x14ac:dyDescent="0.2">
      <c r="B737" s="258"/>
      <c r="C737" s="258"/>
      <c r="D737" s="258"/>
      <c r="E737" s="258"/>
      <c r="F737" s="258"/>
    </row>
    <row r="738" spans="2:6" s="58" customFormat="1" ht="12.75" customHeight="1" x14ac:dyDescent="0.2">
      <c r="B738" s="258"/>
      <c r="C738" s="258"/>
      <c r="D738" s="258"/>
      <c r="E738" s="258"/>
      <c r="F738" s="258"/>
    </row>
    <row r="739" spans="2:6" s="58" customFormat="1" ht="12.75" customHeight="1" x14ac:dyDescent="0.2">
      <c r="B739" s="258"/>
      <c r="C739" s="258"/>
      <c r="D739" s="258"/>
      <c r="E739" s="258"/>
      <c r="F739" s="258"/>
    </row>
    <row r="740" spans="2:6" s="58" customFormat="1" ht="12.75" customHeight="1" x14ac:dyDescent="0.2">
      <c r="B740" s="258"/>
      <c r="C740" s="258"/>
      <c r="D740" s="258"/>
      <c r="E740" s="258"/>
      <c r="F740" s="258"/>
    </row>
    <row r="741" spans="2:6" s="58" customFormat="1" ht="12.75" customHeight="1" x14ac:dyDescent="0.2">
      <c r="B741" s="258"/>
      <c r="C741" s="258"/>
      <c r="D741" s="258"/>
      <c r="E741" s="258"/>
      <c r="F741" s="258"/>
    </row>
    <row r="742" spans="2:6" s="58" customFormat="1" ht="12.75" customHeight="1" x14ac:dyDescent="0.2">
      <c r="B742" s="258"/>
      <c r="C742" s="258"/>
      <c r="D742" s="258"/>
      <c r="E742" s="258"/>
      <c r="F742" s="258"/>
    </row>
    <row r="743" spans="2:6" s="58" customFormat="1" ht="12.75" customHeight="1" x14ac:dyDescent="0.2">
      <c r="B743" s="258"/>
      <c r="C743" s="258"/>
      <c r="D743" s="258"/>
      <c r="E743" s="258"/>
      <c r="F743" s="258"/>
    </row>
    <row r="744" spans="2:6" s="58" customFormat="1" ht="12.75" customHeight="1" x14ac:dyDescent="0.2">
      <c r="B744" s="258"/>
      <c r="C744" s="258"/>
      <c r="D744" s="258"/>
      <c r="E744" s="258"/>
      <c r="F744" s="258"/>
    </row>
    <row r="745" spans="2:6" s="58" customFormat="1" ht="12.75" customHeight="1" x14ac:dyDescent="0.2">
      <c r="B745" s="258"/>
      <c r="C745" s="258"/>
      <c r="D745" s="258"/>
      <c r="E745" s="258"/>
      <c r="F745" s="258"/>
    </row>
    <row r="746" spans="2:6" s="58" customFormat="1" ht="12.75" customHeight="1" x14ac:dyDescent="0.2">
      <c r="B746" s="258"/>
      <c r="C746" s="258"/>
      <c r="D746" s="258"/>
      <c r="E746" s="258"/>
      <c r="F746" s="258"/>
    </row>
    <row r="747" spans="2:6" s="58" customFormat="1" ht="12.75" customHeight="1" x14ac:dyDescent="0.2">
      <c r="B747" s="258"/>
      <c r="C747" s="258"/>
      <c r="D747" s="258"/>
      <c r="E747" s="258"/>
      <c r="F747" s="258"/>
    </row>
    <row r="748" spans="2:6" s="58" customFormat="1" ht="12.75" customHeight="1" x14ac:dyDescent="0.2">
      <c r="B748" s="258"/>
      <c r="C748" s="258"/>
      <c r="D748" s="258"/>
      <c r="E748" s="258"/>
      <c r="F748" s="258"/>
    </row>
    <row r="749" spans="2:6" s="58" customFormat="1" ht="12.75" customHeight="1" x14ac:dyDescent="0.2">
      <c r="B749" s="258"/>
      <c r="C749" s="258"/>
      <c r="D749" s="258"/>
      <c r="E749" s="258"/>
      <c r="F749" s="258"/>
    </row>
    <row r="750" spans="2:6" s="58" customFormat="1" ht="12.75" customHeight="1" x14ac:dyDescent="0.2">
      <c r="B750" s="258"/>
      <c r="C750" s="258"/>
      <c r="D750" s="258"/>
      <c r="E750" s="258"/>
      <c r="F750" s="258"/>
    </row>
    <row r="751" spans="2:6" s="58" customFormat="1" ht="12.75" customHeight="1" x14ac:dyDescent="0.2">
      <c r="B751" s="258"/>
      <c r="C751" s="258"/>
      <c r="D751" s="258"/>
      <c r="E751" s="258"/>
      <c r="F751" s="258"/>
    </row>
    <row r="752" spans="2:6" s="58" customFormat="1" ht="12.75" customHeight="1" x14ac:dyDescent="0.2">
      <c r="B752" s="258"/>
      <c r="C752" s="258"/>
      <c r="D752" s="258"/>
      <c r="E752" s="258"/>
      <c r="F752" s="258"/>
    </row>
    <row r="753" spans="2:6" s="58" customFormat="1" ht="12.75" customHeight="1" x14ac:dyDescent="0.2">
      <c r="B753" s="258"/>
      <c r="C753" s="258"/>
      <c r="D753" s="258"/>
      <c r="E753" s="258"/>
      <c r="F753" s="258"/>
    </row>
    <row r="754" spans="2:6" s="58" customFormat="1" ht="12.75" customHeight="1" x14ac:dyDescent="0.2">
      <c r="B754" s="258"/>
      <c r="C754" s="258"/>
      <c r="D754" s="258"/>
      <c r="E754" s="258"/>
      <c r="F754" s="258"/>
    </row>
    <row r="755" spans="2:6" s="58" customFormat="1" ht="12.75" customHeight="1" x14ac:dyDescent="0.2">
      <c r="B755" s="258"/>
      <c r="C755" s="258"/>
      <c r="D755" s="258"/>
      <c r="E755" s="258"/>
      <c r="F755" s="258"/>
    </row>
    <row r="756" spans="2:6" s="58" customFormat="1" ht="12.75" customHeight="1" x14ac:dyDescent="0.2">
      <c r="B756" s="258"/>
      <c r="C756" s="258"/>
      <c r="D756" s="258"/>
      <c r="E756" s="258"/>
      <c r="F756" s="258"/>
    </row>
    <row r="757" spans="2:6" s="58" customFormat="1" ht="12.75" customHeight="1" x14ac:dyDescent="0.2">
      <c r="B757" s="258"/>
      <c r="C757" s="258"/>
      <c r="D757" s="258"/>
      <c r="E757" s="258"/>
      <c r="F757" s="258"/>
    </row>
    <row r="758" spans="2:6" s="58" customFormat="1" ht="12.75" customHeight="1" x14ac:dyDescent="0.2">
      <c r="B758" s="258"/>
      <c r="C758" s="258"/>
      <c r="D758" s="258"/>
      <c r="E758" s="258"/>
      <c r="F758" s="258"/>
    </row>
    <row r="759" spans="2:6" s="58" customFormat="1" ht="12.75" customHeight="1" x14ac:dyDescent="0.2">
      <c r="B759" s="258"/>
      <c r="C759" s="258"/>
      <c r="D759" s="258"/>
      <c r="E759" s="258"/>
      <c r="F759" s="258"/>
    </row>
    <row r="760" spans="2:6" s="58" customFormat="1" ht="12.75" customHeight="1" x14ac:dyDescent="0.2">
      <c r="B760" s="258"/>
      <c r="C760" s="258"/>
      <c r="D760" s="258"/>
      <c r="E760" s="258"/>
      <c r="F760" s="258"/>
    </row>
    <row r="761" spans="2:6" s="58" customFormat="1" ht="12.75" customHeight="1" x14ac:dyDescent="0.2">
      <c r="B761" s="258"/>
      <c r="C761" s="258"/>
      <c r="D761" s="258"/>
      <c r="E761" s="258"/>
      <c r="F761" s="258"/>
    </row>
    <row r="762" spans="2:6" s="58" customFormat="1" ht="12.75" customHeight="1" x14ac:dyDescent="0.2">
      <c r="B762" s="258"/>
      <c r="C762" s="258"/>
      <c r="D762" s="258"/>
      <c r="E762" s="258"/>
      <c r="F762" s="258"/>
    </row>
    <row r="763" spans="2:6" s="58" customFormat="1" ht="12.75" customHeight="1" x14ac:dyDescent="0.2">
      <c r="B763" s="258"/>
      <c r="C763" s="258"/>
      <c r="D763" s="258"/>
      <c r="E763" s="258"/>
      <c r="F763" s="258"/>
    </row>
    <row r="764" spans="2:6" s="58" customFormat="1" ht="12.75" customHeight="1" x14ac:dyDescent="0.2">
      <c r="B764" s="258"/>
      <c r="C764" s="258"/>
      <c r="D764" s="258"/>
      <c r="E764" s="258"/>
      <c r="F764" s="258"/>
    </row>
    <row r="765" spans="2:6" s="58" customFormat="1" ht="12.75" customHeight="1" x14ac:dyDescent="0.2">
      <c r="B765" s="258"/>
      <c r="C765" s="258"/>
      <c r="D765" s="258"/>
      <c r="E765" s="258"/>
      <c r="F765" s="258"/>
    </row>
    <row r="766" spans="2:6" s="58" customFormat="1" ht="12.75" customHeight="1" x14ac:dyDescent="0.2">
      <c r="B766" s="258"/>
      <c r="C766" s="258"/>
      <c r="D766" s="258"/>
      <c r="E766" s="258"/>
      <c r="F766" s="258"/>
    </row>
    <row r="767" spans="2:6" s="58" customFormat="1" ht="12.75" customHeight="1" x14ac:dyDescent="0.2">
      <c r="B767" s="258"/>
      <c r="C767" s="258"/>
      <c r="D767" s="258"/>
      <c r="E767" s="258"/>
      <c r="F767" s="258"/>
    </row>
    <row r="768" spans="2:6" s="58" customFormat="1" ht="12.75" customHeight="1" x14ac:dyDescent="0.2">
      <c r="B768" s="258"/>
      <c r="C768" s="258"/>
      <c r="D768" s="258"/>
      <c r="E768" s="258"/>
      <c r="F768" s="258"/>
    </row>
    <row r="769" spans="2:6" s="58" customFormat="1" ht="12.75" customHeight="1" x14ac:dyDescent="0.2">
      <c r="B769" s="258"/>
      <c r="C769" s="258"/>
      <c r="D769" s="258"/>
      <c r="E769" s="258"/>
      <c r="F769" s="258"/>
    </row>
    <row r="770" spans="2:6" s="58" customFormat="1" ht="12.75" customHeight="1" x14ac:dyDescent="0.2">
      <c r="B770" s="258"/>
      <c r="C770" s="258"/>
      <c r="D770" s="258"/>
      <c r="E770" s="258"/>
      <c r="F770" s="258"/>
    </row>
    <row r="771" spans="2:6" s="58" customFormat="1" ht="12.75" customHeight="1" x14ac:dyDescent="0.2">
      <c r="B771" s="258"/>
      <c r="C771" s="258"/>
      <c r="D771" s="258"/>
      <c r="E771" s="258"/>
      <c r="F771" s="258"/>
    </row>
    <row r="772" spans="2:6" s="58" customFormat="1" ht="12.75" customHeight="1" x14ac:dyDescent="0.2">
      <c r="B772" s="258"/>
      <c r="C772" s="258"/>
      <c r="D772" s="258"/>
      <c r="E772" s="258"/>
      <c r="F772" s="258"/>
    </row>
    <row r="773" spans="2:6" s="58" customFormat="1" ht="12.75" customHeight="1" x14ac:dyDescent="0.2">
      <c r="B773" s="258"/>
      <c r="C773" s="258"/>
      <c r="D773" s="258"/>
      <c r="E773" s="258"/>
      <c r="F773" s="258"/>
    </row>
    <row r="774" spans="2:6" s="58" customFormat="1" ht="12.75" customHeight="1" x14ac:dyDescent="0.2">
      <c r="B774" s="258"/>
      <c r="C774" s="258"/>
      <c r="D774" s="258"/>
      <c r="E774" s="258"/>
      <c r="F774" s="258"/>
    </row>
    <row r="775" spans="2:6" s="58" customFormat="1" ht="12.75" customHeight="1" x14ac:dyDescent="0.2">
      <c r="B775" s="258"/>
      <c r="C775" s="258"/>
      <c r="D775" s="258"/>
      <c r="E775" s="258"/>
      <c r="F775" s="258"/>
    </row>
    <row r="776" spans="2:6" s="58" customFormat="1" ht="12.75" customHeight="1" x14ac:dyDescent="0.2">
      <c r="B776" s="258"/>
      <c r="C776" s="258"/>
      <c r="D776" s="258"/>
      <c r="E776" s="258"/>
      <c r="F776" s="258"/>
    </row>
    <row r="777" spans="2:6" s="58" customFormat="1" ht="12.75" customHeight="1" x14ac:dyDescent="0.2">
      <c r="B777" s="258"/>
      <c r="C777" s="258"/>
      <c r="D777" s="258"/>
      <c r="E777" s="258"/>
      <c r="F777" s="258"/>
    </row>
    <row r="778" spans="2:6" s="58" customFormat="1" ht="12.75" customHeight="1" x14ac:dyDescent="0.2">
      <c r="B778" s="258"/>
      <c r="C778" s="258"/>
      <c r="D778" s="258"/>
      <c r="E778" s="258"/>
      <c r="F778" s="258"/>
    </row>
    <row r="779" spans="2:6" s="58" customFormat="1" ht="12.75" customHeight="1" x14ac:dyDescent="0.2">
      <c r="B779" s="258"/>
      <c r="C779" s="258"/>
      <c r="D779" s="258"/>
      <c r="E779" s="258"/>
      <c r="F779" s="258"/>
    </row>
    <row r="780" spans="2:6" s="58" customFormat="1" ht="12.75" customHeight="1" x14ac:dyDescent="0.2">
      <c r="B780" s="258"/>
      <c r="C780" s="258"/>
      <c r="D780" s="258"/>
      <c r="E780" s="258"/>
      <c r="F780" s="258"/>
    </row>
    <row r="781" spans="2:6" s="58" customFormat="1" ht="12.75" customHeight="1" x14ac:dyDescent="0.2">
      <c r="B781" s="258"/>
      <c r="C781" s="258"/>
      <c r="D781" s="258"/>
      <c r="E781" s="258"/>
      <c r="F781" s="258"/>
    </row>
    <row r="782" spans="2:6" s="58" customFormat="1" ht="12.75" customHeight="1" x14ac:dyDescent="0.2">
      <c r="B782" s="258"/>
      <c r="C782" s="258"/>
      <c r="D782" s="258"/>
      <c r="E782" s="258"/>
      <c r="F782" s="258"/>
    </row>
    <row r="783" spans="2:6" s="58" customFormat="1" ht="12.75" customHeight="1" x14ac:dyDescent="0.2">
      <c r="B783" s="258"/>
      <c r="C783" s="258"/>
      <c r="D783" s="258"/>
      <c r="E783" s="258"/>
      <c r="F783" s="258"/>
    </row>
    <row r="784" spans="2:6" s="58" customFormat="1" ht="12.75" customHeight="1" x14ac:dyDescent="0.2">
      <c r="B784" s="258"/>
      <c r="C784" s="258"/>
      <c r="D784" s="258"/>
      <c r="E784" s="258"/>
      <c r="F784" s="258"/>
    </row>
    <row r="785" spans="2:6" s="58" customFormat="1" ht="12.75" customHeight="1" x14ac:dyDescent="0.2">
      <c r="B785" s="258"/>
      <c r="C785" s="258"/>
      <c r="D785" s="258"/>
      <c r="E785" s="258"/>
      <c r="F785" s="258"/>
    </row>
    <row r="786" spans="2:6" s="58" customFormat="1" ht="12.75" customHeight="1" x14ac:dyDescent="0.2">
      <c r="B786" s="258"/>
      <c r="C786" s="258"/>
      <c r="D786" s="258"/>
      <c r="E786" s="258"/>
      <c r="F786" s="258"/>
    </row>
    <row r="787" spans="2:6" s="58" customFormat="1" ht="12.75" customHeight="1" x14ac:dyDescent="0.2">
      <c r="B787" s="258"/>
      <c r="C787" s="258"/>
      <c r="D787" s="258"/>
      <c r="E787" s="258"/>
      <c r="F787" s="258"/>
    </row>
    <row r="788" spans="2:6" s="58" customFormat="1" ht="12.75" customHeight="1" x14ac:dyDescent="0.2">
      <c r="B788" s="258"/>
      <c r="C788" s="258"/>
      <c r="D788" s="258"/>
      <c r="E788" s="258"/>
      <c r="F788" s="258"/>
    </row>
    <row r="789" spans="2:6" s="58" customFormat="1" ht="12.75" customHeight="1" x14ac:dyDescent="0.2">
      <c r="B789" s="258"/>
      <c r="C789" s="258"/>
      <c r="D789" s="258"/>
      <c r="E789" s="258"/>
      <c r="F789" s="258"/>
    </row>
    <row r="790" spans="2:6" s="58" customFormat="1" ht="12.75" customHeight="1" x14ac:dyDescent="0.2">
      <c r="B790" s="258"/>
      <c r="C790" s="258"/>
      <c r="D790" s="258"/>
      <c r="E790" s="258"/>
      <c r="F790" s="258"/>
    </row>
    <row r="791" spans="2:6" s="58" customFormat="1" ht="12.75" customHeight="1" x14ac:dyDescent="0.2">
      <c r="B791" s="258"/>
      <c r="C791" s="258"/>
      <c r="D791" s="258"/>
      <c r="E791" s="258"/>
      <c r="F791" s="258"/>
    </row>
    <row r="792" spans="2:6" s="58" customFormat="1" ht="12.75" customHeight="1" x14ac:dyDescent="0.2">
      <c r="B792" s="258"/>
      <c r="C792" s="258"/>
      <c r="D792" s="258"/>
      <c r="E792" s="258"/>
      <c r="F792" s="258"/>
    </row>
    <row r="793" spans="2:6" s="58" customFormat="1" ht="12.75" customHeight="1" x14ac:dyDescent="0.2">
      <c r="B793" s="258"/>
      <c r="C793" s="258"/>
      <c r="D793" s="258"/>
      <c r="E793" s="258"/>
      <c r="F793" s="258"/>
    </row>
    <row r="794" spans="2:6" s="58" customFormat="1" ht="12.75" customHeight="1" x14ac:dyDescent="0.2">
      <c r="B794" s="258"/>
      <c r="C794" s="258"/>
      <c r="D794" s="258"/>
      <c r="E794" s="258"/>
      <c r="F794" s="258"/>
    </row>
    <row r="795" spans="2:6" s="58" customFormat="1" ht="12.75" customHeight="1" x14ac:dyDescent="0.2">
      <c r="B795" s="258"/>
      <c r="C795" s="258"/>
      <c r="D795" s="258"/>
      <c r="E795" s="258"/>
      <c r="F795" s="258"/>
    </row>
    <row r="796" spans="2:6" s="58" customFormat="1" ht="12.75" customHeight="1" x14ac:dyDescent="0.2">
      <c r="B796" s="258"/>
      <c r="C796" s="258"/>
      <c r="D796" s="258"/>
      <c r="E796" s="258"/>
      <c r="F796" s="258"/>
    </row>
    <row r="797" spans="2:6" s="58" customFormat="1" ht="12.75" customHeight="1" x14ac:dyDescent="0.2">
      <c r="B797" s="258"/>
      <c r="C797" s="258"/>
      <c r="D797" s="258"/>
      <c r="E797" s="258"/>
      <c r="F797" s="258"/>
    </row>
    <row r="798" spans="2:6" s="58" customFormat="1" ht="12.75" customHeight="1" x14ac:dyDescent="0.2">
      <c r="B798" s="258"/>
      <c r="C798" s="258"/>
      <c r="D798" s="258"/>
      <c r="E798" s="258"/>
      <c r="F798" s="258"/>
    </row>
    <row r="799" spans="2:6" s="58" customFormat="1" ht="12.75" customHeight="1" x14ac:dyDescent="0.2">
      <c r="B799" s="258"/>
      <c r="C799" s="258"/>
      <c r="D799" s="258"/>
      <c r="E799" s="258"/>
      <c r="F799" s="258"/>
    </row>
    <row r="800" spans="2:6" s="58" customFormat="1" ht="12.75" customHeight="1" x14ac:dyDescent="0.2">
      <c r="B800" s="258"/>
      <c r="C800" s="258"/>
      <c r="D800" s="258"/>
      <c r="E800" s="258"/>
      <c r="F800" s="258"/>
    </row>
    <row r="801" spans="2:6" s="58" customFormat="1" ht="12.75" customHeight="1" x14ac:dyDescent="0.2">
      <c r="B801" s="258"/>
      <c r="C801" s="258"/>
      <c r="D801" s="258"/>
      <c r="E801" s="258"/>
      <c r="F801" s="258"/>
    </row>
    <row r="802" spans="2:6" s="58" customFormat="1" ht="12.75" customHeight="1" x14ac:dyDescent="0.2">
      <c r="B802" s="258"/>
      <c r="C802" s="258"/>
      <c r="D802" s="258"/>
      <c r="E802" s="258"/>
      <c r="F802" s="258"/>
    </row>
    <row r="803" spans="2:6" s="58" customFormat="1" ht="12.75" customHeight="1" x14ac:dyDescent="0.2">
      <c r="B803" s="258"/>
      <c r="C803" s="258"/>
      <c r="D803" s="258"/>
      <c r="E803" s="258"/>
      <c r="F803" s="258"/>
    </row>
    <row r="804" spans="2:6" s="58" customFormat="1" ht="12.75" customHeight="1" x14ac:dyDescent="0.2">
      <c r="B804" s="258"/>
      <c r="C804" s="258"/>
      <c r="D804" s="258"/>
      <c r="E804" s="258"/>
      <c r="F804" s="258"/>
    </row>
    <row r="805" spans="2:6" s="58" customFormat="1" ht="12.75" customHeight="1" x14ac:dyDescent="0.2">
      <c r="B805" s="258"/>
      <c r="C805" s="258"/>
      <c r="D805" s="258"/>
      <c r="E805" s="258"/>
      <c r="F805" s="258"/>
    </row>
    <row r="806" spans="2:6" s="58" customFormat="1" ht="12.75" customHeight="1" x14ac:dyDescent="0.2">
      <c r="B806" s="258"/>
      <c r="C806" s="258"/>
      <c r="D806" s="258"/>
      <c r="E806" s="258"/>
      <c r="F806" s="258"/>
    </row>
    <row r="807" spans="2:6" s="58" customFormat="1" ht="12.75" customHeight="1" x14ac:dyDescent="0.2">
      <c r="B807" s="258"/>
      <c r="C807" s="258"/>
      <c r="D807" s="258"/>
      <c r="E807" s="258"/>
      <c r="F807" s="258"/>
    </row>
    <row r="808" spans="2:6" s="58" customFormat="1" ht="12.75" customHeight="1" x14ac:dyDescent="0.2">
      <c r="B808" s="258"/>
      <c r="C808" s="258"/>
      <c r="D808" s="258"/>
      <c r="E808" s="258"/>
      <c r="F808" s="258"/>
    </row>
    <row r="809" spans="2:6" s="58" customFormat="1" ht="12.75" customHeight="1" x14ac:dyDescent="0.2">
      <c r="B809" s="258"/>
      <c r="C809" s="258"/>
      <c r="D809" s="258"/>
      <c r="E809" s="258"/>
      <c r="F809" s="258"/>
    </row>
    <row r="810" spans="2:6" s="58" customFormat="1" ht="12.75" customHeight="1" x14ac:dyDescent="0.2">
      <c r="B810" s="258"/>
      <c r="C810" s="258"/>
      <c r="D810" s="258"/>
      <c r="E810" s="258"/>
      <c r="F810" s="258"/>
    </row>
    <row r="811" spans="2:6" s="58" customFormat="1" ht="12.75" customHeight="1" x14ac:dyDescent="0.2">
      <c r="B811" s="258"/>
      <c r="C811" s="258"/>
      <c r="D811" s="258"/>
      <c r="E811" s="258"/>
      <c r="F811" s="258"/>
    </row>
    <row r="812" spans="2:6" s="58" customFormat="1" ht="12.75" customHeight="1" x14ac:dyDescent="0.2">
      <c r="B812" s="258"/>
      <c r="C812" s="258"/>
      <c r="D812" s="258"/>
      <c r="E812" s="258"/>
      <c r="F812" s="258"/>
    </row>
    <row r="813" spans="2:6" s="58" customFormat="1" ht="12.75" customHeight="1" x14ac:dyDescent="0.2">
      <c r="B813" s="258"/>
      <c r="C813" s="258"/>
      <c r="D813" s="258"/>
      <c r="E813" s="258"/>
      <c r="F813" s="258"/>
    </row>
    <row r="814" spans="2:6" s="58" customFormat="1" ht="12.75" customHeight="1" x14ac:dyDescent="0.2">
      <c r="B814" s="258"/>
      <c r="C814" s="258"/>
      <c r="D814" s="258"/>
      <c r="E814" s="258"/>
      <c r="F814" s="258"/>
    </row>
    <row r="815" spans="2:6" s="58" customFormat="1" ht="12.75" customHeight="1" x14ac:dyDescent="0.2">
      <c r="B815" s="258"/>
      <c r="C815" s="258"/>
      <c r="D815" s="258"/>
      <c r="E815" s="258"/>
      <c r="F815" s="258"/>
    </row>
    <row r="816" spans="2:6" s="58" customFormat="1" ht="12.75" customHeight="1" x14ac:dyDescent="0.2">
      <c r="B816" s="258"/>
      <c r="C816" s="258"/>
      <c r="D816" s="258"/>
      <c r="E816" s="258"/>
      <c r="F816" s="258"/>
    </row>
    <row r="817" spans="2:6" s="58" customFormat="1" ht="12.75" customHeight="1" x14ac:dyDescent="0.2">
      <c r="B817" s="258"/>
      <c r="C817" s="258"/>
      <c r="D817" s="258"/>
      <c r="E817" s="258"/>
      <c r="F817" s="258"/>
    </row>
    <row r="818" spans="2:6" s="58" customFormat="1" ht="12.75" customHeight="1" x14ac:dyDescent="0.2">
      <c r="B818" s="258"/>
      <c r="C818" s="258"/>
      <c r="D818" s="258"/>
      <c r="E818" s="258"/>
      <c r="F818" s="258"/>
    </row>
    <row r="819" spans="2:6" s="58" customFormat="1" ht="12.75" customHeight="1" x14ac:dyDescent="0.2">
      <c r="B819" s="258"/>
      <c r="C819" s="258"/>
      <c r="D819" s="258"/>
      <c r="E819" s="258"/>
      <c r="F819" s="258"/>
    </row>
    <row r="820" spans="2:6" s="58" customFormat="1" ht="12.75" customHeight="1" x14ac:dyDescent="0.2">
      <c r="B820" s="258"/>
      <c r="C820" s="258"/>
      <c r="D820" s="258"/>
      <c r="E820" s="258"/>
      <c r="F820" s="258"/>
    </row>
    <row r="821" spans="2:6" s="58" customFormat="1" ht="12.75" customHeight="1" x14ac:dyDescent="0.2">
      <c r="B821" s="258"/>
      <c r="C821" s="258"/>
      <c r="D821" s="258"/>
      <c r="E821" s="258"/>
      <c r="F821" s="258"/>
    </row>
    <row r="822" spans="2:6" s="58" customFormat="1" ht="12.75" customHeight="1" x14ac:dyDescent="0.2">
      <c r="B822" s="258"/>
      <c r="C822" s="258"/>
      <c r="D822" s="258"/>
      <c r="E822" s="258"/>
      <c r="F822" s="258"/>
    </row>
    <row r="823" spans="2:6" s="58" customFormat="1" ht="12.75" customHeight="1" x14ac:dyDescent="0.2">
      <c r="B823" s="258"/>
      <c r="C823" s="258"/>
      <c r="D823" s="258"/>
      <c r="E823" s="258"/>
      <c r="F823" s="258"/>
    </row>
    <row r="824" spans="2:6" s="58" customFormat="1" ht="12.75" customHeight="1" x14ac:dyDescent="0.2">
      <c r="B824" s="258"/>
      <c r="C824" s="258"/>
      <c r="D824" s="258"/>
      <c r="E824" s="258"/>
      <c r="F824" s="258"/>
    </row>
    <row r="825" spans="2:6" s="58" customFormat="1" ht="12.75" customHeight="1" x14ac:dyDescent="0.2">
      <c r="B825" s="258"/>
      <c r="C825" s="258"/>
      <c r="D825" s="258"/>
      <c r="E825" s="258"/>
      <c r="F825" s="258"/>
    </row>
    <row r="826" spans="2:6" s="58" customFormat="1" ht="12.75" customHeight="1" x14ac:dyDescent="0.2">
      <c r="B826" s="258"/>
      <c r="C826" s="258"/>
      <c r="D826" s="258"/>
      <c r="E826" s="258"/>
      <c r="F826" s="258"/>
    </row>
    <row r="827" spans="2:6" s="58" customFormat="1" ht="12.75" customHeight="1" x14ac:dyDescent="0.2">
      <c r="B827" s="258"/>
      <c r="C827" s="258"/>
      <c r="D827" s="258"/>
      <c r="E827" s="258"/>
      <c r="F827" s="258"/>
    </row>
    <row r="828" spans="2:6" s="58" customFormat="1" ht="12.75" customHeight="1" x14ac:dyDescent="0.2">
      <c r="B828" s="258"/>
      <c r="C828" s="258"/>
      <c r="D828" s="258"/>
      <c r="E828" s="258"/>
      <c r="F828" s="258"/>
    </row>
    <row r="829" spans="2:6" s="58" customFormat="1" ht="12.75" customHeight="1" x14ac:dyDescent="0.2">
      <c r="B829" s="258"/>
      <c r="C829" s="258"/>
      <c r="D829" s="258"/>
      <c r="E829" s="258"/>
      <c r="F829" s="258"/>
    </row>
    <row r="830" spans="2:6" s="58" customFormat="1" ht="12.75" customHeight="1" x14ac:dyDescent="0.2">
      <c r="B830" s="258"/>
      <c r="C830" s="258"/>
      <c r="D830" s="258"/>
      <c r="E830" s="258"/>
      <c r="F830" s="258"/>
    </row>
    <row r="831" spans="2:6" s="58" customFormat="1" ht="12.75" customHeight="1" x14ac:dyDescent="0.2">
      <c r="B831" s="258"/>
      <c r="C831" s="258"/>
      <c r="D831" s="258"/>
      <c r="E831" s="258"/>
      <c r="F831" s="258"/>
    </row>
    <row r="832" spans="2:6" s="58" customFormat="1" ht="12.75" customHeight="1" x14ac:dyDescent="0.2">
      <c r="B832" s="258"/>
      <c r="C832" s="258"/>
      <c r="D832" s="258"/>
      <c r="E832" s="258"/>
      <c r="F832" s="258"/>
    </row>
    <row r="833" spans="2:6" s="58" customFormat="1" ht="12.75" customHeight="1" x14ac:dyDescent="0.2">
      <c r="B833" s="258"/>
      <c r="C833" s="258"/>
      <c r="D833" s="258"/>
      <c r="E833" s="258"/>
      <c r="F833" s="258"/>
    </row>
    <row r="834" spans="2:6" s="58" customFormat="1" ht="12.75" customHeight="1" x14ac:dyDescent="0.2">
      <c r="B834" s="258"/>
      <c r="C834" s="258"/>
      <c r="D834" s="258"/>
      <c r="E834" s="258"/>
      <c r="F834" s="258"/>
    </row>
    <row r="835" spans="2:6" s="58" customFormat="1" ht="12.75" customHeight="1" x14ac:dyDescent="0.2">
      <c r="B835" s="258"/>
      <c r="C835" s="258"/>
      <c r="D835" s="258"/>
      <c r="E835" s="258"/>
      <c r="F835" s="258"/>
    </row>
    <row r="836" spans="2:6" s="58" customFormat="1" ht="12.75" customHeight="1" x14ac:dyDescent="0.2">
      <c r="B836" s="258"/>
      <c r="C836" s="258"/>
      <c r="D836" s="258"/>
      <c r="E836" s="258"/>
      <c r="F836" s="258"/>
    </row>
    <row r="837" spans="2:6" s="58" customFormat="1" ht="12.75" customHeight="1" x14ac:dyDescent="0.2">
      <c r="B837" s="258"/>
      <c r="C837" s="258"/>
      <c r="D837" s="258"/>
      <c r="E837" s="258"/>
      <c r="F837" s="258"/>
    </row>
    <row r="838" spans="2:6" s="58" customFormat="1" ht="12.75" customHeight="1" x14ac:dyDescent="0.2">
      <c r="B838" s="258"/>
      <c r="C838" s="258"/>
      <c r="D838" s="258"/>
      <c r="E838" s="258"/>
      <c r="F838" s="258"/>
    </row>
    <row r="839" spans="2:6" s="58" customFormat="1" ht="12.75" customHeight="1" x14ac:dyDescent="0.2">
      <c r="B839" s="258"/>
      <c r="C839" s="258"/>
      <c r="D839" s="258"/>
      <c r="E839" s="258"/>
      <c r="F839" s="258"/>
    </row>
    <row r="840" spans="2:6" s="58" customFormat="1" ht="12.75" customHeight="1" x14ac:dyDescent="0.2">
      <c r="B840" s="258"/>
      <c r="C840" s="258"/>
      <c r="D840" s="258"/>
      <c r="E840" s="258"/>
      <c r="F840" s="258"/>
    </row>
    <row r="841" spans="2:6" s="58" customFormat="1" ht="12.75" customHeight="1" x14ac:dyDescent="0.2">
      <c r="B841" s="258"/>
      <c r="C841" s="258"/>
      <c r="D841" s="258"/>
      <c r="E841" s="258"/>
      <c r="F841" s="258"/>
    </row>
    <row r="842" spans="2:6" s="58" customFormat="1" ht="12.75" customHeight="1" x14ac:dyDescent="0.2">
      <c r="B842" s="258"/>
      <c r="C842" s="258"/>
      <c r="D842" s="258"/>
      <c r="E842" s="258"/>
      <c r="F842" s="258"/>
    </row>
    <row r="843" spans="2:6" s="58" customFormat="1" ht="12.75" customHeight="1" x14ac:dyDescent="0.2">
      <c r="B843" s="258"/>
      <c r="C843" s="258"/>
      <c r="D843" s="258"/>
      <c r="E843" s="258"/>
      <c r="F843" s="258"/>
    </row>
    <row r="844" spans="2:6" s="58" customFormat="1" ht="12.75" customHeight="1" x14ac:dyDescent="0.2">
      <c r="B844" s="258"/>
      <c r="C844" s="258"/>
      <c r="D844" s="258"/>
      <c r="E844" s="258"/>
      <c r="F844" s="258"/>
    </row>
    <row r="845" spans="2:6" s="58" customFormat="1" ht="12.75" customHeight="1" x14ac:dyDescent="0.2">
      <c r="B845" s="258"/>
      <c r="C845" s="258"/>
      <c r="D845" s="258"/>
      <c r="E845" s="258"/>
      <c r="F845" s="258"/>
    </row>
    <row r="846" spans="2:6" s="58" customFormat="1" ht="12.75" customHeight="1" x14ac:dyDescent="0.2">
      <c r="B846" s="258"/>
      <c r="C846" s="258"/>
      <c r="D846" s="258"/>
      <c r="E846" s="258"/>
      <c r="F846" s="258"/>
    </row>
    <row r="847" spans="2:6" s="58" customFormat="1" ht="12.75" customHeight="1" x14ac:dyDescent="0.2">
      <c r="B847" s="258"/>
      <c r="C847" s="258"/>
      <c r="D847" s="258"/>
      <c r="E847" s="258"/>
      <c r="F847" s="258"/>
    </row>
    <row r="848" spans="2:6" s="58" customFormat="1" ht="12.75" customHeight="1" x14ac:dyDescent="0.2">
      <c r="B848" s="258"/>
      <c r="C848" s="258"/>
      <c r="D848" s="258"/>
      <c r="E848" s="258"/>
      <c r="F848" s="258"/>
    </row>
    <row r="849" spans="2:6" s="58" customFormat="1" ht="12.75" customHeight="1" x14ac:dyDescent="0.2">
      <c r="B849" s="258"/>
      <c r="C849" s="258"/>
      <c r="D849" s="258"/>
      <c r="E849" s="258"/>
      <c r="F849" s="258"/>
    </row>
    <row r="850" spans="2:6" s="58" customFormat="1" ht="12.75" customHeight="1" x14ac:dyDescent="0.2">
      <c r="B850" s="258"/>
      <c r="C850" s="258"/>
      <c r="D850" s="258"/>
      <c r="E850" s="258"/>
      <c r="F850" s="258"/>
    </row>
    <row r="851" spans="2:6" s="58" customFormat="1" ht="12.75" customHeight="1" x14ac:dyDescent="0.2">
      <c r="B851" s="258"/>
      <c r="C851" s="258"/>
      <c r="D851" s="258"/>
      <c r="E851" s="258"/>
      <c r="F851" s="258"/>
    </row>
    <row r="852" spans="2:6" s="58" customFormat="1" ht="12.75" customHeight="1" x14ac:dyDescent="0.2">
      <c r="B852" s="258"/>
      <c r="C852" s="258"/>
      <c r="D852" s="258"/>
      <c r="E852" s="258"/>
      <c r="F852" s="258"/>
    </row>
    <row r="853" spans="2:6" s="58" customFormat="1" ht="12.75" customHeight="1" x14ac:dyDescent="0.2">
      <c r="B853" s="258"/>
      <c r="C853" s="258"/>
      <c r="D853" s="258"/>
      <c r="E853" s="258"/>
      <c r="F853" s="258"/>
    </row>
    <row r="854" spans="2:6" s="58" customFormat="1" ht="12.75" customHeight="1" x14ac:dyDescent="0.2">
      <c r="B854" s="258"/>
      <c r="C854" s="258"/>
      <c r="D854" s="258"/>
      <c r="E854" s="258"/>
      <c r="F854" s="258"/>
    </row>
    <row r="855" spans="2:6" s="58" customFormat="1" ht="12.75" customHeight="1" x14ac:dyDescent="0.2">
      <c r="B855" s="258"/>
      <c r="C855" s="258"/>
      <c r="D855" s="258"/>
      <c r="E855" s="258"/>
      <c r="F855" s="258"/>
    </row>
    <row r="856" spans="2:6" s="58" customFormat="1" ht="12.75" customHeight="1" x14ac:dyDescent="0.2">
      <c r="B856" s="258"/>
      <c r="C856" s="258"/>
      <c r="D856" s="258"/>
      <c r="E856" s="258"/>
      <c r="F856" s="258"/>
    </row>
    <row r="857" spans="2:6" s="58" customFormat="1" ht="12.75" customHeight="1" x14ac:dyDescent="0.2">
      <c r="B857" s="258"/>
      <c r="C857" s="258"/>
      <c r="D857" s="258"/>
      <c r="E857" s="258"/>
      <c r="F857" s="258"/>
    </row>
    <row r="858" spans="2:6" s="58" customFormat="1" ht="12.75" customHeight="1" x14ac:dyDescent="0.2">
      <c r="B858" s="258"/>
      <c r="C858" s="258"/>
      <c r="D858" s="258"/>
      <c r="E858" s="258"/>
      <c r="F858" s="258"/>
    </row>
    <row r="859" spans="2:6" s="58" customFormat="1" ht="12.75" customHeight="1" x14ac:dyDescent="0.2">
      <c r="B859" s="258"/>
      <c r="C859" s="258"/>
      <c r="D859" s="258"/>
      <c r="E859" s="258"/>
      <c r="F859" s="258"/>
    </row>
    <row r="860" spans="2:6" s="58" customFormat="1" ht="12.75" customHeight="1" x14ac:dyDescent="0.2">
      <c r="B860" s="258"/>
      <c r="C860" s="258"/>
      <c r="D860" s="258"/>
      <c r="E860" s="258"/>
      <c r="F860" s="258"/>
    </row>
    <row r="861" spans="2:6" s="58" customFormat="1" ht="12.75" customHeight="1" x14ac:dyDescent="0.2">
      <c r="B861" s="258"/>
      <c r="C861" s="258"/>
      <c r="D861" s="258"/>
      <c r="E861" s="258"/>
      <c r="F861" s="258"/>
    </row>
    <row r="862" spans="2:6" s="58" customFormat="1" ht="12.75" customHeight="1" x14ac:dyDescent="0.2">
      <c r="B862" s="258"/>
      <c r="C862" s="258"/>
      <c r="D862" s="258"/>
      <c r="E862" s="258"/>
      <c r="F862" s="258"/>
    </row>
    <row r="863" spans="2:6" s="58" customFormat="1" ht="12.75" customHeight="1" x14ac:dyDescent="0.2">
      <c r="B863" s="258"/>
      <c r="C863" s="258"/>
      <c r="D863" s="258"/>
      <c r="E863" s="258"/>
      <c r="F863" s="258"/>
    </row>
    <row r="864" spans="2:6" s="58" customFormat="1" ht="12.75" customHeight="1" x14ac:dyDescent="0.2">
      <c r="B864" s="258"/>
      <c r="C864" s="258"/>
      <c r="D864" s="258"/>
      <c r="E864" s="258"/>
      <c r="F864" s="258"/>
    </row>
    <row r="865" spans="2:6" s="58" customFormat="1" ht="12.75" customHeight="1" x14ac:dyDescent="0.2">
      <c r="B865" s="258"/>
      <c r="C865" s="258"/>
      <c r="D865" s="258"/>
      <c r="E865" s="258"/>
      <c r="F865" s="258"/>
    </row>
    <row r="866" spans="2:6" s="58" customFormat="1" ht="12.75" customHeight="1" x14ac:dyDescent="0.2">
      <c r="B866" s="258"/>
      <c r="C866" s="258"/>
      <c r="D866" s="258"/>
      <c r="E866" s="258"/>
      <c r="F866" s="258"/>
    </row>
    <row r="867" spans="2:6" s="58" customFormat="1" ht="12.75" customHeight="1" x14ac:dyDescent="0.2">
      <c r="B867" s="258"/>
      <c r="C867" s="258"/>
      <c r="D867" s="258"/>
      <c r="E867" s="258"/>
      <c r="F867" s="258"/>
    </row>
    <row r="868" spans="2:6" s="58" customFormat="1" ht="12.75" customHeight="1" x14ac:dyDescent="0.2">
      <c r="B868" s="258"/>
      <c r="C868" s="258"/>
      <c r="D868" s="258"/>
      <c r="E868" s="258"/>
      <c r="F868" s="258"/>
    </row>
    <row r="869" spans="2:6" s="58" customFormat="1" ht="12.75" customHeight="1" x14ac:dyDescent="0.2">
      <c r="B869" s="258"/>
      <c r="C869" s="258"/>
      <c r="D869" s="258"/>
      <c r="E869" s="258"/>
      <c r="F869" s="258"/>
    </row>
    <row r="870" spans="2:6" s="58" customFormat="1" ht="12.75" customHeight="1" x14ac:dyDescent="0.2">
      <c r="B870" s="258"/>
      <c r="C870" s="258"/>
      <c r="D870" s="258"/>
      <c r="E870" s="258"/>
      <c r="F870" s="258"/>
    </row>
    <row r="871" spans="2:6" s="58" customFormat="1" ht="12.75" customHeight="1" x14ac:dyDescent="0.2">
      <c r="B871" s="258"/>
      <c r="C871" s="258"/>
      <c r="D871" s="258"/>
      <c r="E871" s="258"/>
      <c r="F871" s="258"/>
    </row>
    <row r="872" spans="2:6" s="58" customFormat="1" ht="12.75" customHeight="1" x14ac:dyDescent="0.2">
      <c r="B872" s="258"/>
      <c r="C872" s="258"/>
      <c r="D872" s="258"/>
      <c r="E872" s="258"/>
      <c r="F872" s="258"/>
    </row>
    <row r="873" spans="2:6" s="58" customFormat="1" ht="12.75" customHeight="1" x14ac:dyDescent="0.2">
      <c r="B873" s="258"/>
      <c r="C873" s="258"/>
      <c r="D873" s="258"/>
      <c r="E873" s="258"/>
      <c r="F873" s="258"/>
    </row>
    <row r="874" spans="2:6" s="58" customFormat="1" ht="12.75" customHeight="1" x14ac:dyDescent="0.2">
      <c r="B874" s="258"/>
      <c r="C874" s="258"/>
      <c r="D874" s="258"/>
      <c r="E874" s="258"/>
      <c r="F874" s="258"/>
    </row>
    <row r="875" spans="2:6" s="58" customFormat="1" ht="12.75" customHeight="1" x14ac:dyDescent="0.2">
      <c r="B875" s="258"/>
      <c r="C875" s="258"/>
      <c r="D875" s="258"/>
      <c r="E875" s="258"/>
      <c r="F875" s="258"/>
    </row>
    <row r="876" spans="2:6" s="58" customFormat="1" ht="12.75" customHeight="1" x14ac:dyDescent="0.2">
      <c r="B876" s="258"/>
      <c r="C876" s="258"/>
      <c r="D876" s="258"/>
      <c r="E876" s="258"/>
      <c r="F876" s="258"/>
    </row>
    <row r="877" spans="2:6" s="58" customFormat="1" ht="12.75" customHeight="1" x14ac:dyDescent="0.2">
      <c r="B877" s="258"/>
      <c r="C877" s="258"/>
      <c r="D877" s="258"/>
      <c r="E877" s="258"/>
      <c r="F877" s="258"/>
    </row>
    <row r="878" spans="2:6" s="58" customFormat="1" ht="12.75" customHeight="1" x14ac:dyDescent="0.2">
      <c r="B878" s="258"/>
      <c r="C878" s="258"/>
      <c r="D878" s="258"/>
      <c r="E878" s="258"/>
      <c r="F878" s="258"/>
    </row>
    <row r="879" spans="2:6" s="58" customFormat="1" ht="12.75" customHeight="1" x14ac:dyDescent="0.2">
      <c r="B879" s="258"/>
      <c r="C879" s="258"/>
      <c r="D879" s="258"/>
      <c r="E879" s="258"/>
      <c r="F879" s="258"/>
    </row>
    <row r="880" spans="2:6" s="58" customFormat="1" ht="12.75" customHeight="1" x14ac:dyDescent="0.2">
      <c r="B880" s="258"/>
      <c r="C880" s="258"/>
      <c r="D880" s="258"/>
      <c r="E880" s="258"/>
      <c r="F880" s="258"/>
    </row>
    <row r="881" spans="2:6" s="58" customFormat="1" ht="12.75" customHeight="1" x14ac:dyDescent="0.2">
      <c r="B881" s="258"/>
      <c r="C881" s="258"/>
      <c r="D881" s="258"/>
      <c r="E881" s="258"/>
      <c r="F881" s="258"/>
    </row>
    <row r="882" spans="2:6" s="58" customFormat="1" ht="12.75" customHeight="1" x14ac:dyDescent="0.2">
      <c r="B882" s="258"/>
      <c r="C882" s="258"/>
      <c r="D882" s="258"/>
      <c r="E882" s="258"/>
      <c r="F882" s="258"/>
    </row>
    <row r="883" spans="2:6" s="58" customFormat="1" ht="12.75" customHeight="1" x14ac:dyDescent="0.2">
      <c r="B883" s="258"/>
      <c r="C883" s="258"/>
      <c r="D883" s="258"/>
      <c r="E883" s="258"/>
      <c r="F883" s="258"/>
    </row>
    <row r="884" spans="2:6" s="58" customFormat="1" ht="12.75" customHeight="1" x14ac:dyDescent="0.2">
      <c r="B884" s="258"/>
      <c r="C884" s="258"/>
      <c r="D884" s="258"/>
      <c r="E884" s="258"/>
      <c r="F884" s="258"/>
    </row>
    <row r="885" spans="2:6" s="58" customFormat="1" ht="12.75" customHeight="1" x14ac:dyDescent="0.2">
      <c r="B885" s="258"/>
      <c r="C885" s="258"/>
      <c r="D885" s="258"/>
      <c r="E885" s="258"/>
      <c r="F885" s="258"/>
    </row>
    <row r="886" spans="2:6" s="58" customFormat="1" ht="12.75" customHeight="1" x14ac:dyDescent="0.2">
      <c r="B886" s="258"/>
      <c r="C886" s="258"/>
      <c r="D886" s="258"/>
      <c r="E886" s="258"/>
      <c r="F886" s="258"/>
    </row>
    <row r="887" spans="2:6" s="58" customFormat="1" ht="12.75" customHeight="1" x14ac:dyDescent="0.2">
      <c r="B887" s="258"/>
      <c r="C887" s="258"/>
      <c r="D887" s="258"/>
      <c r="E887" s="258"/>
      <c r="F887" s="258"/>
    </row>
    <row r="888" spans="2:6" s="58" customFormat="1" ht="12.75" customHeight="1" x14ac:dyDescent="0.2">
      <c r="B888" s="258"/>
      <c r="C888" s="258"/>
      <c r="D888" s="258"/>
      <c r="E888" s="258"/>
      <c r="F888" s="258"/>
    </row>
    <row r="889" spans="2:6" s="58" customFormat="1" ht="12.75" customHeight="1" x14ac:dyDescent="0.2">
      <c r="B889" s="258"/>
      <c r="C889" s="258"/>
      <c r="D889" s="258"/>
      <c r="E889" s="258"/>
      <c r="F889" s="258"/>
    </row>
    <row r="890" spans="2:6" s="58" customFormat="1" ht="12.75" customHeight="1" x14ac:dyDescent="0.2">
      <c r="B890" s="258"/>
      <c r="C890" s="258"/>
      <c r="D890" s="258"/>
      <c r="E890" s="258"/>
      <c r="F890" s="258"/>
    </row>
    <row r="891" spans="2:6" s="58" customFormat="1" ht="12.75" customHeight="1" x14ac:dyDescent="0.2">
      <c r="B891" s="258"/>
      <c r="C891" s="258"/>
      <c r="D891" s="258"/>
      <c r="E891" s="258"/>
      <c r="F891" s="258"/>
    </row>
    <row r="892" spans="2:6" s="58" customFormat="1" ht="12.75" customHeight="1" x14ac:dyDescent="0.2">
      <c r="B892" s="258"/>
      <c r="C892" s="258"/>
      <c r="D892" s="258"/>
      <c r="E892" s="258"/>
      <c r="F892" s="258"/>
    </row>
    <row r="893" spans="2:6" s="58" customFormat="1" ht="12.75" customHeight="1" x14ac:dyDescent="0.2">
      <c r="B893" s="258"/>
      <c r="C893" s="258"/>
      <c r="D893" s="258"/>
      <c r="E893" s="258"/>
      <c r="F893" s="258"/>
    </row>
    <row r="894" spans="2:6" s="58" customFormat="1" ht="12.75" customHeight="1" x14ac:dyDescent="0.2">
      <c r="B894" s="258"/>
      <c r="C894" s="258"/>
      <c r="D894" s="258"/>
      <c r="E894" s="258"/>
      <c r="F894" s="258"/>
    </row>
    <row r="895" spans="2:6" s="58" customFormat="1" ht="12.75" customHeight="1" x14ac:dyDescent="0.2">
      <c r="B895" s="258"/>
      <c r="C895" s="258"/>
      <c r="D895" s="258"/>
      <c r="E895" s="258"/>
      <c r="F895" s="258"/>
    </row>
    <row r="896" spans="2:6" s="58" customFormat="1" ht="12.75" customHeight="1" x14ac:dyDescent="0.2">
      <c r="B896" s="258"/>
      <c r="C896" s="258"/>
      <c r="D896" s="258"/>
      <c r="E896" s="258"/>
      <c r="F896" s="258"/>
    </row>
    <row r="897" spans="2:6" s="58" customFormat="1" ht="12.75" customHeight="1" x14ac:dyDescent="0.2">
      <c r="B897" s="258"/>
      <c r="C897" s="258"/>
      <c r="D897" s="258"/>
      <c r="E897" s="258"/>
      <c r="F897" s="258"/>
    </row>
    <row r="898" spans="2:6" s="58" customFormat="1" ht="12.75" customHeight="1" x14ac:dyDescent="0.2">
      <c r="B898" s="258"/>
      <c r="C898" s="258"/>
      <c r="D898" s="258"/>
      <c r="E898" s="258"/>
      <c r="F898" s="258"/>
    </row>
    <row r="899" spans="2:6" s="58" customFormat="1" ht="12.75" customHeight="1" x14ac:dyDescent="0.2">
      <c r="B899" s="258"/>
      <c r="C899" s="258"/>
      <c r="D899" s="258"/>
      <c r="E899" s="258"/>
      <c r="F899" s="258"/>
    </row>
    <row r="900" spans="2:6" s="58" customFormat="1" ht="12.75" customHeight="1" x14ac:dyDescent="0.2">
      <c r="B900" s="258"/>
      <c r="C900" s="258"/>
      <c r="D900" s="258"/>
      <c r="E900" s="258"/>
      <c r="F900" s="258"/>
    </row>
    <row r="901" spans="2:6" s="58" customFormat="1" ht="12.75" customHeight="1" x14ac:dyDescent="0.2">
      <c r="B901" s="258"/>
      <c r="C901" s="258"/>
      <c r="D901" s="258"/>
      <c r="E901" s="258"/>
      <c r="F901" s="258"/>
    </row>
    <row r="902" spans="2:6" s="58" customFormat="1" ht="12.75" customHeight="1" x14ac:dyDescent="0.2">
      <c r="B902" s="258"/>
      <c r="C902" s="258"/>
      <c r="D902" s="258"/>
      <c r="E902" s="258"/>
      <c r="F902" s="258"/>
    </row>
    <row r="903" spans="2:6" s="58" customFormat="1" ht="12.75" customHeight="1" x14ac:dyDescent="0.2">
      <c r="B903" s="258"/>
      <c r="C903" s="258"/>
      <c r="D903" s="258"/>
      <c r="E903" s="258"/>
      <c r="F903" s="258"/>
    </row>
    <row r="904" spans="2:6" s="58" customFormat="1" ht="12.75" customHeight="1" x14ac:dyDescent="0.2">
      <c r="B904" s="258"/>
      <c r="C904" s="258"/>
      <c r="D904" s="258"/>
      <c r="E904" s="258"/>
      <c r="F904" s="258"/>
    </row>
    <row r="905" spans="2:6" s="58" customFormat="1" ht="12.75" customHeight="1" x14ac:dyDescent="0.2">
      <c r="B905" s="258"/>
      <c r="C905" s="258"/>
      <c r="D905" s="258"/>
      <c r="E905" s="258"/>
      <c r="F905" s="258"/>
    </row>
    <row r="906" spans="2:6" s="58" customFormat="1" ht="12.75" customHeight="1" x14ac:dyDescent="0.2">
      <c r="B906" s="258"/>
      <c r="C906" s="258"/>
      <c r="D906" s="258"/>
      <c r="E906" s="258"/>
      <c r="F906" s="258"/>
    </row>
    <row r="907" spans="2:6" s="58" customFormat="1" ht="12.75" customHeight="1" x14ac:dyDescent="0.2">
      <c r="B907" s="258"/>
      <c r="C907" s="258"/>
      <c r="D907" s="258"/>
      <c r="E907" s="258"/>
      <c r="F907" s="258"/>
    </row>
    <row r="908" spans="2:6" s="58" customFormat="1" ht="12.75" customHeight="1" x14ac:dyDescent="0.2">
      <c r="B908" s="258"/>
      <c r="C908" s="258"/>
      <c r="D908" s="258"/>
      <c r="E908" s="258"/>
      <c r="F908" s="258"/>
    </row>
    <row r="909" spans="2:6" s="58" customFormat="1" ht="12.75" customHeight="1" x14ac:dyDescent="0.2">
      <c r="B909" s="258"/>
      <c r="C909" s="258"/>
      <c r="D909" s="258"/>
      <c r="E909" s="258"/>
      <c r="F909" s="258"/>
    </row>
    <row r="910" spans="2:6" s="58" customFormat="1" ht="12.75" customHeight="1" x14ac:dyDescent="0.2">
      <c r="B910" s="258"/>
      <c r="C910" s="258"/>
      <c r="D910" s="258"/>
      <c r="E910" s="258"/>
      <c r="F910" s="258"/>
    </row>
    <row r="911" spans="2:6" s="58" customFormat="1" ht="12.75" customHeight="1" x14ac:dyDescent="0.2">
      <c r="B911" s="258"/>
      <c r="C911" s="258"/>
      <c r="D911" s="258"/>
      <c r="E911" s="258"/>
      <c r="F911" s="258"/>
    </row>
    <row r="912" spans="2:6" s="58" customFormat="1" ht="12.75" customHeight="1" x14ac:dyDescent="0.2">
      <c r="B912" s="258"/>
      <c r="C912" s="258"/>
      <c r="D912" s="258"/>
      <c r="E912" s="258"/>
      <c r="F912" s="258"/>
    </row>
    <row r="913" spans="2:6" s="58" customFormat="1" ht="12.75" customHeight="1" x14ac:dyDescent="0.2">
      <c r="B913" s="258"/>
      <c r="C913" s="258"/>
      <c r="D913" s="258"/>
      <c r="E913" s="258"/>
      <c r="F913" s="258"/>
    </row>
    <row r="914" spans="2:6" s="58" customFormat="1" ht="12.75" customHeight="1" x14ac:dyDescent="0.2">
      <c r="B914" s="258"/>
      <c r="C914" s="258"/>
      <c r="D914" s="258"/>
      <c r="E914" s="258"/>
      <c r="F914" s="258"/>
    </row>
    <row r="915" spans="2:6" s="58" customFormat="1" ht="12.75" customHeight="1" x14ac:dyDescent="0.2">
      <c r="B915" s="258"/>
      <c r="C915" s="258"/>
      <c r="D915" s="258"/>
      <c r="E915" s="258"/>
      <c r="F915" s="258"/>
    </row>
    <row r="916" spans="2:6" s="58" customFormat="1" ht="12.75" customHeight="1" x14ac:dyDescent="0.2">
      <c r="B916" s="258"/>
      <c r="C916" s="258"/>
      <c r="D916" s="258"/>
      <c r="E916" s="258"/>
      <c r="F916" s="258"/>
    </row>
    <row r="917" spans="2:6" s="58" customFormat="1" ht="12.75" customHeight="1" x14ac:dyDescent="0.2">
      <c r="B917" s="258"/>
      <c r="C917" s="258"/>
      <c r="D917" s="258"/>
      <c r="E917" s="258"/>
      <c r="F917" s="258"/>
    </row>
    <row r="918" spans="2:6" s="58" customFormat="1" ht="12.75" customHeight="1" x14ac:dyDescent="0.2">
      <c r="B918" s="258"/>
      <c r="C918" s="258"/>
      <c r="D918" s="258"/>
      <c r="E918" s="258"/>
      <c r="F918" s="258"/>
    </row>
    <row r="919" spans="2:6" s="58" customFormat="1" ht="12.75" customHeight="1" x14ac:dyDescent="0.2">
      <c r="B919" s="258"/>
      <c r="C919" s="258"/>
      <c r="D919" s="258"/>
      <c r="E919" s="258"/>
      <c r="F919" s="258"/>
    </row>
    <row r="920" spans="2:6" s="58" customFormat="1" ht="12.75" customHeight="1" x14ac:dyDescent="0.2">
      <c r="B920" s="258"/>
      <c r="C920" s="258"/>
      <c r="D920" s="258"/>
      <c r="E920" s="258"/>
      <c r="F920" s="258"/>
    </row>
    <row r="921" spans="2:6" s="58" customFormat="1" ht="12.75" customHeight="1" x14ac:dyDescent="0.2">
      <c r="B921" s="258"/>
      <c r="C921" s="258"/>
      <c r="D921" s="258"/>
      <c r="E921" s="258"/>
      <c r="F921" s="258"/>
    </row>
    <row r="922" spans="2:6" s="58" customFormat="1" ht="12.75" customHeight="1" x14ac:dyDescent="0.2">
      <c r="B922" s="258"/>
      <c r="C922" s="258"/>
      <c r="D922" s="258"/>
      <c r="E922" s="258"/>
      <c r="F922" s="258"/>
    </row>
    <row r="923" spans="2:6" s="58" customFormat="1" ht="12.75" customHeight="1" x14ac:dyDescent="0.2">
      <c r="B923" s="258"/>
      <c r="C923" s="258"/>
      <c r="D923" s="258"/>
      <c r="E923" s="258"/>
      <c r="F923" s="258"/>
    </row>
    <row r="924" spans="2:6" s="58" customFormat="1" ht="12.75" customHeight="1" x14ac:dyDescent="0.2">
      <c r="B924" s="258"/>
      <c r="C924" s="258"/>
      <c r="D924" s="258"/>
      <c r="E924" s="258"/>
      <c r="F924" s="258"/>
    </row>
    <row r="925" spans="2:6" s="58" customFormat="1" ht="12.75" customHeight="1" x14ac:dyDescent="0.2">
      <c r="B925" s="258"/>
      <c r="C925" s="258"/>
      <c r="D925" s="258"/>
      <c r="E925" s="258"/>
      <c r="F925" s="258"/>
    </row>
    <row r="926" spans="2:6" s="58" customFormat="1" ht="12.75" customHeight="1" x14ac:dyDescent="0.2">
      <c r="B926" s="258"/>
      <c r="C926" s="258"/>
      <c r="D926" s="258"/>
      <c r="E926" s="258"/>
      <c r="F926" s="258"/>
    </row>
    <row r="927" spans="2:6" s="58" customFormat="1" ht="12.75" customHeight="1" x14ac:dyDescent="0.2">
      <c r="B927" s="258"/>
      <c r="C927" s="258"/>
      <c r="D927" s="258"/>
      <c r="E927" s="258"/>
      <c r="F927" s="258"/>
    </row>
    <row r="928" spans="2:6" s="58" customFormat="1" ht="12.75" customHeight="1" x14ac:dyDescent="0.2">
      <c r="B928" s="258"/>
      <c r="C928" s="258"/>
      <c r="D928" s="258"/>
      <c r="E928" s="258"/>
      <c r="F928" s="258"/>
    </row>
    <row r="929" spans="2:6" s="58" customFormat="1" ht="12.75" customHeight="1" x14ac:dyDescent="0.2">
      <c r="B929" s="258"/>
      <c r="C929" s="258"/>
      <c r="D929" s="258"/>
      <c r="E929" s="258"/>
      <c r="F929" s="258"/>
    </row>
    <row r="930" spans="2:6" s="58" customFormat="1" ht="12.75" customHeight="1" x14ac:dyDescent="0.2">
      <c r="B930" s="258"/>
      <c r="C930" s="258"/>
      <c r="D930" s="258"/>
      <c r="E930" s="258"/>
      <c r="F930" s="258"/>
    </row>
    <row r="931" spans="2:6" s="58" customFormat="1" ht="12.75" customHeight="1" x14ac:dyDescent="0.2">
      <c r="B931" s="258"/>
      <c r="C931" s="258"/>
      <c r="D931" s="258"/>
      <c r="E931" s="258"/>
      <c r="F931" s="258"/>
    </row>
    <row r="932" spans="2:6" s="58" customFormat="1" ht="12.75" customHeight="1" x14ac:dyDescent="0.2">
      <c r="B932" s="258"/>
      <c r="C932" s="258"/>
      <c r="D932" s="258"/>
      <c r="E932" s="258"/>
      <c r="F932" s="258"/>
    </row>
    <row r="933" spans="2:6" s="58" customFormat="1" ht="12.75" customHeight="1" x14ac:dyDescent="0.2">
      <c r="B933" s="258"/>
      <c r="C933" s="258"/>
      <c r="D933" s="258"/>
      <c r="E933" s="258"/>
      <c r="F933" s="258"/>
    </row>
    <row r="934" spans="2:6" s="58" customFormat="1" ht="12.75" customHeight="1" x14ac:dyDescent="0.2">
      <c r="B934" s="258"/>
      <c r="C934" s="258"/>
      <c r="D934" s="258"/>
      <c r="E934" s="258"/>
      <c r="F934" s="258"/>
    </row>
    <row r="935" spans="2:6" s="58" customFormat="1" ht="12.75" customHeight="1" x14ac:dyDescent="0.2">
      <c r="B935" s="258"/>
      <c r="C935" s="258"/>
      <c r="D935" s="258"/>
      <c r="E935" s="258"/>
      <c r="F935" s="258"/>
    </row>
    <row r="936" spans="2:6" s="58" customFormat="1" ht="12.75" customHeight="1" x14ac:dyDescent="0.2">
      <c r="B936" s="258"/>
      <c r="C936" s="258"/>
      <c r="D936" s="258"/>
      <c r="E936" s="258"/>
      <c r="F936" s="258"/>
    </row>
    <row r="937" spans="2:6" s="58" customFormat="1" ht="12.75" customHeight="1" x14ac:dyDescent="0.2">
      <c r="B937" s="258"/>
      <c r="C937" s="258"/>
      <c r="D937" s="258"/>
      <c r="E937" s="258"/>
      <c r="F937" s="258"/>
    </row>
    <row r="938" spans="2:6" s="58" customFormat="1" ht="12.75" customHeight="1" x14ac:dyDescent="0.2">
      <c r="B938" s="258"/>
      <c r="C938" s="258"/>
      <c r="D938" s="258"/>
      <c r="E938" s="258"/>
      <c r="F938" s="258"/>
    </row>
    <row r="939" spans="2:6" s="58" customFormat="1" ht="12.75" customHeight="1" x14ac:dyDescent="0.2">
      <c r="B939" s="258"/>
      <c r="C939" s="258"/>
      <c r="D939" s="258"/>
      <c r="E939" s="258"/>
      <c r="F939" s="258"/>
    </row>
    <row r="940" spans="2:6" s="58" customFormat="1" ht="12.75" customHeight="1" x14ac:dyDescent="0.2">
      <c r="B940" s="258"/>
      <c r="C940" s="258"/>
      <c r="D940" s="258"/>
      <c r="E940" s="258"/>
      <c r="F940" s="258"/>
    </row>
    <row r="941" spans="2:6" s="58" customFormat="1" ht="12.75" customHeight="1" x14ac:dyDescent="0.2">
      <c r="B941" s="258"/>
      <c r="C941" s="258"/>
      <c r="D941" s="258"/>
      <c r="E941" s="258"/>
      <c r="F941" s="258"/>
    </row>
    <row r="942" spans="2:6" s="58" customFormat="1" ht="12.75" customHeight="1" x14ac:dyDescent="0.2">
      <c r="B942" s="258"/>
      <c r="C942" s="258"/>
      <c r="D942" s="258"/>
      <c r="E942" s="258"/>
      <c r="F942" s="258"/>
    </row>
    <row r="943" spans="2:6" s="58" customFormat="1" ht="12.75" customHeight="1" x14ac:dyDescent="0.2">
      <c r="B943" s="258"/>
      <c r="C943" s="258"/>
      <c r="D943" s="258"/>
      <c r="E943" s="258"/>
      <c r="F943" s="258"/>
    </row>
    <row r="944" spans="2:6" s="58" customFormat="1" ht="12.75" customHeight="1" x14ac:dyDescent="0.2">
      <c r="B944" s="258"/>
      <c r="C944" s="258"/>
      <c r="D944" s="258"/>
      <c r="E944" s="258"/>
      <c r="F944" s="258"/>
    </row>
    <row r="945" spans="2:6" s="58" customFormat="1" ht="12.75" customHeight="1" x14ac:dyDescent="0.2">
      <c r="B945" s="258"/>
      <c r="C945" s="258"/>
      <c r="D945" s="258"/>
      <c r="E945" s="258"/>
      <c r="F945" s="258"/>
    </row>
    <row r="946" spans="2:6" s="58" customFormat="1" ht="12.75" customHeight="1" x14ac:dyDescent="0.2">
      <c r="B946" s="258"/>
      <c r="C946" s="258"/>
      <c r="D946" s="258"/>
      <c r="E946" s="258"/>
      <c r="F946" s="258"/>
    </row>
    <row r="947" spans="2:6" s="58" customFormat="1" ht="12.75" customHeight="1" x14ac:dyDescent="0.2">
      <c r="B947" s="258"/>
      <c r="C947" s="258"/>
      <c r="D947" s="258"/>
      <c r="E947" s="258"/>
      <c r="F947" s="258"/>
    </row>
    <row r="948" spans="2:6" s="58" customFormat="1" ht="12.75" customHeight="1" x14ac:dyDescent="0.2">
      <c r="B948" s="258"/>
      <c r="C948" s="258"/>
      <c r="D948" s="258"/>
      <c r="E948" s="258"/>
      <c r="F948" s="258"/>
    </row>
    <row r="949" spans="2:6" s="58" customFormat="1" ht="12.75" customHeight="1" x14ac:dyDescent="0.2">
      <c r="B949" s="258"/>
      <c r="C949" s="258"/>
      <c r="D949" s="258"/>
      <c r="E949" s="258"/>
      <c r="F949" s="258"/>
    </row>
    <row r="950" spans="2:6" s="58" customFormat="1" ht="12.75" customHeight="1" x14ac:dyDescent="0.2">
      <c r="B950" s="258"/>
      <c r="C950" s="258"/>
      <c r="D950" s="258"/>
      <c r="E950" s="258"/>
      <c r="F950" s="258"/>
    </row>
    <row r="951" spans="2:6" s="58" customFormat="1" ht="12.75" customHeight="1" x14ac:dyDescent="0.2">
      <c r="B951" s="258"/>
      <c r="C951" s="258"/>
      <c r="D951" s="258"/>
      <c r="E951" s="258"/>
      <c r="F951" s="258"/>
    </row>
    <row r="952" spans="2:6" s="58" customFormat="1" ht="12.75" customHeight="1" x14ac:dyDescent="0.2">
      <c r="B952" s="258"/>
      <c r="C952" s="258"/>
      <c r="D952" s="258"/>
      <c r="E952" s="258"/>
      <c r="F952" s="258"/>
    </row>
    <row r="953" spans="2:6" s="58" customFormat="1" ht="12.75" customHeight="1" x14ac:dyDescent="0.2">
      <c r="B953" s="258"/>
      <c r="C953" s="258"/>
      <c r="D953" s="258"/>
      <c r="E953" s="258"/>
      <c r="F953" s="258"/>
    </row>
    <row r="954" spans="2:6" s="58" customFormat="1" ht="12.75" customHeight="1" x14ac:dyDescent="0.2">
      <c r="B954" s="258"/>
      <c r="C954" s="258"/>
      <c r="D954" s="258"/>
      <c r="E954" s="258"/>
      <c r="F954" s="258"/>
    </row>
    <row r="955" spans="2:6" s="58" customFormat="1" ht="12.75" customHeight="1" x14ac:dyDescent="0.2">
      <c r="B955" s="258"/>
      <c r="C955" s="258"/>
      <c r="D955" s="258"/>
      <c r="E955" s="258"/>
      <c r="F955" s="258"/>
    </row>
    <row r="956" spans="2:6" s="58" customFormat="1" ht="12.75" customHeight="1" x14ac:dyDescent="0.2">
      <c r="B956" s="258"/>
      <c r="C956" s="258"/>
      <c r="D956" s="258"/>
      <c r="E956" s="258"/>
      <c r="F956" s="258"/>
    </row>
    <row r="957" spans="2:6" s="58" customFormat="1" ht="12.75" customHeight="1" x14ac:dyDescent="0.2">
      <c r="B957" s="258"/>
      <c r="C957" s="258"/>
      <c r="D957" s="258"/>
      <c r="E957" s="258"/>
      <c r="F957" s="258"/>
    </row>
    <row r="958" spans="2:6" s="58" customFormat="1" ht="12.75" customHeight="1" x14ac:dyDescent="0.2">
      <c r="B958" s="258"/>
      <c r="C958" s="258"/>
      <c r="D958" s="258"/>
      <c r="E958" s="258"/>
      <c r="F958" s="258"/>
    </row>
    <row r="959" spans="2:6" s="58" customFormat="1" ht="12.75" customHeight="1" x14ac:dyDescent="0.2">
      <c r="B959" s="258"/>
      <c r="C959" s="258"/>
      <c r="D959" s="258"/>
      <c r="E959" s="258"/>
      <c r="F959" s="258"/>
    </row>
    <row r="960" spans="2:6" s="58" customFormat="1" ht="12.75" customHeight="1" x14ac:dyDescent="0.2">
      <c r="B960" s="258"/>
      <c r="C960" s="258"/>
      <c r="D960" s="258"/>
      <c r="E960" s="258"/>
      <c r="F960" s="258"/>
    </row>
    <row r="961" spans="2:6" s="58" customFormat="1" ht="12.75" customHeight="1" x14ac:dyDescent="0.2">
      <c r="B961" s="258"/>
      <c r="C961" s="258"/>
      <c r="D961" s="258"/>
      <c r="E961" s="258"/>
      <c r="F961" s="258"/>
    </row>
    <row r="962" spans="2:6" s="58" customFormat="1" ht="12.75" customHeight="1" x14ac:dyDescent="0.2">
      <c r="B962" s="258"/>
      <c r="C962" s="258"/>
      <c r="D962" s="258"/>
      <c r="E962" s="258"/>
      <c r="F962" s="258"/>
    </row>
    <row r="963" spans="2:6" s="58" customFormat="1" ht="12.75" customHeight="1" x14ac:dyDescent="0.2">
      <c r="B963" s="258"/>
      <c r="C963" s="258"/>
      <c r="D963" s="258"/>
      <c r="E963" s="258"/>
      <c r="F963" s="258"/>
    </row>
    <row r="964" spans="2:6" s="58" customFormat="1" ht="12.75" customHeight="1" x14ac:dyDescent="0.2">
      <c r="B964" s="258"/>
      <c r="C964" s="258"/>
      <c r="D964" s="258"/>
      <c r="E964" s="258"/>
      <c r="F964" s="258"/>
    </row>
    <row r="965" spans="2:6" s="58" customFormat="1" ht="12.75" customHeight="1" x14ac:dyDescent="0.2">
      <c r="B965" s="258"/>
      <c r="C965" s="258"/>
      <c r="D965" s="258"/>
      <c r="E965" s="258"/>
      <c r="F965" s="258"/>
    </row>
    <row r="966" spans="2:6" s="58" customFormat="1" ht="12.75" customHeight="1" x14ac:dyDescent="0.2">
      <c r="B966" s="258"/>
      <c r="C966" s="258"/>
      <c r="D966" s="258"/>
      <c r="E966" s="258"/>
      <c r="F966" s="258"/>
    </row>
    <row r="967" spans="2:6" s="58" customFormat="1" ht="12.75" customHeight="1" x14ac:dyDescent="0.2">
      <c r="B967" s="258"/>
      <c r="C967" s="258"/>
      <c r="D967" s="258"/>
      <c r="E967" s="258"/>
      <c r="F967" s="258"/>
    </row>
    <row r="968" spans="2:6" s="58" customFormat="1" ht="12.75" customHeight="1" x14ac:dyDescent="0.2">
      <c r="B968" s="258"/>
      <c r="C968" s="258"/>
      <c r="D968" s="258"/>
      <c r="E968" s="258"/>
      <c r="F968" s="258"/>
    </row>
    <row r="969" spans="2:6" s="58" customFormat="1" ht="12.75" customHeight="1" x14ac:dyDescent="0.2">
      <c r="B969" s="258"/>
      <c r="C969" s="258"/>
      <c r="D969" s="258"/>
      <c r="E969" s="258"/>
      <c r="F969" s="258"/>
    </row>
    <row r="970" spans="2:6" s="58" customFormat="1" ht="12.75" customHeight="1" x14ac:dyDescent="0.2">
      <c r="B970" s="258"/>
      <c r="C970" s="258"/>
      <c r="D970" s="258"/>
      <c r="E970" s="258"/>
      <c r="F970" s="258"/>
    </row>
    <row r="971" spans="2:6" s="58" customFormat="1" ht="12.75" customHeight="1" x14ac:dyDescent="0.2">
      <c r="B971" s="258"/>
      <c r="C971" s="258"/>
      <c r="D971" s="258"/>
      <c r="E971" s="258"/>
      <c r="F971" s="258"/>
    </row>
    <row r="972" spans="2:6" s="58" customFormat="1" ht="12.75" customHeight="1" x14ac:dyDescent="0.2">
      <c r="B972" s="258"/>
      <c r="C972" s="258"/>
      <c r="D972" s="258"/>
      <c r="E972" s="258"/>
      <c r="F972" s="258"/>
    </row>
    <row r="973" spans="2:6" s="58" customFormat="1" ht="12.75" customHeight="1" x14ac:dyDescent="0.2">
      <c r="B973" s="258"/>
      <c r="C973" s="258"/>
      <c r="D973" s="258"/>
      <c r="E973" s="258"/>
      <c r="F973" s="258"/>
    </row>
    <row r="974" spans="2:6" s="58" customFormat="1" ht="12.75" customHeight="1" x14ac:dyDescent="0.2">
      <c r="B974" s="258"/>
      <c r="C974" s="258"/>
      <c r="D974" s="258"/>
      <c r="E974" s="258"/>
      <c r="F974" s="258"/>
    </row>
    <row r="975" spans="2:6" s="58" customFormat="1" ht="12.75" customHeight="1" x14ac:dyDescent="0.2">
      <c r="B975" s="258"/>
      <c r="C975" s="258"/>
      <c r="D975" s="258"/>
      <c r="E975" s="258"/>
      <c r="F975" s="258"/>
    </row>
    <row r="976" spans="2:6" s="58" customFormat="1" ht="12.75" customHeight="1" x14ac:dyDescent="0.2">
      <c r="B976" s="258"/>
      <c r="C976" s="258"/>
      <c r="D976" s="258"/>
      <c r="E976" s="258"/>
      <c r="F976" s="258"/>
    </row>
    <row r="977" spans="2:6" s="58" customFormat="1" ht="12.75" customHeight="1" x14ac:dyDescent="0.2">
      <c r="B977" s="258"/>
      <c r="C977" s="258"/>
      <c r="D977" s="258"/>
      <c r="E977" s="258"/>
      <c r="F977" s="258"/>
    </row>
    <row r="978" spans="2:6" s="58" customFormat="1" ht="12.75" customHeight="1" x14ac:dyDescent="0.2">
      <c r="B978" s="258"/>
      <c r="C978" s="258"/>
      <c r="D978" s="258"/>
      <c r="E978" s="258"/>
      <c r="F978" s="258"/>
    </row>
    <row r="979" spans="2:6" s="58" customFormat="1" ht="12.75" customHeight="1" x14ac:dyDescent="0.2">
      <c r="B979" s="258"/>
      <c r="C979" s="258"/>
      <c r="D979" s="258"/>
      <c r="E979" s="258"/>
      <c r="F979" s="258"/>
    </row>
    <row r="980" spans="2:6" s="58" customFormat="1" ht="12.75" customHeight="1" x14ac:dyDescent="0.2">
      <c r="B980" s="258"/>
      <c r="C980" s="258"/>
      <c r="D980" s="258"/>
      <c r="E980" s="258"/>
      <c r="F980" s="258"/>
    </row>
    <row r="981" spans="2:6" s="58" customFormat="1" ht="12.75" customHeight="1" x14ac:dyDescent="0.2">
      <c r="B981" s="258"/>
      <c r="C981" s="258"/>
      <c r="D981" s="258"/>
      <c r="E981" s="258"/>
      <c r="F981" s="258"/>
    </row>
    <row r="982" spans="2:6" s="58" customFormat="1" ht="12.75" customHeight="1" x14ac:dyDescent="0.2">
      <c r="B982" s="258"/>
      <c r="C982" s="258"/>
      <c r="D982" s="258"/>
      <c r="E982" s="258"/>
      <c r="F982" s="258"/>
    </row>
    <row r="983" spans="2:6" s="58" customFormat="1" ht="12.75" customHeight="1" x14ac:dyDescent="0.2">
      <c r="B983" s="258"/>
      <c r="C983" s="258"/>
      <c r="D983" s="258"/>
      <c r="E983" s="258"/>
      <c r="F983" s="258"/>
    </row>
    <row r="984" spans="2:6" s="58" customFormat="1" ht="12.75" customHeight="1" x14ac:dyDescent="0.2">
      <c r="B984" s="258"/>
      <c r="C984" s="258"/>
      <c r="D984" s="258"/>
      <c r="E984" s="258"/>
      <c r="F984" s="258"/>
    </row>
    <row r="985" spans="2:6" s="58" customFormat="1" ht="12.75" customHeight="1" x14ac:dyDescent="0.2">
      <c r="B985" s="258"/>
      <c r="C985" s="258"/>
      <c r="D985" s="258"/>
      <c r="E985" s="258"/>
      <c r="F985" s="258"/>
    </row>
    <row r="986" spans="2:6" s="58" customFormat="1" ht="12.75" customHeight="1" x14ac:dyDescent="0.2">
      <c r="B986" s="258"/>
      <c r="C986" s="258"/>
      <c r="D986" s="258"/>
      <c r="E986" s="258"/>
      <c r="F986" s="258"/>
    </row>
    <row r="987" spans="2:6" s="58" customFormat="1" ht="12.75" customHeight="1" x14ac:dyDescent="0.2">
      <c r="B987" s="258"/>
      <c r="C987" s="258"/>
      <c r="D987" s="258"/>
      <c r="E987" s="258"/>
      <c r="F987" s="258"/>
    </row>
    <row r="988" spans="2:6" s="58" customFormat="1" ht="12.75" customHeight="1" x14ac:dyDescent="0.2">
      <c r="B988" s="258"/>
      <c r="C988" s="258"/>
      <c r="D988" s="258"/>
      <c r="E988" s="258"/>
      <c r="F988" s="258"/>
    </row>
    <row r="989" spans="2:6" s="58" customFormat="1" ht="12.75" customHeight="1" x14ac:dyDescent="0.2">
      <c r="B989" s="258"/>
      <c r="C989" s="258"/>
      <c r="D989" s="258"/>
      <c r="E989" s="258"/>
      <c r="F989" s="258"/>
    </row>
    <row r="990" spans="2:6" s="58" customFormat="1" ht="12.75" customHeight="1" x14ac:dyDescent="0.2">
      <c r="B990" s="258"/>
      <c r="C990" s="258"/>
      <c r="D990" s="258"/>
      <c r="E990" s="258"/>
      <c r="F990" s="258"/>
    </row>
    <row r="991" spans="2:6" s="58" customFormat="1" ht="12.75" customHeight="1" x14ac:dyDescent="0.2">
      <c r="B991" s="258"/>
      <c r="C991" s="258"/>
      <c r="D991" s="258"/>
      <c r="E991" s="258"/>
      <c r="F991" s="258"/>
    </row>
    <row r="992" spans="2:6" s="58" customFormat="1" ht="12.75" customHeight="1" x14ac:dyDescent="0.2">
      <c r="B992" s="258"/>
      <c r="C992" s="258"/>
      <c r="D992" s="258"/>
      <c r="E992" s="258"/>
      <c r="F992" s="258"/>
    </row>
    <row r="993" spans="2:6" s="58" customFormat="1" ht="12.75" customHeight="1" x14ac:dyDescent="0.2">
      <c r="B993" s="258"/>
      <c r="C993" s="258"/>
      <c r="D993" s="258"/>
      <c r="E993" s="258"/>
      <c r="F993" s="258"/>
    </row>
    <row r="994" spans="2:6" s="58" customFormat="1" ht="12.75" customHeight="1" x14ac:dyDescent="0.2">
      <c r="B994" s="258"/>
      <c r="C994" s="258"/>
      <c r="D994" s="258"/>
      <c r="E994" s="258"/>
      <c r="F994" s="258"/>
    </row>
    <row r="995" spans="2:6" s="58" customFormat="1" ht="12.75" customHeight="1" x14ac:dyDescent="0.2">
      <c r="B995" s="258"/>
      <c r="C995" s="258"/>
      <c r="D995" s="258"/>
      <c r="E995" s="258"/>
      <c r="F995" s="258"/>
    </row>
    <row r="996" spans="2:6" s="58" customFormat="1" ht="12.75" customHeight="1" x14ac:dyDescent="0.2">
      <c r="B996" s="258"/>
      <c r="C996" s="258"/>
      <c r="D996" s="258"/>
      <c r="E996" s="258"/>
      <c r="F996" s="258"/>
    </row>
    <row r="997" spans="2:6" s="58" customFormat="1" ht="12.75" customHeight="1" x14ac:dyDescent="0.2">
      <c r="B997" s="258"/>
      <c r="C997" s="258"/>
      <c r="D997" s="258"/>
      <c r="E997" s="258"/>
      <c r="F997" s="258"/>
    </row>
    <row r="998" spans="2:6" s="58" customFormat="1" ht="12.75" customHeight="1" x14ac:dyDescent="0.2">
      <c r="B998" s="258"/>
      <c r="C998" s="258"/>
      <c r="D998" s="258"/>
      <c r="E998" s="258"/>
      <c r="F998" s="258"/>
    </row>
    <row r="999" spans="2:6" s="58" customFormat="1" ht="12.75" customHeight="1" x14ac:dyDescent="0.2">
      <c r="B999" s="258"/>
      <c r="C999" s="258"/>
      <c r="D999" s="258"/>
      <c r="E999" s="258"/>
      <c r="F999" s="258"/>
    </row>
    <row r="1000" spans="2:6" s="58" customFormat="1" ht="12.75" customHeight="1" x14ac:dyDescent="0.2">
      <c r="B1000" s="258"/>
      <c r="C1000" s="258"/>
      <c r="D1000" s="258"/>
      <c r="E1000" s="258"/>
      <c r="F1000" s="258"/>
    </row>
    <row r="1001" spans="2:6" s="58" customFormat="1" ht="12.75" customHeight="1" x14ac:dyDescent="0.2">
      <c r="B1001" s="258"/>
      <c r="C1001" s="258"/>
      <c r="D1001" s="258"/>
      <c r="E1001" s="258"/>
      <c r="F1001" s="258"/>
    </row>
    <row r="1002" spans="2:6" s="58" customFormat="1" ht="12.75" customHeight="1" x14ac:dyDescent="0.2">
      <c r="B1002" s="258"/>
      <c r="C1002" s="258"/>
      <c r="D1002" s="258"/>
      <c r="E1002" s="258"/>
      <c r="F1002" s="258"/>
    </row>
    <row r="1003" spans="2:6" s="58" customFormat="1" ht="12.75" customHeight="1" x14ac:dyDescent="0.2">
      <c r="B1003" s="258"/>
      <c r="C1003" s="258"/>
      <c r="D1003" s="258"/>
      <c r="E1003" s="258"/>
      <c r="F1003" s="258"/>
    </row>
    <row r="1004" spans="2:6" s="58" customFormat="1" ht="12.75" customHeight="1" x14ac:dyDescent="0.2">
      <c r="B1004" s="258"/>
      <c r="C1004" s="258"/>
      <c r="D1004" s="258"/>
      <c r="E1004" s="258"/>
      <c r="F1004" s="258"/>
    </row>
    <row r="1005" spans="2:6" s="58" customFormat="1" ht="12.75" customHeight="1" x14ac:dyDescent="0.2">
      <c r="B1005" s="258"/>
      <c r="C1005" s="258"/>
      <c r="D1005" s="258"/>
      <c r="E1005" s="258"/>
      <c r="F1005" s="258"/>
    </row>
    <row r="1006" spans="2:6" s="58" customFormat="1" ht="12.75" customHeight="1" x14ac:dyDescent="0.2">
      <c r="B1006" s="258"/>
      <c r="C1006" s="258"/>
      <c r="D1006" s="258"/>
      <c r="E1006" s="258"/>
      <c r="F1006" s="258"/>
    </row>
    <row r="1007" spans="2:6" s="58" customFormat="1" ht="12.75" customHeight="1" x14ac:dyDescent="0.2">
      <c r="B1007" s="258"/>
      <c r="C1007" s="258"/>
      <c r="D1007" s="258"/>
      <c r="E1007" s="258"/>
      <c r="F1007" s="258"/>
    </row>
    <row r="1008" spans="2:6" s="58" customFormat="1" ht="12.75" customHeight="1" x14ac:dyDescent="0.2">
      <c r="B1008" s="258"/>
      <c r="C1008" s="258"/>
      <c r="D1008" s="258"/>
      <c r="E1008" s="258"/>
      <c r="F1008" s="258"/>
    </row>
    <row r="1009" spans="2:6" s="58" customFormat="1" ht="12.75" customHeight="1" x14ac:dyDescent="0.2">
      <c r="B1009" s="258"/>
      <c r="C1009" s="258"/>
      <c r="D1009" s="258"/>
      <c r="E1009" s="258"/>
      <c r="F1009" s="258"/>
    </row>
    <row r="1010" spans="2:6" s="58" customFormat="1" ht="12.75" customHeight="1" x14ac:dyDescent="0.2">
      <c r="B1010" s="258"/>
      <c r="C1010" s="258"/>
      <c r="D1010" s="258"/>
      <c r="E1010" s="258"/>
      <c r="F1010" s="258"/>
    </row>
    <row r="1011" spans="2:6" s="58" customFormat="1" ht="12.75" customHeight="1" x14ac:dyDescent="0.2">
      <c r="B1011" s="258"/>
      <c r="C1011" s="258"/>
      <c r="D1011" s="258"/>
      <c r="E1011" s="258"/>
      <c r="F1011" s="258"/>
    </row>
    <row r="1012" spans="2:6" s="58" customFormat="1" ht="12.75" customHeight="1" x14ac:dyDescent="0.2">
      <c r="B1012" s="258"/>
      <c r="C1012" s="258"/>
      <c r="D1012" s="258"/>
      <c r="E1012" s="258"/>
      <c r="F1012" s="258"/>
    </row>
    <row r="1013" spans="2:6" s="58" customFormat="1" ht="12.75" customHeight="1" x14ac:dyDescent="0.2">
      <c r="B1013" s="258"/>
      <c r="C1013" s="258"/>
      <c r="D1013" s="258"/>
      <c r="E1013" s="258"/>
      <c r="F1013" s="258"/>
    </row>
    <row r="1014" spans="2:6" s="58" customFormat="1" ht="12.75" customHeight="1" x14ac:dyDescent="0.2">
      <c r="B1014" s="258"/>
      <c r="C1014" s="258"/>
      <c r="D1014" s="258"/>
      <c r="E1014" s="258"/>
      <c r="F1014" s="258"/>
    </row>
    <row r="1015" spans="2:6" s="58" customFormat="1" ht="12.75" customHeight="1" x14ac:dyDescent="0.2">
      <c r="B1015" s="258"/>
      <c r="C1015" s="258"/>
      <c r="D1015" s="258"/>
      <c r="E1015" s="258"/>
      <c r="F1015" s="258"/>
    </row>
    <row r="1016" spans="2:6" s="58" customFormat="1" ht="12.75" customHeight="1" x14ac:dyDescent="0.2">
      <c r="B1016" s="258"/>
      <c r="C1016" s="258"/>
      <c r="D1016" s="258"/>
      <c r="E1016" s="258"/>
      <c r="F1016" s="258"/>
    </row>
    <row r="1017" spans="2:6" s="58" customFormat="1" ht="12.75" customHeight="1" x14ac:dyDescent="0.2">
      <c r="B1017" s="258"/>
      <c r="C1017" s="258"/>
      <c r="D1017" s="258"/>
      <c r="E1017" s="258"/>
      <c r="F1017" s="258"/>
    </row>
    <row r="1018" spans="2:6" s="58" customFormat="1" ht="12.75" customHeight="1" x14ac:dyDescent="0.2">
      <c r="B1018" s="258"/>
      <c r="C1018" s="258"/>
      <c r="D1018" s="258"/>
      <c r="E1018" s="258"/>
      <c r="F1018" s="258"/>
    </row>
    <row r="1019" spans="2:6" s="58" customFormat="1" ht="12.75" customHeight="1" x14ac:dyDescent="0.2">
      <c r="B1019" s="258"/>
      <c r="C1019" s="258"/>
      <c r="D1019" s="258"/>
      <c r="E1019" s="258"/>
      <c r="F1019" s="258"/>
    </row>
    <row r="1020" spans="2:6" s="58" customFormat="1" ht="12.75" customHeight="1" x14ac:dyDescent="0.2">
      <c r="B1020" s="258"/>
      <c r="C1020" s="258"/>
      <c r="D1020" s="258"/>
      <c r="E1020" s="258"/>
      <c r="F1020" s="258"/>
    </row>
    <row r="1021" spans="2:6" s="58" customFormat="1" ht="12.75" customHeight="1" x14ac:dyDescent="0.2">
      <c r="B1021" s="258"/>
      <c r="C1021" s="258"/>
      <c r="D1021" s="258"/>
      <c r="E1021" s="258"/>
      <c r="F1021" s="258"/>
    </row>
    <row r="1022" spans="2:6" s="58" customFormat="1" ht="12.75" customHeight="1" x14ac:dyDescent="0.2">
      <c r="B1022" s="258"/>
      <c r="C1022" s="258"/>
      <c r="D1022" s="258"/>
      <c r="E1022" s="258"/>
      <c r="F1022" s="258"/>
    </row>
    <row r="1023" spans="2:6" s="58" customFormat="1" ht="12.75" customHeight="1" x14ac:dyDescent="0.2">
      <c r="B1023" s="258"/>
      <c r="C1023" s="258"/>
      <c r="D1023" s="258"/>
      <c r="E1023" s="258"/>
      <c r="F1023" s="258"/>
    </row>
    <row r="1024" spans="2:6" s="58" customFormat="1" ht="12.75" customHeight="1" x14ac:dyDescent="0.2">
      <c r="B1024" s="258"/>
      <c r="C1024" s="258"/>
      <c r="D1024" s="258"/>
      <c r="E1024" s="258"/>
      <c r="F1024" s="258"/>
    </row>
    <row r="1025" spans="2:6" s="58" customFormat="1" ht="12.75" customHeight="1" x14ac:dyDescent="0.2">
      <c r="B1025" s="258"/>
      <c r="C1025" s="258"/>
      <c r="D1025" s="258"/>
      <c r="E1025" s="258"/>
      <c r="F1025" s="258"/>
    </row>
    <row r="1026" spans="2:6" s="58" customFormat="1" ht="12.75" customHeight="1" x14ac:dyDescent="0.2">
      <c r="B1026" s="258"/>
      <c r="C1026" s="258"/>
      <c r="D1026" s="258"/>
      <c r="E1026" s="258"/>
      <c r="F1026" s="258"/>
    </row>
    <row r="1027" spans="2:6" s="58" customFormat="1" ht="12.75" customHeight="1" x14ac:dyDescent="0.2">
      <c r="B1027" s="258"/>
      <c r="C1027" s="258"/>
      <c r="D1027" s="258"/>
      <c r="E1027" s="258"/>
      <c r="F1027" s="258"/>
    </row>
    <row r="1028" spans="2:6" s="58" customFormat="1" ht="12.75" customHeight="1" x14ac:dyDescent="0.2">
      <c r="B1028" s="258"/>
      <c r="C1028" s="258"/>
      <c r="D1028" s="258"/>
      <c r="E1028" s="258"/>
      <c r="F1028" s="258"/>
    </row>
    <row r="1029" spans="2:6" s="58" customFormat="1" ht="12.75" customHeight="1" x14ac:dyDescent="0.2">
      <c r="B1029" s="258"/>
      <c r="C1029" s="258"/>
      <c r="D1029" s="258"/>
      <c r="E1029" s="258"/>
      <c r="F1029" s="258"/>
    </row>
    <row r="1030" spans="2:6" s="58" customFormat="1" ht="12.75" customHeight="1" x14ac:dyDescent="0.2">
      <c r="B1030" s="258"/>
      <c r="C1030" s="258"/>
      <c r="D1030" s="258"/>
      <c r="E1030" s="258"/>
      <c r="F1030" s="258"/>
    </row>
    <row r="1031" spans="2:6" s="58" customFormat="1" ht="12.75" customHeight="1" x14ac:dyDescent="0.2">
      <c r="B1031" s="258"/>
      <c r="C1031" s="258"/>
      <c r="D1031" s="258"/>
      <c r="E1031" s="258"/>
      <c r="F1031" s="258"/>
    </row>
    <row r="1032" spans="2:6" s="58" customFormat="1" ht="12.75" customHeight="1" x14ac:dyDescent="0.2">
      <c r="B1032" s="258"/>
      <c r="C1032" s="258"/>
      <c r="D1032" s="258"/>
      <c r="E1032" s="258"/>
      <c r="F1032" s="258"/>
    </row>
    <row r="1033" spans="2:6" s="58" customFormat="1" ht="12.75" customHeight="1" x14ac:dyDescent="0.2">
      <c r="B1033" s="258"/>
      <c r="C1033" s="258"/>
      <c r="D1033" s="258"/>
      <c r="E1033" s="258"/>
      <c r="F1033" s="258"/>
    </row>
    <row r="1034" spans="2:6" s="58" customFormat="1" ht="12.75" customHeight="1" x14ac:dyDescent="0.2">
      <c r="B1034" s="258"/>
      <c r="C1034" s="258"/>
      <c r="D1034" s="258"/>
      <c r="E1034" s="258"/>
      <c r="F1034" s="258"/>
    </row>
    <row r="1035" spans="2:6" s="58" customFormat="1" ht="12.75" customHeight="1" x14ac:dyDescent="0.2">
      <c r="B1035" s="258"/>
      <c r="C1035" s="258"/>
      <c r="D1035" s="258"/>
      <c r="E1035" s="258"/>
      <c r="F1035" s="258"/>
    </row>
    <row r="1036" spans="2:6" s="58" customFormat="1" ht="12.75" customHeight="1" x14ac:dyDescent="0.2">
      <c r="B1036" s="258"/>
      <c r="C1036" s="258"/>
      <c r="D1036" s="258"/>
      <c r="E1036" s="258"/>
      <c r="F1036" s="258"/>
    </row>
    <row r="1037" spans="2:6" s="58" customFormat="1" ht="12.75" customHeight="1" x14ac:dyDescent="0.2">
      <c r="B1037" s="258"/>
      <c r="C1037" s="258"/>
      <c r="D1037" s="258"/>
      <c r="E1037" s="258"/>
      <c r="F1037" s="258"/>
    </row>
    <row r="1038" spans="2:6" s="58" customFormat="1" ht="12.75" customHeight="1" x14ac:dyDescent="0.2">
      <c r="B1038" s="258"/>
      <c r="C1038" s="258"/>
      <c r="D1038" s="258"/>
      <c r="E1038" s="258"/>
      <c r="F1038" s="258"/>
    </row>
    <row r="1039" spans="2:6" s="58" customFormat="1" ht="12.75" customHeight="1" x14ac:dyDescent="0.2">
      <c r="B1039" s="258"/>
      <c r="C1039" s="258"/>
      <c r="D1039" s="258"/>
      <c r="E1039" s="258"/>
      <c r="F1039" s="258"/>
    </row>
    <row r="1040" spans="2:6" s="58" customFormat="1" ht="12.75" customHeight="1" x14ac:dyDescent="0.2">
      <c r="B1040" s="258"/>
      <c r="C1040" s="258"/>
      <c r="D1040" s="258"/>
      <c r="E1040" s="258"/>
      <c r="F1040" s="258"/>
    </row>
    <row r="1041" spans="2:6" s="58" customFormat="1" ht="12.75" customHeight="1" x14ac:dyDescent="0.2">
      <c r="B1041" s="258"/>
      <c r="C1041" s="258"/>
      <c r="D1041" s="258"/>
      <c r="E1041" s="258"/>
      <c r="F1041" s="258"/>
    </row>
    <row r="1042" spans="2:6" s="58" customFormat="1" ht="12.75" customHeight="1" x14ac:dyDescent="0.2">
      <c r="B1042" s="258"/>
      <c r="C1042" s="258"/>
      <c r="D1042" s="258"/>
      <c r="E1042" s="258"/>
      <c r="F1042" s="258"/>
    </row>
    <row r="1043" spans="2:6" s="58" customFormat="1" ht="12.75" customHeight="1" x14ac:dyDescent="0.2">
      <c r="B1043" s="258"/>
      <c r="C1043" s="258"/>
      <c r="D1043" s="258"/>
      <c r="E1043" s="258"/>
      <c r="F1043" s="258"/>
    </row>
    <row r="1044" spans="2:6" s="58" customFormat="1" ht="12.75" customHeight="1" x14ac:dyDescent="0.2">
      <c r="B1044" s="258"/>
      <c r="C1044" s="258"/>
      <c r="D1044" s="258"/>
      <c r="E1044" s="258"/>
      <c r="F1044" s="258"/>
    </row>
    <row r="1045" spans="2:6" s="58" customFormat="1" ht="12.75" customHeight="1" x14ac:dyDescent="0.2">
      <c r="B1045" s="258"/>
      <c r="C1045" s="258"/>
      <c r="D1045" s="258"/>
      <c r="E1045" s="258"/>
      <c r="F1045" s="258"/>
    </row>
    <row r="1046" spans="2:6" s="58" customFormat="1" ht="12.75" customHeight="1" x14ac:dyDescent="0.2">
      <c r="B1046" s="258"/>
      <c r="C1046" s="258"/>
      <c r="D1046" s="258"/>
      <c r="E1046" s="258"/>
      <c r="F1046" s="258"/>
    </row>
    <row r="1047" spans="2:6" s="58" customFormat="1" ht="12.75" customHeight="1" x14ac:dyDescent="0.2">
      <c r="B1047" s="258"/>
      <c r="C1047" s="258"/>
      <c r="D1047" s="258"/>
      <c r="E1047" s="258"/>
      <c r="F1047" s="258"/>
    </row>
    <row r="1048" spans="2:6" s="58" customFormat="1" ht="12.75" customHeight="1" x14ac:dyDescent="0.2">
      <c r="B1048" s="258"/>
      <c r="C1048" s="258"/>
      <c r="D1048" s="258"/>
      <c r="E1048" s="258"/>
      <c r="F1048" s="258"/>
    </row>
    <row r="1049" spans="2:6" s="58" customFormat="1" ht="12.75" customHeight="1" x14ac:dyDescent="0.2">
      <c r="B1049" s="258"/>
      <c r="C1049" s="258"/>
      <c r="D1049" s="258"/>
      <c r="E1049" s="258"/>
      <c r="F1049" s="258"/>
    </row>
    <row r="1050" spans="2:6" s="58" customFormat="1" ht="12.75" customHeight="1" x14ac:dyDescent="0.2">
      <c r="B1050" s="258"/>
      <c r="C1050" s="258"/>
      <c r="D1050" s="258"/>
      <c r="E1050" s="258"/>
      <c r="F1050" s="258"/>
    </row>
    <row r="1051" spans="2:6" s="58" customFormat="1" ht="12.75" customHeight="1" x14ac:dyDescent="0.2">
      <c r="B1051" s="258"/>
      <c r="C1051" s="258"/>
      <c r="D1051" s="258"/>
      <c r="E1051" s="258"/>
      <c r="F1051" s="258"/>
    </row>
    <row r="1052" spans="2:6" s="58" customFormat="1" ht="12.75" customHeight="1" x14ac:dyDescent="0.2">
      <c r="B1052" s="258"/>
      <c r="C1052" s="258"/>
      <c r="D1052" s="258"/>
      <c r="E1052" s="258"/>
      <c r="F1052" s="258"/>
    </row>
    <row r="1053" spans="2:6" s="58" customFormat="1" ht="12.75" customHeight="1" x14ac:dyDescent="0.2">
      <c r="B1053" s="258"/>
      <c r="C1053" s="258"/>
      <c r="D1053" s="258"/>
      <c r="E1053" s="258"/>
      <c r="F1053" s="258"/>
    </row>
    <row r="1054" spans="2:6" s="58" customFormat="1" ht="12.75" customHeight="1" x14ac:dyDescent="0.2">
      <c r="B1054" s="258"/>
      <c r="C1054" s="258"/>
      <c r="D1054" s="258"/>
      <c r="E1054" s="258"/>
      <c r="F1054" s="258"/>
    </row>
    <row r="1055" spans="2:6" s="58" customFormat="1" ht="12.75" customHeight="1" x14ac:dyDescent="0.2">
      <c r="B1055" s="258"/>
      <c r="C1055" s="258"/>
      <c r="D1055" s="258"/>
      <c r="E1055" s="258"/>
      <c r="F1055" s="258"/>
    </row>
    <row r="1056" spans="2:6" s="58" customFormat="1" ht="12.75" customHeight="1" x14ac:dyDescent="0.2">
      <c r="B1056" s="258"/>
      <c r="C1056" s="258"/>
      <c r="D1056" s="258"/>
      <c r="E1056" s="258"/>
      <c r="F1056" s="258"/>
    </row>
    <row r="1057" spans="2:6" s="58" customFormat="1" ht="12.75" customHeight="1" x14ac:dyDescent="0.2">
      <c r="B1057" s="258"/>
      <c r="C1057" s="258"/>
      <c r="D1057" s="258"/>
      <c r="E1057" s="258"/>
      <c r="F1057" s="258"/>
    </row>
    <row r="1058" spans="2:6" s="58" customFormat="1" ht="12.75" customHeight="1" x14ac:dyDescent="0.2">
      <c r="B1058" s="258"/>
      <c r="C1058" s="258"/>
      <c r="D1058" s="258"/>
      <c r="E1058" s="258"/>
      <c r="F1058" s="258"/>
    </row>
    <row r="1059" spans="2:6" s="58" customFormat="1" ht="12.75" customHeight="1" x14ac:dyDescent="0.2">
      <c r="B1059" s="258"/>
      <c r="C1059" s="258"/>
      <c r="D1059" s="258"/>
      <c r="E1059" s="258"/>
      <c r="F1059" s="258"/>
    </row>
    <row r="1060" spans="2:6" s="58" customFormat="1" ht="12.75" customHeight="1" x14ac:dyDescent="0.2">
      <c r="B1060" s="258"/>
      <c r="C1060" s="258"/>
      <c r="D1060" s="258"/>
      <c r="E1060" s="258"/>
      <c r="F1060" s="258"/>
    </row>
    <row r="1061" spans="2:6" s="58" customFormat="1" ht="12.75" customHeight="1" x14ac:dyDescent="0.2">
      <c r="B1061" s="258"/>
      <c r="C1061" s="258"/>
      <c r="D1061" s="258"/>
      <c r="E1061" s="258"/>
      <c r="F1061" s="258"/>
    </row>
    <row r="1062" spans="2:6" s="58" customFormat="1" ht="12.75" customHeight="1" x14ac:dyDescent="0.2">
      <c r="B1062" s="258"/>
      <c r="C1062" s="258"/>
      <c r="D1062" s="258"/>
      <c r="E1062" s="258"/>
      <c r="F1062" s="258"/>
    </row>
    <row r="1063" spans="2:6" s="58" customFormat="1" ht="12.75" customHeight="1" x14ac:dyDescent="0.2">
      <c r="B1063" s="258"/>
      <c r="C1063" s="258"/>
      <c r="D1063" s="258"/>
      <c r="E1063" s="258"/>
      <c r="F1063" s="258"/>
    </row>
    <row r="1064" spans="2:6" s="58" customFormat="1" ht="12.75" customHeight="1" x14ac:dyDescent="0.2">
      <c r="B1064" s="258"/>
      <c r="C1064" s="258"/>
      <c r="D1064" s="258"/>
      <c r="E1064" s="258"/>
      <c r="F1064" s="258"/>
    </row>
    <row r="1065" spans="2:6" s="58" customFormat="1" ht="12.75" customHeight="1" x14ac:dyDescent="0.2">
      <c r="B1065" s="258"/>
      <c r="C1065" s="258"/>
      <c r="D1065" s="258"/>
      <c r="E1065" s="258"/>
      <c r="F1065" s="258"/>
    </row>
    <row r="1066" spans="2:6" s="58" customFormat="1" ht="12.75" customHeight="1" x14ac:dyDescent="0.2">
      <c r="B1066" s="258"/>
      <c r="C1066" s="258"/>
      <c r="D1066" s="258"/>
      <c r="E1066" s="258"/>
      <c r="F1066" s="258"/>
    </row>
    <row r="1067" spans="2:6" s="58" customFormat="1" ht="12.75" customHeight="1" x14ac:dyDescent="0.2">
      <c r="B1067" s="258"/>
      <c r="C1067" s="258"/>
      <c r="D1067" s="258"/>
      <c r="E1067" s="258"/>
      <c r="F1067" s="258"/>
    </row>
    <row r="1068" spans="2:6" s="58" customFormat="1" ht="12.75" customHeight="1" x14ac:dyDescent="0.2">
      <c r="B1068" s="258"/>
      <c r="C1068" s="258"/>
      <c r="D1068" s="258"/>
      <c r="E1068" s="258"/>
      <c r="F1068" s="258"/>
    </row>
    <row r="1069" spans="2:6" s="58" customFormat="1" ht="12.75" customHeight="1" x14ac:dyDescent="0.2">
      <c r="B1069" s="258"/>
      <c r="C1069" s="258"/>
      <c r="D1069" s="258"/>
      <c r="E1069" s="258"/>
      <c r="F1069" s="258"/>
    </row>
    <row r="1070" spans="2:6" s="58" customFormat="1" ht="12.75" customHeight="1" x14ac:dyDescent="0.2">
      <c r="B1070" s="258"/>
      <c r="C1070" s="258"/>
      <c r="D1070" s="258"/>
      <c r="E1070" s="258"/>
      <c r="F1070" s="258"/>
    </row>
    <row r="1071" spans="2:6" s="58" customFormat="1" ht="12.75" customHeight="1" x14ac:dyDescent="0.2">
      <c r="B1071" s="258"/>
      <c r="C1071" s="258"/>
      <c r="D1071" s="258"/>
      <c r="E1071" s="258"/>
      <c r="F1071" s="258"/>
    </row>
    <row r="1072" spans="2:6" s="58" customFormat="1" ht="12.75" customHeight="1" x14ac:dyDescent="0.2">
      <c r="B1072" s="258"/>
      <c r="C1072" s="258"/>
      <c r="D1072" s="258"/>
      <c r="E1072" s="258"/>
      <c r="F1072" s="258"/>
    </row>
    <row r="1073" spans="2:6" s="58" customFormat="1" ht="12.75" customHeight="1" x14ac:dyDescent="0.2">
      <c r="B1073" s="258"/>
      <c r="C1073" s="258"/>
      <c r="D1073" s="258"/>
      <c r="E1073" s="258"/>
      <c r="F1073" s="258"/>
    </row>
    <row r="1074" spans="2:6" s="58" customFormat="1" ht="12.75" customHeight="1" x14ac:dyDescent="0.2">
      <c r="B1074" s="258"/>
      <c r="C1074" s="258"/>
      <c r="D1074" s="258"/>
      <c r="E1074" s="258"/>
      <c r="F1074" s="258"/>
    </row>
    <row r="1075" spans="2:6" s="58" customFormat="1" ht="12.75" customHeight="1" x14ac:dyDescent="0.2">
      <c r="B1075" s="258"/>
      <c r="C1075" s="258"/>
      <c r="D1075" s="258"/>
      <c r="E1075" s="258"/>
      <c r="F1075" s="258"/>
    </row>
    <row r="1076" spans="2:6" s="58" customFormat="1" ht="12.75" customHeight="1" x14ac:dyDescent="0.2">
      <c r="B1076" s="258"/>
      <c r="C1076" s="258"/>
      <c r="D1076" s="258"/>
      <c r="E1076" s="258"/>
      <c r="F1076" s="258"/>
    </row>
    <row r="1077" spans="2:6" s="58" customFormat="1" ht="12.75" customHeight="1" x14ac:dyDescent="0.2">
      <c r="B1077" s="258"/>
      <c r="C1077" s="258"/>
      <c r="D1077" s="258"/>
      <c r="E1077" s="258"/>
      <c r="F1077" s="258"/>
    </row>
    <row r="1078" spans="2:6" s="58" customFormat="1" ht="12.75" customHeight="1" x14ac:dyDescent="0.2">
      <c r="B1078" s="258"/>
      <c r="C1078" s="258"/>
      <c r="D1078" s="258"/>
      <c r="E1078" s="258"/>
      <c r="F1078" s="258"/>
    </row>
    <row r="1079" spans="2:6" s="58" customFormat="1" ht="12.75" customHeight="1" x14ac:dyDescent="0.2">
      <c r="B1079" s="258"/>
      <c r="C1079" s="258"/>
      <c r="D1079" s="258"/>
      <c r="E1079" s="258"/>
      <c r="F1079" s="258"/>
    </row>
    <row r="1080" spans="2:6" s="58" customFormat="1" ht="12.75" customHeight="1" x14ac:dyDescent="0.2">
      <c r="B1080" s="258"/>
      <c r="C1080" s="258"/>
      <c r="D1080" s="258"/>
      <c r="E1080" s="258"/>
      <c r="F1080" s="258"/>
    </row>
    <row r="1081" spans="2:6" s="58" customFormat="1" ht="12.75" customHeight="1" x14ac:dyDescent="0.2">
      <c r="B1081" s="258"/>
      <c r="C1081" s="258"/>
      <c r="D1081" s="258"/>
      <c r="E1081" s="258"/>
      <c r="F1081" s="258"/>
    </row>
    <row r="1082" spans="2:6" s="58" customFormat="1" ht="12.75" customHeight="1" x14ac:dyDescent="0.2">
      <c r="B1082" s="258"/>
      <c r="C1082" s="258"/>
      <c r="D1082" s="258"/>
      <c r="E1082" s="258"/>
      <c r="F1082" s="258"/>
    </row>
    <row r="1083" spans="2:6" s="58" customFormat="1" ht="12.75" customHeight="1" x14ac:dyDescent="0.2">
      <c r="B1083" s="258"/>
      <c r="C1083" s="258"/>
      <c r="D1083" s="258"/>
      <c r="E1083" s="258"/>
      <c r="F1083" s="258"/>
    </row>
    <row r="1084" spans="2:6" s="58" customFormat="1" ht="12.75" customHeight="1" x14ac:dyDescent="0.2">
      <c r="B1084" s="258"/>
      <c r="C1084" s="258"/>
      <c r="D1084" s="258"/>
      <c r="E1084" s="258"/>
      <c r="F1084" s="258"/>
    </row>
    <row r="1085" spans="2:6" s="58" customFormat="1" ht="12.75" customHeight="1" x14ac:dyDescent="0.2">
      <c r="B1085" s="258"/>
      <c r="C1085" s="258"/>
      <c r="D1085" s="258"/>
      <c r="E1085" s="258"/>
      <c r="F1085" s="258"/>
    </row>
    <row r="1086" spans="2:6" s="58" customFormat="1" ht="12.75" customHeight="1" x14ac:dyDescent="0.2">
      <c r="B1086" s="258"/>
      <c r="C1086" s="258"/>
      <c r="D1086" s="258"/>
      <c r="E1086" s="258"/>
      <c r="F1086" s="258"/>
    </row>
    <row r="1087" spans="2:6" s="58" customFormat="1" ht="12.75" customHeight="1" x14ac:dyDescent="0.2">
      <c r="B1087" s="258"/>
      <c r="C1087" s="258"/>
      <c r="D1087" s="258"/>
      <c r="E1087" s="258"/>
      <c r="F1087" s="258"/>
    </row>
    <row r="1088" spans="2:6" s="58" customFormat="1" ht="12.75" customHeight="1" x14ac:dyDescent="0.2">
      <c r="B1088" s="258"/>
      <c r="C1088" s="258"/>
      <c r="D1088" s="258"/>
      <c r="E1088" s="258"/>
      <c r="F1088" s="258"/>
    </row>
    <row r="1089" spans="2:6" s="58" customFormat="1" ht="12.75" customHeight="1" x14ac:dyDescent="0.2">
      <c r="B1089" s="258"/>
      <c r="C1089" s="258"/>
      <c r="D1089" s="258"/>
      <c r="E1089" s="258"/>
      <c r="F1089" s="258"/>
    </row>
    <row r="1090" spans="2:6" s="58" customFormat="1" ht="12.75" customHeight="1" x14ac:dyDescent="0.2">
      <c r="B1090" s="258"/>
      <c r="C1090" s="258"/>
      <c r="D1090" s="258"/>
      <c r="E1090" s="258"/>
      <c r="F1090" s="258"/>
    </row>
    <row r="1091" spans="2:6" s="58" customFormat="1" ht="12.75" customHeight="1" x14ac:dyDescent="0.2">
      <c r="B1091" s="258"/>
      <c r="C1091" s="258"/>
      <c r="D1091" s="258"/>
      <c r="E1091" s="258"/>
      <c r="F1091" s="258"/>
    </row>
    <row r="1092" spans="2:6" s="58" customFormat="1" ht="12.75" customHeight="1" x14ac:dyDescent="0.2">
      <c r="B1092" s="258"/>
      <c r="C1092" s="258"/>
      <c r="D1092" s="258"/>
      <c r="E1092" s="258"/>
      <c r="F1092" s="258"/>
    </row>
    <row r="1093" spans="2:6" s="58" customFormat="1" ht="12.75" customHeight="1" x14ac:dyDescent="0.2">
      <c r="B1093" s="258"/>
      <c r="C1093" s="258"/>
      <c r="D1093" s="258"/>
      <c r="E1093" s="258"/>
      <c r="F1093" s="258"/>
    </row>
    <row r="1094" spans="2:6" s="58" customFormat="1" ht="12.75" customHeight="1" x14ac:dyDescent="0.2">
      <c r="B1094" s="258"/>
      <c r="C1094" s="258"/>
      <c r="D1094" s="258"/>
      <c r="E1094" s="258"/>
      <c r="F1094" s="258"/>
    </row>
    <row r="1095" spans="2:6" s="58" customFormat="1" ht="12.75" customHeight="1" x14ac:dyDescent="0.2">
      <c r="B1095" s="258"/>
      <c r="C1095" s="258"/>
      <c r="D1095" s="258"/>
      <c r="E1095" s="258"/>
      <c r="F1095" s="258"/>
    </row>
    <row r="1096" spans="2:6" s="58" customFormat="1" ht="12.75" customHeight="1" x14ac:dyDescent="0.2">
      <c r="B1096" s="258"/>
      <c r="C1096" s="258"/>
      <c r="D1096" s="258"/>
      <c r="E1096" s="258"/>
      <c r="F1096" s="258"/>
    </row>
    <row r="1097" spans="2:6" s="58" customFormat="1" ht="12.75" customHeight="1" x14ac:dyDescent="0.2">
      <c r="B1097" s="258"/>
      <c r="C1097" s="258"/>
      <c r="D1097" s="258"/>
      <c r="E1097" s="258"/>
      <c r="F1097" s="258"/>
    </row>
    <row r="1098" spans="2:6" s="58" customFormat="1" ht="12.75" customHeight="1" x14ac:dyDescent="0.2">
      <c r="B1098" s="258"/>
      <c r="C1098" s="258"/>
      <c r="D1098" s="258"/>
      <c r="E1098" s="258"/>
      <c r="F1098" s="258"/>
    </row>
    <row r="1099" spans="2:6" s="58" customFormat="1" ht="12.75" customHeight="1" x14ac:dyDescent="0.2">
      <c r="B1099" s="258"/>
      <c r="C1099" s="258"/>
      <c r="D1099" s="258"/>
      <c r="E1099" s="258"/>
      <c r="F1099" s="258"/>
    </row>
    <row r="1100" spans="2:6" s="58" customFormat="1" ht="12.75" customHeight="1" x14ac:dyDescent="0.2">
      <c r="B1100" s="258"/>
      <c r="C1100" s="258"/>
      <c r="D1100" s="258"/>
      <c r="E1100" s="258"/>
      <c r="F1100" s="258"/>
    </row>
    <row r="1101" spans="2:6" s="58" customFormat="1" ht="12.75" customHeight="1" x14ac:dyDescent="0.2">
      <c r="B1101" s="258"/>
      <c r="C1101" s="258"/>
      <c r="D1101" s="258"/>
      <c r="E1101" s="258"/>
      <c r="F1101" s="258"/>
    </row>
    <row r="1102" spans="2:6" s="58" customFormat="1" ht="12.75" customHeight="1" x14ac:dyDescent="0.2">
      <c r="B1102" s="258"/>
      <c r="C1102" s="258"/>
      <c r="D1102" s="258"/>
      <c r="E1102" s="258"/>
      <c r="F1102" s="258"/>
    </row>
    <row r="1103" spans="2:6" s="58" customFormat="1" ht="12.75" customHeight="1" x14ac:dyDescent="0.2">
      <c r="B1103" s="258"/>
      <c r="C1103" s="258"/>
      <c r="D1103" s="258"/>
      <c r="E1103" s="258"/>
      <c r="F1103" s="258"/>
    </row>
    <row r="1104" spans="2:6" s="58" customFormat="1" ht="12.75" customHeight="1" x14ac:dyDescent="0.2">
      <c r="B1104" s="258"/>
      <c r="C1104" s="258"/>
      <c r="D1104" s="258"/>
      <c r="E1104" s="258"/>
      <c r="F1104" s="258"/>
    </row>
    <row r="1105" spans="2:6" s="58" customFormat="1" ht="12.75" customHeight="1" x14ac:dyDescent="0.2">
      <c r="B1105" s="258"/>
      <c r="C1105" s="258"/>
      <c r="D1105" s="258"/>
      <c r="E1105" s="258"/>
      <c r="F1105" s="258"/>
    </row>
    <row r="1106" spans="2:6" s="58" customFormat="1" ht="12.75" customHeight="1" x14ac:dyDescent="0.2">
      <c r="B1106" s="258"/>
      <c r="C1106" s="258"/>
      <c r="D1106" s="258"/>
      <c r="E1106" s="258"/>
      <c r="F1106" s="258"/>
    </row>
    <row r="1107" spans="2:6" s="58" customFormat="1" ht="12.75" customHeight="1" x14ac:dyDescent="0.2">
      <c r="B1107" s="258"/>
      <c r="C1107" s="258"/>
      <c r="D1107" s="258"/>
      <c r="E1107" s="258"/>
      <c r="F1107" s="258"/>
    </row>
    <row r="1108" spans="2:6" s="58" customFormat="1" ht="12.75" customHeight="1" x14ac:dyDescent="0.2">
      <c r="B1108" s="258"/>
      <c r="C1108" s="258"/>
      <c r="D1108" s="258"/>
      <c r="E1108" s="258"/>
      <c r="F1108" s="258"/>
    </row>
    <row r="1109" spans="2:6" s="58" customFormat="1" ht="12.75" customHeight="1" x14ac:dyDescent="0.2">
      <c r="B1109" s="258"/>
      <c r="C1109" s="258"/>
      <c r="D1109" s="258"/>
      <c r="E1109" s="258"/>
      <c r="F1109" s="258"/>
    </row>
    <row r="1110" spans="2:6" s="58" customFormat="1" ht="12.75" customHeight="1" x14ac:dyDescent="0.2">
      <c r="B1110" s="258"/>
      <c r="C1110" s="258"/>
      <c r="D1110" s="258"/>
      <c r="E1110" s="258"/>
      <c r="F1110" s="258"/>
    </row>
    <row r="1111" spans="2:6" s="58" customFormat="1" ht="12.75" customHeight="1" x14ac:dyDescent="0.2">
      <c r="B1111" s="258"/>
      <c r="C1111" s="258"/>
      <c r="D1111" s="258"/>
      <c r="E1111" s="258"/>
      <c r="F1111" s="258"/>
    </row>
    <row r="1112" spans="2:6" s="58" customFormat="1" ht="12.75" customHeight="1" x14ac:dyDescent="0.2">
      <c r="B1112" s="258"/>
      <c r="C1112" s="258"/>
      <c r="D1112" s="258"/>
      <c r="E1112" s="258"/>
      <c r="F1112" s="258"/>
    </row>
    <row r="1113" spans="2:6" s="58" customFormat="1" ht="12.75" customHeight="1" x14ac:dyDescent="0.2">
      <c r="B1113" s="258"/>
      <c r="C1113" s="258"/>
      <c r="D1113" s="258"/>
      <c r="E1113" s="258"/>
      <c r="F1113" s="258"/>
    </row>
    <row r="1114" spans="2:6" s="58" customFormat="1" ht="12.75" customHeight="1" x14ac:dyDescent="0.2">
      <c r="B1114" s="258"/>
      <c r="C1114" s="258"/>
      <c r="D1114" s="258"/>
      <c r="E1114" s="258"/>
      <c r="F1114" s="258"/>
    </row>
    <row r="1115" spans="2:6" s="58" customFormat="1" ht="12.75" customHeight="1" x14ac:dyDescent="0.2">
      <c r="B1115" s="258"/>
      <c r="C1115" s="258"/>
      <c r="D1115" s="258"/>
      <c r="E1115" s="258"/>
      <c r="F1115" s="258"/>
    </row>
    <row r="1116" spans="2:6" s="58" customFormat="1" ht="12.75" customHeight="1" x14ac:dyDescent="0.2">
      <c r="B1116" s="258"/>
      <c r="C1116" s="258"/>
      <c r="D1116" s="258"/>
      <c r="E1116" s="258"/>
      <c r="F1116" s="258"/>
    </row>
    <row r="1117" spans="2:6" s="58" customFormat="1" ht="12.75" customHeight="1" x14ac:dyDescent="0.2">
      <c r="B1117" s="258"/>
      <c r="C1117" s="258"/>
      <c r="D1117" s="258"/>
      <c r="E1117" s="258"/>
      <c r="F1117" s="258"/>
    </row>
    <row r="1118" spans="2:6" s="58" customFormat="1" ht="12.75" customHeight="1" x14ac:dyDescent="0.2">
      <c r="B1118" s="258"/>
      <c r="C1118" s="258"/>
      <c r="D1118" s="258"/>
      <c r="E1118" s="258"/>
      <c r="F1118" s="258"/>
    </row>
    <row r="1119" spans="2:6" s="58" customFormat="1" ht="12.75" customHeight="1" x14ac:dyDescent="0.2">
      <c r="B1119" s="258"/>
      <c r="C1119" s="258"/>
      <c r="D1119" s="258"/>
      <c r="E1119" s="258"/>
      <c r="F1119" s="258"/>
    </row>
    <row r="1120" spans="2:6" s="58" customFormat="1" ht="12.75" customHeight="1" x14ac:dyDescent="0.2">
      <c r="B1120" s="258"/>
      <c r="C1120" s="258"/>
      <c r="D1120" s="258"/>
      <c r="E1120" s="258"/>
      <c r="F1120" s="258"/>
    </row>
    <row r="1121" spans="2:6" s="58" customFormat="1" ht="12.75" customHeight="1" x14ac:dyDescent="0.2">
      <c r="B1121" s="258"/>
      <c r="C1121" s="258"/>
      <c r="D1121" s="258"/>
      <c r="E1121" s="258"/>
      <c r="F1121" s="258"/>
    </row>
    <row r="1122" spans="2:6" s="58" customFormat="1" ht="12.75" customHeight="1" x14ac:dyDescent="0.2">
      <c r="B1122" s="258"/>
      <c r="C1122" s="258"/>
      <c r="D1122" s="258"/>
      <c r="E1122" s="258"/>
      <c r="F1122" s="258"/>
    </row>
    <row r="1123" spans="2:6" s="58" customFormat="1" ht="12.75" customHeight="1" x14ac:dyDescent="0.2">
      <c r="B1123" s="258"/>
      <c r="C1123" s="258"/>
      <c r="D1123" s="258"/>
      <c r="E1123" s="258"/>
      <c r="F1123" s="258"/>
    </row>
    <row r="1124" spans="2:6" s="58" customFormat="1" ht="12.75" customHeight="1" x14ac:dyDescent="0.2">
      <c r="B1124" s="258"/>
      <c r="C1124" s="258"/>
      <c r="D1124" s="258"/>
      <c r="E1124" s="258"/>
      <c r="F1124" s="258"/>
    </row>
    <row r="1125" spans="2:6" s="58" customFormat="1" ht="12.75" customHeight="1" x14ac:dyDescent="0.2">
      <c r="B1125" s="258"/>
      <c r="C1125" s="258"/>
      <c r="D1125" s="258"/>
      <c r="E1125" s="258"/>
      <c r="F1125" s="258"/>
    </row>
    <row r="1126" spans="2:6" s="58" customFormat="1" ht="12.75" customHeight="1" x14ac:dyDescent="0.2">
      <c r="B1126" s="258"/>
      <c r="C1126" s="258"/>
      <c r="D1126" s="258"/>
      <c r="E1126" s="258"/>
      <c r="F1126" s="258"/>
    </row>
    <row r="1127" spans="2:6" s="58" customFormat="1" ht="12.75" customHeight="1" x14ac:dyDescent="0.2">
      <c r="B1127" s="258"/>
      <c r="C1127" s="258"/>
      <c r="D1127" s="258"/>
      <c r="E1127" s="258"/>
      <c r="F1127" s="258"/>
    </row>
    <row r="1128" spans="2:6" s="58" customFormat="1" ht="12.75" customHeight="1" x14ac:dyDescent="0.2">
      <c r="B1128" s="258"/>
      <c r="C1128" s="258"/>
      <c r="D1128" s="258"/>
      <c r="E1128" s="258"/>
      <c r="F1128" s="258"/>
    </row>
    <row r="1129" spans="2:6" s="58" customFormat="1" ht="12.75" customHeight="1" x14ac:dyDescent="0.2">
      <c r="B1129" s="258"/>
      <c r="C1129" s="258"/>
      <c r="D1129" s="258"/>
      <c r="E1129" s="258"/>
      <c r="F1129" s="258"/>
    </row>
    <row r="1130" spans="2:6" s="58" customFormat="1" ht="12.75" customHeight="1" x14ac:dyDescent="0.2">
      <c r="B1130" s="258"/>
      <c r="C1130" s="258"/>
      <c r="D1130" s="258"/>
      <c r="E1130" s="258"/>
      <c r="F1130" s="258"/>
    </row>
    <row r="1131" spans="2:6" s="58" customFormat="1" ht="12.75" customHeight="1" x14ac:dyDescent="0.2">
      <c r="B1131" s="258"/>
      <c r="C1131" s="258"/>
      <c r="D1131" s="258"/>
      <c r="E1131" s="258"/>
      <c r="F1131" s="258"/>
    </row>
    <row r="1132" spans="2:6" s="58" customFormat="1" ht="12.75" customHeight="1" x14ac:dyDescent="0.2">
      <c r="B1132" s="258"/>
      <c r="C1132" s="258"/>
      <c r="D1132" s="258"/>
      <c r="E1132" s="258"/>
      <c r="F1132" s="258"/>
    </row>
    <row r="1133" spans="2:6" s="58" customFormat="1" ht="12.75" customHeight="1" x14ac:dyDescent="0.2">
      <c r="B1133" s="258"/>
      <c r="C1133" s="258"/>
      <c r="D1133" s="258"/>
      <c r="E1133" s="258"/>
      <c r="F1133" s="258"/>
    </row>
    <row r="1134" spans="2:6" s="58" customFormat="1" ht="12.75" customHeight="1" x14ac:dyDescent="0.2">
      <c r="B1134" s="258"/>
      <c r="C1134" s="258"/>
      <c r="D1134" s="258"/>
      <c r="E1134" s="258"/>
      <c r="F1134" s="258"/>
    </row>
    <row r="1135" spans="2:6" s="58" customFormat="1" ht="12.75" customHeight="1" x14ac:dyDescent="0.2">
      <c r="B1135" s="258"/>
      <c r="C1135" s="258"/>
      <c r="D1135" s="258"/>
      <c r="E1135" s="258"/>
      <c r="F1135" s="258"/>
    </row>
    <row r="1136" spans="2:6" s="58" customFormat="1" ht="12.75" customHeight="1" x14ac:dyDescent="0.2">
      <c r="B1136" s="258"/>
      <c r="C1136" s="258"/>
      <c r="D1136" s="258"/>
      <c r="E1136" s="258"/>
      <c r="F1136" s="258"/>
    </row>
    <row r="1137" spans="2:6" s="58" customFormat="1" ht="12.75" customHeight="1" x14ac:dyDescent="0.2">
      <c r="B1137" s="258"/>
      <c r="C1137" s="258"/>
      <c r="D1137" s="258"/>
      <c r="E1137" s="258"/>
      <c r="F1137" s="258"/>
    </row>
    <row r="1138" spans="2:6" s="58" customFormat="1" ht="12.75" customHeight="1" x14ac:dyDescent="0.2">
      <c r="B1138" s="258"/>
      <c r="C1138" s="258"/>
      <c r="D1138" s="258"/>
      <c r="E1138" s="258"/>
      <c r="F1138" s="258"/>
    </row>
    <row r="1139" spans="2:6" s="58" customFormat="1" ht="12.75" customHeight="1" x14ac:dyDescent="0.2">
      <c r="B1139" s="258"/>
      <c r="C1139" s="258"/>
      <c r="D1139" s="258"/>
      <c r="E1139" s="258"/>
      <c r="F1139" s="258"/>
    </row>
    <row r="1140" spans="2:6" s="58" customFormat="1" ht="12.75" customHeight="1" x14ac:dyDescent="0.2">
      <c r="B1140" s="258"/>
      <c r="C1140" s="258"/>
      <c r="D1140" s="258"/>
      <c r="E1140" s="258"/>
      <c r="F1140" s="258"/>
    </row>
    <row r="1141" spans="2:6" s="58" customFormat="1" ht="12.75" customHeight="1" x14ac:dyDescent="0.2">
      <c r="B1141" s="258"/>
      <c r="C1141" s="258"/>
      <c r="D1141" s="258"/>
      <c r="E1141" s="258"/>
      <c r="F1141" s="258"/>
    </row>
    <row r="1142" spans="2:6" s="58" customFormat="1" ht="12.75" customHeight="1" x14ac:dyDescent="0.2">
      <c r="B1142" s="258"/>
      <c r="C1142" s="258"/>
      <c r="D1142" s="258"/>
      <c r="E1142" s="258"/>
      <c r="F1142" s="258"/>
    </row>
    <row r="1143" spans="2:6" s="58" customFormat="1" ht="12.75" customHeight="1" x14ac:dyDescent="0.2">
      <c r="B1143" s="258"/>
      <c r="C1143" s="258"/>
      <c r="D1143" s="258"/>
      <c r="E1143" s="258"/>
      <c r="F1143" s="258"/>
    </row>
    <row r="1144" spans="2:6" s="58" customFormat="1" ht="12.75" customHeight="1" x14ac:dyDescent="0.2">
      <c r="B1144" s="258"/>
      <c r="C1144" s="258"/>
      <c r="D1144" s="258"/>
      <c r="E1144" s="258"/>
      <c r="F1144" s="258"/>
    </row>
    <row r="1145" spans="2:6" s="58" customFormat="1" ht="12.75" customHeight="1" x14ac:dyDescent="0.2">
      <c r="B1145" s="258"/>
      <c r="C1145" s="258"/>
      <c r="D1145" s="258"/>
      <c r="E1145" s="258"/>
      <c r="F1145" s="258"/>
    </row>
    <row r="1146" spans="2:6" s="58" customFormat="1" ht="12.75" customHeight="1" x14ac:dyDescent="0.2">
      <c r="B1146" s="258"/>
      <c r="C1146" s="258"/>
      <c r="D1146" s="258"/>
      <c r="E1146" s="258"/>
      <c r="F1146" s="258"/>
    </row>
    <row r="1147" spans="2:6" s="58" customFormat="1" ht="12.75" customHeight="1" x14ac:dyDescent="0.2">
      <c r="B1147" s="258"/>
      <c r="C1147" s="258"/>
      <c r="D1147" s="258"/>
      <c r="E1147" s="258"/>
      <c r="F1147" s="258"/>
    </row>
    <row r="1148" spans="2:6" s="58" customFormat="1" ht="12.75" customHeight="1" x14ac:dyDescent="0.2">
      <c r="B1148" s="258"/>
      <c r="C1148" s="258"/>
      <c r="D1148" s="258"/>
      <c r="E1148" s="258"/>
      <c r="F1148" s="258"/>
    </row>
    <row r="1149" spans="2:6" s="58" customFormat="1" ht="12.75" customHeight="1" x14ac:dyDescent="0.2">
      <c r="B1149" s="258"/>
      <c r="C1149" s="258"/>
      <c r="D1149" s="258"/>
      <c r="E1149" s="258"/>
      <c r="F1149" s="258"/>
    </row>
    <row r="1150" spans="2:6" s="58" customFormat="1" ht="12.75" customHeight="1" x14ac:dyDescent="0.2">
      <c r="B1150" s="258"/>
      <c r="C1150" s="258"/>
      <c r="D1150" s="258"/>
      <c r="E1150" s="258"/>
      <c r="F1150" s="258"/>
    </row>
    <row r="1151" spans="2:6" s="58" customFormat="1" ht="12.75" customHeight="1" x14ac:dyDescent="0.2">
      <c r="B1151" s="258"/>
      <c r="C1151" s="258"/>
      <c r="D1151" s="258"/>
      <c r="E1151" s="258"/>
      <c r="F1151" s="258"/>
    </row>
    <row r="1152" spans="2:6" s="58" customFormat="1" ht="12.75" customHeight="1" x14ac:dyDescent="0.2">
      <c r="B1152" s="258"/>
      <c r="C1152" s="258"/>
      <c r="D1152" s="258"/>
      <c r="E1152" s="258"/>
      <c r="F1152" s="258"/>
    </row>
    <row r="1153" spans="2:6" s="58" customFormat="1" ht="12.75" customHeight="1" x14ac:dyDescent="0.2">
      <c r="B1153" s="258"/>
      <c r="C1153" s="258"/>
      <c r="D1153" s="258"/>
      <c r="E1153" s="258"/>
      <c r="F1153" s="258"/>
    </row>
    <row r="1154" spans="2:6" s="58" customFormat="1" ht="12.75" customHeight="1" x14ac:dyDescent="0.2">
      <c r="B1154" s="258"/>
      <c r="C1154" s="258"/>
      <c r="D1154" s="258"/>
      <c r="E1154" s="258"/>
      <c r="F1154" s="258"/>
    </row>
    <row r="1155" spans="2:6" s="58" customFormat="1" ht="12.75" customHeight="1" x14ac:dyDescent="0.2">
      <c r="B1155" s="258"/>
      <c r="C1155" s="258"/>
      <c r="D1155" s="258"/>
      <c r="E1155" s="258"/>
      <c r="F1155" s="258"/>
    </row>
    <row r="1156" spans="2:6" s="58" customFormat="1" ht="12.75" customHeight="1" x14ac:dyDescent="0.2">
      <c r="B1156" s="258"/>
      <c r="C1156" s="258"/>
      <c r="D1156" s="258"/>
      <c r="E1156" s="258"/>
      <c r="F1156" s="258"/>
    </row>
    <row r="1157" spans="2:6" s="58" customFormat="1" ht="12.75" customHeight="1" x14ac:dyDescent="0.2">
      <c r="B1157" s="258"/>
      <c r="C1157" s="258"/>
      <c r="D1157" s="258"/>
      <c r="E1157" s="258"/>
      <c r="F1157" s="258"/>
    </row>
    <row r="1158" spans="2:6" s="58" customFormat="1" ht="12.75" customHeight="1" x14ac:dyDescent="0.2">
      <c r="B1158" s="258"/>
      <c r="C1158" s="258"/>
      <c r="D1158" s="258"/>
      <c r="E1158" s="258"/>
      <c r="F1158" s="258"/>
    </row>
    <row r="1159" spans="2:6" s="58" customFormat="1" ht="12.75" customHeight="1" x14ac:dyDescent="0.2">
      <c r="B1159" s="258"/>
      <c r="C1159" s="258"/>
      <c r="D1159" s="258"/>
      <c r="E1159" s="258"/>
      <c r="F1159" s="258"/>
    </row>
    <row r="1160" spans="2:6" s="58" customFormat="1" ht="12.75" customHeight="1" x14ac:dyDescent="0.2">
      <c r="B1160" s="258"/>
      <c r="C1160" s="258"/>
      <c r="D1160" s="258"/>
      <c r="E1160" s="258"/>
      <c r="F1160" s="258"/>
    </row>
    <row r="1161" spans="2:6" s="58" customFormat="1" ht="12.75" customHeight="1" x14ac:dyDescent="0.2">
      <c r="B1161" s="258"/>
      <c r="C1161" s="258"/>
      <c r="D1161" s="258"/>
      <c r="E1161" s="258"/>
      <c r="F1161" s="258"/>
    </row>
    <row r="1162" spans="2:6" s="58" customFormat="1" ht="12.75" customHeight="1" x14ac:dyDescent="0.2">
      <c r="B1162" s="258"/>
      <c r="C1162" s="258"/>
      <c r="D1162" s="258"/>
      <c r="E1162" s="258"/>
      <c r="F1162" s="258"/>
    </row>
    <row r="1163" spans="2:6" s="58" customFormat="1" ht="12.75" customHeight="1" x14ac:dyDescent="0.2">
      <c r="B1163" s="258"/>
      <c r="C1163" s="258"/>
      <c r="D1163" s="258"/>
      <c r="E1163" s="258"/>
      <c r="F1163" s="258"/>
    </row>
    <row r="1164" spans="2:6" s="58" customFormat="1" ht="12.75" customHeight="1" x14ac:dyDescent="0.2">
      <c r="B1164" s="258"/>
      <c r="C1164" s="258"/>
      <c r="D1164" s="258"/>
      <c r="E1164" s="258"/>
      <c r="F1164" s="258"/>
    </row>
    <row r="1165" spans="2:6" s="58" customFormat="1" ht="12.75" customHeight="1" x14ac:dyDescent="0.2">
      <c r="B1165" s="258"/>
      <c r="C1165" s="258"/>
      <c r="D1165" s="258"/>
      <c r="E1165" s="258"/>
      <c r="F1165" s="258"/>
    </row>
    <row r="1166" spans="2:6" s="58" customFormat="1" ht="12.75" customHeight="1" x14ac:dyDescent="0.2">
      <c r="B1166" s="258"/>
      <c r="C1166" s="258"/>
      <c r="D1166" s="258"/>
      <c r="E1166" s="258"/>
      <c r="F1166" s="258"/>
    </row>
    <row r="1167" spans="2:6" s="58" customFormat="1" ht="12.75" customHeight="1" x14ac:dyDescent="0.2">
      <c r="B1167" s="258"/>
      <c r="C1167" s="258"/>
      <c r="D1167" s="258"/>
      <c r="E1167" s="258"/>
      <c r="F1167" s="258"/>
    </row>
    <row r="1168" spans="2:6" s="58" customFormat="1" ht="12.75" customHeight="1" x14ac:dyDescent="0.2">
      <c r="B1168" s="258"/>
      <c r="C1168" s="258"/>
      <c r="D1168" s="258"/>
      <c r="E1168" s="258"/>
      <c r="F1168" s="258"/>
    </row>
    <row r="1169" spans="2:6" s="58" customFormat="1" ht="12.75" customHeight="1" x14ac:dyDescent="0.2">
      <c r="B1169" s="258"/>
      <c r="C1169" s="258"/>
      <c r="D1169" s="258"/>
      <c r="E1169" s="258"/>
      <c r="F1169" s="258"/>
    </row>
    <row r="1170" spans="2:6" s="58" customFormat="1" ht="12.75" customHeight="1" x14ac:dyDescent="0.2">
      <c r="B1170" s="258"/>
      <c r="C1170" s="258"/>
      <c r="D1170" s="258"/>
      <c r="E1170" s="258"/>
      <c r="F1170" s="258"/>
    </row>
    <row r="1171" spans="2:6" s="58" customFormat="1" ht="12.75" customHeight="1" x14ac:dyDescent="0.2">
      <c r="B1171" s="258"/>
      <c r="C1171" s="258"/>
      <c r="D1171" s="258"/>
      <c r="E1171" s="258"/>
      <c r="F1171" s="258"/>
    </row>
    <row r="1172" spans="2:6" s="58" customFormat="1" ht="12.75" customHeight="1" x14ac:dyDescent="0.2">
      <c r="B1172" s="258"/>
      <c r="C1172" s="258"/>
      <c r="D1172" s="258"/>
      <c r="E1172" s="258"/>
      <c r="F1172" s="258"/>
    </row>
    <row r="1173" spans="2:6" s="58" customFormat="1" ht="12.75" customHeight="1" x14ac:dyDescent="0.2">
      <c r="B1173" s="258"/>
      <c r="C1173" s="258"/>
      <c r="D1173" s="258"/>
      <c r="E1173" s="258"/>
      <c r="F1173" s="258"/>
    </row>
    <row r="1174" spans="2:6" s="58" customFormat="1" ht="12.75" customHeight="1" x14ac:dyDescent="0.2">
      <c r="B1174" s="258"/>
      <c r="C1174" s="258"/>
      <c r="D1174" s="258"/>
      <c r="E1174" s="258"/>
      <c r="F1174" s="258"/>
    </row>
    <row r="1175" spans="2:6" s="58" customFormat="1" ht="12.75" customHeight="1" x14ac:dyDescent="0.2">
      <c r="B1175" s="258"/>
      <c r="C1175" s="258"/>
      <c r="D1175" s="258"/>
      <c r="E1175" s="258"/>
      <c r="F1175" s="258"/>
    </row>
    <row r="1176" spans="2:6" s="58" customFormat="1" ht="12.75" customHeight="1" x14ac:dyDescent="0.2">
      <c r="B1176" s="258"/>
      <c r="C1176" s="258"/>
      <c r="D1176" s="258"/>
      <c r="E1176" s="258"/>
      <c r="F1176" s="258"/>
    </row>
    <row r="1177" spans="2:6" s="58" customFormat="1" ht="12.75" customHeight="1" x14ac:dyDescent="0.2">
      <c r="B1177" s="258"/>
      <c r="C1177" s="258"/>
      <c r="D1177" s="258"/>
      <c r="E1177" s="258"/>
      <c r="F1177" s="258"/>
    </row>
    <row r="1178" spans="2:6" s="58" customFormat="1" ht="12.75" customHeight="1" x14ac:dyDescent="0.2">
      <c r="B1178" s="258"/>
      <c r="C1178" s="258"/>
      <c r="D1178" s="258"/>
      <c r="E1178" s="258"/>
      <c r="F1178" s="258"/>
    </row>
    <row r="1179" spans="2:6" s="58" customFormat="1" ht="12.75" customHeight="1" x14ac:dyDescent="0.2">
      <c r="B1179" s="258"/>
      <c r="C1179" s="258"/>
      <c r="D1179" s="258"/>
      <c r="E1179" s="258"/>
      <c r="F1179" s="258"/>
    </row>
    <row r="1180" spans="2:6" s="58" customFormat="1" ht="12.75" customHeight="1" x14ac:dyDescent="0.2">
      <c r="B1180" s="258"/>
      <c r="C1180" s="258"/>
      <c r="D1180" s="258"/>
      <c r="E1180" s="258"/>
      <c r="F1180" s="258"/>
    </row>
    <row r="1181" spans="2:6" s="58" customFormat="1" ht="12.75" customHeight="1" x14ac:dyDescent="0.2">
      <c r="B1181" s="258"/>
      <c r="C1181" s="258"/>
      <c r="D1181" s="258"/>
      <c r="E1181" s="258"/>
      <c r="F1181" s="258"/>
    </row>
    <row r="1182" spans="2:6" s="58" customFormat="1" ht="12.75" customHeight="1" x14ac:dyDescent="0.2">
      <c r="B1182" s="258"/>
      <c r="C1182" s="258"/>
      <c r="D1182" s="258"/>
      <c r="E1182" s="258"/>
      <c r="F1182" s="258"/>
    </row>
    <row r="1183" spans="2:6" s="58" customFormat="1" ht="12.75" customHeight="1" x14ac:dyDescent="0.2">
      <c r="B1183" s="258"/>
      <c r="C1183" s="258"/>
      <c r="D1183" s="258"/>
      <c r="E1183" s="258"/>
      <c r="F1183" s="258"/>
    </row>
    <row r="1184" spans="2:6" s="58" customFormat="1" ht="12.75" customHeight="1" x14ac:dyDescent="0.2">
      <c r="B1184" s="258"/>
      <c r="C1184" s="258"/>
      <c r="D1184" s="258"/>
      <c r="E1184" s="258"/>
      <c r="F1184" s="258"/>
    </row>
    <row r="1185" spans="2:6" s="58" customFormat="1" ht="12.75" customHeight="1" x14ac:dyDescent="0.2">
      <c r="B1185" s="258"/>
      <c r="C1185" s="258"/>
      <c r="D1185" s="258"/>
      <c r="E1185" s="258"/>
      <c r="F1185" s="258"/>
    </row>
    <row r="1186" spans="2:6" s="58" customFormat="1" ht="12.75" customHeight="1" x14ac:dyDescent="0.2">
      <c r="B1186" s="258"/>
      <c r="C1186" s="258"/>
      <c r="D1186" s="258"/>
      <c r="E1186" s="258"/>
      <c r="F1186" s="258"/>
    </row>
    <row r="1187" spans="2:6" s="58" customFormat="1" ht="12.75" customHeight="1" x14ac:dyDescent="0.2">
      <c r="B1187" s="258"/>
      <c r="C1187" s="258"/>
      <c r="D1187" s="258"/>
      <c r="E1187" s="258"/>
      <c r="F1187" s="258"/>
    </row>
    <row r="1188" spans="2:6" s="58" customFormat="1" ht="12.75" customHeight="1" x14ac:dyDescent="0.2">
      <c r="B1188" s="258"/>
      <c r="C1188" s="258"/>
      <c r="D1188" s="258"/>
      <c r="E1188" s="258"/>
      <c r="F1188" s="258"/>
    </row>
    <row r="1189" spans="2:6" s="58" customFormat="1" ht="12.75" customHeight="1" x14ac:dyDescent="0.2">
      <c r="B1189" s="258"/>
      <c r="C1189" s="258"/>
      <c r="D1189" s="258"/>
      <c r="E1189" s="258"/>
      <c r="F1189" s="258"/>
    </row>
    <row r="1190" spans="2:6" s="58" customFormat="1" ht="12.75" customHeight="1" x14ac:dyDescent="0.2">
      <c r="B1190" s="258"/>
      <c r="C1190" s="258"/>
      <c r="D1190" s="258"/>
      <c r="E1190" s="258"/>
      <c r="F1190" s="258"/>
    </row>
    <row r="1191" spans="2:6" s="58" customFormat="1" ht="12.75" customHeight="1" x14ac:dyDescent="0.2">
      <c r="B1191" s="258"/>
      <c r="C1191" s="258"/>
      <c r="D1191" s="258"/>
      <c r="E1191" s="258"/>
      <c r="F1191" s="258"/>
    </row>
    <row r="1192" spans="2:6" s="58" customFormat="1" ht="12.75" customHeight="1" x14ac:dyDescent="0.2">
      <c r="B1192" s="258"/>
      <c r="C1192" s="258"/>
      <c r="D1192" s="258"/>
      <c r="E1192" s="258"/>
      <c r="F1192" s="258"/>
    </row>
    <row r="1193" spans="2:6" s="58" customFormat="1" ht="12.75" customHeight="1" x14ac:dyDescent="0.2">
      <c r="B1193" s="258"/>
      <c r="C1193" s="258"/>
      <c r="D1193" s="258"/>
      <c r="E1193" s="258"/>
      <c r="F1193" s="258"/>
    </row>
    <row r="1194" spans="2:6" s="58" customFormat="1" ht="12.75" customHeight="1" x14ac:dyDescent="0.2">
      <c r="B1194" s="258"/>
      <c r="C1194" s="258"/>
      <c r="D1194" s="258"/>
      <c r="E1194" s="258"/>
      <c r="F1194" s="258"/>
    </row>
    <row r="1195" spans="2:6" s="58" customFormat="1" ht="12.75" customHeight="1" x14ac:dyDescent="0.2">
      <c r="B1195" s="258"/>
      <c r="C1195" s="258"/>
      <c r="D1195" s="258"/>
      <c r="E1195" s="258"/>
      <c r="F1195" s="258"/>
    </row>
    <row r="1196" spans="2:6" s="58" customFormat="1" ht="12.75" customHeight="1" x14ac:dyDescent="0.2">
      <c r="B1196" s="258"/>
      <c r="C1196" s="258"/>
      <c r="D1196" s="258"/>
      <c r="E1196" s="258"/>
      <c r="F1196" s="258"/>
    </row>
    <row r="1197" spans="2:6" s="58" customFormat="1" ht="12.75" customHeight="1" x14ac:dyDescent="0.2">
      <c r="B1197" s="258"/>
      <c r="C1197" s="258"/>
      <c r="D1197" s="258"/>
      <c r="E1197" s="258"/>
      <c r="F1197" s="258"/>
    </row>
    <row r="1198" spans="2:6" s="58" customFormat="1" ht="12.75" customHeight="1" x14ac:dyDescent="0.2">
      <c r="B1198" s="258"/>
      <c r="C1198" s="258"/>
      <c r="D1198" s="258"/>
      <c r="E1198" s="258"/>
      <c r="F1198" s="258"/>
    </row>
    <row r="1199" spans="2:6" s="58" customFormat="1" ht="12.75" customHeight="1" x14ac:dyDescent="0.2">
      <c r="B1199" s="258"/>
      <c r="C1199" s="258"/>
      <c r="D1199" s="258"/>
      <c r="E1199" s="258"/>
      <c r="F1199" s="258"/>
    </row>
    <row r="1200" spans="2:6" s="58" customFormat="1" ht="12.75" customHeight="1" x14ac:dyDescent="0.2">
      <c r="B1200" s="258"/>
      <c r="C1200" s="258"/>
      <c r="D1200" s="258"/>
      <c r="E1200" s="258"/>
      <c r="F1200" s="258"/>
    </row>
    <row r="1201" spans="2:6" s="58" customFormat="1" ht="12.75" customHeight="1" x14ac:dyDescent="0.2">
      <c r="B1201" s="258"/>
      <c r="C1201" s="258"/>
      <c r="D1201" s="258"/>
      <c r="E1201" s="258"/>
      <c r="F1201" s="258"/>
    </row>
    <row r="1202" spans="2:6" s="58" customFormat="1" ht="12.75" customHeight="1" x14ac:dyDescent="0.2">
      <c r="B1202" s="258"/>
      <c r="C1202" s="258"/>
      <c r="D1202" s="258"/>
      <c r="E1202" s="258"/>
      <c r="F1202" s="258"/>
    </row>
    <row r="1203" spans="2:6" s="58" customFormat="1" ht="12.75" customHeight="1" x14ac:dyDescent="0.2">
      <c r="B1203" s="258"/>
      <c r="C1203" s="258"/>
      <c r="D1203" s="258"/>
      <c r="E1203" s="258"/>
      <c r="F1203" s="258"/>
    </row>
    <row r="1204" spans="2:6" s="58" customFormat="1" ht="12.75" customHeight="1" x14ac:dyDescent="0.2">
      <c r="B1204" s="258"/>
      <c r="C1204" s="258"/>
      <c r="D1204" s="258"/>
      <c r="E1204" s="258"/>
      <c r="F1204" s="258"/>
    </row>
    <row r="1205" spans="2:6" s="58" customFormat="1" ht="12.75" customHeight="1" x14ac:dyDescent="0.2">
      <c r="B1205" s="258"/>
      <c r="C1205" s="258"/>
      <c r="D1205" s="258"/>
      <c r="E1205" s="258"/>
      <c r="F1205" s="258"/>
    </row>
    <row r="1206" spans="2:6" s="58" customFormat="1" ht="12.75" customHeight="1" x14ac:dyDescent="0.2">
      <c r="B1206" s="258"/>
      <c r="C1206" s="258"/>
      <c r="D1206" s="258"/>
      <c r="E1206" s="258"/>
      <c r="F1206" s="258"/>
    </row>
    <row r="1207" spans="2:6" s="58" customFormat="1" ht="12.75" customHeight="1" x14ac:dyDescent="0.2">
      <c r="B1207" s="258"/>
      <c r="C1207" s="258"/>
      <c r="D1207" s="258"/>
      <c r="E1207" s="258"/>
      <c r="F1207" s="258"/>
    </row>
    <row r="1208" spans="2:6" s="58" customFormat="1" ht="12.75" customHeight="1" x14ac:dyDescent="0.2">
      <c r="B1208" s="258"/>
      <c r="C1208" s="258"/>
      <c r="D1208" s="258"/>
      <c r="E1208" s="258"/>
      <c r="F1208" s="258"/>
    </row>
    <row r="1209" spans="2:6" s="58" customFormat="1" ht="12.75" customHeight="1" x14ac:dyDescent="0.2">
      <c r="B1209" s="258"/>
      <c r="C1209" s="258"/>
      <c r="D1209" s="258"/>
      <c r="E1209" s="258"/>
      <c r="F1209" s="258"/>
    </row>
    <row r="1210" spans="2:6" s="58" customFormat="1" ht="12.75" customHeight="1" x14ac:dyDescent="0.2">
      <c r="B1210" s="258"/>
      <c r="C1210" s="258"/>
      <c r="D1210" s="258"/>
      <c r="E1210" s="258"/>
      <c r="F1210" s="258"/>
    </row>
    <row r="1211" spans="2:6" s="58" customFormat="1" ht="12.75" customHeight="1" x14ac:dyDescent="0.2">
      <c r="B1211" s="258"/>
      <c r="C1211" s="258"/>
      <c r="D1211" s="258"/>
      <c r="E1211" s="258"/>
      <c r="F1211" s="258"/>
    </row>
    <row r="1212" spans="2:6" s="58" customFormat="1" ht="12.75" customHeight="1" x14ac:dyDescent="0.2">
      <c r="B1212" s="258"/>
      <c r="C1212" s="258"/>
      <c r="D1212" s="258"/>
      <c r="E1212" s="258"/>
      <c r="F1212" s="258"/>
    </row>
    <row r="1213" spans="2:6" s="58" customFormat="1" ht="12.75" customHeight="1" x14ac:dyDescent="0.2">
      <c r="B1213" s="258"/>
      <c r="C1213" s="258"/>
      <c r="D1213" s="258"/>
      <c r="E1213" s="258"/>
      <c r="F1213" s="258"/>
    </row>
    <row r="1214" spans="2:6" s="58" customFormat="1" ht="12.75" customHeight="1" x14ac:dyDescent="0.2">
      <c r="B1214" s="258"/>
      <c r="C1214" s="258"/>
      <c r="D1214" s="258"/>
      <c r="E1214" s="258"/>
      <c r="F1214" s="258"/>
    </row>
    <row r="1215" spans="2:6" s="58" customFormat="1" ht="12.75" customHeight="1" x14ac:dyDescent="0.2">
      <c r="B1215" s="258"/>
      <c r="C1215" s="258"/>
      <c r="D1215" s="258"/>
      <c r="E1215" s="258"/>
      <c r="F1215" s="258"/>
    </row>
    <row r="1216" spans="2:6" s="58" customFormat="1" ht="12.75" customHeight="1" x14ac:dyDescent="0.2">
      <c r="B1216" s="258"/>
      <c r="C1216" s="258"/>
      <c r="D1216" s="258"/>
      <c r="E1216" s="258"/>
      <c r="F1216" s="258"/>
    </row>
    <row r="1217" spans="2:6" s="58" customFormat="1" ht="12.75" customHeight="1" x14ac:dyDescent="0.2">
      <c r="B1217" s="258"/>
      <c r="C1217" s="258"/>
      <c r="D1217" s="258"/>
      <c r="E1217" s="258"/>
      <c r="F1217" s="258"/>
    </row>
    <row r="1218" spans="2:6" s="58" customFormat="1" ht="12.75" customHeight="1" x14ac:dyDescent="0.2">
      <c r="B1218" s="258"/>
      <c r="C1218" s="258"/>
      <c r="D1218" s="258"/>
      <c r="E1218" s="258"/>
      <c r="F1218" s="258"/>
    </row>
    <row r="1219" spans="2:6" s="58" customFormat="1" ht="12.75" customHeight="1" x14ac:dyDescent="0.2">
      <c r="B1219" s="258"/>
      <c r="C1219" s="258"/>
      <c r="D1219" s="258"/>
      <c r="E1219" s="258"/>
      <c r="F1219" s="258"/>
    </row>
    <row r="1220" spans="2:6" s="58" customFormat="1" ht="12.75" customHeight="1" x14ac:dyDescent="0.2">
      <c r="B1220" s="258"/>
      <c r="C1220" s="258"/>
      <c r="D1220" s="258"/>
      <c r="E1220" s="258"/>
      <c r="F1220" s="258"/>
    </row>
    <row r="1221" spans="2:6" s="58" customFormat="1" ht="12.75" customHeight="1" x14ac:dyDescent="0.2">
      <c r="B1221" s="258"/>
      <c r="C1221" s="258"/>
      <c r="D1221" s="258"/>
      <c r="E1221" s="258"/>
      <c r="F1221" s="258"/>
    </row>
    <row r="1222" spans="2:6" s="58" customFormat="1" ht="12.75" customHeight="1" x14ac:dyDescent="0.2">
      <c r="B1222" s="258"/>
      <c r="C1222" s="258"/>
      <c r="D1222" s="258"/>
      <c r="E1222" s="258"/>
      <c r="F1222" s="258"/>
    </row>
    <row r="1223" spans="2:6" s="58" customFormat="1" ht="12.75" customHeight="1" x14ac:dyDescent="0.2">
      <c r="B1223" s="258"/>
      <c r="C1223" s="258"/>
      <c r="D1223" s="258"/>
      <c r="E1223" s="258"/>
      <c r="F1223" s="258"/>
    </row>
    <row r="1224" spans="2:6" s="58" customFormat="1" ht="12.75" customHeight="1" x14ac:dyDescent="0.2">
      <c r="B1224" s="258"/>
      <c r="C1224" s="258"/>
      <c r="D1224" s="258"/>
      <c r="E1224" s="258"/>
      <c r="F1224" s="258"/>
    </row>
    <row r="1225" spans="2:6" s="58" customFormat="1" ht="12.75" customHeight="1" x14ac:dyDescent="0.2">
      <c r="B1225" s="258"/>
      <c r="C1225" s="258"/>
      <c r="D1225" s="258"/>
      <c r="E1225" s="258"/>
      <c r="F1225" s="258"/>
    </row>
    <row r="1226" spans="2:6" s="58" customFormat="1" ht="12.75" customHeight="1" x14ac:dyDescent="0.2">
      <c r="B1226" s="258"/>
      <c r="C1226" s="258"/>
      <c r="D1226" s="258"/>
      <c r="E1226" s="258"/>
      <c r="F1226" s="258"/>
    </row>
    <row r="1227" spans="2:6" s="58" customFormat="1" ht="12.75" customHeight="1" x14ac:dyDescent="0.2">
      <c r="B1227" s="258"/>
      <c r="C1227" s="258"/>
      <c r="D1227" s="258"/>
      <c r="E1227" s="258"/>
      <c r="F1227" s="258"/>
    </row>
    <row r="1228" spans="2:6" s="58" customFormat="1" ht="12.75" customHeight="1" x14ac:dyDescent="0.2">
      <c r="B1228" s="258"/>
      <c r="C1228" s="258"/>
      <c r="D1228" s="258"/>
      <c r="E1228" s="258"/>
      <c r="F1228" s="258"/>
    </row>
    <row r="1229" spans="2:6" s="58" customFormat="1" ht="12.75" customHeight="1" x14ac:dyDescent="0.2">
      <c r="B1229" s="258"/>
      <c r="C1229" s="258"/>
      <c r="D1229" s="258"/>
      <c r="E1229" s="258"/>
      <c r="F1229" s="258"/>
    </row>
    <row r="1230" spans="2:6" s="58" customFormat="1" ht="12.75" customHeight="1" x14ac:dyDescent="0.2">
      <c r="B1230" s="258"/>
      <c r="C1230" s="258"/>
      <c r="D1230" s="258"/>
      <c r="E1230" s="258"/>
      <c r="F1230" s="258"/>
    </row>
    <row r="1231" spans="2:6" s="58" customFormat="1" ht="12.75" customHeight="1" x14ac:dyDescent="0.2">
      <c r="B1231" s="258"/>
      <c r="C1231" s="258"/>
      <c r="D1231" s="258"/>
      <c r="E1231" s="258"/>
      <c r="F1231" s="258"/>
    </row>
    <row r="1232" spans="2:6" s="58" customFormat="1" ht="12.75" customHeight="1" x14ac:dyDescent="0.2">
      <c r="B1232" s="258"/>
      <c r="C1232" s="258"/>
      <c r="D1232" s="258"/>
      <c r="E1232" s="258"/>
      <c r="F1232" s="258"/>
    </row>
    <row r="1233" spans="2:6" s="58" customFormat="1" ht="12.75" customHeight="1" x14ac:dyDescent="0.2">
      <c r="B1233" s="258"/>
      <c r="C1233" s="258"/>
      <c r="D1233" s="258"/>
      <c r="E1233" s="258"/>
      <c r="F1233" s="258"/>
    </row>
    <row r="1234" spans="2:6" s="58" customFormat="1" ht="12.75" customHeight="1" x14ac:dyDescent="0.2">
      <c r="B1234" s="258"/>
      <c r="C1234" s="258"/>
      <c r="D1234" s="258"/>
      <c r="E1234" s="258"/>
      <c r="F1234" s="258"/>
    </row>
    <row r="1235" spans="2:6" s="58" customFormat="1" ht="12.75" customHeight="1" x14ac:dyDescent="0.2">
      <c r="B1235" s="258"/>
      <c r="C1235" s="258"/>
      <c r="D1235" s="258"/>
      <c r="E1235" s="258"/>
      <c r="F1235" s="258"/>
    </row>
    <row r="1236" spans="2:6" s="58" customFormat="1" ht="12.75" customHeight="1" x14ac:dyDescent="0.2">
      <c r="B1236" s="258"/>
      <c r="C1236" s="258"/>
      <c r="D1236" s="258"/>
      <c r="E1236" s="258"/>
      <c r="F1236" s="258"/>
    </row>
    <row r="1237" spans="2:6" s="58" customFormat="1" ht="12.75" customHeight="1" x14ac:dyDescent="0.2">
      <c r="B1237" s="258"/>
      <c r="C1237" s="258"/>
      <c r="D1237" s="258"/>
      <c r="E1237" s="258"/>
      <c r="F1237" s="258"/>
    </row>
    <row r="1238" spans="2:6" s="58" customFormat="1" ht="12.75" customHeight="1" x14ac:dyDescent="0.2">
      <c r="B1238" s="258"/>
      <c r="C1238" s="258"/>
      <c r="D1238" s="258"/>
      <c r="E1238" s="258"/>
      <c r="F1238" s="258"/>
    </row>
    <row r="1239" spans="2:6" s="58" customFormat="1" ht="12.75" customHeight="1" x14ac:dyDescent="0.2">
      <c r="B1239" s="258"/>
      <c r="C1239" s="258"/>
      <c r="D1239" s="258"/>
      <c r="E1239" s="258"/>
      <c r="F1239" s="258"/>
    </row>
    <row r="1240" spans="2:6" s="58" customFormat="1" ht="12.75" customHeight="1" x14ac:dyDescent="0.2">
      <c r="B1240" s="258"/>
      <c r="C1240" s="258"/>
      <c r="D1240" s="258"/>
      <c r="E1240" s="258"/>
      <c r="F1240" s="258"/>
    </row>
    <row r="1241" spans="2:6" s="58" customFormat="1" ht="12.75" customHeight="1" x14ac:dyDescent="0.2">
      <c r="B1241" s="258"/>
      <c r="C1241" s="258"/>
      <c r="D1241" s="258"/>
      <c r="E1241" s="258"/>
      <c r="F1241" s="258"/>
    </row>
    <row r="1242" spans="2:6" s="58" customFormat="1" ht="12.75" customHeight="1" x14ac:dyDescent="0.2">
      <c r="B1242" s="258"/>
      <c r="C1242" s="258"/>
      <c r="D1242" s="258"/>
      <c r="E1242" s="258"/>
      <c r="F1242" s="258"/>
    </row>
    <row r="1243" spans="2:6" s="58" customFormat="1" ht="12.75" customHeight="1" x14ac:dyDescent="0.2">
      <c r="B1243" s="258"/>
      <c r="C1243" s="258"/>
      <c r="D1243" s="258"/>
      <c r="E1243" s="258"/>
      <c r="F1243" s="258"/>
    </row>
    <row r="1244" spans="2:6" s="58" customFormat="1" ht="12.75" customHeight="1" x14ac:dyDescent="0.2">
      <c r="B1244" s="258"/>
      <c r="C1244" s="258"/>
      <c r="D1244" s="258"/>
      <c r="E1244" s="258"/>
      <c r="F1244" s="258"/>
    </row>
    <row r="1245" spans="2:6" s="58" customFormat="1" ht="12.75" customHeight="1" x14ac:dyDescent="0.2">
      <c r="B1245" s="258"/>
      <c r="C1245" s="258"/>
      <c r="D1245" s="258"/>
      <c r="E1245" s="258"/>
      <c r="F1245" s="258"/>
    </row>
    <row r="1246" spans="2:6" s="58" customFormat="1" ht="12.75" customHeight="1" x14ac:dyDescent="0.2">
      <c r="B1246" s="258"/>
      <c r="C1246" s="258"/>
      <c r="D1246" s="258"/>
      <c r="E1246" s="258"/>
      <c r="F1246" s="258"/>
    </row>
    <row r="1247" spans="2:6" s="58" customFormat="1" ht="12.75" customHeight="1" x14ac:dyDescent="0.2">
      <c r="B1247" s="258"/>
      <c r="C1247" s="258"/>
      <c r="D1247" s="258"/>
      <c r="E1247" s="258"/>
      <c r="F1247" s="258"/>
    </row>
    <row r="1248" spans="2:6" s="58" customFormat="1" ht="12.75" customHeight="1" x14ac:dyDescent="0.2">
      <c r="B1248" s="258"/>
      <c r="C1248" s="258"/>
      <c r="D1248" s="258"/>
      <c r="E1248" s="258"/>
      <c r="F1248" s="258"/>
    </row>
    <row r="1249" spans="2:6" s="58" customFormat="1" ht="12.75" customHeight="1" x14ac:dyDescent="0.2">
      <c r="B1249" s="258"/>
      <c r="C1249" s="258"/>
      <c r="D1249" s="258"/>
      <c r="E1249" s="258"/>
      <c r="F1249" s="258"/>
    </row>
    <row r="1250" spans="2:6" s="58" customFormat="1" ht="12.75" customHeight="1" x14ac:dyDescent="0.2">
      <c r="B1250" s="258"/>
      <c r="C1250" s="258"/>
      <c r="D1250" s="258"/>
      <c r="E1250" s="258"/>
      <c r="F1250" s="258"/>
    </row>
    <row r="1251" spans="2:6" s="58" customFormat="1" ht="12.75" customHeight="1" x14ac:dyDescent="0.2">
      <c r="B1251" s="258"/>
      <c r="C1251" s="258"/>
      <c r="D1251" s="258"/>
      <c r="E1251" s="258"/>
      <c r="F1251" s="258"/>
    </row>
    <row r="1252" spans="2:6" s="58" customFormat="1" ht="12.75" customHeight="1" x14ac:dyDescent="0.2">
      <c r="B1252" s="258"/>
      <c r="C1252" s="258"/>
      <c r="D1252" s="258"/>
      <c r="E1252" s="258"/>
      <c r="F1252" s="258"/>
    </row>
    <row r="1253" spans="2:6" s="58" customFormat="1" ht="12.75" customHeight="1" x14ac:dyDescent="0.2">
      <c r="B1253" s="258"/>
      <c r="C1253" s="258"/>
      <c r="D1253" s="258"/>
      <c r="E1253" s="258"/>
      <c r="F1253" s="258"/>
    </row>
    <row r="1254" spans="2:6" s="58" customFormat="1" ht="12.75" customHeight="1" x14ac:dyDescent="0.2">
      <c r="B1254" s="258"/>
      <c r="C1254" s="258"/>
      <c r="D1254" s="258"/>
      <c r="E1254" s="258"/>
      <c r="F1254" s="258"/>
    </row>
    <row r="1255" spans="2:6" s="58" customFormat="1" ht="12.75" customHeight="1" x14ac:dyDescent="0.2">
      <c r="B1255" s="258"/>
      <c r="C1255" s="258"/>
      <c r="D1255" s="258"/>
      <c r="E1255" s="258"/>
      <c r="F1255" s="258"/>
    </row>
    <row r="1256" spans="2:6" s="58" customFormat="1" ht="12.75" customHeight="1" x14ac:dyDescent="0.2">
      <c r="B1256" s="258"/>
      <c r="C1256" s="258"/>
      <c r="D1256" s="258"/>
      <c r="E1256" s="258"/>
      <c r="F1256" s="258"/>
    </row>
    <row r="1257" spans="2:6" s="58" customFormat="1" ht="12.75" customHeight="1" x14ac:dyDescent="0.2">
      <c r="B1257" s="258"/>
      <c r="C1257" s="258"/>
      <c r="D1257" s="258"/>
      <c r="E1257" s="258"/>
      <c r="F1257" s="258"/>
    </row>
    <row r="1258" spans="2:6" s="58" customFormat="1" ht="12.75" customHeight="1" x14ac:dyDescent="0.2">
      <c r="B1258" s="258"/>
      <c r="C1258" s="258"/>
      <c r="D1258" s="258"/>
      <c r="E1258" s="258"/>
      <c r="F1258" s="258"/>
    </row>
    <row r="1259" spans="2:6" s="58" customFormat="1" ht="12.75" customHeight="1" x14ac:dyDescent="0.2">
      <c r="B1259" s="258"/>
      <c r="C1259" s="258"/>
      <c r="D1259" s="258"/>
      <c r="E1259" s="258"/>
      <c r="F1259" s="258"/>
    </row>
    <row r="1260" spans="2:6" s="58" customFormat="1" ht="12.75" customHeight="1" x14ac:dyDescent="0.2">
      <c r="B1260" s="258"/>
      <c r="C1260" s="258"/>
      <c r="D1260" s="258"/>
      <c r="E1260" s="258"/>
      <c r="F1260" s="258"/>
    </row>
    <row r="1261" spans="2:6" s="58" customFormat="1" ht="12.75" customHeight="1" x14ac:dyDescent="0.2">
      <c r="B1261" s="258"/>
      <c r="C1261" s="258"/>
      <c r="D1261" s="258"/>
      <c r="E1261" s="258"/>
      <c r="F1261" s="258"/>
    </row>
    <row r="1262" spans="2:6" s="58" customFormat="1" ht="12.75" customHeight="1" x14ac:dyDescent="0.2">
      <c r="B1262" s="258"/>
      <c r="C1262" s="258"/>
      <c r="D1262" s="258"/>
      <c r="E1262" s="258"/>
      <c r="F1262" s="258"/>
    </row>
    <row r="1263" spans="2:6" s="58" customFormat="1" ht="12.75" customHeight="1" x14ac:dyDescent="0.2">
      <c r="B1263" s="258"/>
      <c r="C1263" s="258"/>
      <c r="D1263" s="258"/>
      <c r="E1263" s="258"/>
      <c r="F1263" s="258"/>
    </row>
    <row r="1264" spans="2:6" s="58" customFormat="1" ht="12.75" customHeight="1" x14ac:dyDescent="0.2">
      <c r="B1264" s="258"/>
      <c r="C1264" s="258"/>
      <c r="D1264" s="258"/>
      <c r="E1264" s="258"/>
      <c r="F1264" s="258"/>
    </row>
    <row r="1265" spans="2:6" s="58" customFormat="1" ht="12.75" customHeight="1" x14ac:dyDescent="0.2">
      <c r="B1265" s="258"/>
      <c r="C1265" s="258"/>
      <c r="D1265" s="258"/>
      <c r="E1265" s="258"/>
      <c r="F1265" s="258"/>
    </row>
    <row r="1266" spans="2:6" s="58" customFormat="1" ht="12.75" customHeight="1" x14ac:dyDescent="0.2">
      <c r="B1266" s="258"/>
      <c r="C1266" s="258"/>
      <c r="D1266" s="258"/>
      <c r="E1266" s="258"/>
      <c r="F1266" s="258"/>
    </row>
    <row r="1267" spans="2:6" s="58" customFormat="1" ht="12.75" customHeight="1" x14ac:dyDescent="0.2">
      <c r="B1267" s="258"/>
      <c r="C1267" s="258"/>
      <c r="D1267" s="258"/>
      <c r="E1267" s="258"/>
      <c r="F1267" s="258"/>
    </row>
    <row r="1268" spans="2:6" s="58" customFormat="1" ht="12.75" customHeight="1" x14ac:dyDescent="0.2">
      <c r="B1268" s="258"/>
      <c r="C1268" s="258"/>
      <c r="D1268" s="258"/>
      <c r="E1268" s="258"/>
      <c r="F1268" s="258"/>
    </row>
    <row r="1269" spans="2:6" s="58" customFormat="1" ht="12.75" customHeight="1" x14ac:dyDescent="0.2">
      <c r="B1269" s="258"/>
      <c r="C1269" s="258"/>
      <c r="D1269" s="258"/>
      <c r="E1269" s="258"/>
      <c r="F1269" s="258"/>
    </row>
    <row r="1270" spans="2:6" s="58" customFormat="1" ht="12.75" customHeight="1" x14ac:dyDescent="0.2">
      <c r="B1270" s="258"/>
      <c r="C1270" s="258"/>
      <c r="D1270" s="258"/>
      <c r="E1270" s="258"/>
      <c r="F1270" s="258"/>
    </row>
    <row r="1271" spans="2:6" s="58" customFormat="1" ht="12.75" customHeight="1" x14ac:dyDescent="0.2">
      <c r="B1271" s="258"/>
      <c r="C1271" s="258"/>
      <c r="D1271" s="258"/>
      <c r="E1271" s="258"/>
      <c r="F1271" s="258"/>
    </row>
    <row r="1272" spans="2:6" s="58" customFormat="1" ht="12.75" customHeight="1" x14ac:dyDescent="0.2">
      <c r="B1272" s="258"/>
      <c r="C1272" s="258"/>
      <c r="D1272" s="258"/>
      <c r="E1272" s="258"/>
      <c r="F1272" s="258"/>
    </row>
    <row r="1273" spans="2:6" s="58" customFormat="1" ht="12.75" customHeight="1" x14ac:dyDescent="0.2">
      <c r="B1273" s="258"/>
      <c r="C1273" s="258"/>
      <c r="D1273" s="258"/>
      <c r="E1273" s="258"/>
      <c r="F1273" s="258"/>
    </row>
    <row r="1274" spans="2:6" s="58" customFormat="1" ht="12.75" customHeight="1" x14ac:dyDescent="0.2">
      <c r="B1274" s="258"/>
      <c r="C1274" s="258"/>
      <c r="D1274" s="258"/>
      <c r="E1274" s="258"/>
      <c r="F1274" s="258"/>
    </row>
    <row r="1275" spans="2:6" s="58" customFormat="1" ht="12.75" customHeight="1" x14ac:dyDescent="0.2">
      <c r="B1275" s="258"/>
      <c r="C1275" s="258"/>
      <c r="D1275" s="258"/>
      <c r="E1275" s="258"/>
      <c r="F1275" s="258"/>
    </row>
    <row r="1276" spans="2:6" s="58" customFormat="1" ht="12.75" customHeight="1" x14ac:dyDescent="0.2">
      <c r="B1276" s="258"/>
      <c r="C1276" s="258"/>
      <c r="D1276" s="258"/>
      <c r="E1276" s="258"/>
      <c r="F1276" s="258"/>
    </row>
    <row r="1277" spans="2:6" s="58" customFormat="1" ht="12.75" customHeight="1" x14ac:dyDescent="0.2">
      <c r="B1277" s="258"/>
      <c r="C1277" s="258"/>
      <c r="D1277" s="258"/>
      <c r="E1277" s="258"/>
      <c r="F1277" s="258"/>
    </row>
    <row r="1278" spans="2:6" s="58" customFormat="1" ht="12.75" customHeight="1" x14ac:dyDescent="0.2">
      <c r="B1278" s="258"/>
      <c r="C1278" s="258"/>
      <c r="D1278" s="258"/>
      <c r="E1278" s="258"/>
      <c r="F1278" s="258"/>
    </row>
    <row r="1279" spans="2:6" s="58" customFormat="1" ht="12.75" customHeight="1" x14ac:dyDescent="0.2">
      <c r="B1279" s="258"/>
      <c r="C1279" s="258"/>
      <c r="D1279" s="258"/>
      <c r="E1279" s="258"/>
      <c r="F1279" s="258"/>
    </row>
    <row r="1280" spans="2:6" s="58" customFormat="1" ht="12.75" customHeight="1" x14ac:dyDescent="0.2">
      <c r="B1280" s="258"/>
      <c r="C1280" s="258"/>
      <c r="D1280" s="258"/>
      <c r="E1280" s="258"/>
      <c r="F1280" s="258"/>
    </row>
    <row r="1281" spans="2:6" s="58" customFormat="1" ht="12.75" customHeight="1" x14ac:dyDescent="0.2">
      <c r="B1281" s="258"/>
      <c r="C1281" s="258"/>
      <c r="D1281" s="258"/>
      <c r="E1281" s="258"/>
      <c r="F1281" s="258"/>
    </row>
    <row r="1282" spans="2:6" s="58" customFormat="1" ht="12.75" customHeight="1" x14ac:dyDescent="0.2">
      <c r="B1282" s="258"/>
      <c r="C1282" s="258"/>
      <c r="D1282" s="258"/>
      <c r="E1282" s="258"/>
      <c r="F1282" s="258"/>
    </row>
    <row r="1283" spans="2:6" s="58" customFormat="1" ht="12.75" customHeight="1" x14ac:dyDescent="0.2">
      <c r="B1283" s="258"/>
      <c r="C1283" s="258"/>
      <c r="D1283" s="258"/>
      <c r="E1283" s="258"/>
      <c r="F1283" s="258"/>
    </row>
    <row r="1284" spans="2:6" s="58" customFormat="1" ht="12.75" customHeight="1" x14ac:dyDescent="0.2">
      <c r="B1284" s="258"/>
      <c r="C1284" s="258"/>
      <c r="D1284" s="258"/>
      <c r="E1284" s="258"/>
      <c r="F1284" s="258"/>
    </row>
    <row r="1285" spans="2:6" s="58" customFormat="1" ht="12.75" customHeight="1" x14ac:dyDescent="0.2">
      <c r="B1285" s="258"/>
      <c r="C1285" s="258"/>
      <c r="D1285" s="258"/>
      <c r="E1285" s="258"/>
      <c r="F1285" s="258"/>
    </row>
    <row r="1286" spans="2:6" s="58" customFormat="1" ht="12.75" customHeight="1" x14ac:dyDescent="0.2">
      <c r="B1286" s="258"/>
      <c r="C1286" s="258"/>
      <c r="D1286" s="258"/>
      <c r="E1286" s="258"/>
      <c r="F1286" s="258"/>
    </row>
    <row r="1287" spans="2:6" s="58" customFormat="1" ht="12.75" customHeight="1" x14ac:dyDescent="0.2">
      <c r="B1287" s="258"/>
      <c r="C1287" s="258"/>
      <c r="D1287" s="258"/>
      <c r="E1287" s="258"/>
      <c r="F1287" s="258"/>
    </row>
    <row r="1288" spans="2:6" s="58" customFormat="1" ht="12.75" customHeight="1" x14ac:dyDescent="0.2">
      <c r="B1288" s="258"/>
      <c r="C1288" s="258"/>
      <c r="D1288" s="258"/>
      <c r="E1288" s="258"/>
      <c r="F1288" s="258"/>
    </row>
    <row r="1289" spans="2:6" s="58" customFormat="1" ht="12.75" customHeight="1" x14ac:dyDescent="0.2">
      <c r="B1289" s="258"/>
      <c r="C1289" s="258"/>
      <c r="D1289" s="258"/>
      <c r="E1289" s="258"/>
      <c r="F1289" s="258"/>
    </row>
    <row r="1290" spans="2:6" s="58" customFormat="1" ht="12.75" customHeight="1" x14ac:dyDescent="0.2">
      <c r="B1290" s="258"/>
      <c r="C1290" s="258"/>
      <c r="D1290" s="258"/>
      <c r="E1290" s="258"/>
      <c r="F1290" s="258"/>
    </row>
    <row r="1291" spans="2:6" s="58" customFormat="1" ht="12.75" customHeight="1" x14ac:dyDescent="0.2">
      <c r="B1291" s="258"/>
      <c r="C1291" s="258"/>
      <c r="D1291" s="258"/>
      <c r="E1291" s="258"/>
      <c r="F1291" s="258"/>
    </row>
    <row r="1292" spans="2:6" s="58" customFormat="1" ht="12.75" customHeight="1" x14ac:dyDescent="0.2">
      <c r="B1292" s="258"/>
      <c r="C1292" s="258"/>
      <c r="D1292" s="258"/>
      <c r="E1292" s="258"/>
      <c r="F1292" s="258"/>
    </row>
    <row r="1293" spans="2:6" s="58" customFormat="1" ht="12.75" customHeight="1" x14ac:dyDescent="0.2">
      <c r="B1293" s="258"/>
      <c r="C1293" s="258"/>
      <c r="D1293" s="258"/>
      <c r="E1293" s="258"/>
      <c r="F1293" s="258"/>
    </row>
    <row r="1294" spans="2:6" s="58" customFormat="1" ht="12.75" customHeight="1" x14ac:dyDescent="0.2">
      <c r="B1294" s="258"/>
      <c r="C1294" s="258"/>
      <c r="D1294" s="258"/>
      <c r="E1294" s="258"/>
      <c r="F1294" s="258"/>
    </row>
    <row r="1295" spans="2:6" s="58" customFormat="1" ht="12.75" customHeight="1" x14ac:dyDescent="0.2">
      <c r="B1295" s="258"/>
      <c r="C1295" s="258"/>
      <c r="D1295" s="258"/>
      <c r="E1295" s="258"/>
      <c r="F1295" s="258"/>
    </row>
    <row r="1296" spans="2:6" s="58" customFormat="1" ht="12.75" customHeight="1" x14ac:dyDescent="0.2">
      <c r="B1296" s="258"/>
      <c r="C1296" s="258"/>
      <c r="D1296" s="258"/>
      <c r="E1296" s="258"/>
      <c r="F1296" s="258"/>
    </row>
    <row r="1297" spans="2:6" s="58" customFormat="1" ht="12.75" customHeight="1" x14ac:dyDescent="0.2">
      <c r="B1297" s="258"/>
      <c r="C1297" s="258"/>
      <c r="D1297" s="258"/>
      <c r="E1297" s="258"/>
      <c r="F1297" s="258"/>
    </row>
    <row r="1298" spans="2:6" s="58" customFormat="1" ht="12.75" customHeight="1" x14ac:dyDescent="0.2">
      <c r="B1298" s="258"/>
      <c r="C1298" s="258"/>
      <c r="D1298" s="258"/>
      <c r="E1298" s="258"/>
      <c r="F1298" s="258"/>
    </row>
    <row r="1299" spans="2:6" s="58" customFormat="1" ht="12.75" customHeight="1" x14ac:dyDescent="0.2">
      <c r="B1299" s="258"/>
      <c r="C1299" s="258"/>
      <c r="D1299" s="258"/>
      <c r="E1299" s="258"/>
      <c r="F1299" s="258"/>
    </row>
    <row r="1300" spans="2:6" s="58" customFormat="1" ht="12.75" customHeight="1" x14ac:dyDescent="0.2">
      <c r="B1300" s="258"/>
      <c r="C1300" s="258"/>
      <c r="D1300" s="258"/>
      <c r="E1300" s="258"/>
      <c r="F1300" s="258"/>
    </row>
    <row r="1301" spans="2:6" s="58" customFormat="1" ht="12.75" customHeight="1" x14ac:dyDescent="0.2">
      <c r="B1301" s="258"/>
      <c r="C1301" s="258"/>
      <c r="D1301" s="258"/>
      <c r="E1301" s="258"/>
      <c r="F1301" s="258"/>
    </row>
    <row r="1302" spans="2:6" s="58" customFormat="1" ht="12.75" customHeight="1" x14ac:dyDescent="0.2">
      <c r="B1302" s="258"/>
      <c r="C1302" s="258"/>
      <c r="D1302" s="258"/>
      <c r="E1302" s="258"/>
      <c r="F1302" s="258"/>
    </row>
    <row r="1303" spans="2:6" s="58" customFormat="1" ht="12.75" customHeight="1" x14ac:dyDescent="0.2">
      <c r="B1303" s="258"/>
      <c r="C1303" s="258"/>
      <c r="D1303" s="258"/>
      <c r="E1303" s="258"/>
      <c r="F1303" s="258"/>
    </row>
    <row r="1304" spans="2:6" s="58" customFormat="1" ht="12.75" customHeight="1" x14ac:dyDescent="0.2">
      <c r="B1304" s="258"/>
      <c r="C1304" s="258"/>
      <c r="D1304" s="258"/>
      <c r="E1304" s="258"/>
      <c r="F1304" s="258"/>
    </row>
    <row r="1305" spans="2:6" s="58" customFormat="1" ht="12.75" customHeight="1" x14ac:dyDescent="0.2">
      <c r="B1305" s="258"/>
      <c r="C1305" s="258"/>
      <c r="D1305" s="258"/>
      <c r="E1305" s="258"/>
      <c r="F1305" s="258"/>
    </row>
    <row r="1306" spans="2:6" s="58" customFormat="1" ht="12.75" customHeight="1" x14ac:dyDescent="0.2">
      <c r="B1306" s="258"/>
      <c r="C1306" s="258"/>
      <c r="D1306" s="258"/>
      <c r="E1306" s="258"/>
      <c r="F1306" s="258"/>
    </row>
    <row r="1307" spans="2:6" s="58" customFormat="1" ht="12.75" customHeight="1" x14ac:dyDescent="0.2">
      <c r="B1307" s="258"/>
      <c r="C1307" s="258"/>
      <c r="D1307" s="258"/>
      <c r="E1307" s="258"/>
      <c r="F1307" s="258"/>
    </row>
    <row r="1308" spans="2:6" s="58" customFormat="1" ht="12.75" customHeight="1" x14ac:dyDescent="0.2">
      <c r="B1308" s="258"/>
      <c r="C1308" s="258"/>
      <c r="D1308" s="258"/>
      <c r="E1308" s="258"/>
      <c r="F1308" s="258"/>
    </row>
    <row r="1309" spans="2:6" s="58" customFormat="1" ht="12.75" customHeight="1" x14ac:dyDescent="0.2">
      <c r="B1309" s="258"/>
      <c r="C1309" s="258"/>
      <c r="D1309" s="258"/>
      <c r="E1309" s="258"/>
      <c r="F1309" s="258"/>
    </row>
    <row r="1310" spans="2:6" s="58" customFormat="1" ht="12.75" customHeight="1" x14ac:dyDescent="0.2">
      <c r="B1310" s="258"/>
      <c r="C1310" s="258"/>
      <c r="D1310" s="258"/>
      <c r="E1310" s="258"/>
      <c r="F1310" s="258"/>
    </row>
    <row r="1311" spans="2:6" s="58" customFormat="1" ht="12.75" customHeight="1" x14ac:dyDescent="0.2">
      <c r="B1311" s="258"/>
      <c r="C1311" s="258"/>
      <c r="D1311" s="258"/>
      <c r="E1311" s="258"/>
      <c r="F1311" s="258"/>
    </row>
    <row r="1312" spans="2:6" s="58" customFormat="1" ht="12.75" customHeight="1" x14ac:dyDescent="0.2">
      <c r="B1312" s="258"/>
      <c r="C1312" s="258"/>
      <c r="D1312" s="258"/>
      <c r="E1312" s="258"/>
      <c r="F1312" s="258"/>
    </row>
    <row r="1313" spans="2:6" s="58" customFormat="1" ht="12.75" customHeight="1" x14ac:dyDescent="0.2">
      <c r="B1313" s="258"/>
      <c r="C1313" s="258"/>
      <c r="D1313" s="258"/>
      <c r="E1313" s="258"/>
      <c r="F1313" s="258"/>
    </row>
    <row r="1314" spans="2:6" s="58" customFormat="1" ht="12.75" customHeight="1" x14ac:dyDescent="0.2">
      <c r="B1314" s="258"/>
      <c r="C1314" s="258"/>
      <c r="D1314" s="258"/>
      <c r="E1314" s="258"/>
      <c r="F1314" s="258"/>
    </row>
    <row r="1315" spans="2:6" s="58" customFormat="1" ht="12.75" customHeight="1" x14ac:dyDescent="0.2">
      <c r="B1315" s="258"/>
      <c r="C1315" s="258"/>
      <c r="D1315" s="258"/>
      <c r="E1315" s="258"/>
      <c r="F1315" s="258"/>
    </row>
    <row r="1316" spans="2:6" s="58" customFormat="1" ht="12.75" customHeight="1" x14ac:dyDescent="0.2">
      <c r="B1316" s="258"/>
      <c r="C1316" s="258"/>
      <c r="D1316" s="258"/>
      <c r="E1316" s="258"/>
      <c r="F1316" s="258"/>
    </row>
    <row r="1317" spans="2:6" s="58" customFormat="1" ht="12.75" customHeight="1" x14ac:dyDescent="0.2">
      <c r="B1317" s="258"/>
      <c r="C1317" s="258"/>
      <c r="D1317" s="258"/>
      <c r="E1317" s="258"/>
      <c r="F1317" s="258"/>
    </row>
    <row r="1318" spans="2:6" s="58" customFormat="1" ht="12.75" customHeight="1" x14ac:dyDescent="0.2">
      <c r="B1318" s="258"/>
      <c r="C1318" s="258"/>
      <c r="D1318" s="258"/>
      <c r="E1318" s="258"/>
      <c r="F1318" s="258"/>
    </row>
    <row r="1319" spans="2:6" s="58" customFormat="1" ht="12.75" customHeight="1" x14ac:dyDescent="0.2">
      <c r="B1319" s="258"/>
      <c r="C1319" s="258"/>
      <c r="D1319" s="258"/>
      <c r="E1319" s="258"/>
      <c r="F1319" s="258"/>
    </row>
    <row r="1320" spans="2:6" s="58" customFormat="1" ht="12.75" customHeight="1" x14ac:dyDescent="0.2">
      <c r="B1320" s="258"/>
      <c r="C1320" s="258"/>
      <c r="D1320" s="258"/>
      <c r="E1320" s="258"/>
      <c r="F1320" s="258"/>
    </row>
    <row r="1321" spans="2:6" s="58" customFormat="1" ht="12.75" customHeight="1" x14ac:dyDescent="0.2">
      <c r="B1321" s="258"/>
      <c r="C1321" s="258"/>
      <c r="D1321" s="258"/>
      <c r="E1321" s="258"/>
      <c r="F1321" s="258"/>
    </row>
    <row r="1322" spans="2:6" s="58" customFormat="1" ht="12.75" customHeight="1" x14ac:dyDescent="0.2">
      <c r="B1322" s="258"/>
      <c r="C1322" s="258"/>
      <c r="D1322" s="258"/>
      <c r="E1322" s="258"/>
      <c r="F1322" s="258"/>
    </row>
    <row r="1323" spans="2:6" s="58" customFormat="1" ht="12.75" customHeight="1" x14ac:dyDescent="0.2">
      <c r="B1323" s="258"/>
      <c r="C1323" s="258"/>
      <c r="D1323" s="258"/>
      <c r="E1323" s="258"/>
      <c r="F1323" s="258"/>
    </row>
    <row r="1324" spans="2:6" s="58" customFormat="1" ht="12.75" customHeight="1" x14ac:dyDescent="0.2">
      <c r="B1324" s="258"/>
      <c r="C1324" s="258"/>
      <c r="D1324" s="258"/>
      <c r="E1324" s="258"/>
      <c r="F1324" s="258"/>
    </row>
    <row r="1325" spans="2:6" s="58" customFormat="1" ht="12.75" customHeight="1" x14ac:dyDescent="0.2">
      <c r="B1325" s="258"/>
      <c r="C1325" s="258"/>
      <c r="D1325" s="258"/>
      <c r="E1325" s="258"/>
      <c r="F1325" s="258"/>
    </row>
    <row r="1326" spans="2:6" s="58" customFormat="1" ht="12.75" customHeight="1" x14ac:dyDescent="0.2">
      <c r="B1326" s="258"/>
      <c r="C1326" s="258"/>
      <c r="D1326" s="258"/>
      <c r="E1326" s="258"/>
      <c r="F1326" s="258"/>
    </row>
    <row r="1327" spans="2:6" s="58" customFormat="1" ht="12.75" customHeight="1" x14ac:dyDescent="0.2">
      <c r="B1327" s="258"/>
      <c r="C1327" s="258"/>
      <c r="D1327" s="258"/>
      <c r="E1327" s="258"/>
      <c r="F1327" s="258"/>
    </row>
    <row r="1328" spans="2:6" s="58" customFormat="1" ht="12.75" customHeight="1" x14ac:dyDescent="0.2">
      <c r="B1328" s="258"/>
      <c r="C1328" s="258"/>
      <c r="D1328" s="258"/>
      <c r="E1328" s="258"/>
      <c r="F1328" s="258"/>
    </row>
    <row r="1329" spans="2:6" s="58" customFormat="1" ht="12.75" customHeight="1" x14ac:dyDescent="0.2">
      <c r="B1329" s="258"/>
      <c r="C1329" s="258"/>
      <c r="D1329" s="258"/>
      <c r="E1329" s="258"/>
      <c r="F1329" s="258"/>
    </row>
    <row r="1330" spans="2:6" s="58" customFormat="1" ht="12.75" customHeight="1" x14ac:dyDescent="0.2">
      <c r="B1330" s="258"/>
      <c r="C1330" s="258"/>
      <c r="D1330" s="258"/>
      <c r="E1330" s="258"/>
      <c r="F1330" s="258"/>
    </row>
    <row r="1331" spans="2:6" s="58" customFormat="1" ht="12.75" customHeight="1" x14ac:dyDescent="0.2">
      <c r="B1331" s="258"/>
      <c r="C1331" s="258"/>
      <c r="D1331" s="258"/>
      <c r="E1331" s="258"/>
      <c r="F1331" s="258"/>
    </row>
    <row r="1332" spans="2:6" s="58" customFormat="1" ht="12.75" customHeight="1" x14ac:dyDescent="0.2">
      <c r="B1332" s="258"/>
      <c r="C1332" s="258"/>
      <c r="D1332" s="258"/>
      <c r="E1332" s="258"/>
      <c r="F1332" s="258"/>
    </row>
    <row r="1333" spans="2:6" s="58" customFormat="1" ht="12.75" customHeight="1" x14ac:dyDescent="0.2">
      <c r="B1333" s="258"/>
      <c r="C1333" s="258"/>
      <c r="D1333" s="258"/>
      <c r="E1333" s="258"/>
      <c r="F1333" s="258"/>
    </row>
    <row r="1334" spans="2:6" s="58" customFormat="1" ht="12.75" customHeight="1" x14ac:dyDescent="0.2">
      <c r="B1334" s="258"/>
      <c r="C1334" s="258"/>
      <c r="D1334" s="258"/>
      <c r="E1334" s="258"/>
      <c r="F1334" s="258"/>
    </row>
    <row r="1335" spans="2:6" s="58" customFormat="1" ht="12.75" customHeight="1" x14ac:dyDescent="0.2">
      <c r="B1335" s="258"/>
      <c r="C1335" s="258"/>
      <c r="D1335" s="258"/>
      <c r="E1335" s="258"/>
      <c r="F1335" s="258"/>
    </row>
    <row r="1336" spans="2:6" s="58" customFormat="1" ht="12.75" customHeight="1" x14ac:dyDescent="0.2">
      <c r="B1336" s="258"/>
      <c r="C1336" s="258"/>
      <c r="D1336" s="258"/>
      <c r="E1336" s="258"/>
      <c r="F1336" s="258"/>
    </row>
    <row r="1337" spans="2:6" s="58" customFormat="1" ht="12.75" customHeight="1" x14ac:dyDescent="0.2">
      <c r="B1337" s="258"/>
      <c r="C1337" s="258"/>
      <c r="D1337" s="258"/>
      <c r="E1337" s="258"/>
      <c r="F1337" s="258"/>
    </row>
    <row r="1338" spans="2:6" s="58" customFormat="1" ht="12.75" customHeight="1" x14ac:dyDescent="0.2">
      <c r="B1338" s="258"/>
      <c r="C1338" s="258"/>
      <c r="D1338" s="258"/>
      <c r="E1338" s="258"/>
      <c r="F1338" s="258"/>
    </row>
    <row r="1339" spans="2:6" s="58" customFormat="1" ht="12.75" customHeight="1" x14ac:dyDescent="0.2">
      <c r="B1339" s="258"/>
      <c r="C1339" s="258"/>
      <c r="D1339" s="258"/>
      <c r="E1339" s="258"/>
      <c r="F1339" s="258"/>
    </row>
    <row r="1340" spans="2:6" s="58" customFormat="1" ht="12.75" customHeight="1" x14ac:dyDescent="0.2">
      <c r="B1340" s="258"/>
      <c r="C1340" s="258"/>
      <c r="D1340" s="258"/>
      <c r="E1340" s="258"/>
      <c r="F1340" s="258"/>
    </row>
    <row r="1341" spans="2:6" s="58" customFormat="1" ht="12.75" customHeight="1" x14ac:dyDescent="0.2">
      <c r="B1341" s="258"/>
      <c r="C1341" s="258"/>
      <c r="D1341" s="258"/>
      <c r="E1341" s="258"/>
      <c r="F1341" s="258"/>
    </row>
    <row r="1342" spans="2:6" s="58" customFormat="1" ht="12.75" customHeight="1" x14ac:dyDescent="0.2">
      <c r="B1342" s="258"/>
      <c r="C1342" s="258"/>
      <c r="D1342" s="258"/>
      <c r="E1342" s="258"/>
      <c r="F1342" s="258"/>
    </row>
    <row r="1343" spans="2:6" s="58" customFormat="1" ht="12.75" customHeight="1" x14ac:dyDescent="0.2">
      <c r="B1343" s="258"/>
      <c r="C1343" s="258"/>
      <c r="D1343" s="258"/>
      <c r="E1343" s="258"/>
      <c r="F1343" s="258"/>
    </row>
    <row r="1344" spans="2:6" s="58" customFormat="1" ht="12.75" customHeight="1" x14ac:dyDescent="0.2">
      <c r="B1344" s="258"/>
      <c r="C1344" s="258"/>
      <c r="D1344" s="258"/>
      <c r="E1344" s="258"/>
      <c r="F1344" s="258"/>
    </row>
    <row r="1345" spans="2:6" s="58" customFormat="1" ht="12.75" customHeight="1" x14ac:dyDescent="0.2">
      <c r="B1345" s="258"/>
      <c r="C1345" s="258"/>
      <c r="D1345" s="258"/>
      <c r="E1345" s="258"/>
      <c r="F1345" s="258"/>
    </row>
    <row r="1346" spans="2:6" s="58" customFormat="1" ht="12.75" customHeight="1" x14ac:dyDescent="0.2">
      <c r="B1346" s="258"/>
      <c r="C1346" s="258"/>
      <c r="D1346" s="258"/>
      <c r="E1346" s="258"/>
      <c r="F1346" s="258"/>
    </row>
    <row r="1347" spans="2:6" s="58" customFormat="1" ht="12.75" customHeight="1" x14ac:dyDescent="0.2">
      <c r="B1347" s="258"/>
      <c r="C1347" s="258"/>
      <c r="D1347" s="258"/>
      <c r="E1347" s="258"/>
      <c r="F1347" s="258"/>
    </row>
    <row r="1348" spans="2:6" s="58" customFormat="1" ht="12.75" customHeight="1" x14ac:dyDescent="0.2">
      <c r="B1348" s="258"/>
      <c r="C1348" s="258"/>
      <c r="D1348" s="258"/>
      <c r="E1348" s="258"/>
      <c r="F1348" s="258"/>
    </row>
    <row r="1349" spans="2:6" s="58" customFormat="1" ht="12.75" customHeight="1" x14ac:dyDescent="0.2">
      <c r="B1349" s="258"/>
      <c r="C1349" s="258"/>
      <c r="D1349" s="258"/>
      <c r="E1349" s="258"/>
      <c r="F1349" s="258"/>
    </row>
    <row r="1350" spans="2:6" s="58" customFormat="1" ht="12.75" customHeight="1" x14ac:dyDescent="0.2">
      <c r="B1350" s="258"/>
      <c r="C1350" s="258"/>
      <c r="D1350" s="258"/>
      <c r="E1350" s="258"/>
      <c r="F1350" s="258"/>
    </row>
    <row r="1351" spans="2:6" s="58" customFormat="1" ht="12.75" customHeight="1" x14ac:dyDescent="0.2">
      <c r="B1351" s="258"/>
      <c r="C1351" s="258"/>
      <c r="D1351" s="258"/>
      <c r="E1351" s="258"/>
      <c r="F1351" s="258"/>
    </row>
    <row r="1352" spans="2:6" s="58" customFormat="1" ht="12.75" customHeight="1" x14ac:dyDescent="0.2">
      <c r="B1352" s="258"/>
      <c r="C1352" s="258"/>
      <c r="D1352" s="258"/>
      <c r="E1352" s="258"/>
      <c r="F1352" s="258"/>
    </row>
    <row r="1353" spans="2:6" s="58" customFormat="1" ht="12.75" customHeight="1" x14ac:dyDescent="0.2">
      <c r="B1353" s="258"/>
      <c r="C1353" s="258"/>
      <c r="D1353" s="258"/>
      <c r="E1353" s="258"/>
      <c r="F1353" s="258"/>
    </row>
    <row r="1354" spans="2:6" s="58" customFormat="1" ht="12.75" customHeight="1" x14ac:dyDescent="0.2">
      <c r="B1354" s="258"/>
      <c r="C1354" s="258"/>
      <c r="D1354" s="258"/>
      <c r="E1354" s="258"/>
      <c r="F1354" s="258"/>
    </row>
    <row r="1355" spans="2:6" s="58" customFormat="1" ht="12.75" customHeight="1" x14ac:dyDescent="0.2">
      <c r="B1355" s="258"/>
      <c r="C1355" s="258"/>
      <c r="D1355" s="258"/>
      <c r="E1355" s="258"/>
      <c r="F1355" s="258"/>
    </row>
    <row r="1356" spans="2:6" s="58" customFormat="1" ht="12.75" customHeight="1" x14ac:dyDescent="0.2">
      <c r="B1356" s="258"/>
      <c r="C1356" s="258"/>
      <c r="D1356" s="258"/>
      <c r="E1356" s="258"/>
      <c r="F1356" s="258"/>
    </row>
    <row r="1357" spans="2:6" s="58" customFormat="1" ht="12.75" customHeight="1" x14ac:dyDescent="0.2">
      <c r="B1357" s="258"/>
      <c r="C1357" s="258"/>
      <c r="D1357" s="258"/>
      <c r="E1357" s="258"/>
      <c r="F1357" s="258"/>
    </row>
    <row r="1358" spans="2:6" s="58" customFormat="1" ht="12.75" customHeight="1" x14ac:dyDescent="0.2">
      <c r="B1358" s="258"/>
      <c r="C1358" s="258"/>
      <c r="D1358" s="258"/>
      <c r="E1358" s="258"/>
      <c r="F1358" s="258"/>
    </row>
    <row r="1359" spans="2:6" s="58" customFormat="1" ht="12.75" customHeight="1" x14ac:dyDescent="0.2">
      <c r="B1359" s="258"/>
      <c r="C1359" s="258"/>
      <c r="D1359" s="258"/>
      <c r="E1359" s="258"/>
      <c r="F1359" s="258"/>
    </row>
    <row r="1360" spans="2:6" s="58" customFormat="1" ht="12.75" customHeight="1" x14ac:dyDescent="0.2">
      <c r="B1360" s="258"/>
      <c r="C1360" s="258"/>
      <c r="D1360" s="258"/>
      <c r="E1360" s="258"/>
      <c r="F1360" s="258"/>
    </row>
    <row r="1361" spans="2:6" s="58" customFormat="1" ht="12.75" customHeight="1" x14ac:dyDescent="0.2">
      <c r="B1361" s="258"/>
      <c r="C1361" s="258"/>
      <c r="D1361" s="258"/>
      <c r="E1361" s="258"/>
      <c r="F1361" s="258"/>
    </row>
    <row r="1362" spans="2:6" s="58" customFormat="1" ht="12.75" customHeight="1" x14ac:dyDescent="0.2">
      <c r="B1362" s="258"/>
      <c r="C1362" s="258"/>
      <c r="D1362" s="258"/>
      <c r="E1362" s="258"/>
      <c r="F1362" s="258"/>
    </row>
    <row r="1363" spans="2:6" s="58" customFormat="1" ht="12.75" customHeight="1" x14ac:dyDescent="0.2">
      <c r="B1363" s="258"/>
      <c r="C1363" s="258"/>
      <c r="D1363" s="258"/>
      <c r="E1363" s="258"/>
      <c r="F1363" s="258"/>
    </row>
    <row r="1364" spans="2:6" s="58" customFormat="1" ht="12.75" customHeight="1" x14ac:dyDescent="0.2">
      <c r="B1364" s="258"/>
      <c r="C1364" s="258"/>
      <c r="D1364" s="258"/>
      <c r="E1364" s="258"/>
      <c r="F1364" s="258"/>
    </row>
    <row r="1365" spans="2:6" s="58" customFormat="1" ht="12.75" customHeight="1" x14ac:dyDescent="0.2">
      <c r="B1365" s="258"/>
      <c r="C1365" s="258"/>
      <c r="D1365" s="258"/>
      <c r="E1365" s="258"/>
      <c r="F1365" s="258"/>
    </row>
    <row r="1366" spans="2:6" s="58" customFormat="1" ht="12.75" customHeight="1" x14ac:dyDescent="0.2">
      <c r="B1366" s="258"/>
      <c r="C1366" s="258"/>
      <c r="D1366" s="258"/>
      <c r="E1366" s="258"/>
      <c r="F1366" s="258"/>
    </row>
    <row r="1367" spans="2:6" s="58" customFormat="1" ht="12.75" customHeight="1" x14ac:dyDescent="0.2">
      <c r="B1367" s="258"/>
      <c r="C1367" s="258"/>
      <c r="D1367" s="258"/>
      <c r="E1367" s="258"/>
      <c r="F1367" s="258"/>
    </row>
    <row r="1368" spans="2:6" s="58" customFormat="1" ht="12.75" customHeight="1" x14ac:dyDescent="0.2">
      <c r="B1368" s="258"/>
      <c r="C1368" s="258"/>
      <c r="D1368" s="258"/>
      <c r="E1368" s="258"/>
      <c r="F1368" s="258"/>
    </row>
    <row r="1369" spans="2:6" s="58" customFormat="1" ht="12.75" customHeight="1" x14ac:dyDescent="0.2">
      <c r="B1369" s="258"/>
      <c r="C1369" s="258"/>
      <c r="D1369" s="258"/>
      <c r="E1369" s="258"/>
      <c r="F1369" s="258"/>
    </row>
    <row r="1370" spans="2:6" s="58" customFormat="1" ht="12.75" customHeight="1" x14ac:dyDescent="0.2">
      <c r="B1370" s="258"/>
      <c r="C1370" s="258"/>
      <c r="D1370" s="258"/>
      <c r="E1370" s="258"/>
      <c r="F1370" s="258"/>
    </row>
    <row r="1371" spans="2:6" s="58" customFormat="1" ht="12.75" customHeight="1" x14ac:dyDescent="0.2">
      <c r="B1371" s="258"/>
      <c r="C1371" s="258"/>
      <c r="D1371" s="258"/>
      <c r="E1371" s="258"/>
      <c r="F1371" s="258"/>
    </row>
    <row r="1372" spans="2:6" s="58" customFormat="1" ht="12.75" customHeight="1" x14ac:dyDescent="0.2">
      <c r="B1372" s="258"/>
      <c r="C1372" s="258"/>
      <c r="D1372" s="258"/>
      <c r="E1372" s="258"/>
      <c r="F1372" s="258"/>
    </row>
    <row r="1373" spans="2:6" s="58" customFormat="1" ht="12.75" customHeight="1" x14ac:dyDescent="0.2">
      <c r="B1373" s="258"/>
      <c r="C1373" s="258"/>
      <c r="D1373" s="258"/>
      <c r="E1373" s="258"/>
      <c r="F1373" s="258"/>
    </row>
    <row r="1374" spans="2:6" s="58" customFormat="1" ht="12.75" customHeight="1" x14ac:dyDescent="0.2">
      <c r="B1374" s="258"/>
      <c r="C1374" s="258"/>
      <c r="D1374" s="258"/>
      <c r="E1374" s="258"/>
      <c r="F1374" s="258"/>
    </row>
    <row r="1375" spans="2:6" s="58" customFormat="1" ht="12.75" customHeight="1" x14ac:dyDescent="0.2">
      <c r="B1375" s="258"/>
      <c r="C1375" s="258"/>
      <c r="D1375" s="258"/>
      <c r="E1375" s="258"/>
      <c r="F1375" s="258"/>
    </row>
    <row r="1376" spans="2:6" s="58" customFormat="1" ht="12.75" customHeight="1" x14ac:dyDescent="0.2">
      <c r="B1376" s="258"/>
      <c r="C1376" s="258"/>
      <c r="D1376" s="258"/>
      <c r="E1376" s="258"/>
      <c r="F1376" s="258"/>
    </row>
    <row r="1377" spans="2:6" s="58" customFormat="1" ht="12.75" customHeight="1" x14ac:dyDescent="0.2">
      <c r="B1377" s="258"/>
      <c r="C1377" s="258"/>
      <c r="D1377" s="258"/>
      <c r="E1377" s="258"/>
      <c r="F1377" s="258"/>
    </row>
    <row r="1378" spans="2:6" s="58" customFormat="1" ht="12.75" customHeight="1" x14ac:dyDescent="0.2">
      <c r="B1378" s="258"/>
      <c r="C1378" s="258"/>
      <c r="D1378" s="258"/>
      <c r="E1378" s="258"/>
      <c r="F1378" s="258"/>
    </row>
    <row r="1379" spans="2:6" s="58" customFormat="1" ht="12.75" customHeight="1" x14ac:dyDescent="0.2">
      <c r="B1379" s="258"/>
      <c r="C1379" s="258"/>
      <c r="D1379" s="258"/>
      <c r="E1379" s="258"/>
      <c r="F1379" s="258"/>
    </row>
    <row r="1380" spans="2:6" s="58" customFormat="1" ht="12.75" customHeight="1" x14ac:dyDescent="0.2">
      <c r="B1380" s="258"/>
      <c r="C1380" s="258"/>
      <c r="D1380" s="258"/>
      <c r="E1380" s="258"/>
      <c r="F1380" s="258"/>
    </row>
    <row r="1381" spans="2:6" s="58" customFormat="1" ht="12.75" customHeight="1" x14ac:dyDescent="0.2">
      <c r="B1381" s="258"/>
      <c r="C1381" s="258"/>
      <c r="D1381" s="258"/>
      <c r="E1381" s="258"/>
      <c r="F1381" s="258"/>
    </row>
    <row r="1382" spans="2:6" s="58" customFormat="1" ht="12.75" customHeight="1" x14ac:dyDescent="0.2">
      <c r="B1382" s="258"/>
      <c r="C1382" s="258"/>
      <c r="D1382" s="258"/>
      <c r="E1382" s="258"/>
      <c r="F1382" s="258"/>
    </row>
    <row r="1383" spans="2:6" s="58" customFormat="1" ht="12.75" customHeight="1" x14ac:dyDescent="0.2">
      <c r="B1383" s="258"/>
      <c r="C1383" s="258"/>
      <c r="D1383" s="258"/>
      <c r="E1383" s="258"/>
      <c r="F1383" s="258"/>
    </row>
    <row r="1384" spans="2:6" s="58" customFormat="1" ht="12.75" customHeight="1" x14ac:dyDescent="0.2">
      <c r="B1384" s="258"/>
      <c r="C1384" s="258"/>
      <c r="D1384" s="258"/>
      <c r="E1384" s="258"/>
      <c r="F1384" s="258"/>
    </row>
    <row r="1385" spans="2:6" s="58" customFormat="1" ht="12.75" customHeight="1" x14ac:dyDescent="0.2">
      <c r="B1385" s="258"/>
      <c r="C1385" s="258"/>
      <c r="D1385" s="258"/>
      <c r="E1385" s="258"/>
      <c r="F1385" s="258"/>
    </row>
    <row r="1386" spans="2:6" s="58" customFormat="1" ht="12.75" customHeight="1" x14ac:dyDescent="0.2">
      <c r="B1386" s="258"/>
      <c r="C1386" s="258"/>
      <c r="D1386" s="258"/>
      <c r="E1386" s="258"/>
      <c r="F1386" s="258"/>
    </row>
    <row r="1387" spans="2:6" s="58" customFormat="1" ht="12.75" customHeight="1" x14ac:dyDescent="0.2">
      <c r="B1387" s="258"/>
      <c r="C1387" s="258"/>
      <c r="D1387" s="258"/>
      <c r="E1387" s="258"/>
      <c r="F1387" s="258"/>
    </row>
    <row r="1388" spans="2:6" s="58" customFormat="1" ht="12.75" customHeight="1" x14ac:dyDescent="0.2">
      <c r="B1388" s="258"/>
      <c r="C1388" s="258"/>
      <c r="D1388" s="258"/>
      <c r="E1388" s="258"/>
      <c r="F1388" s="258"/>
    </row>
    <row r="1389" spans="2:6" s="58" customFormat="1" ht="12.75" customHeight="1" x14ac:dyDescent="0.2">
      <c r="B1389" s="258"/>
      <c r="C1389" s="258"/>
      <c r="D1389" s="258"/>
      <c r="E1389" s="258"/>
      <c r="F1389" s="258"/>
    </row>
    <row r="1390" spans="2:6" s="58" customFormat="1" ht="12.75" customHeight="1" x14ac:dyDescent="0.2">
      <c r="B1390" s="258"/>
      <c r="C1390" s="258"/>
      <c r="D1390" s="258"/>
      <c r="E1390" s="258"/>
      <c r="F1390" s="258"/>
    </row>
    <row r="1391" spans="2:6" s="58" customFormat="1" ht="12.75" customHeight="1" x14ac:dyDescent="0.2">
      <c r="B1391" s="258"/>
      <c r="C1391" s="258"/>
      <c r="D1391" s="258"/>
      <c r="E1391" s="258"/>
      <c r="F1391" s="258"/>
    </row>
    <row r="1392" spans="2:6" s="58" customFormat="1" ht="12.75" customHeight="1" x14ac:dyDescent="0.2">
      <c r="B1392" s="258"/>
      <c r="C1392" s="258"/>
      <c r="D1392" s="258"/>
      <c r="E1392" s="258"/>
      <c r="F1392" s="258"/>
    </row>
    <row r="1393" spans="2:6" s="58" customFormat="1" ht="12.75" customHeight="1" x14ac:dyDescent="0.2">
      <c r="B1393" s="258"/>
      <c r="C1393" s="258"/>
      <c r="D1393" s="258"/>
      <c r="E1393" s="258"/>
      <c r="F1393" s="258"/>
    </row>
    <row r="1394" spans="2:6" s="58" customFormat="1" ht="12.75" customHeight="1" x14ac:dyDescent="0.2">
      <c r="B1394" s="258"/>
      <c r="C1394" s="258"/>
      <c r="D1394" s="258"/>
      <c r="E1394" s="258"/>
      <c r="F1394" s="258"/>
    </row>
    <row r="1395" spans="2:6" s="58" customFormat="1" ht="12.75" customHeight="1" x14ac:dyDescent="0.2">
      <c r="B1395" s="258"/>
      <c r="C1395" s="258"/>
      <c r="D1395" s="258"/>
      <c r="E1395" s="258"/>
      <c r="F1395" s="258"/>
    </row>
    <row r="1396" spans="2:6" s="58" customFormat="1" ht="12.75" customHeight="1" x14ac:dyDescent="0.2">
      <c r="B1396" s="258"/>
      <c r="C1396" s="258"/>
      <c r="D1396" s="258"/>
      <c r="E1396" s="258"/>
      <c r="F1396" s="258"/>
    </row>
    <row r="1397" spans="2:6" s="58" customFormat="1" ht="12.75" customHeight="1" x14ac:dyDescent="0.2">
      <c r="B1397" s="258"/>
      <c r="C1397" s="258"/>
      <c r="D1397" s="258"/>
      <c r="E1397" s="258"/>
      <c r="F1397" s="258"/>
    </row>
    <row r="1398" spans="2:6" s="58" customFormat="1" ht="12.75" customHeight="1" x14ac:dyDescent="0.2">
      <c r="B1398" s="258"/>
      <c r="C1398" s="258"/>
      <c r="D1398" s="258"/>
      <c r="E1398" s="258"/>
      <c r="F1398" s="258"/>
    </row>
    <row r="1399" spans="2:6" s="58" customFormat="1" ht="12.75" customHeight="1" x14ac:dyDescent="0.2">
      <c r="B1399" s="258"/>
      <c r="C1399" s="258"/>
      <c r="D1399" s="258"/>
      <c r="E1399" s="258"/>
      <c r="F1399" s="258"/>
    </row>
    <row r="1400" spans="2:6" s="58" customFormat="1" ht="12.75" customHeight="1" x14ac:dyDescent="0.2">
      <c r="B1400" s="258"/>
      <c r="C1400" s="258"/>
      <c r="D1400" s="258"/>
      <c r="E1400" s="258"/>
      <c r="F1400" s="258"/>
    </row>
    <row r="1401" spans="2:6" s="58" customFormat="1" ht="12.75" customHeight="1" x14ac:dyDescent="0.2">
      <c r="B1401" s="258"/>
      <c r="C1401" s="258"/>
      <c r="D1401" s="258"/>
      <c r="E1401" s="258"/>
      <c r="F1401" s="258"/>
    </row>
    <row r="1402" spans="2:6" s="58" customFormat="1" ht="12.75" customHeight="1" x14ac:dyDescent="0.2">
      <c r="B1402" s="258"/>
      <c r="C1402" s="258"/>
      <c r="D1402" s="258"/>
      <c r="E1402" s="258"/>
      <c r="F1402" s="258"/>
    </row>
    <row r="1403" spans="2:6" s="58" customFormat="1" ht="12.75" customHeight="1" x14ac:dyDescent="0.2">
      <c r="B1403" s="258"/>
      <c r="C1403" s="258"/>
      <c r="D1403" s="258"/>
      <c r="E1403" s="258"/>
      <c r="F1403" s="258"/>
    </row>
    <row r="1404" spans="2:6" s="58" customFormat="1" ht="12.75" customHeight="1" x14ac:dyDescent="0.2">
      <c r="B1404" s="258"/>
      <c r="C1404" s="258"/>
      <c r="D1404" s="258"/>
      <c r="E1404" s="258"/>
      <c r="F1404" s="258"/>
    </row>
    <row r="1405" spans="2:6" s="58" customFormat="1" ht="12.75" customHeight="1" x14ac:dyDescent="0.2">
      <c r="B1405" s="258"/>
      <c r="C1405" s="258"/>
      <c r="D1405" s="258"/>
      <c r="E1405" s="258"/>
      <c r="F1405" s="258"/>
    </row>
    <row r="1406" spans="2:6" s="58" customFormat="1" ht="12.75" customHeight="1" x14ac:dyDescent="0.2">
      <c r="B1406" s="258"/>
      <c r="C1406" s="258"/>
      <c r="D1406" s="258"/>
      <c r="E1406" s="258"/>
      <c r="F1406" s="258"/>
    </row>
    <row r="1407" spans="2:6" s="58" customFormat="1" ht="12.75" customHeight="1" x14ac:dyDescent="0.2">
      <c r="B1407" s="258"/>
      <c r="C1407" s="258"/>
      <c r="D1407" s="258"/>
      <c r="E1407" s="258"/>
      <c r="F1407" s="258"/>
    </row>
    <row r="1408" spans="2:6" s="58" customFormat="1" ht="12.75" customHeight="1" x14ac:dyDescent="0.2">
      <c r="B1408" s="258"/>
      <c r="C1408" s="258"/>
      <c r="D1408" s="258"/>
      <c r="E1408" s="258"/>
      <c r="F1408" s="258"/>
    </row>
    <row r="1409" spans="2:6" s="58" customFormat="1" ht="12.75" customHeight="1" x14ac:dyDescent="0.2">
      <c r="B1409" s="258"/>
      <c r="C1409" s="258"/>
      <c r="D1409" s="258"/>
      <c r="E1409" s="258"/>
      <c r="F1409" s="258"/>
    </row>
    <row r="1410" spans="2:6" s="58" customFormat="1" ht="12.75" customHeight="1" x14ac:dyDescent="0.2">
      <c r="B1410" s="258"/>
      <c r="C1410" s="258"/>
      <c r="D1410" s="258"/>
      <c r="E1410" s="258"/>
      <c r="F1410" s="258"/>
    </row>
    <row r="1411" spans="2:6" s="58" customFormat="1" ht="12.75" customHeight="1" x14ac:dyDescent="0.2">
      <c r="B1411" s="258"/>
      <c r="C1411" s="258"/>
      <c r="D1411" s="258"/>
      <c r="E1411" s="258"/>
      <c r="F1411" s="258"/>
    </row>
    <row r="1412" spans="2:6" s="58" customFormat="1" ht="12.75" customHeight="1" x14ac:dyDescent="0.2">
      <c r="B1412" s="258"/>
      <c r="C1412" s="258"/>
      <c r="D1412" s="258"/>
      <c r="E1412" s="258"/>
      <c r="F1412" s="258"/>
    </row>
    <row r="1413" spans="2:6" s="58" customFormat="1" ht="12.75" customHeight="1" x14ac:dyDescent="0.2">
      <c r="B1413" s="258"/>
      <c r="C1413" s="258"/>
      <c r="D1413" s="258"/>
      <c r="E1413" s="258"/>
      <c r="F1413" s="258"/>
    </row>
    <row r="1414" spans="2:6" s="58" customFormat="1" ht="12.75" customHeight="1" x14ac:dyDescent="0.2">
      <c r="B1414" s="258"/>
      <c r="C1414" s="258"/>
      <c r="D1414" s="258"/>
      <c r="E1414" s="258"/>
      <c r="F1414" s="258"/>
    </row>
    <row r="1415" spans="2:6" s="58" customFormat="1" ht="12.75" customHeight="1" x14ac:dyDescent="0.2">
      <c r="B1415" s="258"/>
      <c r="C1415" s="258"/>
      <c r="D1415" s="258"/>
      <c r="E1415" s="258"/>
      <c r="F1415" s="258"/>
    </row>
    <row r="1416" spans="2:6" s="58" customFormat="1" ht="12.75" customHeight="1" x14ac:dyDescent="0.2">
      <c r="B1416" s="258"/>
      <c r="C1416" s="258"/>
      <c r="D1416" s="258"/>
      <c r="E1416" s="258"/>
      <c r="F1416" s="258"/>
    </row>
    <row r="1417" spans="2:6" s="58" customFormat="1" ht="12.75" customHeight="1" x14ac:dyDescent="0.2">
      <c r="B1417" s="258"/>
      <c r="C1417" s="258"/>
      <c r="D1417" s="258"/>
      <c r="E1417" s="258"/>
      <c r="F1417" s="258"/>
    </row>
    <row r="1418" spans="2:6" s="58" customFormat="1" ht="12.75" customHeight="1" x14ac:dyDescent="0.2">
      <c r="B1418" s="258"/>
      <c r="C1418" s="258"/>
      <c r="D1418" s="258"/>
      <c r="E1418" s="258"/>
      <c r="F1418" s="258"/>
    </row>
    <row r="1419" spans="2:6" s="58" customFormat="1" ht="12.75" customHeight="1" x14ac:dyDescent="0.2">
      <c r="B1419" s="258"/>
      <c r="C1419" s="258"/>
      <c r="D1419" s="258"/>
      <c r="E1419" s="258"/>
      <c r="F1419" s="258"/>
    </row>
    <row r="1420" spans="2:6" s="58" customFormat="1" ht="12.75" customHeight="1" x14ac:dyDescent="0.2">
      <c r="B1420" s="258"/>
      <c r="C1420" s="258"/>
      <c r="D1420" s="258"/>
      <c r="E1420" s="258"/>
      <c r="F1420" s="258"/>
    </row>
    <row r="1421" spans="2:6" s="58" customFormat="1" ht="12.75" customHeight="1" x14ac:dyDescent="0.2">
      <c r="B1421" s="258"/>
      <c r="C1421" s="258"/>
      <c r="D1421" s="258"/>
      <c r="E1421" s="258"/>
      <c r="F1421" s="258"/>
    </row>
    <row r="1422" spans="2:6" s="58" customFormat="1" ht="12.75" customHeight="1" x14ac:dyDescent="0.2">
      <c r="B1422" s="258"/>
      <c r="C1422" s="258"/>
      <c r="D1422" s="258"/>
      <c r="E1422" s="258"/>
      <c r="F1422" s="258"/>
    </row>
    <row r="1423" spans="2:6" s="58" customFormat="1" ht="12.75" customHeight="1" x14ac:dyDescent="0.2">
      <c r="B1423" s="258"/>
      <c r="C1423" s="258"/>
      <c r="D1423" s="258"/>
      <c r="E1423" s="258"/>
      <c r="F1423" s="258"/>
    </row>
    <row r="1424" spans="2:6" s="58" customFormat="1" ht="12.75" customHeight="1" x14ac:dyDescent="0.2">
      <c r="B1424" s="258"/>
      <c r="C1424" s="258"/>
      <c r="D1424" s="258"/>
      <c r="E1424" s="258"/>
      <c r="F1424" s="258"/>
    </row>
    <row r="1425" spans="2:6" s="58" customFormat="1" ht="12.75" customHeight="1" x14ac:dyDescent="0.2">
      <c r="B1425" s="258"/>
      <c r="C1425" s="258"/>
      <c r="D1425" s="258"/>
      <c r="E1425" s="258"/>
      <c r="F1425" s="258"/>
    </row>
    <row r="1426" spans="2:6" s="58" customFormat="1" ht="12.75" customHeight="1" x14ac:dyDescent="0.2">
      <c r="B1426" s="258"/>
      <c r="C1426" s="258"/>
      <c r="D1426" s="258"/>
      <c r="E1426" s="258"/>
      <c r="F1426" s="258"/>
    </row>
    <row r="1427" spans="2:6" s="58" customFormat="1" ht="12.75" customHeight="1" x14ac:dyDescent="0.2">
      <c r="B1427" s="258"/>
      <c r="C1427" s="258"/>
      <c r="D1427" s="258"/>
      <c r="E1427" s="258"/>
      <c r="F1427" s="258"/>
    </row>
    <row r="1428" spans="2:6" s="58" customFormat="1" ht="12.75" customHeight="1" x14ac:dyDescent="0.2">
      <c r="B1428" s="258"/>
      <c r="C1428" s="258"/>
      <c r="D1428" s="258"/>
      <c r="E1428" s="258"/>
      <c r="F1428" s="258"/>
    </row>
    <row r="1429" spans="2:6" s="58" customFormat="1" ht="12.75" customHeight="1" x14ac:dyDescent="0.2">
      <c r="B1429" s="258"/>
      <c r="C1429" s="258"/>
      <c r="D1429" s="258"/>
      <c r="E1429" s="258"/>
      <c r="F1429" s="258"/>
    </row>
    <row r="1430" spans="2:6" s="58" customFormat="1" ht="12.75" customHeight="1" x14ac:dyDescent="0.2">
      <c r="B1430" s="258"/>
      <c r="C1430" s="258"/>
      <c r="D1430" s="258"/>
      <c r="E1430" s="258"/>
      <c r="F1430" s="258"/>
    </row>
    <row r="1431" spans="2:6" s="58" customFormat="1" ht="12.75" customHeight="1" x14ac:dyDescent="0.2">
      <c r="B1431" s="258"/>
      <c r="C1431" s="258"/>
      <c r="D1431" s="258"/>
      <c r="E1431" s="258"/>
      <c r="F1431" s="258"/>
    </row>
    <row r="1432" spans="2:6" s="58" customFormat="1" ht="12.75" customHeight="1" x14ac:dyDescent="0.2">
      <c r="B1432" s="258"/>
      <c r="C1432" s="258"/>
      <c r="D1432" s="258"/>
      <c r="E1432" s="258"/>
      <c r="F1432" s="258"/>
    </row>
    <row r="1433" spans="2:6" s="58" customFormat="1" ht="12.75" customHeight="1" x14ac:dyDescent="0.2">
      <c r="B1433" s="258"/>
      <c r="C1433" s="258"/>
      <c r="D1433" s="258"/>
      <c r="E1433" s="258"/>
      <c r="F1433" s="258"/>
    </row>
    <row r="1434" spans="2:6" s="58" customFormat="1" ht="12.75" customHeight="1" x14ac:dyDescent="0.2">
      <c r="B1434" s="258"/>
      <c r="C1434" s="258"/>
      <c r="D1434" s="258"/>
      <c r="E1434" s="258"/>
      <c r="F1434" s="258"/>
    </row>
    <row r="1435" spans="2:6" s="58" customFormat="1" ht="12.75" customHeight="1" x14ac:dyDescent="0.2">
      <c r="B1435" s="258"/>
      <c r="C1435" s="258"/>
      <c r="D1435" s="258"/>
      <c r="E1435" s="258"/>
      <c r="F1435" s="258"/>
    </row>
    <row r="1436" spans="2:6" s="58" customFormat="1" ht="12.75" customHeight="1" x14ac:dyDescent="0.2">
      <c r="B1436" s="258"/>
      <c r="C1436" s="258"/>
      <c r="D1436" s="258"/>
      <c r="E1436" s="258"/>
      <c r="F1436" s="258"/>
    </row>
    <row r="1437" spans="2:6" s="58" customFormat="1" ht="12.75" customHeight="1" x14ac:dyDescent="0.2">
      <c r="B1437" s="258"/>
      <c r="C1437" s="258"/>
      <c r="D1437" s="258"/>
      <c r="E1437" s="258"/>
      <c r="F1437" s="258"/>
    </row>
    <row r="1438" spans="2:6" s="58" customFormat="1" ht="12.75" customHeight="1" x14ac:dyDescent="0.2">
      <c r="B1438" s="258"/>
      <c r="C1438" s="258"/>
      <c r="D1438" s="258"/>
      <c r="E1438" s="258"/>
      <c r="F1438" s="258"/>
    </row>
    <row r="1439" spans="2:6" s="58" customFormat="1" ht="12.75" customHeight="1" x14ac:dyDescent="0.2">
      <c r="B1439" s="258"/>
      <c r="C1439" s="258"/>
      <c r="D1439" s="258"/>
      <c r="E1439" s="258"/>
      <c r="F1439" s="258"/>
    </row>
    <row r="1440" spans="2:6" s="58" customFormat="1" ht="12.75" customHeight="1" x14ac:dyDescent="0.2">
      <c r="B1440" s="258"/>
      <c r="C1440" s="258"/>
      <c r="D1440" s="258"/>
      <c r="E1440" s="258"/>
      <c r="F1440" s="258"/>
    </row>
    <row r="1441" spans="2:6" s="58" customFormat="1" ht="12.75" customHeight="1" x14ac:dyDescent="0.2">
      <c r="B1441" s="258"/>
      <c r="C1441" s="258"/>
      <c r="D1441" s="258"/>
      <c r="E1441" s="258"/>
      <c r="F1441" s="258"/>
    </row>
    <row r="1442" spans="2:6" s="58" customFormat="1" ht="12.75" customHeight="1" x14ac:dyDescent="0.2">
      <c r="B1442" s="258"/>
      <c r="C1442" s="258"/>
      <c r="D1442" s="258"/>
      <c r="E1442" s="258"/>
      <c r="F1442" s="258"/>
    </row>
    <row r="1443" spans="2:6" s="58" customFormat="1" ht="12.75" customHeight="1" x14ac:dyDescent="0.2">
      <c r="B1443" s="258"/>
      <c r="C1443" s="258"/>
      <c r="D1443" s="258"/>
      <c r="E1443" s="258"/>
      <c r="F1443" s="258"/>
    </row>
    <row r="1444" spans="2:6" s="58" customFormat="1" ht="12.75" customHeight="1" x14ac:dyDescent="0.2">
      <c r="B1444" s="258"/>
      <c r="C1444" s="258"/>
      <c r="D1444" s="258"/>
      <c r="E1444" s="258"/>
      <c r="F1444" s="258"/>
    </row>
    <row r="1445" spans="2:6" s="58" customFormat="1" ht="12.75" customHeight="1" x14ac:dyDescent="0.2">
      <c r="B1445" s="258"/>
      <c r="C1445" s="258"/>
      <c r="D1445" s="258"/>
      <c r="E1445" s="258"/>
      <c r="F1445" s="258"/>
    </row>
    <row r="1446" spans="2:6" s="58" customFormat="1" ht="12.75" customHeight="1" x14ac:dyDescent="0.2">
      <c r="B1446" s="258"/>
      <c r="C1446" s="258"/>
      <c r="D1446" s="258"/>
      <c r="E1446" s="258"/>
      <c r="F1446" s="258"/>
    </row>
    <row r="1447" spans="2:6" s="58" customFormat="1" ht="12.75" customHeight="1" x14ac:dyDescent="0.2">
      <c r="B1447" s="258"/>
      <c r="C1447" s="258"/>
      <c r="D1447" s="258"/>
      <c r="E1447" s="258"/>
      <c r="F1447" s="258"/>
    </row>
    <row r="1448" spans="2:6" s="58" customFormat="1" ht="12.75" customHeight="1" x14ac:dyDescent="0.2">
      <c r="B1448" s="258"/>
      <c r="C1448" s="258"/>
      <c r="D1448" s="258"/>
      <c r="E1448" s="258"/>
      <c r="F1448" s="258"/>
    </row>
    <row r="1449" spans="2:6" s="58" customFormat="1" ht="12.75" customHeight="1" x14ac:dyDescent="0.2">
      <c r="B1449" s="258"/>
      <c r="C1449" s="258"/>
      <c r="D1449" s="258"/>
      <c r="E1449" s="258"/>
      <c r="F1449" s="258"/>
    </row>
    <row r="1450" spans="2:6" s="58" customFormat="1" ht="12.75" customHeight="1" x14ac:dyDescent="0.2">
      <c r="B1450" s="258"/>
      <c r="C1450" s="258"/>
      <c r="D1450" s="258"/>
      <c r="E1450" s="258"/>
      <c r="F1450" s="258"/>
    </row>
    <row r="1451" spans="2:6" s="58" customFormat="1" ht="12.75" customHeight="1" x14ac:dyDescent="0.2">
      <c r="B1451" s="258"/>
      <c r="C1451" s="258"/>
      <c r="D1451" s="258"/>
      <c r="E1451" s="258"/>
      <c r="F1451" s="258"/>
    </row>
    <row r="1452" spans="2:6" s="58" customFormat="1" ht="12.75" customHeight="1" x14ac:dyDescent="0.2">
      <c r="B1452" s="258"/>
      <c r="C1452" s="258"/>
      <c r="D1452" s="258"/>
      <c r="E1452" s="258"/>
      <c r="F1452" s="258"/>
    </row>
    <row r="1453" spans="2:6" s="58" customFormat="1" ht="12.75" customHeight="1" x14ac:dyDescent="0.2">
      <c r="B1453" s="258"/>
      <c r="C1453" s="258"/>
      <c r="D1453" s="258"/>
      <c r="E1453" s="258"/>
      <c r="F1453" s="258"/>
    </row>
    <row r="1454" spans="2:6" s="58" customFormat="1" ht="12.75" customHeight="1" x14ac:dyDescent="0.2">
      <c r="B1454" s="258"/>
      <c r="C1454" s="258"/>
      <c r="D1454" s="258"/>
      <c r="E1454" s="258"/>
      <c r="F1454" s="258"/>
    </row>
    <row r="1455" spans="2:6" s="58" customFormat="1" ht="12.75" customHeight="1" x14ac:dyDescent="0.2">
      <c r="B1455" s="258"/>
      <c r="C1455" s="258"/>
      <c r="D1455" s="258"/>
      <c r="E1455" s="258"/>
      <c r="F1455" s="258"/>
    </row>
    <row r="1456" spans="2:6" s="58" customFormat="1" ht="12.75" customHeight="1" x14ac:dyDescent="0.2">
      <c r="B1456" s="258"/>
      <c r="C1456" s="258"/>
      <c r="D1456" s="258"/>
      <c r="E1456" s="258"/>
      <c r="F1456" s="258"/>
    </row>
    <row r="1457" spans="2:6" s="58" customFormat="1" ht="12.75" customHeight="1" x14ac:dyDescent="0.2">
      <c r="B1457" s="258"/>
      <c r="C1457" s="258"/>
      <c r="D1457" s="258"/>
      <c r="E1457" s="258"/>
      <c r="F1457" s="258"/>
    </row>
    <row r="1458" spans="2:6" s="58" customFormat="1" ht="12.75" customHeight="1" x14ac:dyDescent="0.2">
      <c r="B1458" s="258"/>
      <c r="C1458" s="258"/>
      <c r="D1458" s="258"/>
      <c r="E1458" s="258"/>
      <c r="F1458" s="258"/>
    </row>
    <row r="1459" spans="2:6" s="58" customFormat="1" ht="12.75" customHeight="1" x14ac:dyDescent="0.2">
      <c r="B1459" s="258"/>
      <c r="C1459" s="258"/>
      <c r="D1459" s="258"/>
      <c r="E1459" s="258"/>
      <c r="F1459" s="258"/>
    </row>
    <row r="1460" spans="2:6" s="58" customFormat="1" ht="12.75" customHeight="1" x14ac:dyDescent="0.2">
      <c r="B1460" s="258"/>
      <c r="C1460" s="258"/>
      <c r="D1460" s="258"/>
      <c r="E1460" s="258"/>
      <c r="F1460" s="258"/>
    </row>
    <row r="1461" spans="2:6" s="58" customFormat="1" ht="12.75" customHeight="1" x14ac:dyDescent="0.2">
      <c r="B1461" s="258"/>
      <c r="C1461" s="258"/>
      <c r="D1461" s="258"/>
      <c r="E1461" s="258"/>
      <c r="F1461" s="258"/>
    </row>
    <row r="1462" spans="2:6" s="58" customFormat="1" ht="12.75" customHeight="1" x14ac:dyDescent="0.2">
      <c r="B1462" s="258"/>
      <c r="C1462" s="258"/>
      <c r="D1462" s="258"/>
      <c r="E1462" s="258"/>
      <c r="F1462" s="258"/>
    </row>
    <row r="1463" spans="2:6" s="58" customFormat="1" ht="12.75" customHeight="1" x14ac:dyDescent="0.2">
      <c r="B1463" s="258"/>
      <c r="C1463" s="258"/>
      <c r="D1463" s="258"/>
      <c r="E1463" s="258"/>
      <c r="F1463" s="258"/>
    </row>
    <row r="1464" spans="2:6" s="58" customFormat="1" ht="12.75" customHeight="1" x14ac:dyDescent="0.2">
      <c r="B1464" s="258"/>
      <c r="C1464" s="258"/>
      <c r="D1464" s="258"/>
      <c r="E1464" s="258"/>
      <c r="F1464" s="258"/>
    </row>
    <row r="1465" spans="2:6" s="58" customFormat="1" ht="12.75" customHeight="1" x14ac:dyDescent="0.2">
      <c r="B1465" s="258"/>
      <c r="C1465" s="258"/>
      <c r="D1465" s="258"/>
      <c r="E1465" s="258"/>
      <c r="F1465" s="258"/>
    </row>
    <row r="1466" spans="2:6" s="58" customFormat="1" ht="12.75" customHeight="1" x14ac:dyDescent="0.2">
      <c r="B1466" s="258"/>
      <c r="C1466" s="258"/>
      <c r="D1466" s="258"/>
      <c r="E1466" s="258"/>
      <c r="F1466" s="258"/>
    </row>
    <row r="1467" spans="2:6" s="58" customFormat="1" ht="12.75" customHeight="1" x14ac:dyDescent="0.2">
      <c r="B1467" s="258"/>
      <c r="C1467" s="258"/>
      <c r="D1467" s="258"/>
      <c r="E1467" s="258"/>
      <c r="F1467" s="258"/>
    </row>
    <row r="1468" spans="2:6" s="58" customFormat="1" ht="12.75" customHeight="1" x14ac:dyDescent="0.2">
      <c r="B1468" s="258"/>
      <c r="C1468" s="258"/>
      <c r="D1468" s="258"/>
      <c r="E1468" s="258"/>
      <c r="F1468" s="258"/>
    </row>
    <row r="1469" spans="2:6" s="58" customFormat="1" ht="12.75" customHeight="1" x14ac:dyDescent="0.2">
      <c r="B1469" s="258"/>
      <c r="C1469" s="258"/>
      <c r="D1469" s="258"/>
      <c r="E1469" s="258"/>
      <c r="F1469" s="258"/>
    </row>
    <row r="1470" spans="2:6" s="58" customFormat="1" ht="12.75" customHeight="1" x14ac:dyDescent="0.2">
      <c r="B1470" s="258"/>
      <c r="C1470" s="258"/>
      <c r="D1470" s="258"/>
      <c r="E1470" s="258"/>
      <c r="F1470" s="258"/>
    </row>
    <row r="1471" spans="2:6" s="58" customFormat="1" ht="12.75" customHeight="1" x14ac:dyDescent="0.2">
      <c r="B1471" s="258"/>
      <c r="C1471" s="258"/>
      <c r="D1471" s="258"/>
      <c r="E1471" s="258"/>
      <c r="F1471" s="258"/>
    </row>
    <row r="1472" spans="2:6" s="58" customFormat="1" ht="12.75" customHeight="1" x14ac:dyDescent="0.2">
      <c r="B1472" s="258"/>
      <c r="C1472" s="258"/>
      <c r="D1472" s="258"/>
      <c r="E1472" s="258"/>
      <c r="F1472" s="258"/>
    </row>
    <row r="1473" spans="2:6" s="58" customFormat="1" ht="12.75" customHeight="1" x14ac:dyDescent="0.2">
      <c r="B1473" s="258"/>
      <c r="C1473" s="258"/>
      <c r="D1473" s="258"/>
      <c r="E1473" s="258"/>
      <c r="F1473" s="258"/>
    </row>
    <row r="1474" spans="2:6" s="58" customFormat="1" ht="12.75" customHeight="1" x14ac:dyDescent="0.2">
      <c r="B1474" s="258"/>
      <c r="C1474" s="258"/>
      <c r="D1474" s="258"/>
      <c r="E1474" s="258"/>
      <c r="F1474" s="258"/>
    </row>
    <row r="1475" spans="2:6" s="58" customFormat="1" ht="12.75" customHeight="1" x14ac:dyDescent="0.2">
      <c r="B1475" s="258"/>
      <c r="C1475" s="258"/>
      <c r="D1475" s="258"/>
      <c r="E1475" s="258"/>
      <c r="F1475" s="258"/>
    </row>
    <row r="1476" spans="2:6" s="58" customFormat="1" ht="12.75" customHeight="1" x14ac:dyDescent="0.2">
      <c r="B1476" s="258"/>
      <c r="C1476" s="258"/>
      <c r="D1476" s="258"/>
      <c r="E1476" s="258"/>
      <c r="F1476" s="258"/>
    </row>
    <row r="1477" spans="2:6" s="58" customFormat="1" ht="12.75" customHeight="1" x14ac:dyDescent="0.2">
      <c r="B1477" s="258"/>
      <c r="C1477" s="258"/>
      <c r="D1477" s="258"/>
      <c r="E1477" s="258"/>
      <c r="F1477" s="258"/>
    </row>
    <row r="1478" spans="2:6" s="58" customFormat="1" ht="12.75" customHeight="1" x14ac:dyDescent="0.2">
      <c r="B1478" s="258"/>
      <c r="C1478" s="258"/>
      <c r="D1478" s="258"/>
      <c r="E1478" s="258"/>
      <c r="F1478" s="258"/>
    </row>
    <row r="1479" spans="2:6" s="58" customFormat="1" ht="12.75" customHeight="1" x14ac:dyDescent="0.2">
      <c r="B1479" s="258"/>
      <c r="C1479" s="258"/>
      <c r="D1479" s="258"/>
      <c r="E1479" s="258"/>
      <c r="F1479" s="258"/>
    </row>
    <row r="1480" spans="2:6" s="58" customFormat="1" ht="12.75" customHeight="1" x14ac:dyDescent="0.2">
      <c r="B1480" s="258"/>
      <c r="C1480" s="258"/>
      <c r="D1480" s="258"/>
      <c r="E1480" s="258"/>
      <c r="F1480" s="258"/>
    </row>
    <row r="1481" spans="2:6" s="58" customFormat="1" ht="12.75" customHeight="1" x14ac:dyDescent="0.2">
      <c r="B1481" s="258"/>
      <c r="C1481" s="258"/>
      <c r="D1481" s="258"/>
      <c r="E1481" s="258"/>
      <c r="F1481" s="258"/>
    </row>
    <row r="1482" spans="2:6" s="58" customFormat="1" ht="12.75" customHeight="1" x14ac:dyDescent="0.2">
      <c r="B1482" s="258"/>
      <c r="C1482" s="258"/>
      <c r="D1482" s="258"/>
      <c r="E1482" s="258"/>
      <c r="F1482" s="258"/>
    </row>
    <row r="1483" spans="2:6" s="58" customFormat="1" ht="12.75" customHeight="1" x14ac:dyDescent="0.2">
      <c r="B1483" s="258"/>
      <c r="C1483" s="258"/>
      <c r="D1483" s="258"/>
      <c r="E1483" s="258"/>
      <c r="F1483" s="258"/>
    </row>
    <row r="1484" spans="2:6" s="58" customFormat="1" ht="12.75" customHeight="1" x14ac:dyDescent="0.2">
      <c r="B1484" s="258"/>
      <c r="C1484" s="258"/>
      <c r="D1484" s="258"/>
      <c r="E1484" s="258"/>
      <c r="F1484" s="258"/>
    </row>
    <row r="1485" spans="2:6" s="58" customFormat="1" ht="12.75" customHeight="1" x14ac:dyDescent="0.2">
      <c r="B1485" s="258"/>
      <c r="C1485" s="258"/>
      <c r="D1485" s="258"/>
      <c r="E1485" s="258"/>
      <c r="F1485" s="258"/>
    </row>
    <row r="1486" spans="2:6" s="58" customFormat="1" ht="12.75" customHeight="1" x14ac:dyDescent="0.2">
      <c r="B1486" s="258"/>
      <c r="C1486" s="258"/>
      <c r="D1486" s="258"/>
      <c r="E1486" s="258"/>
      <c r="F1486" s="258"/>
    </row>
    <row r="1487" spans="2:6" s="58" customFormat="1" ht="12.75" customHeight="1" x14ac:dyDescent="0.2">
      <c r="B1487" s="258"/>
      <c r="C1487" s="258"/>
      <c r="D1487" s="258"/>
      <c r="E1487" s="258"/>
      <c r="F1487" s="258"/>
    </row>
    <row r="1488" spans="2:6" s="58" customFormat="1" ht="12.75" customHeight="1" x14ac:dyDescent="0.2">
      <c r="B1488" s="258"/>
      <c r="C1488" s="258"/>
      <c r="D1488" s="258"/>
      <c r="E1488" s="258"/>
      <c r="F1488" s="258"/>
    </row>
    <row r="1489" spans="2:6" s="58" customFormat="1" ht="12.75" customHeight="1" x14ac:dyDescent="0.2">
      <c r="B1489" s="258"/>
      <c r="C1489" s="258"/>
      <c r="D1489" s="258"/>
      <c r="E1489" s="258"/>
      <c r="F1489" s="258"/>
    </row>
    <row r="1490" spans="2:6" s="58" customFormat="1" ht="12.75" customHeight="1" x14ac:dyDescent="0.2">
      <c r="B1490" s="258"/>
      <c r="C1490" s="258"/>
      <c r="D1490" s="258"/>
      <c r="E1490" s="258"/>
      <c r="F1490" s="258"/>
    </row>
    <row r="1491" spans="2:6" s="58" customFormat="1" ht="12.75" customHeight="1" x14ac:dyDescent="0.2">
      <c r="B1491" s="258"/>
      <c r="C1491" s="258"/>
      <c r="D1491" s="258"/>
      <c r="E1491" s="258"/>
      <c r="F1491" s="258"/>
    </row>
    <row r="1492" spans="2:6" s="58" customFormat="1" ht="12.75" customHeight="1" x14ac:dyDescent="0.2">
      <c r="B1492" s="258"/>
      <c r="C1492" s="258"/>
      <c r="D1492" s="258"/>
      <c r="E1492" s="258"/>
      <c r="F1492" s="258"/>
    </row>
    <row r="1493" spans="2:6" s="58" customFormat="1" ht="12.75" customHeight="1" x14ac:dyDescent="0.2">
      <c r="B1493" s="258"/>
      <c r="C1493" s="258"/>
      <c r="D1493" s="258"/>
      <c r="E1493" s="258"/>
      <c r="F1493" s="258"/>
    </row>
    <row r="1494" spans="2:6" s="58" customFormat="1" ht="12.75" customHeight="1" x14ac:dyDescent="0.2">
      <c r="B1494" s="258"/>
      <c r="C1494" s="258"/>
      <c r="D1494" s="258"/>
      <c r="E1494" s="258"/>
      <c r="F1494" s="258"/>
    </row>
    <row r="1495" spans="2:6" s="58" customFormat="1" ht="12.75" customHeight="1" x14ac:dyDescent="0.2">
      <c r="B1495" s="258"/>
      <c r="C1495" s="258"/>
      <c r="D1495" s="258"/>
      <c r="E1495" s="258"/>
      <c r="F1495" s="258"/>
    </row>
    <row r="1496" spans="2:6" s="58" customFormat="1" ht="12.75" customHeight="1" x14ac:dyDescent="0.2">
      <c r="B1496" s="258"/>
      <c r="C1496" s="258"/>
      <c r="D1496" s="258"/>
      <c r="E1496" s="258"/>
      <c r="F1496" s="258"/>
    </row>
    <row r="1497" spans="2:6" s="58" customFormat="1" ht="12.75" customHeight="1" x14ac:dyDescent="0.2">
      <c r="B1497" s="258"/>
      <c r="C1497" s="258"/>
      <c r="D1497" s="258"/>
      <c r="E1497" s="258"/>
      <c r="F1497" s="258"/>
    </row>
    <row r="1498" spans="2:6" s="58" customFormat="1" ht="12.75" customHeight="1" x14ac:dyDescent="0.2">
      <c r="B1498" s="258"/>
      <c r="C1498" s="258"/>
      <c r="D1498" s="258"/>
      <c r="E1498" s="258"/>
      <c r="F1498" s="258"/>
    </row>
    <row r="1499" spans="2:6" s="58" customFormat="1" ht="12.75" customHeight="1" x14ac:dyDescent="0.2">
      <c r="B1499" s="258"/>
      <c r="C1499" s="258"/>
      <c r="D1499" s="258"/>
      <c r="E1499" s="258"/>
      <c r="F1499" s="258"/>
    </row>
    <row r="1500" spans="2:6" s="58" customFormat="1" ht="12.75" customHeight="1" x14ac:dyDescent="0.2">
      <c r="B1500" s="258"/>
      <c r="C1500" s="258"/>
      <c r="D1500" s="258"/>
      <c r="E1500" s="258"/>
      <c r="F1500" s="258"/>
    </row>
    <row r="1501" spans="2:6" s="58" customFormat="1" ht="12.75" customHeight="1" x14ac:dyDescent="0.2">
      <c r="B1501" s="258"/>
      <c r="C1501" s="258"/>
      <c r="D1501" s="258"/>
      <c r="E1501" s="258"/>
      <c r="F1501" s="258"/>
    </row>
    <row r="1502" spans="2:6" s="58" customFormat="1" ht="12.75" customHeight="1" x14ac:dyDescent="0.2">
      <c r="B1502" s="258"/>
      <c r="C1502" s="258"/>
      <c r="D1502" s="258"/>
      <c r="E1502" s="258"/>
      <c r="F1502" s="258"/>
    </row>
    <row r="1503" spans="2:6" s="58" customFormat="1" ht="12.75" customHeight="1" x14ac:dyDescent="0.2">
      <c r="B1503" s="258"/>
      <c r="C1503" s="258"/>
      <c r="D1503" s="258"/>
      <c r="E1503" s="258"/>
      <c r="F1503" s="258"/>
    </row>
    <row r="1504" spans="2:6" s="58" customFormat="1" ht="12.75" customHeight="1" x14ac:dyDescent="0.2">
      <c r="B1504" s="258"/>
      <c r="C1504" s="258"/>
      <c r="D1504" s="258"/>
      <c r="E1504" s="258"/>
      <c r="F1504" s="258"/>
    </row>
    <row r="1505" spans="2:6" s="58" customFormat="1" ht="12.75" customHeight="1" x14ac:dyDescent="0.2">
      <c r="B1505" s="258"/>
      <c r="C1505" s="258"/>
      <c r="D1505" s="258"/>
      <c r="E1505" s="258"/>
      <c r="F1505" s="258"/>
    </row>
    <row r="1506" spans="2:6" s="58" customFormat="1" ht="12.75" customHeight="1" x14ac:dyDescent="0.2">
      <c r="B1506" s="258"/>
      <c r="C1506" s="258"/>
      <c r="D1506" s="258"/>
      <c r="E1506" s="258"/>
      <c r="F1506" s="258"/>
    </row>
    <row r="1507" spans="2:6" s="58" customFormat="1" ht="12.75" customHeight="1" x14ac:dyDescent="0.2">
      <c r="B1507" s="258"/>
      <c r="C1507" s="258"/>
      <c r="D1507" s="258"/>
      <c r="E1507" s="258"/>
      <c r="F1507" s="258"/>
    </row>
    <row r="1508" spans="2:6" s="58" customFormat="1" ht="12.75" customHeight="1" x14ac:dyDescent="0.2">
      <c r="B1508" s="258"/>
      <c r="C1508" s="258"/>
      <c r="D1508" s="258"/>
      <c r="E1508" s="258"/>
      <c r="F1508" s="258"/>
    </row>
    <row r="1509" spans="2:6" s="58" customFormat="1" ht="12.75" customHeight="1" x14ac:dyDescent="0.2">
      <c r="B1509" s="258"/>
      <c r="C1509" s="258"/>
      <c r="D1509" s="258"/>
      <c r="E1509" s="258"/>
      <c r="F1509" s="258"/>
    </row>
    <row r="1510" spans="2:6" s="58" customFormat="1" ht="12.75" customHeight="1" x14ac:dyDescent="0.2">
      <c r="B1510" s="258"/>
      <c r="C1510" s="258"/>
      <c r="D1510" s="258"/>
      <c r="E1510" s="258"/>
      <c r="F1510" s="258"/>
    </row>
    <row r="1511" spans="2:6" s="58" customFormat="1" ht="12.75" customHeight="1" x14ac:dyDescent="0.2">
      <c r="B1511" s="258"/>
      <c r="C1511" s="258"/>
      <c r="D1511" s="258"/>
      <c r="E1511" s="258"/>
      <c r="F1511" s="258"/>
    </row>
    <row r="1512" spans="2:6" s="58" customFormat="1" ht="12.75" customHeight="1" x14ac:dyDescent="0.2">
      <c r="B1512" s="258"/>
      <c r="C1512" s="258"/>
      <c r="D1512" s="258"/>
      <c r="E1512" s="258"/>
      <c r="F1512" s="258"/>
    </row>
    <row r="1513" spans="2:6" s="58" customFormat="1" ht="12.75" customHeight="1" x14ac:dyDescent="0.2">
      <c r="B1513" s="258"/>
      <c r="C1513" s="258"/>
      <c r="D1513" s="258"/>
      <c r="E1513" s="258"/>
      <c r="F1513" s="258"/>
    </row>
    <row r="1514" spans="2:6" s="58" customFormat="1" ht="12.75" customHeight="1" x14ac:dyDescent="0.2">
      <c r="B1514" s="258"/>
      <c r="C1514" s="258"/>
      <c r="D1514" s="258"/>
      <c r="E1514" s="258"/>
      <c r="F1514" s="258"/>
    </row>
    <row r="1515" spans="2:6" s="58" customFormat="1" ht="12.75" customHeight="1" x14ac:dyDescent="0.2">
      <c r="B1515" s="258"/>
      <c r="C1515" s="258"/>
      <c r="D1515" s="258"/>
      <c r="E1515" s="258"/>
      <c r="F1515" s="258"/>
    </row>
    <row r="1516" spans="2:6" s="58" customFormat="1" ht="12.75" customHeight="1" x14ac:dyDescent="0.2">
      <c r="B1516" s="258"/>
      <c r="C1516" s="258"/>
      <c r="D1516" s="258"/>
      <c r="E1516" s="258"/>
      <c r="F1516" s="258"/>
    </row>
    <row r="1517" spans="2:6" s="58" customFormat="1" ht="12.75" customHeight="1" x14ac:dyDescent="0.2">
      <c r="B1517" s="258"/>
      <c r="C1517" s="258"/>
      <c r="D1517" s="258"/>
      <c r="E1517" s="258"/>
      <c r="F1517" s="258"/>
    </row>
    <row r="1518" spans="2:6" s="58" customFormat="1" ht="12.75" customHeight="1" x14ac:dyDescent="0.2">
      <c r="B1518" s="258"/>
      <c r="C1518" s="258"/>
      <c r="D1518" s="258"/>
      <c r="E1518" s="258"/>
      <c r="F1518" s="258"/>
    </row>
    <row r="1519" spans="2:6" s="58" customFormat="1" ht="12.75" customHeight="1" x14ac:dyDescent="0.2">
      <c r="B1519" s="258"/>
      <c r="C1519" s="258"/>
      <c r="D1519" s="258"/>
      <c r="E1519" s="258"/>
      <c r="F1519" s="258"/>
    </row>
    <row r="1520" spans="2:6" s="58" customFormat="1" ht="12.75" customHeight="1" x14ac:dyDescent="0.2">
      <c r="B1520" s="258"/>
      <c r="C1520" s="258"/>
      <c r="D1520" s="258"/>
      <c r="E1520" s="258"/>
      <c r="F1520" s="258"/>
    </row>
    <row r="1521" spans="2:6" s="58" customFormat="1" ht="12.75" customHeight="1" x14ac:dyDescent="0.2">
      <c r="B1521" s="258"/>
      <c r="C1521" s="258"/>
      <c r="D1521" s="258"/>
      <c r="E1521" s="258"/>
      <c r="F1521" s="258"/>
    </row>
    <row r="1522" spans="2:6" s="58" customFormat="1" ht="12.75" customHeight="1" x14ac:dyDescent="0.2">
      <c r="B1522" s="258"/>
      <c r="C1522" s="258"/>
      <c r="D1522" s="258"/>
      <c r="E1522" s="258"/>
      <c r="F1522" s="258"/>
    </row>
    <row r="1523" spans="2:6" s="58" customFormat="1" ht="12.75" customHeight="1" x14ac:dyDescent="0.2">
      <c r="B1523" s="258"/>
      <c r="C1523" s="258"/>
      <c r="D1523" s="258"/>
      <c r="E1523" s="258"/>
      <c r="F1523" s="258"/>
    </row>
    <row r="1524" spans="2:6" s="58" customFormat="1" ht="12.75" customHeight="1" x14ac:dyDescent="0.2">
      <c r="B1524" s="258"/>
      <c r="C1524" s="258"/>
      <c r="D1524" s="258"/>
      <c r="E1524" s="258"/>
      <c r="F1524" s="258"/>
    </row>
    <row r="1525" spans="2:6" s="58" customFormat="1" ht="12.75" customHeight="1" x14ac:dyDescent="0.2">
      <c r="B1525" s="258"/>
      <c r="C1525" s="258"/>
      <c r="D1525" s="258"/>
      <c r="E1525" s="258"/>
      <c r="F1525" s="258"/>
    </row>
    <row r="1526" spans="2:6" s="58" customFormat="1" ht="12.75" customHeight="1" x14ac:dyDescent="0.2">
      <c r="B1526" s="258"/>
      <c r="C1526" s="258"/>
      <c r="D1526" s="258"/>
      <c r="E1526" s="258"/>
      <c r="F1526" s="258"/>
    </row>
    <row r="1527" spans="2:6" s="58" customFormat="1" ht="12.75" customHeight="1" x14ac:dyDescent="0.2">
      <c r="B1527" s="258"/>
      <c r="C1527" s="258"/>
      <c r="D1527" s="258"/>
      <c r="E1527" s="258"/>
      <c r="F1527" s="258"/>
    </row>
    <row r="1528" spans="2:6" s="58" customFormat="1" ht="12.75" customHeight="1" x14ac:dyDescent="0.2">
      <c r="B1528" s="258"/>
      <c r="C1528" s="258"/>
      <c r="D1528" s="258"/>
      <c r="E1528" s="258"/>
      <c r="F1528" s="258"/>
    </row>
    <row r="1529" spans="2:6" s="58" customFormat="1" ht="12.75" customHeight="1" x14ac:dyDescent="0.2">
      <c r="B1529" s="258"/>
      <c r="C1529" s="258"/>
      <c r="D1529" s="258"/>
      <c r="E1529" s="258"/>
      <c r="F1529" s="258"/>
    </row>
    <row r="1530" spans="2:6" s="58" customFormat="1" ht="12.75" customHeight="1" x14ac:dyDescent="0.2">
      <c r="B1530" s="258"/>
      <c r="C1530" s="258"/>
      <c r="D1530" s="258"/>
      <c r="E1530" s="258"/>
      <c r="F1530" s="258"/>
    </row>
    <row r="1531" spans="2:6" s="58" customFormat="1" ht="12.75" customHeight="1" x14ac:dyDescent="0.2">
      <c r="B1531" s="258"/>
      <c r="C1531" s="258"/>
      <c r="D1531" s="258"/>
      <c r="E1531" s="258"/>
      <c r="F1531" s="258"/>
    </row>
    <row r="1532" spans="2:6" s="58" customFormat="1" ht="12.75" customHeight="1" x14ac:dyDescent="0.2">
      <c r="B1532" s="258"/>
      <c r="C1532" s="258"/>
      <c r="D1532" s="258"/>
      <c r="E1532" s="258"/>
      <c r="F1532" s="258"/>
    </row>
    <row r="1533" spans="2:6" s="58" customFormat="1" ht="12.75" customHeight="1" x14ac:dyDescent="0.2">
      <c r="B1533" s="258"/>
      <c r="C1533" s="258"/>
      <c r="D1533" s="258"/>
      <c r="E1533" s="258"/>
      <c r="F1533" s="258"/>
    </row>
    <row r="1534" spans="2:6" s="58" customFormat="1" ht="12.75" customHeight="1" x14ac:dyDescent="0.2">
      <c r="B1534" s="258"/>
      <c r="C1534" s="258"/>
      <c r="D1534" s="258"/>
      <c r="E1534" s="258"/>
      <c r="F1534" s="258"/>
    </row>
    <row r="1535" spans="2:6" s="58" customFormat="1" ht="12.75" customHeight="1" x14ac:dyDescent="0.2">
      <c r="B1535" s="258"/>
      <c r="C1535" s="258"/>
      <c r="D1535" s="258"/>
      <c r="E1535" s="258"/>
      <c r="F1535" s="258"/>
    </row>
    <row r="1536" spans="2:6" s="58" customFormat="1" ht="12.75" customHeight="1" x14ac:dyDescent="0.2">
      <c r="B1536" s="258"/>
      <c r="C1536" s="258"/>
      <c r="D1536" s="258"/>
      <c r="E1536" s="258"/>
      <c r="F1536" s="258"/>
    </row>
    <row r="1537" spans="2:6" s="58" customFormat="1" ht="12.75" customHeight="1" x14ac:dyDescent="0.2">
      <c r="B1537" s="258"/>
      <c r="C1537" s="258"/>
      <c r="D1537" s="258"/>
      <c r="E1537" s="258"/>
      <c r="F1537" s="258"/>
    </row>
    <row r="1538" spans="2:6" s="58" customFormat="1" ht="12.75" customHeight="1" x14ac:dyDescent="0.2">
      <c r="B1538" s="258"/>
      <c r="C1538" s="258"/>
      <c r="D1538" s="258"/>
      <c r="E1538" s="258"/>
      <c r="F1538" s="258"/>
    </row>
    <row r="1539" spans="2:6" s="58" customFormat="1" ht="12.75" customHeight="1" x14ac:dyDescent="0.2">
      <c r="B1539" s="258"/>
      <c r="C1539" s="258"/>
      <c r="D1539" s="258"/>
      <c r="E1539" s="258"/>
      <c r="F1539" s="258"/>
    </row>
    <row r="1540" spans="2:6" s="58" customFormat="1" ht="12.75" customHeight="1" x14ac:dyDescent="0.2">
      <c r="B1540" s="258"/>
      <c r="C1540" s="258"/>
      <c r="D1540" s="258"/>
      <c r="E1540" s="258"/>
      <c r="F1540" s="258"/>
    </row>
    <row r="1541" spans="2:6" s="58" customFormat="1" ht="12.75" customHeight="1" x14ac:dyDescent="0.2">
      <c r="B1541" s="258"/>
      <c r="C1541" s="258"/>
      <c r="D1541" s="258"/>
      <c r="E1541" s="258"/>
      <c r="F1541" s="258"/>
    </row>
    <row r="1542" spans="2:6" s="58" customFormat="1" ht="12.75" customHeight="1" x14ac:dyDescent="0.2">
      <c r="B1542" s="258"/>
      <c r="C1542" s="258"/>
      <c r="D1542" s="258"/>
      <c r="E1542" s="258"/>
      <c r="F1542" s="258"/>
    </row>
    <row r="1543" spans="2:6" s="58" customFormat="1" ht="12.75" customHeight="1" x14ac:dyDescent="0.2">
      <c r="B1543" s="258"/>
      <c r="C1543" s="258"/>
      <c r="D1543" s="258"/>
      <c r="E1543" s="258"/>
      <c r="F1543" s="258"/>
    </row>
    <row r="1544" spans="2:6" s="58" customFormat="1" ht="12.75" customHeight="1" x14ac:dyDescent="0.2">
      <c r="B1544" s="258"/>
      <c r="C1544" s="258"/>
      <c r="D1544" s="258"/>
      <c r="E1544" s="258"/>
      <c r="F1544" s="258"/>
    </row>
    <row r="1545" spans="2:6" s="58" customFormat="1" ht="12.75" customHeight="1" x14ac:dyDescent="0.2">
      <c r="B1545" s="258"/>
      <c r="C1545" s="258"/>
      <c r="D1545" s="258"/>
      <c r="E1545" s="258"/>
      <c r="F1545" s="258"/>
    </row>
    <row r="1546" spans="2:6" s="58" customFormat="1" ht="12.75" customHeight="1" x14ac:dyDescent="0.2">
      <c r="B1546" s="258"/>
      <c r="C1546" s="258"/>
      <c r="D1546" s="258"/>
      <c r="E1546" s="258"/>
      <c r="F1546" s="258"/>
    </row>
    <row r="1547" spans="2:6" s="58" customFormat="1" ht="12.75" customHeight="1" x14ac:dyDescent="0.2">
      <c r="B1547" s="258"/>
      <c r="C1547" s="258"/>
      <c r="D1547" s="258"/>
      <c r="E1547" s="258"/>
      <c r="F1547" s="258"/>
    </row>
    <row r="1548" spans="2:6" s="58" customFormat="1" ht="12.75" customHeight="1" x14ac:dyDescent="0.2">
      <c r="B1548" s="258"/>
      <c r="C1548" s="258"/>
      <c r="D1548" s="258"/>
      <c r="E1548" s="258"/>
      <c r="F1548" s="258"/>
    </row>
    <row r="1549" spans="2:6" s="58" customFormat="1" ht="12.75" customHeight="1" x14ac:dyDescent="0.2">
      <c r="B1549" s="258"/>
      <c r="C1549" s="258"/>
      <c r="D1549" s="258"/>
      <c r="E1549" s="258"/>
      <c r="F1549" s="258"/>
    </row>
    <row r="1550" spans="2:6" s="58" customFormat="1" ht="12.75" customHeight="1" x14ac:dyDescent="0.2">
      <c r="B1550" s="258"/>
      <c r="C1550" s="258"/>
      <c r="D1550" s="258"/>
      <c r="E1550" s="258"/>
      <c r="F1550" s="258"/>
    </row>
    <row r="1551" spans="2:6" s="58" customFormat="1" ht="12.75" customHeight="1" x14ac:dyDescent="0.2">
      <c r="B1551" s="258"/>
      <c r="C1551" s="258"/>
      <c r="D1551" s="258"/>
      <c r="E1551" s="258"/>
      <c r="F1551" s="258"/>
    </row>
    <row r="1552" spans="2:6" s="58" customFormat="1" ht="12.75" customHeight="1" x14ac:dyDescent="0.2">
      <c r="B1552" s="258"/>
      <c r="C1552" s="258"/>
      <c r="D1552" s="258"/>
      <c r="E1552" s="258"/>
      <c r="F1552" s="258"/>
    </row>
    <row r="1553" spans="2:6" s="58" customFormat="1" ht="12.75" customHeight="1" x14ac:dyDescent="0.2">
      <c r="B1553" s="258"/>
      <c r="C1553" s="258"/>
      <c r="D1553" s="258"/>
      <c r="E1553" s="258"/>
      <c r="F1553" s="258"/>
    </row>
    <row r="1554" spans="2:6" s="58" customFormat="1" ht="12.75" customHeight="1" x14ac:dyDescent="0.2">
      <c r="B1554" s="258"/>
      <c r="C1554" s="258"/>
      <c r="D1554" s="258"/>
      <c r="E1554" s="258"/>
      <c r="F1554" s="258"/>
    </row>
    <row r="1555" spans="2:6" s="58" customFormat="1" ht="12.75" customHeight="1" x14ac:dyDescent="0.2">
      <c r="B1555" s="258"/>
      <c r="C1555" s="258"/>
      <c r="D1555" s="258"/>
      <c r="E1555" s="258"/>
      <c r="F1555" s="258"/>
    </row>
    <row r="1556" spans="2:6" s="58" customFormat="1" ht="12.75" customHeight="1" x14ac:dyDescent="0.2">
      <c r="B1556" s="258"/>
      <c r="C1556" s="258"/>
      <c r="D1556" s="258"/>
      <c r="E1556" s="258"/>
      <c r="F1556" s="258"/>
    </row>
    <row r="1557" spans="2:6" s="58" customFormat="1" ht="12.75" customHeight="1" x14ac:dyDescent="0.2">
      <c r="B1557" s="258"/>
      <c r="C1557" s="258"/>
      <c r="D1557" s="258"/>
      <c r="E1557" s="258"/>
      <c r="F1557" s="258"/>
    </row>
    <row r="1558" spans="2:6" s="58" customFormat="1" ht="12.75" customHeight="1" x14ac:dyDescent="0.2">
      <c r="B1558" s="258"/>
      <c r="C1558" s="258"/>
      <c r="D1558" s="258"/>
      <c r="E1558" s="258"/>
      <c r="F1558" s="258"/>
    </row>
    <row r="1559" spans="2:6" s="58" customFormat="1" ht="12.75" customHeight="1" x14ac:dyDescent="0.2">
      <c r="B1559" s="258"/>
      <c r="C1559" s="258"/>
      <c r="D1559" s="258"/>
      <c r="E1559" s="258"/>
      <c r="F1559" s="258"/>
    </row>
    <row r="1560" spans="2:6" s="58" customFormat="1" ht="12.75" customHeight="1" x14ac:dyDescent="0.2">
      <c r="B1560" s="258"/>
      <c r="C1560" s="258"/>
      <c r="D1560" s="258"/>
      <c r="E1560" s="258"/>
      <c r="F1560" s="258"/>
    </row>
    <row r="1561" spans="2:6" s="58" customFormat="1" ht="12.75" customHeight="1" x14ac:dyDescent="0.2">
      <c r="B1561" s="258"/>
      <c r="C1561" s="258"/>
      <c r="D1561" s="258"/>
      <c r="E1561" s="258"/>
      <c r="F1561" s="258"/>
    </row>
    <row r="1562" spans="2:6" s="58" customFormat="1" ht="12.75" customHeight="1" x14ac:dyDescent="0.2">
      <c r="B1562" s="258"/>
      <c r="C1562" s="258"/>
      <c r="D1562" s="258"/>
      <c r="E1562" s="258"/>
      <c r="F1562" s="258"/>
    </row>
    <row r="1563" spans="2:6" s="58" customFormat="1" ht="12.75" customHeight="1" x14ac:dyDescent="0.2">
      <c r="B1563" s="258"/>
      <c r="C1563" s="258"/>
      <c r="D1563" s="258"/>
      <c r="E1563" s="258"/>
      <c r="F1563" s="258"/>
    </row>
    <row r="1564" spans="2:6" s="58" customFormat="1" ht="12.75" customHeight="1" x14ac:dyDescent="0.2">
      <c r="B1564" s="258"/>
      <c r="C1564" s="258"/>
      <c r="D1564" s="258"/>
      <c r="E1564" s="258"/>
      <c r="F1564" s="258"/>
    </row>
    <row r="1565" spans="2:6" s="58" customFormat="1" ht="12.75" customHeight="1" x14ac:dyDescent="0.2">
      <c r="B1565" s="258"/>
      <c r="C1565" s="258"/>
      <c r="D1565" s="258"/>
      <c r="E1565" s="258"/>
      <c r="F1565" s="258"/>
    </row>
    <row r="1566" spans="2:6" s="58" customFormat="1" ht="12.75" customHeight="1" x14ac:dyDescent="0.2">
      <c r="B1566" s="258"/>
      <c r="C1566" s="258"/>
      <c r="D1566" s="258"/>
      <c r="E1566" s="258"/>
      <c r="F1566" s="258"/>
    </row>
    <row r="1567" spans="2:6" s="58" customFormat="1" ht="12.75" customHeight="1" x14ac:dyDescent="0.2">
      <c r="B1567" s="258"/>
      <c r="C1567" s="258"/>
      <c r="D1567" s="258"/>
      <c r="E1567" s="258"/>
      <c r="F1567" s="258"/>
    </row>
    <row r="1568" spans="2:6" s="58" customFormat="1" ht="12.75" customHeight="1" x14ac:dyDescent="0.2">
      <c r="B1568" s="258"/>
      <c r="C1568" s="258"/>
      <c r="D1568" s="258"/>
      <c r="E1568" s="258"/>
      <c r="F1568" s="258"/>
    </row>
    <row r="1569" spans="2:6" s="58" customFormat="1" ht="12.75" customHeight="1" x14ac:dyDescent="0.2">
      <c r="B1569" s="258"/>
      <c r="C1569" s="258"/>
      <c r="D1569" s="258"/>
      <c r="E1569" s="258"/>
      <c r="F1569" s="258"/>
    </row>
    <row r="1570" spans="2:6" s="58" customFormat="1" ht="12.75" customHeight="1" x14ac:dyDescent="0.2">
      <c r="B1570" s="258"/>
      <c r="C1570" s="258"/>
      <c r="D1570" s="258"/>
      <c r="E1570" s="258"/>
      <c r="F1570" s="258"/>
    </row>
    <row r="1571" spans="2:6" s="58" customFormat="1" ht="12.75" customHeight="1" x14ac:dyDescent="0.2">
      <c r="B1571" s="258"/>
      <c r="C1571" s="258"/>
      <c r="D1571" s="258"/>
      <c r="E1571" s="258"/>
      <c r="F1571" s="258"/>
    </row>
    <row r="1572" spans="2:6" s="58" customFormat="1" ht="12.75" customHeight="1" x14ac:dyDescent="0.2">
      <c r="B1572" s="258"/>
      <c r="C1572" s="258"/>
      <c r="D1572" s="258"/>
      <c r="E1572" s="258"/>
      <c r="F1572" s="258"/>
    </row>
    <row r="1573" spans="2:6" s="58" customFormat="1" ht="12.75" customHeight="1" x14ac:dyDescent="0.2">
      <c r="B1573" s="258"/>
      <c r="C1573" s="258"/>
      <c r="D1573" s="258"/>
      <c r="E1573" s="258"/>
      <c r="F1573" s="258"/>
    </row>
    <row r="1574" spans="2:6" s="58" customFormat="1" ht="12.75" customHeight="1" x14ac:dyDescent="0.2">
      <c r="B1574" s="258"/>
      <c r="C1574" s="258"/>
      <c r="D1574" s="258"/>
      <c r="E1574" s="258"/>
      <c r="F1574" s="258"/>
    </row>
    <row r="1575" spans="2:6" s="58" customFormat="1" ht="12.75" customHeight="1" x14ac:dyDescent="0.2">
      <c r="B1575" s="258"/>
      <c r="C1575" s="258"/>
      <c r="D1575" s="258"/>
      <c r="E1575" s="258"/>
      <c r="F1575" s="258"/>
    </row>
    <row r="1576" spans="2:6" s="58" customFormat="1" ht="12.75" customHeight="1" x14ac:dyDescent="0.2">
      <c r="B1576" s="258"/>
      <c r="C1576" s="258"/>
      <c r="D1576" s="258"/>
      <c r="E1576" s="258"/>
      <c r="F1576" s="258"/>
    </row>
    <row r="1577" spans="2:6" s="58" customFormat="1" ht="12.75" customHeight="1" x14ac:dyDescent="0.2">
      <c r="B1577" s="258"/>
      <c r="C1577" s="258"/>
      <c r="D1577" s="258"/>
      <c r="E1577" s="258"/>
      <c r="F1577" s="258"/>
    </row>
    <row r="1578" spans="2:6" s="58" customFormat="1" ht="12.75" customHeight="1" x14ac:dyDescent="0.2">
      <c r="B1578" s="258"/>
      <c r="C1578" s="258"/>
      <c r="D1578" s="258"/>
      <c r="E1578" s="258"/>
      <c r="F1578" s="258"/>
    </row>
    <row r="1579" spans="2:6" s="58" customFormat="1" ht="12.75" customHeight="1" x14ac:dyDescent="0.2">
      <c r="B1579" s="258"/>
      <c r="C1579" s="258"/>
      <c r="D1579" s="258"/>
      <c r="E1579" s="258"/>
      <c r="F1579" s="258"/>
    </row>
    <row r="1580" spans="2:6" s="58" customFormat="1" ht="12.75" customHeight="1" x14ac:dyDescent="0.2">
      <c r="B1580" s="258"/>
      <c r="C1580" s="258"/>
      <c r="D1580" s="258"/>
      <c r="E1580" s="258"/>
      <c r="F1580" s="258"/>
    </row>
    <row r="1581" spans="2:6" s="58" customFormat="1" ht="12.75" customHeight="1" x14ac:dyDescent="0.2">
      <c r="B1581" s="258"/>
      <c r="C1581" s="258"/>
      <c r="D1581" s="258"/>
      <c r="E1581" s="258"/>
      <c r="F1581" s="258"/>
    </row>
    <row r="1582" spans="2:6" s="58" customFormat="1" ht="12.75" customHeight="1" x14ac:dyDescent="0.2">
      <c r="B1582" s="258"/>
      <c r="C1582" s="258"/>
      <c r="D1582" s="258"/>
      <c r="E1582" s="258"/>
      <c r="F1582" s="258"/>
    </row>
    <row r="1583" spans="2:6" s="58" customFormat="1" ht="12.75" customHeight="1" x14ac:dyDescent="0.2">
      <c r="B1583" s="258"/>
      <c r="C1583" s="258"/>
      <c r="D1583" s="258"/>
      <c r="E1583" s="258"/>
      <c r="F1583" s="258"/>
    </row>
    <row r="1584" spans="2:6" s="58" customFormat="1" ht="12.75" customHeight="1" x14ac:dyDescent="0.2">
      <c r="B1584" s="258"/>
      <c r="C1584" s="258"/>
      <c r="D1584" s="258"/>
      <c r="E1584" s="258"/>
      <c r="F1584" s="258"/>
    </row>
    <row r="1585" spans="2:6" s="58" customFormat="1" ht="12.75" customHeight="1" x14ac:dyDescent="0.2">
      <c r="B1585" s="258"/>
      <c r="C1585" s="258"/>
      <c r="D1585" s="258"/>
      <c r="E1585" s="258"/>
      <c r="F1585" s="258"/>
    </row>
    <row r="1586" spans="2:6" s="58" customFormat="1" ht="12.75" customHeight="1" x14ac:dyDescent="0.2">
      <c r="B1586" s="258"/>
      <c r="C1586" s="258"/>
      <c r="D1586" s="258"/>
      <c r="E1586" s="258"/>
      <c r="F1586" s="258"/>
    </row>
    <row r="1587" spans="2:6" s="58" customFormat="1" ht="12.75" customHeight="1" x14ac:dyDescent="0.2">
      <c r="B1587" s="258"/>
      <c r="C1587" s="258"/>
      <c r="D1587" s="258"/>
      <c r="E1587" s="258"/>
      <c r="F1587" s="258"/>
    </row>
    <row r="1588" spans="2:6" s="58" customFormat="1" ht="12.75" customHeight="1" x14ac:dyDescent="0.2">
      <c r="B1588" s="258"/>
      <c r="C1588" s="258"/>
      <c r="D1588" s="258"/>
      <c r="E1588" s="258"/>
      <c r="F1588" s="258"/>
    </row>
    <row r="1589" spans="2:6" s="58" customFormat="1" ht="12.75" customHeight="1" x14ac:dyDescent="0.2">
      <c r="B1589" s="258"/>
      <c r="C1589" s="258"/>
      <c r="D1589" s="258"/>
      <c r="E1589" s="258"/>
      <c r="F1589" s="258"/>
    </row>
    <row r="1590" spans="2:6" s="58" customFormat="1" ht="12.75" customHeight="1" x14ac:dyDescent="0.2">
      <c r="B1590" s="258"/>
      <c r="C1590" s="258"/>
      <c r="D1590" s="258"/>
      <c r="E1590" s="258"/>
      <c r="F1590" s="258"/>
    </row>
    <row r="1591" spans="2:6" s="58" customFormat="1" ht="12.75" customHeight="1" x14ac:dyDescent="0.2">
      <c r="B1591" s="258"/>
      <c r="C1591" s="258"/>
      <c r="D1591" s="258"/>
      <c r="E1591" s="258"/>
      <c r="F1591" s="258"/>
    </row>
    <row r="1592" spans="2:6" s="58" customFormat="1" ht="12.75" customHeight="1" x14ac:dyDescent="0.2">
      <c r="B1592" s="258"/>
      <c r="C1592" s="258"/>
      <c r="D1592" s="258"/>
      <c r="E1592" s="258"/>
      <c r="F1592" s="258"/>
    </row>
    <row r="1593" spans="2:6" s="58" customFormat="1" ht="12.75" customHeight="1" x14ac:dyDescent="0.2">
      <c r="B1593" s="258"/>
      <c r="C1593" s="258"/>
      <c r="D1593" s="258"/>
      <c r="E1593" s="258"/>
      <c r="F1593" s="258"/>
    </row>
    <row r="1594" spans="2:6" s="58" customFormat="1" ht="12.75" customHeight="1" x14ac:dyDescent="0.2">
      <c r="B1594" s="258"/>
      <c r="C1594" s="258"/>
      <c r="D1594" s="258"/>
      <c r="E1594" s="258"/>
      <c r="F1594" s="258"/>
    </row>
    <row r="1595" spans="2:6" s="58" customFormat="1" ht="12.75" customHeight="1" x14ac:dyDescent="0.2">
      <c r="B1595" s="258"/>
      <c r="C1595" s="258"/>
      <c r="D1595" s="258"/>
      <c r="E1595" s="258"/>
      <c r="F1595" s="258"/>
    </row>
    <row r="1596" spans="2:6" s="58" customFormat="1" ht="12.75" customHeight="1" x14ac:dyDescent="0.2">
      <c r="B1596" s="258"/>
      <c r="C1596" s="258"/>
      <c r="D1596" s="258"/>
      <c r="E1596" s="258"/>
      <c r="F1596" s="258"/>
    </row>
    <row r="1597" spans="2:6" s="58" customFormat="1" ht="12.75" customHeight="1" x14ac:dyDescent="0.2">
      <c r="B1597" s="258"/>
      <c r="C1597" s="258"/>
      <c r="D1597" s="258"/>
      <c r="E1597" s="258"/>
      <c r="F1597" s="258"/>
    </row>
    <row r="1598" spans="2:6" s="58" customFormat="1" ht="12.75" customHeight="1" x14ac:dyDescent="0.2">
      <c r="B1598" s="258"/>
      <c r="C1598" s="258"/>
      <c r="D1598" s="258"/>
      <c r="E1598" s="258"/>
      <c r="F1598" s="258"/>
    </row>
    <row r="1599" spans="2:6" s="58" customFormat="1" ht="12.75" customHeight="1" x14ac:dyDescent="0.2">
      <c r="B1599" s="258"/>
      <c r="C1599" s="258"/>
      <c r="D1599" s="258"/>
      <c r="E1599" s="258"/>
      <c r="F1599" s="258"/>
    </row>
    <row r="1600" spans="2:6" s="58" customFormat="1" ht="12.75" customHeight="1" x14ac:dyDescent="0.2">
      <c r="B1600" s="258"/>
      <c r="C1600" s="258"/>
      <c r="D1600" s="258"/>
      <c r="E1600" s="258"/>
      <c r="F1600" s="258"/>
    </row>
    <row r="1601" spans="2:6" s="58" customFormat="1" ht="12.75" customHeight="1" x14ac:dyDescent="0.2">
      <c r="B1601" s="258"/>
      <c r="C1601" s="258"/>
      <c r="D1601" s="258"/>
      <c r="E1601" s="258"/>
      <c r="F1601" s="258"/>
    </row>
    <row r="1602" spans="2:6" s="58" customFormat="1" ht="12.75" customHeight="1" x14ac:dyDescent="0.2">
      <c r="B1602" s="258"/>
      <c r="C1602" s="258"/>
      <c r="D1602" s="258"/>
      <c r="E1602" s="258"/>
      <c r="F1602" s="258"/>
    </row>
    <row r="1603" spans="2:6" s="58" customFormat="1" ht="12.75" customHeight="1" x14ac:dyDescent="0.2">
      <c r="B1603" s="258"/>
      <c r="C1603" s="258"/>
      <c r="D1603" s="258"/>
      <c r="E1603" s="258"/>
      <c r="F1603" s="258"/>
    </row>
    <row r="1604" spans="2:6" s="58" customFormat="1" ht="12.75" customHeight="1" x14ac:dyDescent="0.2">
      <c r="B1604" s="258"/>
      <c r="C1604" s="258"/>
      <c r="D1604" s="258"/>
      <c r="E1604" s="258"/>
      <c r="F1604" s="258"/>
    </row>
    <row r="1605" spans="2:6" s="58" customFormat="1" ht="12.75" customHeight="1" x14ac:dyDescent="0.2">
      <c r="B1605" s="258"/>
      <c r="C1605" s="258"/>
      <c r="D1605" s="258"/>
      <c r="E1605" s="258"/>
      <c r="F1605" s="258"/>
    </row>
    <row r="1606" spans="2:6" s="58" customFormat="1" ht="12.75" customHeight="1" x14ac:dyDescent="0.2">
      <c r="B1606" s="258"/>
      <c r="C1606" s="258"/>
      <c r="D1606" s="258"/>
      <c r="E1606" s="258"/>
      <c r="F1606" s="258"/>
    </row>
    <row r="1607" spans="2:6" s="58" customFormat="1" ht="12.75" customHeight="1" x14ac:dyDescent="0.2">
      <c r="B1607" s="258"/>
      <c r="C1607" s="258"/>
      <c r="D1607" s="258"/>
      <c r="E1607" s="258"/>
      <c r="F1607" s="258"/>
    </row>
    <row r="1608" spans="2:6" s="58" customFormat="1" ht="12.75" customHeight="1" x14ac:dyDescent="0.2">
      <c r="B1608" s="258"/>
      <c r="C1608" s="258"/>
      <c r="D1608" s="258"/>
      <c r="E1608" s="258"/>
      <c r="F1608" s="258"/>
    </row>
    <row r="1609" spans="2:6" s="58" customFormat="1" ht="12.75" customHeight="1" x14ac:dyDescent="0.2">
      <c r="B1609" s="258"/>
      <c r="C1609" s="258"/>
      <c r="D1609" s="258"/>
      <c r="E1609" s="258"/>
      <c r="F1609" s="258"/>
    </row>
    <row r="1610" spans="2:6" s="58" customFormat="1" ht="12.75" customHeight="1" x14ac:dyDescent="0.2">
      <c r="B1610" s="258"/>
      <c r="C1610" s="258"/>
      <c r="D1610" s="258"/>
      <c r="E1610" s="258"/>
      <c r="F1610" s="258"/>
    </row>
    <row r="1611" spans="2:6" s="58" customFormat="1" ht="12.75" customHeight="1" x14ac:dyDescent="0.2">
      <c r="B1611" s="258"/>
      <c r="C1611" s="258"/>
      <c r="D1611" s="258"/>
      <c r="E1611" s="258"/>
      <c r="F1611" s="258"/>
    </row>
    <row r="1612" spans="2:6" s="58" customFormat="1" ht="12.75" customHeight="1" x14ac:dyDescent="0.2">
      <c r="B1612" s="258"/>
      <c r="C1612" s="258"/>
      <c r="D1612" s="258"/>
      <c r="E1612" s="258"/>
      <c r="F1612" s="258"/>
    </row>
    <row r="1613" spans="2:6" s="58" customFormat="1" ht="12.75" customHeight="1" x14ac:dyDescent="0.2">
      <c r="B1613" s="258"/>
      <c r="C1613" s="258"/>
      <c r="D1613" s="258"/>
      <c r="E1613" s="258"/>
      <c r="F1613" s="258"/>
    </row>
    <row r="1614" spans="2:6" s="58" customFormat="1" ht="12.75" customHeight="1" x14ac:dyDescent="0.2">
      <c r="B1614" s="258"/>
      <c r="C1614" s="258"/>
      <c r="D1614" s="258"/>
      <c r="E1614" s="258"/>
      <c r="F1614" s="258"/>
    </row>
    <row r="1615" spans="2:6" s="58" customFormat="1" ht="12.75" customHeight="1" x14ac:dyDescent="0.2">
      <c r="B1615" s="258"/>
      <c r="C1615" s="258"/>
      <c r="D1615" s="258"/>
      <c r="E1615" s="258"/>
      <c r="F1615" s="258"/>
    </row>
    <row r="1616" spans="2:6" s="58" customFormat="1" ht="12.75" customHeight="1" x14ac:dyDescent="0.2">
      <c r="B1616" s="258"/>
      <c r="C1616" s="258"/>
      <c r="D1616" s="258"/>
      <c r="E1616" s="258"/>
      <c r="F1616" s="258"/>
    </row>
    <row r="1617" spans="2:6" s="58" customFormat="1" ht="12.75" customHeight="1" x14ac:dyDescent="0.2">
      <c r="B1617" s="258"/>
      <c r="C1617" s="258"/>
      <c r="D1617" s="258"/>
      <c r="E1617" s="258"/>
      <c r="F1617" s="258"/>
    </row>
    <row r="1618" spans="2:6" s="58" customFormat="1" ht="12.75" customHeight="1" x14ac:dyDescent="0.2">
      <c r="B1618" s="258"/>
      <c r="C1618" s="258"/>
      <c r="D1618" s="258"/>
      <c r="E1618" s="258"/>
      <c r="F1618" s="258"/>
    </row>
    <row r="1619" spans="2:6" s="58" customFormat="1" ht="12.75" customHeight="1" x14ac:dyDescent="0.2">
      <c r="B1619" s="258"/>
      <c r="C1619" s="258"/>
      <c r="D1619" s="258"/>
      <c r="E1619" s="258"/>
      <c r="F1619" s="258"/>
    </row>
    <row r="1620" spans="2:6" s="58" customFormat="1" ht="12.75" customHeight="1" x14ac:dyDescent="0.2">
      <c r="B1620" s="258"/>
      <c r="C1620" s="258"/>
      <c r="D1620" s="258"/>
      <c r="E1620" s="258"/>
      <c r="F1620" s="258"/>
    </row>
    <row r="1621" spans="2:6" s="58" customFormat="1" ht="12.75" customHeight="1" x14ac:dyDescent="0.2">
      <c r="B1621" s="258"/>
      <c r="C1621" s="258"/>
      <c r="D1621" s="258"/>
      <c r="E1621" s="258"/>
      <c r="F1621" s="258"/>
    </row>
    <row r="1622" spans="2:6" s="58" customFormat="1" ht="12.75" customHeight="1" x14ac:dyDescent="0.2">
      <c r="B1622" s="258"/>
      <c r="C1622" s="258"/>
      <c r="D1622" s="258"/>
      <c r="E1622" s="258"/>
      <c r="F1622" s="258"/>
    </row>
    <row r="1623" spans="2:6" s="58" customFormat="1" ht="12.75" customHeight="1" x14ac:dyDescent="0.2">
      <c r="B1623" s="258"/>
      <c r="C1623" s="258"/>
      <c r="D1623" s="258"/>
      <c r="E1623" s="258"/>
      <c r="F1623" s="258"/>
    </row>
    <row r="1624" spans="2:6" s="58" customFormat="1" ht="12.75" customHeight="1" x14ac:dyDescent="0.2">
      <c r="B1624" s="258"/>
      <c r="C1624" s="258"/>
      <c r="D1624" s="258"/>
      <c r="E1624" s="258"/>
      <c r="F1624" s="258"/>
    </row>
    <row r="1625" spans="2:6" s="58" customFormat="1" ht="12.75" customHeight="1" x14ac:dyDescent="0.2">
      <c r="B1625" s="258"/>
      <c r="C1625" s="258"/>
      <c r="D1625" s="258"/>
      <c r="E1625" s="258"/>
      <c r="F1625" s="258"/>
    </row>
    <row r="1626" spans="2:6" s="58" customFormat="1" ht="12.75" customHeight="1" x14ac:dyDescent="0.2">
      <c r="B1626" s="258"/>
      <c r="C1626" s="258"/>
      <c r="D1626" s="258"/>
      <c r="E1626" s="258"/>
      <c r="F1626" s="258"/>
    </row>
    <row r="1627" spans="2:6" s="58" customFormat="1" ht="12.75" customHeight="1" x14ac:dyDescent="0.2">
      <c r="B1627" s="258"/>
      <c r="C1627" s="258"/>
      <c r="D1627" s="258"/>
      <c r="E1627" s="258"/>
      <c r="F1627" s="258"/>
    </row>
    <row r="1628" spans="2:6" s="58" customFormat="1" ht="12.75" customHeight="1" x14ac:dyDescent="0.2">
      <c r="B1628" s="258"/>
      <c r="C1628" s="258"/>
      <c r="D1628" s="258"/>
      <c r="E1628" s="258"/>
      <c r="F1628" s="258"/>
    </row>
    <row r="1629" spans="2:6" s="58" customFormat="1" ht="12.75" customHeight="1" x14ac:dyDescent="0.2">
      <c r="B1629" s="258"/>
      <c r="C1629" s="258"/>
      <c r="D1629" s="258"/>
      <c r="E1629" s="258"/>
      <c r="F1629" s="258"/>
    </row>
    <row r="1630" spans="2:6" s="58" customFormat="1" ht="12.75" customHeight="1" x14ac:dyDescent="0.2">
      <c r="B1630" s="258"/>
      <c r="C1630" s="258"/>
      <c r="D1630" s="258"/>
      <c r="E1630" s="258"/>
      <c r="F1630" s="258"/>
    </row>
    <row r="1631" spans="2:6" s="58" customFormat="1" ht="12.75" customHeight="1" x14ac:dyDescent="0.2">
      <c r="B1631" s="258"/>
      <c r="C1631" s="258"/>
      <c r="D1631" s="258"/>
      <c r="E1631" s="258"/>
      <c r="F1631" s="258"/>
    </row>
    <row r="1632" spans="2:6" s="58" customFormat="1" ht="12.75" customHeight="1" x14ac:dyDescent="0.2">
      <c r="B1632" s="258"/>
      <c r="C1632" s="258"/>
      <c r="D1632" s="258"/>
      <c r="E1632" s="258"/>
      <c r="F1632" s="258"/>
    </row>
    <row r="1633" spans="2:6" s="58" customFormat="1" ht="12.75" customHeight="1" x14ac:dyDescent="0.2">
      <c r="B1633" s="258"/>
      <c r="C1633" s="258"/>
      <c r="D1633" s="258"/>
      <c r="E1633" s="258"/>
      <c r="F1633" s="258"/>
    </row>
    <row r="1634" spans="2:6" s="58" customFormat="1" ht="12.75" customHeight="1" x14ac:dyDescent="0.2">
      <c r="B1634" s="258"/>
      <c r="C1634" s="258"/>
      <c r="D1634" s="258"/>
      <c r="E1634" s="258"/>
      <c r="F1634" s="258"/>
    </row>
    <row r="1635" spans="2:6" s="58" customFormat="1" ht="12.75" customHeight="1" x14ac:dyDescent="0.2">
      <c r="B1635" s="258"/>
      <c r="C1635" s="258"/>
      <c r="D1635" s="258"/>
      <c r="E1635" s="258"/>
      <c r="F1635" s="258"/>
    </row>
    <row r="1636" spans="2:6" s="58" customFormat="1" ht="12.75" customHeight="1" x14ac:dyDescent="0.2">
      <c r="B1636" s="258"/>
      <c r="C1636" s="258"/>
      <c r="D1636" s="258"/>
      <c r="E1636" s="258"/>
      <c r="F1636" s="258"/>
    </row>
    <row r="1637" spans="2:6" s="58" customFormat="1" ht="12.75" customHeight="1" x14ac:dyDescent="0.2">
      <c r="B1637" s="258"/>
      <c r="C1637" s="258"/>
      <c r="D1637" s="258"/>
      <c r="E1637" s="258"/>
      <c r="F1637" s="258"/>
    </row>
    <row r="1638" spans="2:6" s="58" customFormat="1" ht="12.75" customHeight="1" x14ac:dyDescent="0.2">
      <c r="B1638" s="258"/>
      <c r="C1638" s="258"/>
      <c r="D1638" s="258"/>
      <c r="E1638" s="258"/>
      <c r="F1638" s="258"/>
    </row>
    <row r="1639" spans="2:6" s="58" customFormat="1" ht="12.75" customHeight="1" x14ac:dyDescent="0.2">
      <c r="B1639" s="258"/>
      <c r="C1639" s="258"/>
      <c r="D1639" s="258"/>
      <c r="E1639" s="258"/>
      <c r="F1639" s="258"/>
    </row>
    <row r="1640" spans="2:6" s="58" customFormat="1" ht="12.75" customHeight="1" x14ac:dyDescent="0.2">
      <c r="B1640" s="258"/>
      <c r="C1640" s="258"/>
      <c r="D1640" s="258"/>
      <c r="E1640" s="258"/>
      <c r="F1640" s="258"/>
    </row>
    <row r="1641" spans="2:6" s="58" customFormat="1" ht="12.75" customHeight="1" x14ac:dyDescent="0.2">
      <c r="B1641" s="258"/>
      <c r="C1641" s="258"/>
      <c r="D1641" s="258"/>
      <c r="E1641" s="258"/>
      <c r="F1641" s="258"/>
    </row>
    <row r="1642" spans="2:6" s="58" customFormat="1" ht="12.75" customHeight="1" x14ac:dyDescent="0.2">
      <c r="B1642" s="258"/>
      <c r="C1642" s="258"/>
      <c r="D1642" s="258"/>
      <c r="E1642" s="258"/>
      <c r="F1642" s="258"/>
    </row>
    <row r="1643" spans="2:6" s="58" customFormat="1" ht="12.75" customHeight="1" x14ac:dyDescent="0.2">
      <c r="B1643" s="258"/>
      <c r="C1643" s="258"/>
      <c r="D1643" s="258"/>
      <c r="E1643" s="258"/>
      <c r="F1643" s="258"/>
    </row>
    <row r="1644" spans="2:6" s="58" customFormat="1" ht="12.75" customHeight="1" x14ac:dyDescent="0.2">
      <c r="B1644" s="258"/>
      <c r="C1644" s="258"/>
      <c r="D1644" s="258"/>
      <c r="E1644" s="258"/>
      <c r="F1644" s="258"/>
    </row>
    <row r="1645" spans="2:6" s="58" customFormat="1" ht="12.75" customHeight="1" x14ac:dyDescent="0.2">
      <c r="B1645" s="258"/>
      <c r="C1645" s="258"/>
      <c r="D1645" s="258"/>
      <c r="E1645" s="258"/>
      <c r="F1645" s="258"/>
    </row>
    <row r="1646" spans="2:6" s="58" customFormat="1" ht="12.75" customHeight="1" x14ac:dyDescent="0.2">
      <c r="B1646" s="258"/>
      <c r="C1646" s="258"/>
      <c r="D1646" s="258"/>
      <c r="E1646" s="258"/>
      <c r="F1646" s="258"/>
    </row>
    <row r="1647" spans="2:6" s="58" customFormat="1" ht="12.75" customHeight="1" x14ac:dyDescent="0.2">
      <c r="B1647" s="258"/>
      <c r="C1647" s="258"/>
      <c r="D1647" s="258"/>
      <c r="E1647" s="258"/>
      <c r="F1647" s="258"/>
    </row>
    <row r="1648" spans="2:6" s="58" customFormat="1" ht="12.75" customHeight="1" x14ac:dyDescent="0.2">
      <c r="B1648" s="258"/>
      <c r="C1648" s="258"/>
      <c r="D1648" s="258"/>
      <c r="E1648" s="258"/>
      <c r="F1648" s="258"/>
    </row>
    <row r="1649" spans="2:6" s="58" customFormat="1" ht="12.75" customHeight="1" x14ac:dyDescent="0.2">
      <c r="B1649" s="258"/>
      <c r="C1649" s="258"/>
      <c r="D1649" s="258"/>
      <c r="E1649" s="258"/>
      <c r="F1649" s="258"/>
    </row>
    <row r="1650" spans="2:6" s="58" customFormat="1" ht="12.75" customHeight="1" x14ac:dyDescent="0.2">
      <c r="B1650" s="258"/>
      <c r="C1650" s="258"/>
      <c r="D1650" s="258"/>
      <c r="E1650" s="258"/>
      <c r="F1650" s="258"/>
    </row>
    <row r="1651" spans="2:6" s="58" customFormat="1" ht="12.75" customHeight="1" x14ac:dyDescent="0.2">
      <c r="B1651" s="258"/>
      <c r="C1651" s="258"/>
      <c r="D1651" s="258"/>
      <c r="E1651" s="258"/>
      <c r="F1651" s="258"/>
    </row>
    <row r="1652" spans="2:6" s="58" customFormat="1" ht="12.75" customHeight="1" x14ac:dyDescent="0.2">
      <c r="B1652" s="258"/>
      <c r="C1652" s="258"/>
      <c r="D1652" s="258"/>
      <c r="E1652" s="258"/>
      <c r="F1652" s="258"/>
    </row>
    <row r="1653" spans="2:6" s="58" customFormat="1" ht="12.75" customHeight="1" x14ac:dyDescent="0.2">
      <c r="B1653" s="258"/>
      <c r="C1653" s="258"/>
      <c r="D1653" s="258"/>
      <c r="E1653" s="258"/>
      <c r="F1653" s="258"/>
    </row>
    <row r="1654" spans="2:6" s="58" customFormat="1" ht="12.75" customHeight="1" x14ac:dyDescent="0.2">
      <c r="B1654" s="258"/>
      <c r="C1654" s="258"/>
      <c r="D1654" s="258"/>
      <c r="E1654" s="258"/>
      <c r="F1654" s="258"/>
    </row>
    <row r="1655" spans="2:6" s="58" customFormat="1" ht="12.75" customHeight="1" x14ac:dyDescent="0.2">
      <c r="B1655" s="258"/>
      <c r="C1655" s="258"/>
      <c r="D1655" s="258"/>
      <c r="E1655" s="258"/>
      <c r="F1655" s="258"/>
    </row>
    <row r="1656" spans="2:6" s="58" customFormat="1" ht="12.75" customHeight="1" x14ac:dyDescent="0.2">
      <c r="B1656" s="258"/>
      <c r="C1656" s="258"/>
      <c r="D1656" s="258"/>
      <c r="E1656" s="258"/>
      <c r="F1656" s="258"/>
    </row>
    <row r="1657" spans="2:6" s="58" customFormat="1" ht="12.75" customHeight="1" x14ac:dyDescent="0.2">
      <c r="B1657" s="258"/>
      <c r="C1657" s="258"/>
      <c r="D1657" s="258"/>
      <c r="E1657" s="258"/>
      <c r="F1657" s="258"/>
    </row>
    <row r="1658" spans="2:6" s="58" customFormat="1" ht="12.75" customHeight="1" x14ac:dyDescent="0.2">
      <c r="B1658" s="258"/>
      <c r="C1658" s="258"/>
      <c r="D1658" s="258"/>
      <c r="E1658" s="258"/>
      <c r="F1658" s="258"/>
    </row>
    <row r="1659" spans="2:6" s="58" customFormat="1" ht="12.75" customHeight="1" x14ac:dyDescent="0.2">
      <c r="B1659" s="258"/>
      <c r="C1659" s="258"/>
      <c r="D1659" s="258"/>
      <c r="E1659" s="258"/>
      <c r="F1659" s="258"/>
    </row>
    <row r="1660" spans="2:6" s="58" customFormat="1" ht="12.75" customHeight="1" x14ac:dyDescent="0.2">
      <c r="B1660" s="258"/>
      <c r="C1660" s="258"/>
      <c r="D1660" s="258"/>
      <c r="E1660" s="258"/>
      <c r="F1660" s="258"/>
    </row>
    <row r="1661" spans="2:6" s="58" customFormat="1" ht="12.75" customHeight="1" x14ac:dyDescent="0.2">
      <c r="B1661" s="258"/>
      <c r="C1661" s="258"/>
      <c r="D1661" s="258"/>
      <c r="E1661" s="258"/>
      <c r="F1661" s="258"/>
    </row>
    <row r="1662" spans="2:6" s="58" customFormat="1" ht="12.75" customHeight="1" x14ac:dyDescent="0.2">
      <c r="B1662" s="258"/>
      <c r="C1662" s="258"/>
      <c r="D1662" s="258"/>
      <c r="E1662" s="258"/>
      <c r="F1662" s="258"/>
    </row>
    <row r="1663" spans="2:6" s="58" customFormat="1" ht="12.75" customHeight="1" x14ac:dyDescent="0.2">
      <c r="B1663" s="258"/>
      <c r="C1663" s="258"/>
      <c r="D1663" s="258"/>
      <c r="E1663" s="258"/>
      <c r="F1663" s="258"/>
    </row>
    <row r="1664" spans="2:6" s="58" customFormat="1" ht="12.75" customHeight="1" x14ac:dyDescent="0.2">
      <c r="B1664" s="258"/>
      <c r="C1664" s="258"/>
      <c r="D1664" s="258"/>
      <c r="E1664" s="258"/>
      <c r="F1664" s="258"/>
    </row>
    <row r="1665" spans="2:6" s="58" customFormat="1" ht="12.75" customHeight="1" x14ac:dyDescent="0.2">
      <c r="B1665" s="258"/>
      <c r="C1665" s="258"/>
      <c r="D1665" s="258"/>
      <c r="E1665" s="258"/>
      <c r="F1665" s="258"/>
    </row>
    <row r="1666" spans="2:6" s="58" customFormat="1" ht="12.75" customHeight="1" x14ac:dyDescent="0.2">
      <c r="B1666" s="258"/>
      <c r="C1666" s="258"/>
      <c r="D1666" s="258"/>
      <c r="E1666" s="258"/>
      <c r="F1666" s="258"/>
    </row>
    <row r="1667" spans="2:6" s="58" customFormat="1" ht="12.75" customHeight="1" x14ac:dyDescent="0.2">
      <c r="B1667" s="258"/>
      <c r="C1667" s="258"/>
      <c r="D1667" s="258"/>
      <c r="E1667" s="258"/>
      <c r="F1667" s="258"/>
    </row>
    <row r="1668" spans="2:6" s="58" customFormat="1" ht="12.75" customHeight="1" x14ac:dyDescent="0.2">
      <c r="B1668" s="258"/>
      <c r="C1668" s="258"/>
      <c r="D1668" s="258"/>
      <c r="E1668" s="258"/>
      <c r="F1668" s="258"/>
    </row>
    <row r="1669" spans="2:6" s="58" customFormat="1" ht="12.75" customHeight="1" x14ac:dyDescent="0.2">
      <c r="B1669" s="258"/>
      <c r="C1669" s="258"/>
      <c r="D1669" s="258"/>
      <c r="E1669" s="258"/>
      <c r="F1669" s="258"/>
    </row>
    <row r="1670" spans="2:6" s="58" customFormat="1" ht="12.75" customHeight="1" x14ac:dyDescent="0.2">
      <c r="B1670" s="258"/>
      <c r="C1670" s="258"/>
      <c r="D1670" s="258"/>
      <c r="E1670" s="258"/>
      <c r="F1670" s="258"/>
    </row>
    <row r="1671" spans="2:6" s="58" customFormat="1" ht="12.75" customHeight="1" x14ac:dyDescent="0.2">
      <c r="B1671" s="258"/>
      <c r="C1671" s="258"/>
      <c r="D1671" s="258"/>
      <c r="E1671" s="258"/>
      <c r="F1671" s="258"/>
    </row>
    <row r="1672" spans="2:6" s="58" customFormat="1" ht="12.75" customHeight="1" x14ac:dyDescent="0.2">
      <c r="B1672" s="258"/>
      <c r="C1672" s="258"/>
      <c r="D1672" s="258"/>
      <c r="E1672" s="258"/>
      <c r="F1672" s="258"/>
    </row>
    <row r="1673" spans="2:6" s="58" customFormat="1" ht="12.75" customHeight="1" x14ac:dyDescent="0.2">
      <c r="B1673" s="258"/>
      <c r="C1673" s="258"/>
      <c r="D1673" s="258"/>
      <c r="E1673" s="258"/>
      <c r="F1673" s="258"/>
    </row>
    <row r="1674" spans="2:6" s="58" customFormat="1" ht="12.75" customHeight="1" x14ac:dyDescent="0.2">
      <c r="B1674" s="258"/>
      <c r="C1674" s="258"/>
      <c r="D1674" s="258"/>
      <c r="E1674" s="258"/>
      <c r="F1674" s="258"/>
    </row>
    <row r="1675" spans="2:6" s="58" customFormat="1" ht="12.75" customHeight="1" x14ac:dyDescent="0.2">
      <c r="B1675" s="258"/>
      <c r="C1675" s="258"/>
      <c r="D1675" s="258"/>
      <c r="E1675" s="258"/>
      <c r="F1675" s="258"/>
    </row>
    <row r="1676" spans="2:6" s="58" customFormat="1" ht="12.75" customHeight="1" x14ac:dyDescent="0.2">
      <c r="B1676" s="258"/>
      <c r="C1676" s="258"/>
      <c r="D1676" s="258"/>
      <c r="E1676" s="258"/>
      <c r="F1676" s="258"/>
    </row>
    <row r="1677" spans="2:6" s="58" customFormat="1" ht="12.75" customHeight="1" x14ac:dyDescent="0.2">
      <c r="B1677" s="258"/>
      <c r="C1677" s="258"/>
      <c r="D1677" s="258"/>
      <c r="E1677" s="258"/>
      <c r="F1677" s="258"/>
    </row>
    <row r="1678" spans="2:6" s="58" customFormat="1" ht="12.75" customHeight="1" x14ac:dyDescent="0.2">
      <c r="B1678" s="258"/>
      <c r="C1678" s="258"/>
      <c r="D1678" s="258"/>
      <c r="E1678" s="258"/>
      <c r="F1678" s="258"/>
    </row>
    <row r="1679" spans="2:6" s="58" customFormat="1" ht="12.75" customHeight="1" x14ac:dyDescent="0.2">
      <c r="B1679" s="258"/>
      <c r="C1679" s="258"/>
      <c r="D1679" s="258"/>
      <c r="E1679" s="258"/>
      <c r="F1679" s="258"/>
    </row>
    <row r="1680" spans="2:6" s="58" customFormat="1" ht="12.75" customHeight="1" x14ac:dyDescent="0.2">
      <c r="B1680" s="258"/>
      <c r="C1680" s="258"/>
      <c r="D1680" s="258"/>
      <c r="E1680" s="258"/>
      <c r="F1680" s="258"/>
    </row>
    <row r="1681" spans="2:6" s="58" customFormat="1" ht="12.75" customHeight="1" x14ac:dyDescent="0.2">
      <c r="B1681" s="258"/>
      <c r="C1681" s="258"/>
      <c r="D1681" s="258"/>
      <c r="E1681" s="258"/>
      <c r="F1681" s="258"/>
    </row>
    <row r="1682" spans="2:6" s="58" customFormat="1" ht="12.75" customHeight="1" x14ac:dyDescent="0.2">
      <c r="B1682" s="258"/>
      <c r="C1682" s="258"/>
      <c r="D1682" s="258"/>
      <c r="E1682" s="258"/>
      <c r="F1682" s="258"/>
    </row>
    <row r="1683" spans="2:6" s="58" customFormat="1" ht="12.75" customHeight="1" x14ac:dyDescent="0.2">
      <c r="B1683" s="258"/>
      <c r="C1683" s="258"/>
      <c r="D1683" s="258"/>
      <c r="E1683" s="258"/>
      <c r="F1683" s="258"/>
    </row>
    <row r="1684" spans="2:6" s="58" customFormat="1" ht="12.75" customHeight="1" x14ac:dyDescent="0.2">
      <c r="B1684" s="258"/>
      <c r="C1684" s="258"/>
      <c r="D1684" s="258"/>
      <c r="E1684" s="258"/>
      <c r="F1684" s="258"/>
    </row>
    <row r="1685" spans="2:6" s="58" customFormat="1" ht="12.75" customHeight="1" x14ac:dyDescent="0.2">
      <c r="B1685" s="258"/>
      <c r="C1685" s="258"/>
      <c r="D1685" s="258"/>
      <c r="E1685" s="258"/>
      <c r="F1685" s="258"/>
    </row>
    <row r="1686" spans="2:6" s="58" customFormat="1" ht="12.75" customHeight="1" x14ac:dyDescent="0.2">
      <c r="B1686" s="258"/>
      <c r="C1686" s="258"/>
      <c r="D1686" s="258"/>
      <c r="E1686" s="258"/>
      <c r="F1686" s="258"/>
    </row>
    <row r="1687" spans="2:6" s="58" customFormat="1" ht="12.75" customHeight="1" x14ac:dyDescent="0.2">
      <c r="B1687" s="258"/>
      <c r="C1687" s="258"/>
      <c r="D1687" s="258"/>
      <c r="E1687" s="258"/>
      <c r="F1687" s="258"/>
    </row>
    <row r="1688" spans="2:6" s="58" customFormat="1" ht="12.75" customHeight="1" x14ac:dyDescent="0.2">
      <c r="B1688" s="258"/>
      <c r="C1688" s="258"/>
      <c r="D1688" s="258"/>
      <c r="E1688" s="258"/>
      <c r="F1688" s="258"/>
    </row>
    <row r="1689" spans="2:6" s="58" customFormat="1" ht="12.75" customHeight="1" x14ac:dyDescent="0.2">
      <c r="B1689" s="258"/>
      <c r="C1689" s="258"/>
      <c r="D1689" s="258"/>
      <c r="E1689" s="258"/>
      <c r="F1689" s="258"/>
    </row>
    <row r="1690" spans="2:6" s="58" customFormat="1" ht="12.75" customHeight="1" x14ac:dyDescent="0.2">
      <c r="B1690" s="258"/>
      <c r="C1690" s="258"/>
      <c r="D1690" s="258"/>
      <c r="E1690" s="258"/>
      <c r="F1690" s="258"/>
    </row>
    <row r="1691" spans="2:6" s="58" customFormat="1" ht="12.75" customHeight="1" x14ac:dyDescent="0.2">
      <c r="B1691" s="258"/>
      <c r="C1691" s="258"/>
      <c r="D1691" s="258"/>
      <c r="E1691" s="258"/>
      <c r="F1691" s="258"/>
    </row>
    <row r="1692" spans="2:6" s="58" customFormat="1" ht="12.75" customHeight="1" x14ac:dyDescent="0.2">
      <c r="B1692" s="258"/>
      <c r="C1692" s="258"/>
      <c r="D1692" s="258"/>
      <c r="E1692" s="258"/>
      <c r="F1692" s="258"/>
    </row>
    <row r="1693" spans="2:6" s="58" customFormat="1" ht="12.75" customHeight="1" x14ac:dyDescent="0.2">
      <c r="B1693" s="258"/>
      <c r="C1693" s="258"/>
      <c r="D1693" s="258"/>
      <c r="E1693" s="258"/>
      <c r="F1693" s="258"/>
    </row>
    <row r="1694" spans="2:6" s="58" customFormat="1" ht="12.75" customHeight="1" x14ac:dyDescent="0.2">
      <c r="B1694" s="258"/>
      <c r="C1694" s="258"/>
      <c r="D1694" s="258"/>
      <c r="E1694" s="258"/>
      <c r="F1694" s="258"/>
    </row>
    <row r="1695" spans="2:6" s="58" customFormat="1" ht="12.75" customHeight="1" x14ac:dyDescent="0.2">
      <c r="B1695" s="258"/>
      <c r="C1695" s="258"/>
      <c r="D1695" s="258"/>
      <c r="E1695" s="258"/>
      <c r="F1695" s="258"/>
    </row>
    <row r="1696" spans="2:6" s="58" customFormat="1" ht="12.75" customHeight="1" x14ac:dyDescent="0.2">
      <c r="B1696" s="258"/>
      <c r="C1696" s="258"/>
      <c r="D1696" s="258"/>
      <c r="E1696" s="258"/>
      <c r="F1696" s="258"/>
    </row>
    <row r="1697" spans="2:6" s="58" customFormat="1" ht="12.75" customHeight="1" x14ac:dyDescent="0.2">
      <c r="B1697" s="258"/>
      <c r="C1697" s="258"/>
      <c r="D1697" s="258"/>
      <c r="E1697" s="258"/>
      <c r="F1697" s="258"/>
    </row>
    <row r="1698" spans="2:6" s="58" customFormat="1" ht="12.75" customHeight="1" x14ac:dyDescent="0.2">
      <c r="B1698" s="258"/>
      <c r="C1698" s="258"/>
      <c r="D1698" s="258"/>
      <c r="E1698" s="258"/>
      <c r="F1698" s="258"/>
    </row>
    <row r="1699" spans="2:6" s="58" customFormat="1" ht="12.75" customHeight="1" x14ac:dyDescent="0.2">
      <c r="B1699" s="258"/>
      <c r="C1699" s="258"/>
      <c r="D1699" s="258"/>
      <c r="E1699" s="258"/>
      <c r="F1699" s="258"/>
    </row>
    <row r="1700" spans="2:6" s="58" customFormat="1" ht="12.75" customHeight="1" x14ac:dyDescent="0.2">
      <c r="B1700" s="258"/>
      <c r="C1700" s="258"/>
      <c r="D1700" s="258"/>
      <c r="E1700" s="258"/>
      <c r="F1700" s="258"/>
    </row>
    <row r="1701" spans="2:6" s="58" customFormat="1" ht="12.75" customHeight="1" x14ac:dyDescent="0.2">
      <c r="B1701" s="258"/>
      <c r="C1701" s="258"/>
      <c r="D1701" s="258"/>
      <c r="E1701" s="258"/>
      <c r="F1701" s="258"/>
    </row>
    <row r="1702" spans="2:6" s="58" customFormat="1" ht="12.75" customHeight="1" x14ac:dyDescent="0.2">
      <c r="B1702" s="258"/>
      <c r="C1702" s="258"/>
      <c r="D1702" s="258"/>
      <c r="E1702" s="258"/>
      <c r="F1702" s="258"/>
    </row>
    <row r="1703" spans="2:6" s="58" customFormat="1" ht="12.75" customHeight="1" x14ac:dyDescent="0.2">
      <c r="B1703" s="258"/>
      <c r="C1703" s="258"/>
      <c r="D1703" s="258"/>
      <c r="E1703" s="258"/>
      <c r="F1703" s="258"/>
    </row>
    <row r="1704" spans="2:6" s="58" customFormat="1" ht="12.75" customHeight="1" x14ac:dyDescent="0.2">
      <c r="B1704" s="258"/>
      <c r="C1704" s="258"/>
      <c r="D1704" s="258"/>
      <c r="E1704" s="258"/>
      <c r="F1704" s="258"/>
    </row>
    <row r="1705" spans="2:6" s="58" customFormat="1" ht="12.75" customHeight="1" x14ac:dyDescent="0.2">
      <c r="B1705" s="258"/>
      <c r="C1705" s="258"/>
      <c r="D1705" s="258"/>
      <c r="E1705" s="258"/>
      <c r="F1705" s="258"/>
    </row>
    <row r="1706" spans="2:6" s="58" customFormat="1" ht="12.75" customHeight="1" x14ac:dyDescent="0.2">
      <c r="B1706" s="258"/>
      <c r="C1706" s="258"/>
      <c r="D1706" s="258"/>
      <c r="E1706" s="258"/>
      <c r="F1706" s="258"/>
    </row>
    <row r="1707" spans="2:6" s="58" customFormat="1" ht="12.75" customHeight="1" x14ac:dyDescent="0.2">
      <c r="B1707" s="258"/>
      <c r="C1707" s="258"/>
      <c r="D1707" s="258"/>
      <c r="E1707" s="258"/>
      <c r="F1707" s="258"/>
    </row>
    <row r="1708" spans="2:6" s="58" customFormat="1" ht="12.75" customHeight="1" x14ac:dyDescent="0.2">
      <c r="B1708" s="258"/>
      <c r="C1708" s="258"/>
      <c r="D1708" s="258"/>
      <c r="E1708" s="258"/>
      <c r="F1708" s="258"/>
    </row>
    <row r="1709" spans="2:6" s="58" customFormat="1" ht="12.75" customHeight="1" x14ac:dyDescent="0.2">
      <c r="B1709" s="258"/>
      <c r="C1709" s="258"/>
      <c r="D1709" s="258"/>
      <c r="E1709" s="258"/>
      <c r="F1709" s="258"/>
    </row>
    <row r="1710" spans="2:6" s="58" customFormat="1" ht="12.75" customHeight="1" x14ac:dyDescent="0.2">
      <c r="B1710" s="258"/>
      <c r="C1710" s="258"/>
      <c r="D1710" s="258"/>
      <c r="E1710" s="258"/>
      <c r="F1710" s="258"/>
    </row>
    <row r="1711" spans="2:6" s="58" customFormat="1" ht="12.75" customHeight="1" x14ac:dyDescent="0.2">
      <c r="B1711" s="258"/>
      <c r="C1711" s="258"/>
      <c r="D1711" s="258"/>
      <c r="E1711" s="258"/>
      <c r="F1711" s="258"/>
    </row>
    <row r="1712" spans="2:6" s="58" customFormat="1" ht="12.75" customHeight="1" x14ac:dyDescent="0.2">
      <c r="B1712" s="258"/>
      <c r="C1712" s="258"/>
      <c r="D1712" s="258"/>
      <c r="E1712" s="258"/>
      <c r="F1712" s="258"/>
    </row>
    <row r="1713" spans="2:6" s="58" customFormat="1" ht="12.75" customHeight="1" x14ac:dyDescent="0.2">
      <c r="B1713" s="258"/>
      <c r="C1713" s="258"/>
      <c r="D1713" s="258"/>
      <c r="E1713" s="258"/>
      <c r="F1713" s="258"/>
    </row>
    <row r="1714" spans="2:6" s="58" customFormat="1" ht="12.75" customHeight="1" x14ac:dyDescent="0.2">
      <c r="B1714" s="258"/>
      <c r="C1714" s="258"/>
      <c r="D1714" s="258"/>
      <c r="E1714" s="258"/>
      <c r="F1714" s="258"/>
    </row>
    <row r="1715" spans="2:6" s="58" customFormat="1" ht="12.75" customHeight="1" x14ac:dyDescent="0.2">
      <c r="B1715" s="258"/>
      <c r="C1715" s="258"/>
      <c r="D1715" s="258"/>
      <c r="E1715" s="258"/>
      <c r="F1715" s="258"/>
    </row>
    <row r="1716" spans="2:6" s="58" customFormat="1" ht="12.75" customHeight="1" x14ac:dyDescent="0.2">
      <c r="B1716" s="258"/>
      <c r="C1716" s="258"/>
      <c r="D1716" s="258"/>
      <c r="E1716" s="258"/>
      <c r="F1716" s="258"/>
    </row>
    <row r="1717" spans="2:6" s="58" customFormat="1" ht="12.75" customHeight="1" x14ac:dyDescent="0.2">
      <c r="B1717" s="258"/>
      <c r="C1717" s="258"/>
      <c r="D1717" s="258"/>
      <c r="E1717" s="258"/>
      <c r="F1717" s="258"/>
    </row>
    <row r="1718" spans="2:6" s="58" customFormat="1" ht="12.75" customHeight="1" x14ac:dyDescent="0.2">
      <c r="B1718" s="258"/>
      <c r="C1718" s="258"/>
      <c r="D1718" s="258"/>
      <c r="E1718" s="258"/>
      <c r="F1718" s="258"/>
    </row>
    <row r="1719" spans="2:6" s="58" customFormat="1" ht="12.75" customHeight="1" x14ac:dyDescent="0.2">
      <c r="B1719" s="258"/>
      <c r="C1719" s="258"/>
      <c r="D1719" s="258"/>
      <c r="E1719" s="258"/>
      <c r="F1719" s="258"/>
    </row>
    <row r="1720" spans="2:6" s="58" customFormat="1" ht="12.75" customHeight="1" x14ac:dyDescent="0.2">
      <c r="B1720" s="258"/>
      <c r="C1720" s="258"/>
      <c r="D1720" s="258"/>
      <c r="E1720" s="258"/>
      <c r="F1720" s="258"/>
    </row>
    <row r="1721" spans="2:6" s="58" customFormat="1" ht="12.75" customHeight="1" x14ac:dyDescent="0.2">
      <c r="B1721" s="258"/>
      <c r="C1721" s="258"/>
      <c r="D1721" s="258"/>
      <c r="E1721" s="258"/>
      <c r="F1721" s="258"/>
    </row>
    <row r="1722" spans="2:6" s="58" customFormat="1" ht="12.75" customHeight="1" x14ac:dyDescent="0.2">
      <c r="B1722" s="258"/>
      <c r="C1722" s="258"/>
      <c r="D1722" s="258"/>
      <c r="E1722" s="258"/>
      <c r="F1722" s="258"/>
    </row>
    <row r="1723" spans="2:6" s="58" customFormat="1" ht="12.75" customHeight="1" x14ac:dyDescent="0.2">
      <c r="B1723" s="258"/>
      <c r="C1723" s="258"/>
      <c r="D1723" s="258"/>
      <c r="E1723" s="258"/>
      <c r="F1723" s="258"/>
    </row>
    <row r="1724" spans="2:6" s="58" customFormat="1" ht="12.75" customHeight="1" x14ac:dyDescent="0.2">
      <c r="B1724" s="258"/>
      <c r="C1724" s="258"/>
      <c r="D1724" s="258"/>
      <c r="E1724" s="258"/>
      <c r="F1724" s="258"/>
    </row>
    <row r="1725" spans="2:6" s="58" customFormat="1" ht="12.75" customHeight="1" x14ac:dyDescent="0.2">
      <c r="B1725" s="258"/>
      <c r="C1725" s="258"/>
      <c r="D1725" s="258"/>
      <c r="E1725" s="258"/>
      <c r="F1725" s="258"/>
    </row>
    <row r="1726" spans="2:6" s="58" customFormat="1" ht="12.75" customHeight="1" x14ac:dyDescent="0.2">
      <c r="B1726" s="258"/>
      <c r="C1726" s="258"/>
      <c r="D1726" s="258"/>
      <c r="E1726" s="258"/>
      <c r="F1726" s="258"/>
    </row>
    <row r="1727" spans="2:6" s="58" customFormat="1" ht="12.75" customHeight="1" x14ac:dyDescent="0.2">
      <c r="B1727" s="258"/>
      <c r="C1727" s="258"/>
      <c r="D1727" s="258"/>
      <c r="E1727" s="258"/>
      <c r="F1727" s="258"/>
    </row>
    <row r="1728" spans="2:6" s="58" customFormat="1" ht="12.75" customHeight="1" x14ac:dyDescent="0.2">
      <c r="B1728" s="258"/>
      <c r="C1728" s="258"/>
      <c r="D1728" s="258"/>
      <c r="E1728" s="258"/>
      <c r="F1728" s="258"/>
    </row>
    <row r="1729" spans="2:6" s="58" customFormat="1" ht="12.75" customHeight="1" x14ac:dyDescent="0.2">
      <c r="B1729" s="258"/>
      <c r="C1729" s="258"/>
      <c r="D1729" s="258"/>
      <c r="E1729" s="258"/>
      <c r="F1729" s="258"/>
    </row>
    <row r="1730" spans="2:6" s="58" customFormat="1" ht="12.75" customHeight="1" x14ac:dyDescent="0.2">
      <c r="B1730" s="258"/>
      <c r="C1730" s="258"/>
      <c r="D1730" s="258"/>
      <c r="E1730" s="258"/>
      <c r="F1730" s="258"/>
    </row>
    <row r="1731" spans="2:6" s="58" customFormat="1" ht="12.75" customHeight="1" x14ac:dyDescent="0.2">
      <c r="B1731" s="258"/>
      <c r="C1731" s="258"/>
      <c r="D1731" s="258"/>
      <c r="E1731" s="258"/>
      <c r="F1731" s="258"/>
    </row>
    <row r="1732" spans="2:6" s="58" customFormat="1" ht="12.75" customHeight="1" x14ac:dyDescent="0.2">
      <c r="B1732" s="258"/>
      <c r="C1732" s="258"/>
      <c r="D1732" s="258"/>
      <c r="E1732" s="258"/>
      <c r="F1732" s="258"/>
    </row>
    <row r="1733" spans="2:6" s="58" customFormat="1" ht="12.75" customHeight="1" x14ac:dyDescent="0.2">
      <c r="B1733" s="258"/>
      <c r="C1733" s="258"/>
      <c r="D1733" s="258"/>
      <c r="E1733" s="258"/>
      <c r="F1733" s="258"/>
    </row>
    <row r="1734" spans="2:6" s="58" customFormat="1" ht="12.75" customHeight="1" x14ac:dyDescent="0.2">
      <c r="B1734" s="258"/>
      <c r="C1734" s="258"/>
      <c r="D1734" s="258"/>
      <c r="E1734" s="258"/>
      <c r="F1734" s="258"/>
    </row>
    <row r="1735" spans="2:6" s="58" customFormat="1" ht="12.75" customHeight="1" x14ac:dyDescent="0.2">
      <c r="B1735" s="258"/>
      <c r="C1735" s="258"/>
      <c r="D1735" s="258"/>
      <c r="E1735" s="258"/>
      <c r="F1735" s="258"/>
    </row>
    <row r="1736" spans="2:6" s="58" customFormat="1" ht="12.75" customHeight="1" x14ac:dyDescent="0.2">
      <c r="B1736" s="258"/>
      <c r="C1736" s="258"/>
      <c r="D1736" s="258"/>
      <c r="E1736" s="258"/>
      <c r="F1736" s="258"/>
    </row>
    <row r="1737" spans="2:6" s="58" customFormat="1" ht="12.75" customHeight="1" x14ac:dyDescent="0.2">
      <c r="B1737" s="258"/>
      <c r="C1737" s="258"/>
      <c r="D1737" s="258"/>
      <c r="E1737" s="258"/>
      <c r="F1737" s="258"/>
    </row>
    <row r="1738" spans="2:6" s="58" customFormat="1" ht="12.75" customHeight="1" x14ac:dyDescent="0.2">
      <c r="B1738" s="258"/>
      <c r="C1738" s="258"/>
      <c r="D1738" s="258"/>
      <c r="E1738" s="258"/>
      <c r="F1738" s="258"/>
    </row>
    <row r="1739" spans="2:6" s="58" customFormat="1" ht="12.75" customHeight="1" x14ac:dyDescent="0.2">
      <c r="B1739" s="258"/>
      <c r="C1739" s="258"/>
      <c r="D1739" s="258"/>
      <c r="E1739" s="258"/>
      <c r="F1739" s="258"/>
    </row>
    <row r="1740" spans="2:6" s="58" customFormat="1" ht="12.75" customHeight="1" x14ac:dyDescent="0.2">
      <c r="B1740" s="258"/>
      <c r="C1740" s="258"/>
      <c r="D1740" s="258"/>
      <c r="E1740" s="258"/>
      <c r="F1740" s="258"/>
    </row>
    <row r="1741" spans="2:6" s="58" customFormat="1" ht="12.75" customHeight="1" x14ac:dyDescent="0.2">
      <c r="B1741" s="258"/>
      <c r="C1741" s="258"/>
      <c r="D1741" s="258"/>
      <c r="E1741" s="258"/>
      <c r="F1741" s="258"/>
    </row>
    <row r="1742" spans="2:6" s="58" customFormat="1" ht="12.75" customHeight="1" x14ac:dyDescent="0.2">
      <c r="B1742" s="258"/>
      <c r="C1742" s="258"/>
      <c r="D1742" s="258"/>
      <c r="E1742" s="258"/>
      <c r="F1742" s="258"/>
    </row>
    <row r="1743" spans="2:6" s="58" customFormat="1" ht="12.75" customHeight="1" x14ac:dyDescent="0.2">
      <c r="B1743" s="258"/>
      <c r="C1743" s="258"/>
      <c r="D1743" s="258"/>
      <c r="E1743" s="258"/>
      <c r="F1743" s="258"/>
    </row>
    <row r="1744" spans="2:6" s="58" customFormat="1" ht="12.75" customHeight="1" x14ac:dyDescent="0.2">
      <c r="B1744" s="258"/>
      <c r="C1744" s="258"/>
      <c r="D1744" s="258"/>
      <c r="E1744" s="258"/>
      <c r="F1744" s="258"/>
    </row>
    <row r="1745" spans="2:6" s="58" customFormat="1" ht="12.75" customHeight="1" x14ac:dyDescent="0.2">
      <c r="B1745" s="258"/>
      <c r="C1745" s="258"/>
      <c r="D1745" s="258"/>
      <c r="E1745" s="258"/>
      <c r="F1745" s="258"/>
    </row>
    <row r="1746" spans="2:6" s="58" customFormat="1" ht="12.75" customHeight="1" x14ac:dyDescent="0.2">
      <c r="B1746" s="258"/>
      <c r="C1746" s="258"/>
      <c r="D1746" s="258"/>
      <c r="E1746" s="258"/>
      <c r="F1746" s="258"/>
    </row>
    <row r="1747" spans="2:6" s="58" customFormat="1" ht="12.75" customHeight="1" x14ac:dyDescent="0.2">
      <c r="B1747" s="258"/>
      <c r="C1747" s="258"/>
      <c r="D1747" s="258"/>
      <c r="E1747" s="258"/>
      <c r="F1747" s="258"/>
    </row>
    <row r="1748" spans="2:6" s="58" customFormat="1" ht="12.75" customHeight="1" x14ac:dyDescent="0.2">
      <c r="B1748" s="258"/>
      <c r="C1748" s="258"/>
      <c r="D1748" s="258"/>
      <c r="E1748" s="258"/>
      <c r="F1748" s="258"/>
    </row>
    <row r="1749" spans="2:6" s="58" customFormat="1" ht="12.75" customHeight="1" x14ac:dyDescent="0.2">
      <c r="B1749" s="258"/>
      <c r="C1749" s="258"/>
      <c r="D1749" s="258"/>
      <c r="E1749" s="258"/>
      <c r="F1749" s="258"/>
    </row>
    <row r="1750" spans="2:6" s="58" customFormat="1" ht="12.75" customHeight="1" x14ac:dyDescent="0.2">
      <c r="B1750" s="258"/>
      <c r="C1750" s="258"/>
      <c r="D1750" s="258"/>
      <c r="E1750" s="258"/>
      <c r="F1750" s="258"/>
    </row>
    <row r="1751" spans="2:6" s="58" customFormat="1" ht="12.75" customHeight="1" x14ac:dyDescent="0.2">
      <c r="B1751" s="258"/>
      <c r="C1751" s="258"/>
      <c r="D1751" s="258"/>
      <c r="E1751" s="258"/>
      <c r="F1751" s="258"/>
    </row>
    <row r="1752" spans="2:6" s="58" customFormat="1" ht="12.75" customHeight="1" x14ac:dyDescent="0.2">
      <c r="B1752" s="258"/>
      <c r="C1752" s="258"/>
      <c r="D1752" s="258"/>
      <c r="E1752" s="258"/>
      <c r="F1752" s="258"/>
    </row>
    <row r="1753" spans="2:6" s="58" customFormat="1" ht="12.75" customHeight="1" x14ac:dyDescent="0.2">
      <c r="B1753" s="258"/>
      <c r="C1753" s="258"/>
      <c r="D1753" s="258"/>
      <c r="E1753" s="258"/>
      <c r="F1753" s="258"/>
    </row>
    <row r="1754" spans="2:6" s="58" customFormat="1" ht="12.75" customHeight="1" x14ac:dyDescent="0.2">
      <c r="B1754" s="258"/>
      <c r="C1754" s="258"/>
      <c r="D1754" s="258"/>
      <c r="E1754" s="258"/>
      <c r="F1754" s="258"/>
    </row>
    <row r="1755" spans="2:6" s="58" customFormat="1" ht="12.75" customHeight="1" x14ac:dyDescent="0.2">
      <c r="B1755" s="258"/>
      <c r="C1755" s="258"/>
      <c r="D1755" s="258"/>
      <c r="E1755" s="258"/>
      <c r="F1755" s="258"/>
    </row>
    <row r="1756" spans="2:6" s="58" customFormat="1" ht="12.75" customHeight="1" x14ac:dyDescent="0.2">
      <c r="B1756" s="258"/>
      <c r="C1756" s="258"/>
      <c r="D1756" s="258"/>
      <c r="E1756" s="258"/>
      <c r="F1756" s="258"/>
    </row>
    <row r="1757" spans="2:6" s="58" customFormat="1" ht="12.75" customHeight="1" x14ac:dyDescent="0.2">
      <c r="B1757" s="258"/>
      <c r="C1757" s="258"/>
      <c r="D1757" s="258"/>
      <c r="E1757" s="258"/>
      <c r="F1757" s="258"/>
    </row>
    <row r="1758" spans="2:6" s="58" customFormat="1" ht="12.75" customHeight="1" x14ac:dyDescent="0.2">
      <c r="B1758" s="258"/>
      <c r="C1758" s="258"/>
      <c r="D1758" s="258"/>
      <c r="E1758" s="258"/>
      <c r="F1758" s="258"/>
    </row>
    <row r="1759" spans="2:6" s="58" customFormat="1" ht="12.75" customHeight="1" x14ac:dyDescent="0.2">
      <c r="B1759" s="258"/>
      <c r="C1759" s="258"/>
      <c r="D1759" s="258"/>
      <c r="E1759" s="258"/>
      <c r="F1759" s="258"/>
    </row>
    <row r="1760" spans="2:6" s="58" customFormat="1" ht="12.75" customHeight="1" x14ac:dyDescent="0.2">
      <c r="B1760" s="258"/>
      <c r="C1760" s="258"/>
      <c r="D1760" s="258"/>
      <c r="E1760" s="258"/>
      <c r="F1760" s="258"/>
    </row>
    <row r="1761" spans="2:6" s="58" customFormat="1" ht="12.75" customHeight="1" x14ac:dyDescent="0.2">
      <c r="B1761" s="258"/>
      <c r="C1761" s="258"/>
      <c r="D1761" s="258"/>
      <c r="E1761" s="258"/>
      <c r="F1761" s="258"/>
    </row>
    <row r="1762" spans="2:6" s="58" customFormat="1" ht="12.75" customHeight="1" x14ac:dyDescent="0.2">
      <c r="B1762" s="258"/>
      <c r="C1762" s="258"/>
      <c r="D1762" s="258"/>
      <c r="E1762" s="258"/>
      <c r="F1762" s="258"/>
    </row>
    <row r="1763" spans="2:6" s="58" customFormat="1" ht="12.75" customHeight="1" x14ac:dyDescent="0.2">
      <c r="B1763" s="258"/>
      <c r="C1763" s="258"/>
      <c r="D1763" s="258"/>
      <c r="E1763" s="258"/>
      <c r="F1763" s="258"/>
    </row>
    <row r="1764" spans="2:6" s="58" customFormat="1" ht="12.75" customHeight="1" x14ac:dyDescent="0.2">
      <c r="B1764" s="258"/>
      <c r="C1764" s="258"/>
      <c r="D1764" s="258"/>
      <c r="E1764" s="258"/>
      <c r="F1764" s="258"/>
    </row>
    <row r="1765" spans="2:6" s="58" customFormat="1" ht="12.75" customHeight="1" x14ac:dyDescent="0.2">
      <c r="B1765" s="258"/>
      <c r="C1765" s="258"/>
      <c r="D1765" s="258"/>
      <c r="E1765" s="258"/>
      <c r="F1765" s="258"/>
    </row>
    <row r="1766" spans="2:6" s="58" customFormat="1" ht="12.75" customHeight="1" x14ac:dyDescent="0.2">
      <c r="B1766" s="258"/>
      <c r="C1766" s="258"/>
      <c r="D1766" s="258"/>
      <c r="E1766" s="258"/>
      <c r="F1766" s="258"/>
    </row>
    <row r="1767" spans="2:6" s="58" customFormat="1" ht="12.75" customHeight="1" x14ac:dyDescent="0.2">
      <c r="B1767" s="258"/>
      <c r="C1767" s="258"/>
      <c r="D1767" s="258"/>
      <c r="E1767" s="258"/>
      <c r="F1767" s="258"/>
    </row>
    <row r="1768" spans="2:6" s="58" customFormat="1" ht="12.75" customHeight="1" x14ac:dyDescent="0.2">
      <c r="B1768" s="258"/>
      <c r="C1768" s="258"/>
      <c r="D1768" s="258"/>
      <c r="E1768" s="258"/>
      <c r="F1768" s="258"/>
    </row>
    <row r="1769" spans="2:6" s="58" customFormat="1" ht="12.75" customHeight="1" x14ac:dyDescent="0.2">
      <c r="B1769" s="258"/>
      <c r="C1769" s="258"/>
      <c r="D1769" s="258"/>
      <c r="E1769" s="258"/>
      <c r="F1769" s="258"/>
    </row>
    <row r="1770" spans="2:6" s="58" customFormat="1" ht="12.75" customHeight="1" x14ac:dyDescent="0.2">
      <c r="B1770" s="258"/>
      <c r="C1770" s="258"/>
      <c r="D1770" s="258"/>
      <c r="E1770" s="258"/>
      <c r="F1770" s="258"/>
    </row>
    <row r="1771" spans="2:6" s="58" customFormat="1" ht="12.75" customHeight="1" x14ac:dyDescent="0.2">
      <c r="B1771" s="258"/>
      <c r="C1771" s="258"/>
      <c r="D1771" s="258"/>
      <c r="E1771" s="258"/>
      <c r="F1771" s="258"/>
    </row>
    <row r="1772" spans="2:6" s="58" customFormat="1" ht="12.75" customHeight="1" x14ac:dyDescent="0.2">
      <c r="B1772" s="258"/>
      <c r="C1772" s="258"/>
      <c r="D1772" s="258"/>
      <c r="E1772" s="258"/>
      <c r="F1772" s="258"/>
    </row>
    <row r="1773" spans="2:6" s="58" customFormat="1" ht="12.75" customHeight="1" x14ac:dyDescent="0.2">
      <c r="B1773" s="258"/>
      <c r="C1773" s="258"/>
      <c r="D1773" s="258"/>
      <c r="E1773" s="258"/>
      <c r="F1773" s="258"/>
    </row>
    <row r="1774" spans="2:6" s="58" customFormat="1" ht="12.75" customHeight="1" x14ac:dyDescent="0.2">
      <c r="B1774" s="258"/>
      <c r="C1774" s="258"/>
      <c r="D1774" s="258"/>
      <c r="E1774" s="258"/>
      <c r="F1774" s="258"/>
    </row>
    <row r="1775" spans="2:6" s="58" customFormat="1" ht="12.75" customHeight="1" x14ac:dyDescent="0.2">
      <c r="B1775" s="258"/>
      <c r="C1775" s="258"/>
      <c r="D1775" s="258"/>
      <c r="E1775" s="258"/>
      <c r="F1775" s="258"/>
    </row>
    <row r="1776" spans="2:6" s="58" customFormat="1" ht="12.75" customHeight="1" x14ac:dyDescent="0.2">
      <c r="B1776" s="258"/>
      <c r="C1776" s="258"/>
      <c r="D1776" s="258"/>
      <c r="E1776" s="258"/>
      <c r="F1776" s="258"/>
    </row>
    <row r="1777" spans="2:6" s="58" customFormat="1" ht="12.75" customHeight="1" x14ac:dyDescent="0.2">
      <c r="B1777" s="258"/>
      <c r="C1777" s="258"/>
      <c r="D1777" s="258"/>
      <c r="E1777" s="258"/>
      <c r="F1777" s="258"/>
    </row>
    <row r="1778" spans="2:6" s="58" customFormat="1" ht="12.75" customHeight="1" x14ac:dyDescent="0.2">
      <c r="B1778" s="258"/>
      <c r="C1778" s="258"/>
      <c r="D1778" s="258"/>
      <c r="E1778" s="258"/>
      <c r="F1778" s="258"/>
    </row>
    <row r="1779" spans="2:6" s="58" customFormat="1" ht="12.75" customHeight="1" x14ac:dyDescent="0.2">
      <c r="B1779" s="258"/>
      <c r="C1779" s="258"/>
      <c r="D1779" s="258"/>
      <c r="E1779" s="258"/>
      <c r="F1779" s="258"/>
    </row>
    <row r="1780" spans="2:6" s="58" customFormat="1" ht="12.75" customHeight="1" x14ac:dyDescent="0.2">
      <c r="B1780" s="258"/>
      <c r="C1780" s="258"/>
      <c r="D1780" s="258"/>
      <c r="E1780" s="258"/>
      <c r="F1780" s="258"/>
    </row>
    <row r="1781" spans="2:6" s="58" customFormat="1" ht="12.75" customHeight="1" x14ac:dyDescent="0.2">
      <c r="B1781" s="258"/>
      <c r="C1781" s="258"/>
      <c r="D1781" s="258"/>
      <c r="E1781" s="258"/>
      <c r="F1781" s="258"/>
    </row>
    <row r="1782" spans="2:6" s="58" customFormat="1" ht="12.75" customHeight="1" x14ac:dyDescent="0.2">
      <c r="B1782" s="258"/>
      <c r="C1782" s="258"/>
      <c r="D1782" s="258"/>
      <c r="E1782" s="258"/>
      <c r="F1782" s="258"/>
    </row>
    <row r="1783" spans="2:6" s="58" customFormat="1" ht="12.75" customHeight="1" x14ac:dyDescent="0.2">
      <c r="B1783" s="258"/>
      <c r="C1783" s="258"/>
      <c r="D1783" s="258"/>
      <c r="E1783" s="258"/>
      <c r="F1783" s="258"/>
    </row>
    <row r="1784" spans="2:6" s="58" customFormat="1" ht="12.75" customHeight="1" x14ac:dyDescent="0.2">
      <c r="B1784" s="258"/>
      <c r="C1784" s="258"/>
      <c r="D1784" s="258"/>
      <c r="E1784" s="258"/>
      <c r="F1784" s="258"/>
    </row>
    <row r="1785" spans="2:6" s="58" customFormat="1" ht="12.75" customHeight="1" x14ac:dyDescent="0.2">
      <c r="B1785" s="258"/>
      <c r="C1785" s="258"/>
      <c r="D1785" s="258"/>
      <c r="E1785" s="258"/>
      <c r="F1785" s="258"/>
    </row>
    <row r="1786" spans="2:6" s="58" customFormat="1" ht="12.75" customHeight="1" x14ac:dyDescent="0.2">
      <c r="B1786" s="258"/>
      <c r="C1786" s="258"/>
      <c r="D1786" s="258"/>
      <c r="E1786" s="258"/>
      <c r="F1786" s="258"/>
    </row>
    <row r="1787" spans="2:6" s="58" customFormat="1" ht="12.75" customHeight="1" x14ac:dyDescent="0.2">
      <c r="B1787" s="258"/>
      <c r="C1787" s="258"/>
      <c r="D1787" s="258"/>
      <c r="E1787" s="258"/>
      <c r="F1787" s="258"/>
    </row>
    <row r="1788" spans="2:6" s="58" customFormat="1" ht="12.75" customHeight="1" x14ac:dyDescent="0.2">
      <c r="B1788" s="258"/>
      <c r="C1788" s="258"/>
      <c r="D1788" s="258"/>
      <c r="E1788" s="258"/>
      <c r="F1788" s="258"/>
    </row>
    <row r="1789" spans="2:6" s="58" customFormat="1" ht="12.75" customHeight="1" x14ac:dyDescent="0.2">
      <c r="B1789" s="258"/>
      <c r="C1789" s="258"/>
      <c r="D1789" s="258"/>
      <c r="E1789" s="258"/>
      <c r="F1789" s="258"/>
    </row>
    <row r="1790" spans="2:6" s="58" customFormat="1" ht="12.75" customHeight="1" x14ac:dyDescent="0.2">
      <c r="B1790" s="258"/>
      <c r="C1790" s="258"/>
      <c r="D1790" s="258"/>
      <c r="E1790" s="258"/>
      <c r="F1790" s="258"/>
    </row>
    <row r="1791" spans="2:6" s="58" customFormat="1" ht="12.75" customHeight="1" x14ac:dyDescent="0.2">
      <c r="B1791" s="258"/>
      <c r="C1791" s="258"/>
      <c r="D1791" s="258"/>
      <c r="E1791" s="258"/>
      <c r="F1791" s="258"/>
    </row>
    <row r="1792" spans="2:6" s="58" customFormat="1" ht="12.75" customHeight="1" x14ac:dyDescent="0.2">
      <c r="B1792" s="258"/>
      <c r="C1792" s="258"/>
      <c r="D1792" s="258"/>
      <c r="E1792" s="258"/>
      <c r="F1792" s="258"/>
    </row>
    <row r="1793" spans="2:6" s="58" customFormat="1" ht="12.75" customHeight="1" x14ac:dyDescent="0.2">
      <c r="B1793" s="258"/>
      <c r="C1793" s="258"/>
      <c r="D1793" s="258"/>
      <c r="E1793" s="258"/>
      <c r="F1793" s="258"/>
    </row>
    <row r="1794" spans="2:6" s="58" customFormat="1" ht="12.75" customHeight="1" x14ac:dyDescent="0.2">
      <c r="B1794" s="258"/>
      <c r="C1794" s="258"/>
      <c r="D1794" s="258"/>
      <c r="E1794" s="258"/>
      <c r="F1794" s="258"/>
    </row>
    <row r="1795" spans="2:6" s="58" customFormat="1" ht="12.75" customHeight="1" x14ac:dyDescent="0.2">
      <c r="B1795" s="258"/>
      <c r="C1795" s="258"/>
      <c r="D1795" s="258"/>
      <c r="E1795" s="258"/>
      <c r="F1795" s="258"/>
    </row>
    <row r="1796" spans="2:6" s="58" customFormat="1" ht="12.75" customHeight="1" x14ac:dyDescent="0.2">
      <c r="B1796" s="258"/>
      <c r="C1796" s="258"/>
      <c r="D1796" s="258"/>
      <c r="E1796" s="258"/>
      <c r="F1796" s="258"/>
    </row>
    <row r="1797" spans="2:6" s="58" customFormat="1" ht="12.75" customHeight="1" x14ac:dyDescent="0.2">
      <c r="B1797" s="258"/>
      <c r="C1797" s="258"/>
      <c r="D1797" s="258"/>
      <c r="E1797" s="258"/>
      <c r="F1797" s="258"/>
    </row>
    <row r="1798" spans="2:6" s="58" customFormat="1" ht="12.75" customHeight="1" x14ac:dyDescent="0.2">
      <c r="B1798" s="258"/>
      <c r="C1798" s="258"/>
      <c r="D1798" s="258"/>
      <c r="E1798" s="258"/>
      <c r="F1798" s="258"/>
    </row>
    <row r="1799" spans="2:6" s="58" customFormat="1" ht="12.75" customHeight="1" x14ac:dyDescent="0.2">
      <c r="B1799" s="258"/>
      <c r="C1799" s="258"/>
      <c r="D1799" s="258"/>
      <c r="E1799" s="258"/>
      <c r="F1799" s="258"/>
    </row>
    <row r="1800" spans="2:6" s="58" customFormat="1" ht="12.75" customHeight="1" x14ac:dyDescent="0.2">
      <c r="B1800" s="258"/>
      <c r="C1800" s="258"/>
      <c r="D1800" s="258"/>
      <c r="E1800" s="258"/>
      <c r="F1800" s="258"/>
    </row>
    <row r="1801" spans="2:6" s="58" customFormat="1" ht="12.75" customHeight="1" x14ac:dyDescent="0.2">
      <c r="B1801" s="258"/>
      <c r="C1801" s="258"/>
      <c r="D1801" s="258"/>
      <c r="E1801" s="258"/>
      <c r="F1801" s="258"/>
    </row>
    <row r="1802" spans="2:6" s="58" customFormat="1" ht="12.75" customHeight="1" x14ac:dyDescent="0.2">
      <c r="B1802" s="258"/>
      <c r="C1802" s="258"/>
      <c r="D1802" s="258"/>
      <c r="E1802" s="258"/>
      <c r="F1802" s="258"/>
    </row>
    <row r="1803" spans="2:6" s="58" customFormat="1" ht="12.75" customHeight="1" x14ac:dyDescent="0.2">
      <c r="B1803" s="258"/>
      <c r="C1803" s="258"/>
      <c r="D1803" s="258"/>
      <c r="E1803" s="258"/>
      <c r="F1803" s="258"/>
    </row>
    <row r="1804" spans="2:6" s="58" customFormat="1" ht="12.75" customHeight="1" x14ac:dyDescent="0.2">
      <c r="B1804" s="258"/>
      <c r="C1804" s="258"/>
      <c r="D1804" s="258"/>
      <c r="E1804" s="258"/>
      <c r="F1804" s="258"/>
    </row>
    <row r="1805" spans="2:6" s="58" customFormat="1" ht="12.75" customHeight="1" x14ac:dyDescent="0.2">
      <c r="B1805" s="258"/>
      <c r="C1805" s="258"/>
      <c r="D1805" s="258"/>
      <c r="E1805" s="258"/>
      <c r="F1805" s="258"/>
    </row>
    <row r="1806" spans="2:6" s="58" customFormat="1" ht="12.75" customHeight="1" x14ac:dyDescent="0.2">
      <c r="B1806" s="258"/>
      <c r="C1806" s="258"/>
      <c r="D1806" s="258"/>
      <c r="E1806" s="258"/>
      <c r="F1806" s="258"/>
    </row>
    <row r="1807" spans="2:6" s="58" customFormat="1" ht="12.75" customHeight="1" x14ac:dyDescent="0.2">
      <c r="B1807" s="258"/>
      <c r="C1807" s="258"/>
      <c r="D1807" s="258"/>
      <c r="E1807" s="258"/>
      <c r="F1807" s="258"/>
    </row>
    <row r="1808" spans="2:6" s="58" customFormat="1" ht="12.75" customHeight="1" x14ac:dyDescent="0.2">
      <c r="B1808" s="258"/>
      <c r="C1808" s="258"/>
      <c r="D1808" s="258"/>
      <c r="E1808" s="258"/>
      <c r="F1808" s="258"/>
    </row>
  </sheetData>
  <mergeCells count="64">
    <mergeCell ref="D51:E51"/>
    <mergeCell ref="A55:L55"/>
    <mergeCell ref="A176:B179"/>
    <mergeCell ref="C176:E179"/>
    <mergeCell ref="F176:G176"/>
    <mergeCell ref="H176:H178"/>
    <mergeCell ref="I176:L176"/>
    <mergeCell ref="F177:F178"/>
    <mergeCell ref="G177:G178"/>
    <mergeCell ref="I177:I178"/>
    <mergeCell ref="J177:L177"/>
    <mergeCell ref="A57:B60"/>
    <mergeCell ref="C57:E60"/>
    <mergeCell ref="F57:G57"/>
    <mergeCell ref="H57:H59"/>
    <mergeCell ref="I57:L57"/>
    <mergeCell ref="A1:L1"/>
    <mergeCell ref="A3:B6"/>
    <mergeCell ref="F3:G3"/>
    <mergeCell ref="F4:F5"/>
    <mergeCell ref="G4:G5"/>
    <mergeCell ref="J4:L4"/>
    <mergeCell ref="H6:L6"/>
    <mergeCell ref="H3:H5"/>
    <mergeCell ref="C3:E6"/>
    <mergeCell ref="I4:I5"/>
    <mergeCell ref="I3:L3"/>
    <mergeCell ref="F58:F59"/>
    <mergeCell ref="G58:G59"/>
    <mergeCell ref="I58:I59"/>
    <mergeCell ref="J58:L58"/>
    <mergeCell ref="H60:L60"/>
    <mergeCell ref="D71:E71"/>
    <mergeCell ref="A114:L114"/>
    <mergeCell ref="A116:B119"/>
    <mergeCell ref="C116:E119"/>
    <mergeCell ref="F116:G116"/>
    <mergeCell ref="H116:H118"/>
    <mergeCell ref="I116:L116"/>
    <mergeCell ref="F117:F118"/>
    <mergeCell ref="J117:L117"/>
    <mergeCell ref="H119:L119"/>
    <mergeCell ref="D163:E163"/>
    <mergeCell ref="D164:E164"/>
    <mergeCell ref="D165:E165"/>
    <mergeCell ref="A174:L174"/>
    <mergeCell ref="G117:G118"/>
    <mergeCell ref="I117:I118"/>
    <mergeCell ref="C244:E244"/>
    <mergeCell ref="D261:E261"/>
    <mergeCell ref="D266:E266"/>
    <mergeCell ref="D276:E276"/>
    <mergeCell ref="H179:L179"/>
    <mergeCell ref="A231:L231"/>
    <mergeCell ref="A233:B236"/>
    <mergeCell ref="C233:E236"/>
    <mergeCell ref="F233:G233"/>
    <mergeCell ref="H233:H235"/>
    <mergeCell ref="J234:L234"/>
    <mergeCell ref="H236:L236"/>
    <mergeCell ref="I233:L233"/>
    <mergeCell ref="F234:F235"/>
    <mergeCell ref="G234:G235"/>
    <mergeCell ref="I234:I235"/>
  </mergeCells>
  <phoneticPr fontId="0" type="noConversion"/>
  <printOptions horizontalCentered="1"/>
  <pageMargins left="0.59055118110236227" right="0.59055118110236227" top="0.70866141732283472" bottom="0" header="0.35433070866141736" footer="0"/>
  <pageSetup paperSize="9" scale="95" firstPageNumber="27" fitToHeight="5" orientation="portrait" useFirstPageNumber="1" r:id="rId1"/>
  <headerFooter scaleWithDoc="0">
    <oddHeader>&amp;C&amp;9- &amp;P -</oddHeader>
    <oddFooter xml:space="preserve">&amp;L&amp;8&amp;X________________&amp;X
*) Für Antwortausfälle und Befreiungen sind Zuschätzungen bei den EU-Ländern und im Insgesamt enthalten, in den Regionalangaben und im Insgesamt auch Rückwaren und Ersatzlieferungen. 
</oddFooter>
  </headerFooter>
  <rowBreaks count="4" manualBreakCount="4">
    <brk id="54" max="11" man="1"/>
    <brk id="113" max="11" man="1"/>
    <brk id="173" max="11" man="1"/>
    <brk id="230" max="11"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FFC000"/>
  </sheetPr>
  <dimension ref="A1:AA1502"/>
  <sheetViews>
    <sheetView zoomScaleNormal="100" workbookViewId="0">
      <selection sqref="A1:N1"/>
    </sheetView>
  </sheetViews>
  <sheetFormatPr baseColWidth="10" defaultRowHeight="11.25" x14ac:dyDescent="0.2"/>
  <cols>
    <col min="1" max="1" width="4.85546875" style="279" customWidth="1"/>
    <col min="2" max="2" width="7.85546875" style="279" customWidth="1"/>
    <col min="3" max="3" width="1.7109375" style="279" customWidth="1"/>
    <col min="4" max="4" width="7.140625" style="279" customWidth="1"/>
    <col min="5" max="8" width="6.42578125" style="279" customWidth="1"/>
    <col min="9" max="9" width="8.42578125" style="279" customWidth="1"/>
    <col min="10" max="11" width="6.42578125" style="279" customWidth="1"/>
    <col min="12" max="12" width="8.7109375" style="279" customWidth="1"/>
    <col min="13" max="14" width="8" style="279" customWidth="1"/>
    <col min="15" max="16384" width="11.42578125" style="279"/>
  </cols>
  <sheetData>
    <row r="1" spans="1:14" s="89" customFormat="1" ht="12.75" customHeight="1" x14ac:dyDescent="0.2">
      <c r="A1" s="617" t="s">
        <v>1150</v>
      </c>
      <c r="B1" s="617"/>
      <c r="C1" s="617"/>
      <c r="D1" s="617"/>
      <c r="E1" s="617"/>
      <c r="F1" s="617"/>
      <c r="G1" s="617"/>
      <c r="H1" s="617"/>
      <c r="I1" s="617"/>
      <c r="J1" s="617"/>
      <c r="K1" s="617"/>
      <c r="L1" s="617"/>
      <c r="M1" s="617"/>
      <c r="N1" s="617"/>
    </row>
    <row r="2" spans="1:14" s="76" customFormat="1" ht="8.25" customHeight="1" x14ac:dyDescent="0.2">
      <c r="B2" s="75"/>
      <c r="C2" s="75"/>
      <c r="D2" s="92"/>
      <c r="E2" s="92"/>
      <c r="F2" s="92"/>
      <c r="G2" s="92"/>
      <c r="H2" s="92"/>
      <c r="I2" s="92"/>
    </row>
    <row r="3" spans="1:14" ht="12.75" customHeight="1" x14ac:dyDescent="0.2">
      <c r="A3" s="614" t="s">
        <v>354</v>
      </c>
      <c r="B3" s="606" t="s">
        <v>367</v>
      </c>
      <c r="C3" s="607"/>
      <c r="D3" s="615" t="s">
        <v>362</v>
      </c>
      <c r="E3" s="616"/>
      <c r="F3" s="616"/>
      <c r="G3" s="616"/>
      <c r="H3" s="621"/>
      <c r="I3" s="615" t="s">
        <v>363</v>
      </c>
      <c r="J3" s="616"/>
      <c r="K3" s="616"/>
      <c r="L3" s="616"/>
      <c r="M3" s="616"/>
      <c r="N3" s="616"/>
    </row>
    <row r="4" spans="1:14" ht="12.75" customHeight="1" x14ac:dyDescent="0.2">
      <c r="A4" s="469"/>
      <c r="B4" s="608"/>
      <c r="C4" s="609"/>
      <c r="D4" s="447" t="s">
        <v>1149</v>
      </c>
      <c r="E4" s="605" t="s">
        <v>186</v>
      </c>
      <c r="F4" s="612" t="s">
        <v>184</v>
      </c>
      <c r="G4" s="618"/>
      <c r="H4" s="605" t="s">
        <v>187</v>
      </c>
      <c r="I4" s="447" t="s">
        <v>377</v>
      </c>
      <c r="J4" s="447" t="s">
        <v>993</v>
      </c>
      <c r="K4" s="447" t="s">
        <v>992</v>
      </c>
      <c r="L4" s="612" t="s">
        <v>366</v>
      </c>
      <c r="M4" s="613"/>
      <c r="N4" s="613"/>
    </row>
    <row r="5" spans="1:14" ht="21.75" customHeight="1" x14ac:dyDescent="0.2">
      <c r="A5" s="469"/>
      <c r="B5" s="608"/>
      <c r="C5" s="609"/>
      <c r="D5" s="600"/>
      <c r="E5" s="600"/>
      <c r="F5" s="280" t="s">
        <v>1147</v>
      </c>
      <c r="G5" s="280" t="s">
        <v>1148</v>
      </c>
      <c r="H5" s="600"/>
      <c r="I5" s="600"/>
      <c r="J5" s="600"/>
      <c r="K5" s="600"/>
      <c r="L5" s="447" t="s">
        <v>377</v>
      </c>
      <c r="M5" s="447" t="s">
        <v>991</v>
      </c>
      <c r="N5" s="588" t="s">
        <v>990</v>
      </c>
    </row>
    <row r="6" spans="1:14" ht="12.75" customHeight="1" x14ac:dyDescent="0.2">
      <c r="A6" s="470"/>
      <c r="B6" s="610"/>
      <c r="C6" s="611"/>
      <c r="D6" s="601"/>
      <c r="E6" s="601"/>
      <c r="F6" s="619" t="s">
        <v>185</v>
      </c>
      <c r="G6" s="620"/>
      <c r="H6" s="601"/>
      <c r="I6" s="601"/>
      <c r="J6" s="601"/>
      <c r="K6" s="601"/>
      <c r="L6" s="601"/>
      <c r="M6" s="601"/>
      <c r="N6" s="604"/>
    </row>
    <row r="7" spans="1:14" ht="5.0999999999999996" customHeight="1" x14ac:dyDescent="0.2">
      <c r="A7" s="281"/>
      <c r="B7" s="282"/>
      <c r="C7" s="282"/>
      <c r="D7" s="283"/>
      <c r="E7" s="283"/>
      <c r="F7" s="281"/>
      <c r="G7" s="283"/>
      <c r="H7" s="283"/>
      <c r="I7" s="281"/>
      <c r="J7" s="282"/>
      <c r="K7" s="282"/>
      <c r="L7" s="282"/>
      <c r="M7" s="282"/>
      <c r="N7" s="282"/>
    </row>
    <row r="8" spans="1:14" s="284" customFormat="1" ht="12.75" customHeight="1" x14ac:dyDescent="0.2">
      <c r="B8" s="602" t="s">
        <v>230</v>
      </c>
      <c r="C8" s="602"/>
      <c r="D8" s="602"/>
      <c r="E8" s="602"/>
      <c r="F8" s="602"/>
      <c r="G8" s="602"/>
      <c r="H8" s="602"/>
      <c r="I8" s="602"/>
      <c r="J8" s="602"/>
      <c r="K8" s="602"/>
      <c r="L8" s="602"/>
      <c r="M8" s="602"/>
      <c r="N8" s="602"/>
    </row>
    <row r="9" spans="1:14" ht="5.0999999999999996" customHeight="1" x14ac:dyDescent="0.2">
      <c r="A9" s="285"/>
      <c r="B9" s="603"/>
      <c r="C9" s="603"/>
      <c r="D9" s="603"/>
      <c r="E9" s="603"/>
      <c r="F9" s="603"/>
      <c r="G9" s="603"/>
      <c r="H9" s="603"/>
      <c r="I9" s="603"/>
      <c r="J9" s="603"/>
      <c r="K9" s="603"/>
      <c r="L9" s="603"/>
      <c r="M9" s="603"/>
      <c r="N9" s="603"/>
    </row>
    <row r="10" spans="1:14" s="132" customFormat="1" ht="12" customHeight="1" x14ac:dyDescent="0.2">
      <c r="A10" s="128">
        <v>1991</v>
      </c>
      <c r="B10" s="179">
        <v>1504.9</v>
      </c>
      <c r="C10" s="179"/>
      <c r="D10" s="130">
        <v>93.5</v>
      </c>
      <c r="E10" s="130">
        <v>12.7</v>
      </c>
      <c r="F10" s="130">
        <v>34.200000000000003</v>
      </c>
      <c r="G10" s="130">
        <v>29.3</v>
      </c>
      <c r="H10" s="130">
        <v>17.3</v>
      </c>
      <c r="I10" s="130">
        <v>1411.5</v>
      </c>
      <c r="J10" s="130">
        <v>23.1</v>
      </c>
      <c r="K10" s="130">
        <v>169.9</v>
      </c>
      <c r="L10" s="130">
        <v>1218.5</v>
      </c>
      <c r="M10" s="130">
        <v>169</v>
      </c>
      <c r="N10" s="130">
        <v>1049.5</v>
      </c>
    </row>
    <row r="11" spans="1:14" s="132" customFormat="1" ht="12" customHeight="1" x14ac:dyDescent="0.2">
      <c r="A11" s="128">
        <v>1992</v>
      </c>
      <c r="B11" s="179">
        <v>1174.5999999999999</v>
      </c>
      <c r="C11" s="179"/>
      <c r="D11" s="130">
        <v>145.80000000000001</v>
      </c>
      <c r="E11" s="130">
        <v>6.4</v>
      </c>
      <c r="F11" s="130">
        <v>52.3</v>
      </c>
      <c r="G11" s="130">
        <v>60.5</v>
      </c>
      <c r="H11" s="130">
        <v>26.4</v>
      </c>
      <c r="I11" s="130">
        <v>1028.8</v>
      </c>
      <c r="J11" s="130">
        <v>23</v>
      </c>
      <c r="K11" s="130">
        <v>168.8</v>
      </c>
      <c r="L11" s="130">
        <v>837.1</v>
      </c>
      <c r="M11" s="130">
        <v>131.9</v>
      </c>
      <c r="N11" s="130">
        <v>705.2</v>
      </c>
    </row>
    <row r="12" spans="1:14" s="132" customFormat="1" ht="12" customHeight="1" x14ac:dyDescent="0.2">
      <c r="A12" s="128">
        <v>1993</v>
      </c>
      <c r="B12" s="179">
        <v>1543.1</v>
      </c>
      <c r="C12" s="179"/>
      <c r="D12" s="130">
        <v>116</v>
      </c>
      <c r="E12" s="130">
        <v>2.5</v>
      </c>
      <c r="F12" s="130">
        <v>30.5</v>
      </c>
      <c r="G12" s="130">
        <v>45.2</v>
      </c>
      <c r="H12" s="130">
        <v>37.700000000000003</v>
      </c>
      <c r="I12" s="130">
        <v>1427.1</v>
      </c>
      <c r="J12" s="130">
        <v>31.2</v>
      </c>
      <c r="K12" s="130">
        <v>168.8</v>
      </c>
      <c r="L12" s="130">
        <v>1227.0999999999999</v>
      </c>
      <c r="M12" s="130">
        <v>123.6</v>
      </c>
      <c r="N12" s="130">
        <v>1103.5</v>
      </c>
    </row>
    <row r="13" spans="1:14" s="132" customFormat="1" ht="12" customHeight="1" x14ac:dyDescent="0.2">
      <c r="A13" s="128">
        <v>1994</v>
      </c>
      <c r="B13" s="179">
        <v>1885.7</v>
      </c>
      <c r="C13" s="179"/>
      <c r="D13" s="130">
        <v>130.1</v>
      </c>
      <c r="E13" s="130">
        <v>1.7</v>
      </c>
      <c r="F13" s="130">
        <v>26.1</v>
      </c>
      <c r="G13" s="130">
        <v>44.9</v>
      </c>
      <c r="H13" s="130">
        <v>57.5</v>
      </c>
      <c r="I13" s="130">
        <v>1755.6</v>
      </c>
      <c r="J13" s="130">
        <v>34.700000000000003</v>
      </c>
      <c r="K13" s="130">
        <v>149.30000000000001</v>
      </c>
      <c r="L13" s="130">
        <v>1571.6</v>
      </c>
      <c r="M13" s="130">
        <v>157.19999999999999</v>
      </c>
      <c r="N13" s="130">
        <v>1414.4</v>
      </c>
    </row>
    <row r="14" spans="1:14" s="132" customFormat="1" ht="12" customHeight="1" x14ac:dyDescent="0.2">
      <c r="A14" s="128">
        <v>1995</v>
      </c>
      <c r="B14" s="179">
        <v>2125.6</v>
      </c>
      <c r="C14" s="179"/>
      <c r="D14" s="130">
        <v>179.2</v>
      </c>
      <c r="E14" s="130">
        <v>2.7</v>
      </c>
      <c r="F14" s="130">
        <v>50.4</v>
      </c>
      <c r="G14" s="130">
        <v>69.3</v>
      </c>
      <c r="H14" s="130">
        <v>56.9</v>
      </c>
      <c r="I14" s="130">
        <v>1946.4</v>
      </c>
      <c r="J14" s="130">
        <v>40.6</v>
      </c>
      <c r="K14" s="130">
        <v>161.80000000000001</v>
      </c>
      <c r="L14" s="130">
        <v>1744</v>
      </c>
      <c r="M14" s="130">
        <v>201.8</v>
      </c>
      <c r="N14" s="130">
        <v>1542.2</v>
      </c>
    </row>
    <row r="15" spans="1:14" s="132" customFormat="1" ht="12" customHeight="1" x14ac:dyDescent="0.2">
      <c r="A15" s="128">
        <v>1996</v>
      </c>
      <c r="B15" s="179">
        <v>2360.8000000000002</v>
      </c>
      <c r="C15" s="179"/>
      <c r="D15" s="130">
        <v>229.1</v>
      </c>
      <c r="E15" s="130">
        <v>5</v>
      </c>
      <c r="F15" s="130">
        <v>67.7</v>
      </c>
      <c r="G15" s="130">
        <v>92.8</v>
      </c>
      <c r="H15" s="130">
        <v>63.6</v>
      </c>
      <c r="I15" s="130">
        <v>2131.6999999999998</v>
      </c>
      <c r="J15" s="130">
        <v>43.4</v>
      </c>
      <c r="K15" s="130">
        <v>159.9</v>
      </c>
      <c r="L15" s="130">
        <v>1928.4</v>
      </c>
      <c r="M15" s="130">
        <v>220.2</v>
      </c>
      <c r="N15" s="130">
        <v>1708.2</v>
      </c>
    </row>
    <row r="16" spans="1:14" s="132" customFormat="1" ht="12" customHeight="1" x14ac:dyDescent="0.2">
      <c r="A16" s="128">
        <v>1997</v>
      </c>
      <c r="B16" s="179">
        <v>3094.8</v>
      </c>
      <c r="C16" s="179"/>
      <c r="D16" s="130">
        <v>225.9</v>
      </c>
      <c r="E16" s="130">
        <v>8.6</v>
      </c>
      <c r="F16" s="130">
        <v>60.1</v>
      </c>
      <c r="G16" s="130">
        <v>94.4</v>
      </c>
      <c r="H16" s="130">
        <v>62.7</v>
      </c>
      <c r="I16" s="130">
        <v>2869</v>
      </c>
      <c r="J16" s="130">
        <v>37.9</v>
      </c>
      <c r="K16" s="130">
        <v>211.9</v>
      </c>
      <c r="L16" s="130">
        <v>2619.1</v>
      </c>
      <c r="M16" s="130">
        <v>271.60000000000002</v>
      </c>
      <c r="N16" s="130">
        <v>2347.5</v>
      </c>
    </row>
    <row r="17" spans="1:23" s="132" customFormat="1" ht="12" customHeight="1" x14ac:dyDescent="0.2">
      <c r="A17" s="128">
        <v>1998</v>
      </c>
      <c r="B17" s="179">
        <v>3346.4</v>
      </c>
      <c r="C17" s="179"/>
      <c r="D17" s="130">
        <v>249.9</v>
      </c>
      <c r="E17" s="130">
        <v>9.9</v>
      </c>
      <c r="F17" s="130">
        <v>67.599999999999994</v>
      </c>
      <c r="G17" s="130">
        <v>113.2</v>
      </c>
      <c r="H17" s="130">
        <v>59.2</v>
      </c>
      <c r="I17" s="130">
        <v>3096.4</v>
      </c>
      <c r="J17" s="130">
        <v>31.1</v>
      </c>
      <c r="K17" s="130">
        <v>226.1</v>
      </c>
      <c r="L17" s="130">
        <v>2839.2</v>
      </c>
      <c r="M17" s="130">
        <v>337.7</v>
      </c>
      <c r="N17" s="130">
        <v>2501.5</v>
      </c>
    </row>
    <row r="18" spans="1:23" s="132" customFormat="1" ht="12" customHeight="1" x14ac:dyDescent="0.2">
      <c r="A18" s="128">
        <v>1999</v>
      </c>
      <c r="B18" s="179">
        <v>3234.6</v>
      </c>
      <c r="C18" s="179"/>
      <c r="D18" s="130">
        <v>219.3</v>
      </c>
      <c r="E18" s="130">
        <v>7.8</v>
      </c>
      <c r="F18" s="130">
        <v>62.7</v>
      </c>
      <c r="G18" s="130">
        <v>88.2</v>
      </c>
      <c r="H18" s="130">
        <v>60.6</v>
      </c>
      <c r="I18" s="130">
        <v>3015.3</v>
      </c>
      <c r="J18" s="130">
        <v>29.2</v>
      </c>
      <c r="K18" s="130">
        <v>203.8</v>
      </c>
      <c r="L18" s="130">
        <v>2782.3</v>
      </c>
      <c r="M18" s="130">
        <v>331</v>
      </c>
      <c r="N18" s="130">
        <v>2451.3000000000002</v>
      </c>
    </row>
    <row r="19" spans="1:23" s="132" customFormat="1" ht="12" customHeight="1" x14ac:dyDescent="0.2">
      <c r="A19" s="128">
        <v>2000</v>
      </c>
      <c r="B19" s="179">
        <v>4506.5</v>
      </c>
      <c r="C19" s="179"/>
      <c r="D19" s="130">
        <v>278.89999999999998</v>
      </c>
      <c r="E19" s="130">
        <v>7.3</v>
      </c>
      <c r="F19" s="130">
        <v>80.7</v>
      </c>
      <c r="G19" s="130">
        <v>138.5</v>
      </c>
      <c r="H19" s="130">
        <v>52.4</v>
      </c>
      <c r="I19" s="130">
        <v>4227.5</v>
      </c>
      <c r="J19" s="130">
        <v>23.8</v>
      </c>
      <c r="K19" s="130">
        <v>358.3</v>
      </c>
      <c r="L19" s="130">
        <v>3845.5</v>
      </c>
      <c r="M19" s="130">
        <v>453.5</v>
      </c>
      <c r="N19" s="130">
        <v>3391.9</v>
      </c>
      <c r="O19" s="96"/>
      <c r="Q19" s="96"/>
      <c r="R19" s="96"/>
      <c r="S19" s="96"/>
      <c r="T19" s="96"/>
      <c r="U19" s="96"/>
      <c r="V19" s="96"/>
      <c r="W19" s="96"/>
    </row>
    <row r="20" spans="1:23" s="132" customFormat="1" ht="12" customHeight="1" x14ac:dyDescent="0.2">
      <c r="A20" s="128">
        <v>2001</v>
      </c>
      <c r="B20" s="179">
        <v>5048</v>
      </c>
      <c r="C20" s="179"/>
      <c r="D20" s="130">
        <v>307.2</v>
      </c>
      <c r="E20" s="130">
        <v>6.9</v>
      </c>
      <c r="F20" s="130">
        <v>89.2</v>
      </c>
      <c r="G20" s="130">
        <v>156.6</v>
      </c>
      <c r="H20" s="130">
        <v>54.5</v>
      </c>
      <c r="I20" s="130">
        <v>4740.8</v>
      </c>
      <c r="J20" s="130">
        <v>36.799999999999997</v>
      </c>
      <c r="K20" s="130">
        <v>449.3</v>
      </c>
      <c r="L20" s="130">
        <v>4254.6000000000004</v>
      </c>
      <c r="M20" s="130">
        <v>378.1</v>
      </c>
      <c r="N20" s="130">
        <v>3876.5</v>
      </c>
      <c r="O20" s="96"/>
      <c r="Q20" s="96"/>
      <c r="R20" s="96"/>
      <c r="S20" s="96"/>
      <c r="T20" s="96"/>
      <c r="U20" s="96"/>
      <c r="V20" s="96"/>
      <c r="W20" s="96"/>
    </row>
    <row r="21" spans="1:23" s="80" customFormat="1" ht="12" customHeight="1" x14ac:dyDescent="0.2">
      <c r="A21" s="128">
        <v>2002</v>
      </c>
      <c r="B21" s="179">
        <v>5086.2</v>
      </c>
      <c r="C21" s="179"/>
      <c r="D21" s="130">
        <v>273.5</v>
      </c>
      <c r="E21" s="130">
        <v>7.4</v>
      </c>
      <c r="F21" s="130">
        <v>78.3</v>
      </c>
      <c r="G21" s="130">
        <v>153.6</v>
      </c>
      <c r="H21" s="130">
        <v>34.200000000000003</v>
      </c>
      <c r="I21" s="130">
        <v>4812.7</v>
      </c>
      <c r="J21" s="130">
        <v>48.7</v>
      </c>
      <c r="K21" s="130">
        <v>466.8</v>
      </c>
      <c r="L21" s="130">
        <v>4297.2</v>
      </c>
      <c r="M21" s="130">
        <v>361.4</v>
      </c>
      <c r="N21" s="130">
        <v>3935.9</v>
      </c>
      <c r="O21" s="96"/>
      <c r="Q21" s="96"/>
      <c r="R21" s="96"/>
      <c r="S21" s="96"/>
      <c r="T21" s="96"/>
      <c r="U21" s="96"/>
      <c r="V21" s="96"/>
      <c r="W21" s="96"/>
    </row>
    <row r="22" spans="1:23" s="80" customFormat="1" ht="12" customHeight="1" x14ac:dyDescent="0.2">
      <c r="A22" s="128">
        <v>2003</v>
      </c>
      <c r="B22" s="179">
        <v>6323.3</v>
      </c>
      <c r="C22" s="97" t="s">
        <v>961</v>
      </c>
      <c r="D22" s="130">
        <v>244.1</v>
      </c>
      <c r="E22" s="130">
        <v>7.9</v>
      </c>
      <c r="F22" s="130">
        <v>79.400000000000006</v>
      </c>
      <c r="G22" s="130">
        <v>135.1</v>
      </c>
      <c r="H22" s="130">
        <v>21.7</v>
      </c>
      <c r="I22" s="130">
        <v>5973.8</v>
      </c>
      <c r="J22" s="130">
        <v>54.7</v>
      </c>
      <c r="K22" s="130">
        <v>449.5</v>
      </c>
      <c r="L22" s="130">
        <v>5469.6</v>
      </c>
      <c r="M22" s="130">
        <v>415.2</v>
      </c>
      <c r="N22" s="130">
        <v>5054.5</v>
      </c>
      <c r="O22" s="96"/>
      <c r="Q22" s="96"/>
      <c r="R22" s="96"/>
      <c r="S22" s="96"/>
      <c r="T22" s="96"/>
      <c r="U22" s="96"/>
      <c r="V22" s="96"/>
      <c r="W22" s="96"/>
    </row>
    <row r="23" spans="1:23" s="80" customFormat="1" ht="12" customHeight="1" x14ac:dyDescent="0.2">
      <c r="A23" s="128">
        <v>2004</v>
      </c>
      <c r="B23" s="179">
        <v>7356.8</v>
      </c>
      <c r="C23" s="97" t="s">
        <v>961</v>
      </c>
      <c r="D23" s="130">
        <v>303.3</v>
      </c>
      <c r="E23" s="130">
        <v>8.1999999999999993</v>
      </c>
      <c r="F23" s="130">
        <v>78.900000000000006</v>
      </c>
      <c r="G23" s="130">
        <v>179.1</v>
      </c>
      <c r="H23" s="130">
        <v>37</v>
      </c>
      <c r="I23" s="130">
        <v>6946.5</v>
      </c>
      <c r="J23" s="130">
        <v>57.4</v>
      </c>
      <c r="K23" s="130">
        <v>484.3</v>
      </c>
      <c r="L23" s="130">
        <v>6404.8</v>
      </c>
      <c r="M23" s="130">
        <v>424.4</v>
      </c>
      <c r="N23" s="130">
        <v>5980.4</v>
      </c>
      <c r="O23" s="96"/>
      <c r="Q23" s="96"/>
      <c r="R23" s="96"/>
      <c r="S23" s="96"/>
      <c r="T23" s="96"/>
      <c r="U23" s="96"/>
      <c r="V23" s="96"/>
      <c r="W23" s="96"/>
    </row>
    <row r="24" spans="1:23" s="80" customFormat="1" ht="12" customHeight="1" x14ac:dyDescent="0.2">
      <c r="A24" s="128">
        <v>2005</v>
      </c>
      <c r="B24" s="179">
        <v>7858.6</v>
      </c>
      <c r="C24" s="97" t="s">
        <v>961</v>
      </c>
      <c r="D24" s="130">
        <v>298.2</v>
      </c>
      <c r="E24" s="130">
        <v>6.8</v>
      </c>
      <c r="F24" s="130">
        <v>93.3</v>
      </c>
      <c r="G24" s="130">
        <v>184.1</v>
      </c>
      <c r="H24" s="130">
        <v>14</v>
      </c>
      <c r="I24" s="130">
        <v>7427.2</v>
      </c>
      <c r="J24" s="130">
        <v>71.599999999999994</v>
      </c>
      <c r="K24" s="130">
        <v>445.2</v>
      </c>
      <c r="L24" s="130">
        <v>6910.4</v>
      </c>
      <c r="M24" s="130">
        <v>457.8</v>
      </c>
      <c r="N24" s="130">
        <v>6452.6</v>
      </c>
      <c r="O24" s="96"/>
      <c r="Q24" s="96"/>
      <c r="R24" s="96"/>
      <c r="S24" s="96"/>
      <c r="T24" s="96"/>
      <c r="U24" s="96"/>
      <c r="V24" s="96"/>
      <c r="W24" s="96"/>
    </row>
    <row r="25" spans="1:23" s="80" customFormat="1" ht="12" customHeight="1" x14ac:dyDescent="0.2">
      <c r="A25" s="128">
        <v>2006</v>
      </c>
      <c r="B25" s="179">
        <v>9274.6</v>
      </c>
      <c r="C25" s="97" t="s">
        <v>961</v>
      </c>
      <c r="D25" s="130">
        <v>366.1</v>
      </c>
      <c r="E25" s="130">
        <v>7.3</v>
      </c>
      <c r="F25" s="130">
        <v>111.3</v>
      </c>
      <c r="G25" s="130">
        <v>218.6</v>
      </c>
      <c r="H25" s="130">
        <v>28.8</v>
      </c>
      <c r="I25" s="130">
        <v>8736.2000000000007</v>
      </c>
      <c r="J25" s="130">
        <v>90.3</v>
      </c>
      <c r="K25" s="130">
        <v>526.4</v>
      </c>
      <c r="L25" s="130">
        <v>8119.4</v>
      </c>
      <c r="M25" s="130">
        <v>868.5</v>
      </c>
      <c r="N25" s="130">
        <v>7251</v>
      </c>
      <c r="O25" s="96"/>
      <c r="Q25" s="96"/>
      <c r="R25" s="96"/>
      <c r="S25" s="96"/>
      <c r="T25" s="96"/>
      <c r="U25" s="96"/>
      <c r="V25" s="96"/>
      <c r="W25" s="96"/>
    </row>
    <row r="26" spans="1:23" s="132" customFormat="1" ht="12" customHeight="1" x14ac:dyDescent="0.2">
      <c r="A26" s="128">
        <v>2007</v>
      </c>
      <c r="B26" s="179">
        <v>10654.3</v>
      </c>
      <c r="C26" s="97" t="s">
        <v>961</v>
      </c>
      <c r="D26" s="130">
        <v>499.7</v>
      </c>
      <c r="E26" s="130">
        <v>4.0999999999999996</v>
      </c>
      <c r="F26" s="130">
        <v>147.80000000000001</v>
      </c>
      <c r="G26" s="130">
        <v>315.10000000000002</v>
      </c>
      <c r="H26" s="130">
        <v>32.700000000000003</v>
      </c>
      <c r="I26" s="130">
        <v>9949.2000000000007</v>
      </c>
      <c r="J26" s="130">
        <v>100.4</v>
      </c>
      <c r="K26" s="130">
        <v>597</v>
      </c>
      <c r="L26" s="130">
        <v>9251.7999999999993</v>
      </c>
      <c r="M26" s="130">
        <v>1005.7</v>
      </c>
      <c r="N26" s="130">
        <v>8246.2000000000007</v>
      </c>
      <c r="O26" s="278"/>
      <c r="Q26" s="278"/>
      <c r="R26" s="278"/>
      <c r="S26" s="278"/>
      <c r="T26" s="278"/>
      <c r="U26" s="278"/>
      <c r="V26" s="278"/>
      <c r="W26" s="278"/>
    </row>
    <row r="27" spans="1:23" s="132" customFormat="1" ht="12" customHeight="1" x14ac:dyDescent="0.2">
      <c r="A27" s="128">
        <v>2008</v>
      </c>
      <c r="B27" s="179">
        <v>11106.4</v>
      </c>
      <c r="C27" s="97" t="s">
        <v>961</v>
      </c>
      <c r="D27" s="130">
        <v>563.5</v>
      </c>
      <c r="E27" s="130">
        <v>8.8000000000000007</v>
      </c>
      <c r="F27" s="130">
        <v>182.5</v>
      </c>
      <c r="G27" s="130">
        <v>348.2</v>
      </c>
      <c r="H27" s="130">
        <v>24</v>
      </c>
      <c r="I27" s="130">
        <v>10396.299999999999</v>
      </c>
      <c r="J27" s="130">
        <v>121.7</v>
      </c>
      <c r="K27" s="130">
        <v>609.79999999999995</v>
      </c>
      <c r="L27" s="130">
        <v>9664.9</v>
      </c>
      <c r="M27" s="130">
        <v>1122.5</v>
      </c>
      <c r="N27" s="130">
        <v>8542.4</v>
      </c>
      <c r="O27" s="278"/>
      <c r="Q27" s="278"/>
      <c r="R27" s="278"/>
      <c r="S27" s="278"/>
      <c r="T27" s="278"/>
      <c r="U27" s="278"/>
      <c r="V27" s="278"/>
      <c r="W27" s="278"/>
    </row>
    <row r="28" spans="1:23" s="132" customFormat="1" ht="12" customHeight="1" x14ac:dyDescent="0.2">
      <c r="A28" s="128">
        <v>2009</v>
      </c>
      <c r="B28" s="179">
        <v>8887.1</v>
      </c>
      <c r="C28" s="97" t="s">
        <v>961</v>
      </c>
      <c r="D28" s="130">
        <v>583.4</v>
      </c>
      <c r="E28" s="130">
        <v>13</v>
      </c>
      <c r="F28" s="130">
        <v>175.5</v>
      </c>
      <c r="G28" s="130">
        <v>368.6</v>
      </c>
      <c r="H28" s="130">
        <v>26.3</v>
      </c>
      <c r="I28" s="130">
        <v>8159.2</v>
      </c>
      <c r="J28" s="130">
        <v>98</v>
      </c>
      <c r="K28" s="130">
        <v>445.2</v>
      </c>
      <c r="L28" s="130">
        <v>7616.1</v>
      </c>
      <c r="M28" s="130">
        <v>826.8</v>
      </c>
      <c r="N28" s="130">
        <v>6789.3</v>
      </c>
      <c r="O28" s="278"/>
      <c r="Q28" s="278"/>
      <c r="R28" s="278"/>
      <c r="S28" s="278"/>
      <c r="T28" s="278"/>
      <c r="U28" s="278"/>
      <c r="V28" s="278"/>
      <c r="W28" s="278"/>
    </row>
    <row r="29" spans="1:23" s="132" customFormat="1" ht="12" customHeight="1" x14ac:dyDescent="0.2">
      <c r="A29" s="128">
        <v>2010</v>
      </c>
      <c r="B29" s="179">
        <v>10822.9</v>
      </c>
      <c r="C29" s="97" t="s">
        <v>961</v>
      </c>
      <c r="D29" s="130">
        <v>673.8</v>
      </c>
      <c r="E29" s="130">
        <v>13.7</v>
      </c>
      <c r="F29" s="130">
        <v>197.9</v>
      </c>
      <c r="G29" s="130">
        <v>422.5</v>
      </c>
      <c r="H29" s="130">
        <v>39.6</v>
      </c>
      <c r="I29" s="130">
        <v>9979.7000000000007</v>
      </c>
      <c r="J29" s="130">
        <v>90.9</v>
      </c>
      <c r="K29" s="130">
        <v>575.6</v>
      </c>
      <c r="L29" s="130">
        <v>9313.1</v>
      </c>
      <c r="M29" s="130">
        <v>1008.6</v>
      </c>
      <c r="N29" s="130">
        <v>8304.6</v>
      </c>
      <c r="O29" s="278"/>
      <c r="Q29" s="278"/>
      <c r="R29" s="278"/>
      <c r="S29" s="278"/>
      <c r="T29" s="278"/>
      <c r="U29" s="278"/>
      <c r="V29" s="278"/>
      <c r="W29" s="278"/>
    </row>
    <row r="30" spans="1:23" s="132" customFormat="1" ht="12" customHeight="1" x14ac:dyDescent="0.2">
      <c r="A30" s="128">
        <v>2011</v>
      </c>
      <c r="B30" s="179">
        <v>12619.1</v>
      </c>
      <c r="C30" s="97" t="s">
        <v>961</v>
      </c>
      <c r="D30" s="130">
        <v>758.5</v>
      </c>
      <c r="E30" s="130">
        <v>19</v>
      </c>
      <c r="F30" s="130">
        <v>221.2</v>
      </c>
      <c r="G30" s="130">
        <v>470.9</v>
      </c>
      <c r="H30" s="130">
        <v>47.4</v>
      </c>
      <c r="I30" s="130">
        <v>11698.7</v>
      </c>
      <c r="J30" s="130">
        <v>100.9</v>
      </c>
      <c r="K30" s="130">
        <v>620.79999999999995</v>
      </c>
      <c r="L30" s="130">
        <v>10977.1</v>
      </c>
      <c r="M30" s="130">
        <v>1181</v>
      </c>
      <c r="N30" s="130">
        <v>9796</v>
      </c>
      <c r="O30" s="278"/>
      <c r="Q30" s="278"/>
      <c r="R30" s="278"/>
      <c r="S30" s="278"/>
      <c r="T30" s="278"/>
      <c r="U30" s="278"/>
      <c r="V30" s="278"/>
      <c r="W30" s="278"/>
    </row>
    <row r="31" spans="1:23" s="80" customFormat="1" ht="12" customHeight="1" x14ac:dyDescent="0.2">
      <c r="A31" s="128">
        <v>2012</v>
      </c>
      <c r="B31" s="179">
        <v>12612.7</v>
      </c>
      <c r="C31" s="97" t="s">
        <v>961</v>
      </c>
      <c r="D31" s="130">
        <v>786.1</v>
      </c>
      <c r="E31" s="130">
        <v>24.1</v>
      </c>
      <c r="F31" s="130">
        <v>190</v>
      </c>
      <c r="G31" s="130">
        <v>523.70000000000005</v>
      </c>
      <c r="H31" s="130">
        <v>48.3</v>
      </c>
      <c r="I31" s="130">
        <v>11638.6</v>
      </c>
      <c r="J31" s="130">
        <v>99.6</v>
      </c>
      <c r="K31" s="130">
        <v>592.9</v>
      </c>
      <c r="L31" s="130">
        <v>10946.1</v>
      </c>
      <c r="M31" s="130">
        <v>1015.8</v>
      </c>
      <c r="N31" s="130">
        <v>9930.2999999999993</v>
      </c>
      <c r="O31" s="96"/>
      <c r="Q31" s="96"/>
      <c r="R31" s="96"/>
      <c r="S31" s="96"/>
      <c r="T31" s="96"/>
      <c r="U31" s="96"/>
      <c r="V31" s="96"/>
      <c r="W31" s="96"/>
    </row>
    <row r="32" spans="1:23" s="80" customFormat="1" ht="12" customHeight="1" x14ac:dyDescent="0.2">
      <c r="A32" s="128">
        <v>2013</v>
      </c>
      <c r="B32" s="179">
        <v>12114.2</v>
      </c>
      <c r="C32" s="97" t="s">
        <v>961</v>
      </c>
      <c r="D32" s="130">
        <v>834</v>
      </c>
      <c r="E32" s="130">
        <v>12.9</v>
      </c>
      <c r="F32" s="130">
        <v>229</v>
      </c>
      <c r="G32" s="130">
        <v>535.9</v>
      </c>
      <c r="H32" s="130">
        <v>56.3</v>
      </c>
      <c r="I32" s="130">
        <v>11026.2</v>
      </c>
      <c r="J32" s="130">
        <v>101.3</v>
      </c>
      <c r="K32" s="130">
        <v>560.9</v>
      </c>
      <c r="L32" s="130">
        <v>10364</v>
      </c>
      <c r="M32" s="130">
        <v>1014.3</v>
      </c>
      <c r="N32" s="130">
        <v>9349.7000000000007</v>
      </c>
      <c r="O32" s="96"/>
      <c r="Q32" s="96"/>
      <c r="R32" s="96"/>
      <c r="S32" s="96"/>
      <c r="T32" s="96"/>
      <c r="U32" s="96"/>
      <c r="V32" s="96"/>
      <c r="W32" s="96"/>
    </row>
    <row r="33" spans="1:24" s="80" customFormat="1" ht="12" customHeight="1" x14ac:dyDescent="0.2">
      <c r="A33" s="128">
        <v>2014</v>
      </c>
      <c r="B33" s="179">
        <v>12986.6</v>
      </c>
      <c r="C33" s="97" t="s">
        <v>961</v>
      </c>
      <c r="D33" s="130">
        <v>993.7</v>
      </c>
      <c r="E33" s="130">
        <v>17</v>
      </c>
      <c r="F33" s="130">
        <v>224.2</v>
      </c>
      <c r="G33" s="130">
        <v>692.4</v>
      </c>
      <c r="H33" s="130">
        <v>60</v>
      </c>
      <c r="I33" s="130">
        <v>11712.3</v>
      </c>
      <c r="J33" s="130">
        <v>110.6</v>
      </c>
      <c r="K33" s="130">
        <v>590.5</v>
      </c>
      <c r="L33" s="130">
        <v>11011.2</v>
      </c>
      <c r="M33" s="130">
        <v>1081</v>
      </c>
      <c r="N33" s="130">
        <v>9930.1</v>
      </c>
      <c r="O33" s="96"/>
      <c r="Q33" s="96"/>
      <c r="R33" s="96"/>
      <c r="S33" s="96"/>
      <c r="T33" s="96"/>
      <c r="U33" s="96"/>
      <c r="V33" s="96"/>
      <c r="W33" s="96"/>
    </row>
    <row r="34" spans="1:24" s="132" customFormat="1" ht="12" customHeight="1" x14ac:dyDescent="0.2">
      <c r="A34" s="128">
        <v>2015</v>
      </c>
      <c r="B34" s="179">
        <v>13474.7</v>
      </c>
      <c r="C34" s="97" t="s">
        <v>961</v>
      </c>
      <c r="D34" s="130">
        <v>975.5</v>
      </c>
      <c r="E34" s="130">
        <v>13.7</v>
      </c>
      <c r="F34" s="130">
        <v>220.9</v>
      </c>
      <c r="G34" s="130">
        <v>677.6</v>
      </c>
      <c r="H34" s="130">
        <v>63.3</v>
      </c>
      <c r="I34" s="130">
        <v>12168.8</v>
      </c>
      <c r="J34" s="130">
        <v>106.6</v>
      </c>
      <c r="K34" s="130">
        <v>515.6</v>
      </c>
      <c r="L34" s="130">
        <v>11546.6</v>
      </c>
      <c r="M34" s="130">
        <v>1112</v>
      </c>
      <c r="N34" s="130">
        <v>10434.6</v>
      </c>
      <c r="O34" s="278"/>
      <c r="Q34" s="278"/>
      <c r="R34" s="278"/>
      <c r="S34" s="278"/>
      <c r="T34" s="278"/>
      <c r="U34" s="278"/>
      <c r="V34" s="278"/>
      <c r="W34" s="278"/>
    </row>
    <row r="35" spans="1:24" s="132" customFormat="1" ht="12" customHeight="1" x14ac:dyDescent="0.2">
      <c r="A35" s="128">
        <v>2016</v>
      </c>
      <c r="B35" s="179">
        <v>14285.7</v>
      </c>
      <c r="C35" s="97" t="s">
        <v>961</v>
      </c>
      <c r="D35" s="130">
        <v>993.1</v>
      </c>
      <c r="E35" s="130">
        <v>17.2</v>
      </c>
      <c r="F35" s="130">
        <v>246.7</v>
      </c>
      <c r="G35" s="130">
        <v>662.8</v>
      </c>
      <c r="H35" s="130">
        <v>66.400000000000006</v>
      </c>
      <c r="I35" s="130">
        <v>12919.9</v>
      </c>
      <c r="J35" s="130">
        <v>104.7</v>
      </c>
      <c r="K35" s="130">
        <v>527.6</v>
      </c>
      <c r="L35" s="130">
        <v>12287.6</v>
      </c>
      <c r="M35" s="130">
        <v>1178.3</v>
      </c>
      <c r="N35" s="130">
        <v>11109.3</v>
      </c>
      <c r="O35" s="278"/>
      <c r="Q35" s="278"/>
      <c r="R35" s="278"/>
      <c r="S35" s="278"/>
      <c r="T35" s="278"/>
      <c r="U35" s="278"/>
      <c r="V35" s="278"/>
      <c r="W35" s="278"/>
    </row>
    <row r="36" spans="1:24" s="132" customFormat="1" ht="12" customHeight="1" x14ac:dyDescent="0.2">
      <c r="A36" s="128">
        <v>2017</v>
      </c>
      <c r="B36" s="179">
        <v>15157.700053</v>
      </c>
      <c r="C36" s="97" t="s">
        <v>961</v>
      </c>
      <c r="D36" s="130">
        <v>943.49577499999998</v>
      </c>
      <c r="E36" s="130">
        <v>17.365155000000001</v>
      </c>
      <c r="F36" s="130">
        <v>283.36768499999999</v>
      </c>
      <c r="G36" s="130">
        <v>571.56376799999998</v>
      </c>
      <c r="H36" s="130">
        <v>71.199167000000003</v>
      </c>
      <c r="I36" s="130">
        <v>13912.656808</v>
      </c>
      <c r="J36" s="130">
        <v>101.264589</v>
      </c>
      <c r="K36" s="130">
        <v>592.92198499999995</v>
      </c>
      <c r="L36" s="130">
        <v>13218.470234</v>
      </c>
      <c r="M36" s="130">
        <v>1358.332136</v>
      </c>
      <c r="N36" s="130">
        <v>11860.138097999999</v>
      </c>
      <c r="O36" s="278"/>
      <c r="Q36" s="278"/>
      <c r="R36" s="278"/>
      <c r="S36" s="278"/>
      <c r="T36" s="278"/>
      <c r="U36" s="278"/>
      <c r="V36" s="278"/>
      <c r="W36" s="278"/>
    </row>
    <row r="37" spans="1:24" s="80" customFormat="1" ht="12" customHeight="1" x14ac:dyDescent="0.2">
      <c r="A37" s="98">
        <v>2018</v>
      </c>
      <c r="B37" s="99">
        <v>15469.327901000001</v>
      </c>
      <c r="C37" s="364" t="s">
        <v>961</v>
      </c>
      <c r="D37" s="100">
        <v>939.02490399999999</v>
      </c>
      <c r="E37" s="100">
        <v>14.087691</v>
      </c>
      <c r="F37" s="100">
        <v>291.17226099999999</v>
      </c>
      <c r="G37" s="100">
        <v>564.24668499999996</v>
      </c>
      <c r="H37" s="100">
        <v>69.518266999999994</v>
      </c>
      <c r="I37" s="100">
        <v>14210.304389999999</v>
      </c>
      <c r="J37" s="100">
        <v>113.04154699999999</v>
      </c>
      <c r="K37" s="100">
        <v>680.95288400000004</v>
      </c>
      <c r="L37" s="100">
        <v>13416.309959</v>
      </c>
      <c r="M37" s="100">
        <v>1502.5251189999999</v>
      </c>
      <c r="N37" s="100">
        <v>11913.78484</v>
      </c>
      <c r="O37" s="100"/>
      <c r="P37" s="96"/>
      <c r="R37" s="96"/>
      <c r="S37" s="96"/>
      <c r="T37" s="96"/>
      <c r="U37" s="96"/>
      <c r="V37" s="96"/>
      <c r="W37" s="96"/>
      <c r="X37" s="96"/>
    </row>
    <row r="38" spans="1:24" ht="5.0999999999999996" customHeight="1" x14ac:dyDescent="0.2">
      <c r="A38" s="285"/>
      <c r="B38" s="286"/>
      <c r="C38" s="286"/>
      <c r="D38" s="287"/>
      <c r="E38" s="287"/>
      <c r="F38" s="287"/>
      <c r="G38" s="287"/>
      <c r="H38" s="287"/>
      <c r="I38" s="287"/>
      <c r="J38" s="287"/>
      <c r="K38" s="287"/>
      <c r="L38" s="287"/>
      <c r="M38" s="287"/>
      <c r="N38" s="287"/>
    </row>
    <row r="39" spans="1:24" s="284" customFormat="1" ht="12.75" customHeight="1" x14ac:dyDescent="0.2">
      <c r="B39" s="602" t="s">
        <v>355</v>
      </c>
      <c r="C39" s="602"/>
      <c r="D39" s="602"/>
      <c r="E39" s="602"/>
      <c r="F39" s="602"/>
      <c r="G39" s="602"/>
      <c r="H39" s="602"/>
      <c r="I39" s="602"/>
      <c r="J39" s="602"/>
      <c r="K39" s="602"/>
      <c r="L39" s="602"/>
      <c r="M39" s="602"/>
      <c r="N39" s="602"/>
    </row>
    <row r="40" spans="1:24" ht="5.0999999999999996" customHeight="1" x14ac:dyDescent="0.2">
      <c r="A40" s="285"/>
      <c r="B40" s="78"/>
      <c r="C40" s="78"/>
      <c r="D40" s="288"/>
      <c r="E40" s="288"/>
      <c r="F40" s="288"/>
      <c r="G40" s="288"/>
      <c r="H40" s="288"/>
      <c r="I40" s="288"/>
      <c r="J40" s="288"/>
      <c r="K40" s="288"/>
      <c r="L40" s="288"/>
      <c r="M40" s="288"/>
      <c r="N40" s="288"/>
    </row>
    <row r="41" spans="1:24" s="132" customFormat="1" ht="12" customHeight="1" x14ac:dyDescent="0.2">
      <c r="A41" s="128">
        <v>1992</v>
      </c>
      <c r="B41" s="129">
        <v>-21.9</v>
      </c>
      <c r="C41" s="130"/>
      <c r="D41" s="130">
        <v>56</v>
      </c>
      <c r="E41" s="130">
        <v>-49.1</v>
      </c>
      <c r="F41" s="129">
        <v>53.1</v>
      </c>
      <c r="G41" s="130">
        <v>106.4</v>
      </c>
      <c r="H41" s="130">
        <v>53</v>
      </c>
      <c r="I41" s="129">
        <v>-27.1</v>
      </c>
      <c r="J41" s="129">
        <v>-0.1</v>
      </c>
      <c r="K41" s="130">
        <v>-0.7</v>
      </c>
      <c r="L41" s="129">
        <v>-31.3</v>
      </c>
      <c r="M41" s="129">
        <v>-22</v>
      </c>
      <c r="N41" s="129">
        <v>-32.799999999999997</v>
      </c>
    </row>
    <row r="42" spans="1:24" s="132" customFormat="1" ht="12" customHeight="1" x14ac:dyDescent="0.2">
      <c r="A42" s="128">
        <v>1993</v>
      </c>
      <c r="B42" s="130">
        <v>31.4</v>
      </c>
      <c r="C42" s="130"/>
      <c r="D42" s="129">
        <v>-20.5</v>
      </c>
      <c r="E42" s="130">
        <v>-61.6</v>
      </c>
      <c r="F42" s="129">
        <v>-41.6</v>
      </c>
      <c r="G42" s="130">
        <v>-25.4</v>
      </c>
      <c r="H42" s="130">
        <v>42.6</v>
      </c>
      <c r="I42" s="130">
        <v>38.700000000000003</v>
      </c>
      <c r="J42" s="129">
        <v>35.6</v>
      </c>
      <c r="K42" s="130">
        <v>0</v>
      </c>
      <c r="L42" s="130">
        <v>46.6</v>
      </c>
      <c r="M42" s="130">
        <v>-6.2</v>
      </c>
      <c r="N42" s="130">
        <v>56.5</v>
      </c>
    </row>
    <row r="43" spans="1:24" s="132" customFormat="1" ht="12" customHeight="1" x14ac:dyDescent="0.2">
      <c r="A43" s="128">
        <v>1994</v>
      </c>
      <c r="B43" s="130">
        <v>22.2</v>
      </c>
      <c r="C43" s="130"/>
      <c r="D43" s="130">
        <v>12.2</v>
      </c>
      <c r="E43" s="130">
        <v>-32.9</v>
      </c>
      <c r="F43" s="129">
        <v>-14.5</v>
      </c>
      <c r="G43" s="131">
        <v>-0.6</v>
      </c>
      <c r="H43" s="130">
        <v>52.3</v>
      </c>
      <c r="I43" s="130">
        <v>23</v>
      </c>
      <c r="J43" s="130">
        <v>11.2</v>
      </c>
      <c r="K43" s="129">
        <v>-11.6</v>
      </c>
      <c r="L43" s="130">
        <v>28.1</v>
      </c>
      <c r="M43" s="130">
        <v>27.2</v>
      </c>
      <c r="N43" s="130">
        <v>28.2</v>
      </c>
    </row>
    <row r="44" spans="1:24" s="132" customFormat="1" ht="12" customHeight="1" x14ac:dyDescent="0.2">
      <c r="A44" s="128">
        <v>1995</v>
      </c>
      <c r="B44" s="130">
        <v>12.7</v>
      </c>
      <c r="C44" s="130"/>
      <c r="D44" s="130">
        <v>37.700000000000003</v>
      </c>
      <c r="E44" s="130">
        <v>61.2</v>
      </c>
      <c r="F44" s="129">
        <v>92.9</v>
      </c>
      <c r="G44" s="130">
        <v>54.3</v>
      </c>
      <c r="H44" s="131">
        <v>-1</v>
      </c>
      <c r="I44" s="130">
        <v>10.9</v>
      </c>
      <c r="J44" s="129">
        <v>16.899999999999999</v>
      </c>
      <c r="K44" s="130">
        <v>8.4</v>
      </c>
      <c r="L44" s="130">
        <v>11</v>
      </c>
      <c r="M44" s="130">
        <v>28.3</v>
      </c>
      <c r="N44" s="130">
        <v>9</v>
      </c>
    </row>
    <row r="45" spans="1:24" s="132" customFormat="1" ht="12" customHeight="1" x14ac:dyDescent="0.2">
      <c r="A45" s="128">
        <v>1996</v>
      </c>
      <c r="B45" s="130">
        <v>11.1</v>
      </c>
      <c r="C45" s="130"/>
      <c r="D45" s="130">
        <v>27.9</v>
      </c>
      <c r="E45" s="130">
        <v>87.4</v>
      </c>
      <c r="F45" s="129">
        <v>34.4</v>
      </c>
      <c r="G45" s="130">
        <v>33.9</v>
      </c>
      <c r="H45" s="130">
        <v>11.9</v>
      </c>
      <c r="I45" s="130">
        <v>9.5</v>
      </c>
      <c r="J45" s="130">
        <v>6.9</v>
      </c>
      <c r="K45" s="130">
        <v>-1.2</v>
      </c>
      <c r="L45" s="130">
        <v>10.6</v>
      </c>
      <c r="M45" s="130">
        <v>9.1</v>
      </c>
      <c r="N45" s="130">
        <v>10.8</v>
      </c>
    </row>
    <row r="46" spans="1:24" s="132" customFormat="1" ht="12" customHeight="1" x14ac:dyDescent="0.2">
      <c r="A46" s="128">
        <v>1997</v>
      </c>
      <c r="B46" s="130">
        <v>31.1</v>
      </c>
      <c r="C46" s="130"/>
      <c r="D46" s="130">
        <v>-1.4</v>
      </c>
      <c r="E46" s="130">
        <v>72</v>
      </c>
      <c r="F46" s="129">
        <v>-11.2</v>
      </c>
      <c r="G46" s="130">
        <v>1.8</v>
      </c>
      <c r="H46" s="131">
        <v>-1.5</v>
      </c>
      <c r="I46" s="130">
        <v>34.6</v>
      </c>
      <c r="J46" s="129">
        <v>-12.5</v>
      </c>
      <c r="K46" s="130">
        <v>32.5</v>
      </c>
      <c r="L46" s="130">
        <v>35.799999999999997</v>
      </c>
      <c r="M46" s="130">
        <v>23.4</v>
      </c>
      <c r="N46" s="130">
        <v>37.4</v>
      </c>
    </row>
    <row r="47" spans="1:24" s="80" customFormat="1" ht="12" customHeight="1" x14ac:dyDescent="0.2">
      <c r="A47" s="128">
        <v>1998</v>
      </c>
      <c r="B47" s="130">
        <v>8.1</v>
      </c>
      <c r="C47" s="130"/>
      <c r="D47" s="130">
        <v>10.7</v>
      </c>
      <c r="E47" s="130">
        <v>15.1</v>
      </c>
      <c r="F47" s="130">
        <v>12.5</v>
      </c>
      <c r="G47" s="130">
        <v>19.8</v>
      </c>
      <c r="H47" s="131">
        <v>-5.5</v>
      </c>
      <c r="I47" s="130">
        <v>7.9</v>
      </c>
      <c r="J47" s="129">
        <v>-17.899999999999999</v>
      </c>
      <c r="K47" s="130">
        <v>6.7</v>
      </c>
      <c r="L47" s="130">
        <v>8.4</v>
      </c>
      <c r="M47" s="130">
        <v>24.3</v>
      </c>
      <c r="N47" s="130">
        <v>6.6</v>
      </c>
    </row>
    <row r="48" spans="1:24" s="132" customFormat="1" ht="12" customHeight="1" x14ac:dyDescent="0.2">
      <c r="A48" s="128">
        <v>1999</v>
      </c>
      <c r="B48" s="130">
        <v>-3.3</v>
      </c>
      <c r="C48" s="130"/>
      <c r="D48" s="129">
        <v>-12.3</v>
      </c>
      <c r="E48" s="130">
        <v>-21.2</v>
      </c>
      <c r="F48" s="129">
        <v>-7.4</v>
      </c>
      <c r="G48" s="130">
        <v>-22</v>
      </c>
      <c r="H48" s="130">
        <v>2.2999999999999998</v>
      </c>
      <c r="I48" s="130">
        <v>-2.6</v>
      </c>
      <c r="J48" s="129">
        <v>-6.3</v>
      </c>
      <c r="K48" s="130">
        <v>-9.8000000000000007</v>
      </c>
      <c r="L48" s="130">
        <v>-2</v>
      </c>
      <c r="M48" s="130">
        <v>-2</v>
      </c>
      <c r="N48" s="130">
        <v>-2</v>
      </c>
    </row>
    <row r="49" spans="1:27" s="132" customFormat="1" ht="12" customHeight="1" x14ac:dyDescent="0.2">
      <c r="A49" s="128">
        <v>2000</v>
      </c>
      <c r="B49" s="130">
        <v>39.299999999999997</v>
      </c>
      <c r="C49" s="130"/>
      <c r="D49" s="130">
        <v>27.2</v>
      </c>
      <c r="E49" s="131">
        <v>-6.6</v>
      </c>
      <c r="F49" s="129">
        <v>28.8</v>
      </c>
      <c r="G49" s="130">
        <v>56.9</v>
      </c>
      <c r="H49" s="130">
        <v>-13.4</v>
      </c>
      <c r="I49" s="130">
        <v>40.200000000000003</v>
      </c>
      <c r="J49" s="129">
        <v>-18.5</v>
      </c>
      <c r="K49" s="130">
        <v>75.8</v>
      </c>
      <c r="L49" s="130">
        <v>38.200000000000003</v>
      </c>
      <c r="M49" s="130">
        <v>37</v>
      </c>
      <c r="N49" s="130">
        <v>38.4</v>
      </c>
      <c r="O49" s="289"/>
      <c r="R49" s="130"/>
    </row>
    <row r="50" spans="1:27" s="132" customFormat="1" ht="12" customHeight="1" x14ac:dyDescent="0.2">
      <c r="A50" s="128">
        <v>2001</v>
      </c>
      <c r="B50" s="130">
        <v>12</v>
      </c>
      <c r="C50" s="130"/>
      <c r="D50" s="130">
        <v>10.1</v>
      </c>
      <c r="E50" s="130" t="s">
        <v>722</v>
      </c>
      <c r="F50" s="290" t="s">
        <v>722</v>
      </c>
      <c r="G50" s="130" t="s">
        <v>722</v>
      </c>
      <c r="H50" s="130" t="s">
        <v>722</v>
      </c>
      <c r="I50" s="130">
        <v>12.1</v>
      </c>
      <c r="J50" s="130" t="s">
        <v>722</v>
      </c>
      <c r="K50" s="130" t="s">
        <v>722</v>
      </c>
      <c r="L50" s="130" t="s">
        <v>722</v>
      </c>
      <c r="M50" s="130" t="s">
        <v>722</v>
      </c>
      <c r="N50" s="130" t="s">
        <v>722</v>
      </c>
      <c r="O50" s="289"/>
    </row>
    <row r="51" spans="1:27" s="80" customFormat="1" ht="12" customHeight="1" x14ac:dyDescent="0.2">
      <c r="A51" s="128">
        <v>2002</v>
      </c>
      <c r="B51" s="130">
        <v>0.8</v>
      </c>
      <c r="C51" s="130"/>
      <c r="D51" s="129">
        <v>-11</v>
      </c>
      <c r="E51" s="130">
        <v>7.3</v>
      </c>
      <c r="F51" s="129">
        <v>-12.2</v>
      </c>
      <c r="G51" s="131">
        <v>-1.9</v>
      </c>
      <c r="H51" s="130">
        <v>-37.200000000000003</v>
      </c>
      <c r="I51" s="130">
        <v>1.5</v>
      </c>
      <c r="J51" s="130">
        <v>32.200000000000003</v>
      </c>
      <c r="K51" s="130">
        <v>3.9</v>
      </c>
      <c r="L51" s="130">
        <v>1</v>
      </c>
      <c r="M51" s="130">
        <v>-4.4000000000000004</v>
      </c>
      <c r="N51" s="130">
        <v>1.5</v>
      </c>
    </row>
    <row r="52" spans="1:27" s="80" customFormat="1" ht="12" customHeight="1" x14ac:dyDescent="0.2">
      <c r="A52" s="128">
        <v>2003</v>
      </c>
      <c r="B52" s="130" t="s">
        <v>722</v>
      </c>
      <c r="C52" s="130"/>
      <c r="D52" s="129">
        <v>-10.8</v>
      </c>
      <c r="E52" s="130">
        <v>6</v>
      </c>
      <c r="F52" s="129">
        <v>1.5</v>
      </c>
      <c r="G52" s="130">
        <v>-12</v>
      </c>
      <c r="H52" s="130">
        <v>-36.6</v>
      </c>
      <c r="I52" s="130">
        <v>24.1</v>
      </c>
      <c r="J52" s="129">
        <v>12.2</v>
      </c>
      <c r="K52" s="130">
        <v>-3.7</v>
      </c>
      <c r="L52" s="130">
        <v>27.3</v>
      </c>
      <c r="M52" s="130">
        <v>14.9</v>
      </c>
      <c r="N52" s="130">
        <v>28.4</v>
      </c>
    </row>
    <row r="53" spans="1:27" s="80" customFormat="1" ht="12" customHeight="1" x14ac:dyDescent="0.2">
      <c r="A53" s="128">
        <v>2004</v>
      </c>
      <c r="B53" s="130">
        <v>16.3</v>
      </c>
      <c r="C53" s="130"/>
      <c r="D53" s="130">
        <v>24.3</v>
      </c>
      <c r="E53" s="130">
        <v>4.5</v>
      </c>
      <c r="F53" s="129">
        <v>-0.6</v>
      </c>
      <c r="G53" s="130">
        <v>32.6</v>
      </c>
      <c r="H53" s="130">
        <v>70.3</v>
      </c>
      <c r="I53" s="130">
        <v>16.3</v>
      </c>
      <c r="J53" s="129">
        <v>5.0999999999999996</v>
      </c>
      <c r="K53" s="130">
        <v>7.7</v>
      </c>
      <c r="L53" s="130">
        <v>17.100000000000001</v>
      </c>
      <c r="M53" s="130">
        <v>2.2000000000000002</v>
      </c>
      <c r="N53" s="130">
        <v>18.3</v>
      </c>
    </row>
    <row r="54" spans="1:27" s="80" customFormat="1" ht="12" customHeight="1" x14ac:dyDescent="0.2">
      <c r="A54" s="128">
        <v>2005</v>
      </c>
      <c r="B54" s="130">
        <v>6.8</v>
      </c>
      <c r="C54" s="130"/>
      <c r="D54" s="130">
        <v>-1.7</v>
      </c>
      <c r="E54" s="130">
        <v>-17.100000000000001</v>
      </c>
      <c r="F54" s="129">
        <v>18.100000000000001</v>
      </c>
      <c r="G54" s="130">
        <v>2.8</v>
      </c>
      <c r="H54" s="131">
        <v>-62.1</v>
      </c>
      <c r="I54" s="130">
        <v>6.9</v>
      </c>
      <c r="J54" s="130">
        <v>24.6</v>
      </c>
      <c r="K54" s="130">
        <v>-8.1</v>
      </c>
      <c r="L54" s="130">
        <v>7.9</v>
      </c>
      <c r="M54" s="130">
        <v>7.9</v>
      </c>
      <c r="N54" s="130">
        <v>7.9</v>
      </c>
    </row>
    <row r="55" spans="1:27" s="80" customFormat="1" ht="12" customHeight="1" x14ac:dyDescent="0.2">
      <c r="A55" s="128">
        <v>2006</v>
      </c>
      <c r="B55" s="130">
        <v>18</v>
      </c>
      <c r="C55" s="130"/>
      <c r="D55" s="130">
        <v>22.7</v>
      </c>
      <c r="E55" s="130">
        <v>6.9</v>
      </c>
      <c r="F55" s="129">
        <v>19.399999999999999</v>
      </c>
      <c r="G55" s="130">
        <v>18.7</v>
      </c>
      <c r="H55" s="130">
        <v>105.7</v>
      </c>
      <c r="I55" s="130">
        <v>17.600000000000001</v>
      </c>
      <c r="J55" s="130">
        <v>26.2</v>
      </c>
      <c r="K55" s="130">
        <v>18.3</v>
      </c>
      <c r="L55" s="130">
        <v>17.5</v>
      </c>
      <c r="M55" s="130">
        <v>89.7</v>
      </c>
      <c r="N55" s="130">
        <v>12.4</v>
      </c>
      <c r="O55" s="96"/>
      <c r="P55" s="291"/>
      <c r="Q55" s="96"/>
      <c r="R55" s="96"/>
      <c r="S55" s="96"/>
      <c r="T55" s="96"/>
      <c r="U55" s="96"/>
      <c r="V55" s="96"/>
      <c r="W55" s="96"/>
    </row>
    <row r="56" spans="1:27" s="80" customFormat="1" ht="12" customHeight="1" x14ac:dyDescent="0.2">
      <c r="A56" s="128">
        <v>2007</v>
      </c>
      <c r="B56" s="130">
        <v>14.9</v>
      </c>
      <c r="C56" s="130"/>
      <c r="D56" s="130">
        <v>36.5</v>
      </c>
      <c r="E56" s="130">
        <v>-43.5</v>
      </c>
      <c r="F56" s="129">
        <v>32.700000000000003</v>
      </c>
      <c r="G56" s="130">
        <v>44.2</v>
      </c>
      <c r="H56" s="130">
        <v>13.4</v>
      </c>
      <c r="I56" s="130">
        <v>13.9</v>
      </c>
      <c r="J56" s="130">
        <v>11.2</v>
      </c>
      <c r="K56" s="130">
        <v>13.4</v>
      </c>
      <c r="L56" s="130">
        <v>13.9</v>
      </c>
      <c r="M56" s="130">
        <v>15.8</v>
      </c>
      <c r="N56" s="130">
        <v>13.7</v>
      </c>
      <c r="O56" s="96"/>
      <c r="P56" s="96"/>
      <c r="Q56" s="96"/>
      <c r="R56" s="96"/>
      <c r="S56" s="96"/>
      <c r="T56" s="96"/>
      <c r="U56" s="96"/>
      <c r="V56" s="96"/>
      <c r="W56" s="96"/>
    </row>
    <row r="57" spans="1:27" s="132" customFormat="1" ht="12" customHeight="1" x14ac:dyDescent="0.2">
      <c r="A57" s="128">
        <v>2008</v>
      </c>
      <c r="B57" s="130">
        <v>4.2</v>
      </c>
      <c r="C57" s="97"/>
      <c r="D57" s="130">
        <v>12.8</v>
      </c>
      <c r="E57" s="130">
        <v>112.7</v>
      </c>
      <c r="F57" s="131">
        <v>23.5</v>
      </c>
      <c r="G57" s="130">
        <v>10.5</v>
      </c>
      <c r="H57" s="130">
        <v>-26.6</v>
      </c>
      <c r="I57" s="130">
        <v>4.5</v>
      </c>
      <c r="J57" s="130">
        <v>21.2</v>
      </c>
      <c r="K57" s="130">
        <v>2.1</v>
      </c>
      <c r="L57" s="130">
        <v>4.5</v>
      </c>
      <c r="M57" s="130">
        <v>11.6</v>
      </c>
      <c r="N57" s="130">
        <v>3.6</v>
      </c>
      <c r="O57" s="278"/>
      <c r="P57" s="278"/>
      <c r="Q57" s="278"/>
      <c r="R57" s="278"/>
      <c r="S57" s="278"/>
      <c r="T57" s="278"/>
      <c r="U57" s="278"/>
      <c r="V57" s="278"/>
      <c r="W57" s="278"/>
    </row>
    <row r="58" spans="1:27" s="132" customFormat="1" ht="12" customHeight="1" x14ac:dyDescent="0.2">
      <c r="A58" s="128">
        <v>2009</v>
      </c>
      <c r="B58" s="129">
        <v>-20</v>
      </c>
      <c r="C58" s="97"/>
      <c r="D58" s="130">
        <v>3.5</v>
      </c>
      <c r="E58" s="130">
        <v>48.2</v>
      </c>
      <c r="F58" s="129">
        <v>-3.8</v>
      </c>
      <c r="G58" s="130">
        <v>5.9</v>
      </c>
      <c r="H58" s="130">
        <v>9.5</v>
      </c>
      <c r="I58" s="129">
        <v>-21.5</v>
      </c>
      <c r="J58" s="129">
        <v>-19.5</v>
      </c>
      <c r="K58" s="129">
        <v>-27</v>
      </c>
      <c r="L58" s="129">
        <v>-21.2</v>
      </c>
      <c r="M58" s="129">
        <v>-26.3</v>
      </c>
      <c r="N58" s="129">
        <v>-20.5</v>
      </c>
      <c r="O58" s="248"/>
      <c r="P58" s="248"/>
      <c r="Q58" s="248"/>
      <c r="R58" s="248"/>
      <c r="S58" s="248"/>
      <c r="T58" s="248"/>
      <c r="U58" s="248"/>
      <c r="V58" s="248"/>
      <c r="W58" s="248"/>
      <c r="X58" s="248"/>
      <c r="Y58" s="248"/>
      <c r="Z58" s="248"/>
      <c r="AA58" s="248"/>
    </row>
    <row r="59" spans="1:27" s="132" customFormat="1" ht="12" customHeight="1" x14ac:dyDescent="0.2">
      <c r="A59" s="128">
        <v>2010</v>
      </c>
      <c r="B59" s="129">
        <v>21.8</v>
      </c>
      <c r="C59" s="97"/>
      <c r="D59" s="130">
        <v>15.5</v>
      </c>
      <c r="E59" s="130">
        <v>5.7</v>
      </c>
      <c r="F59" s="131">
        <v>12.7</v>
      </c>
      <c r="G59" s="130">
        <v>14.6</v>
      </c>
      <c r="H59" s="130">
        <v>51</v>
      </c>
      <c r="I59" s="129">
        <v>22.3</v>
      </c>
      <c r="J59" s="129">
        <v>-7.2</v>
      </c>
      <c r="K59" s="129">
        <v>29.3</v>
      </c>
      <c r="L59" s="129">
        <v>22.3</v>
      </c>
      <c r="M59" s="129">
        <v>22</v>
      </c>
      <c r="N59" s="129">
        <v>22.3</v>
      </c>
      <c r="O59" s="248"/>
      <c r="P59" s="248"/>
      <c r="Q59" s="248"/>
      <c r="R59" s="248"/>
      <c r="S59" s="248"/>
      <c r="T59" s="248"/>
      <c r="U59" s="248"/>
      <c r="V59" s="248"/>
      <c r="W59" s="248"/>
      <c r="X59" s="248"/>
      <c r="Y59" s="248"/>
      <c r="Z59" s="248"/>
      <c r="AA59" s="248"/>
    </row>
    <row r="60" spans="1:27" s="132" customFormat="1" ht="12" customHeight="1" x14ac:dyDescent="0.2">
      <c r="A60" s="128">
        <v>2011</v>
      </c>
      <c r="B60" s="129">
        <v>16.600000000000001</v>
      </c>
      <c r="C60" s="97"/>
      <c r="D60" s="130">
        <v>12.6</v>
      </c>
      <c r="E60" s="130">
        <v>38.200000000000003</v>
      </c>
      <c r="F60" s="131">
        <v>11.8</v>
      </c>
      <c r="G60" s="130">
        <v>11.5</v>
      </c>
      <c r="H60" s="130">
        <v>19.5</v>
      </c>
      <c r="I60" s="129">
        <v>17.2</v>
      </c>
      <c r="J60" s="129">
        <v>10.9</v>
      </c>
      <c r="K60" s="129">
        <v>7.8</v>
      </c>
      <c r="L60" s="129">
        <v>17.899999999999999</v>
      </c>
      <c r="M60" s="129">
        <v>17.100000000000001</v>
      </c>
      <c r="N60" s="129">
        <v>18</v>
      </c>
      <c r="O60" s="248"/>
      <c r="P60" s="248"/>
      <c r="Q60" s="248"/>
      <c r="R60" s="248"/>
      <c r="S60" s="248"/>
      <c r="T60" s="248"/>
      <c r="U60" s="248"/>
      <c r="V60" s="248"/>
      <c r="W60" s="248"/>
      <c r="X60" s="248"/>
      <c r="Y60" s="248"/>
      <c r="Z60" s="248"/>
      <c r="AA60" s="248"/>
    </row>
    <row r="61" spans="1:27" s="132" customFormat="1" ht="12" customHeight="1" x14ac:dyDescent="0.2">
      <c r="A61" s="128">
        <v>2012</v>
      </c>
      <c r="B61" s="129">
        <v>-0.1</v>
      </c>
      <c r="C61" s="97"/>
      <c r="D61" s="130">
        <v>3.6</v>
      </c>
      <c r="E61" s="130">
        <v>27</v>
      </c>
      <c r="F61" s="129">
        <v>-14.1</v>
      </c>
      <c r="G61" s="130">
        <v>11.2</v>
      </c>
      <c r="H61" s="130">
        <v>1.9</v>
      </c>
      <c r="I61" s="129">
        <v>-0.5</v>
      </c>
      <c r="J61" s="129">
        <v>-1.3</v>
      </c>
      <c r="K61" s="129">
        <v>-4.5</v>
      </c>
      <c r="L61" s="129">
        <v>-0.3</v>
      </c>
      <c r="M61" s="129">
        <v>-14</v>
      </c>
      <c r="N61" s="129">
        <v>1.4</v>
      </c>
      <c r="O61" s="248"/>
      <c r="P61" s="248"/>
      <c r="Q61" s="248"/>
      <c r="R61" s="248"/>
      <c r="S61" s="248"/>
      <c r="T61" s="248"/>
      <c r="U61" s="248"/>
      <c r="V61" s="248"/>
      <c r="W61" s="248"/>
      <c r="X61" s="248"/>
      <c r="Y61" s="248"/>
      <c r="Z61" s="248"/>
      <c r="AA61" s="248"/>
    </row>
    <row r="62" spans="1:27" s="132" customFormat="1" ht="12" customHeight="1" x14ac:dyDescent="0.2">
      <c r="A62" s="128">
        <v>2013</v>
      </c>
      <c r="B62" s="129">
        <v>-4</v>
      </c>
      <c r="C62" s="97"/>
      <c r="D62" s="130">
        <v>6.1</v>
      </c>
      <c r="E62" s="130">
        <v>-46.4</v>
      </c>
      <c r="F62" s="131">
        <v>20.5</v>
      </c>
      <c r="G62" s="130">
        <v>2.2999999999999998</v>
      </c>
      <c r="H62" s="130">
        <v>16.5</v>
      </c>
      <c r="I62" s="129">
        <v>-5.3</v>
      </c>
      <c r="J62" s="129">
        <v>1.7</v>
      </c>
      <c r="K62" s="129">
        <v>-5.4</v>
      </c>
      <c r="L62" s="129">
        <v>-5.3</v>
      </c>
      <c r="M62" s="129">
        <v>-0.1</v>
      </c>
      <c r="N62" s="129">
        <v>-5.8</v>
      </c>
      <c r="O62" s="248"/>
      <c r="P62" s="248"/>
      <c r="Q62" s="248"/>
      <c r="R62" s="248"/>
      <c r="S62" s="248"/>
      <c r="T62" s="248"/>
      <c r="U62" s="248"/>
      <c r="V62" s="248"/>
      <c r="W62" s="248"/>
      <c r="X62" s="248"/>
      <c r="Y62" s="248"/>
      <c r="Z62" s="248"/>
      <c r="AA62" s="248"/>
    </row>
    <row r="63" spans="1:27" s="132" customFormat="1" ht="12" customHeight="1" x14ac:dyDescent="0.2">
      <c r="A63" s="128">
        <v>2014</v>
      </c>
      <c r="B63" s="129">
        <v>7.2</v>
      </c>
      <c r="C63" s="97"/>
      <c r="D63" s="130">
        <v>19.100000000000001</v>
      </c>
      <c r="E63" s="130">
        <v>31.4</v>
      </c>
      <c r="F63" s="129">
        <v>-2.1</v>
      </c>
      <c r="G63" s="130">
        <v>29.2</v>
      </c>
      <c r="H63" s="130">
        <v>6.7</v>
      </c>
      <c r="I63" s="129">
        <v>6.2</v>
      </c>
      <c r="J63" s="129">
        <v>9.1999999999999993</v>
      </c>
      <c r="K63" s="129">
        <v>5.3</v>
      </c>
      <c r="L63" s="129">
        <v>6.2</v>
      </c>
      <c r="M63" s="129">
        <v>6.6</v>
      </c>
      <c r="N63" s="129">
        <v>6.2</v>
      </c>
      <c r="O63" s="248"/>
      <c r="P63" s="248"/>
      <c r="Q63" s="248"/>
      <c r="R63" s="248"/>
      <c r="S63" s="248"/>
      <c r="T63" s="248"/>
      <c r="U63" s="248"/>
      <c r="V63" s="248"/>
      <c r="W63" s="248"/>
      <c r="X63" s="248"/>
      <c r="Y63" s="248"/>
      <c r="Z63" s="248"/>
      <c r="AA63" s="248"/>
    </row>
    <row r="64" spans="1:27" s="132" customFormat="1" ht="12" customHeight="1" x14ac:dyDescent="0.2">
      <c r="A64" s="128">
        <v>2015</v>
      </c>
      <c r="B64" s="276">
        <v>3.8</v>
      </c>
      <c r="C64" s="276"/>
      <c r="D64" s="276">
        <v>-1.8</v>
      </c>
      <c r="E64" s="130">
        <v>-19.2</v>
      </c>
      <c r="F64" s="276">
        <v>-1.5</v>
      </c>
      <c r="G64" s="131">
        <v>-2.1</v>
      </c>
      <c r="H64" s="276">
        <v>5.4</v>
      </c>
      <c r="I64" s="276">
        <v>3.9</v>
      </c>
      <c r="J64" s="276">
        <v>-3.6</v>
      </c>
      <c r="K64" s="276">
        <v>-12.7</v>
      </c>
      <c r="L64" s="276">
        <v>4.9000000000000004</v>
      </c>
      <c r="M64" s="276">
        <v>2.9</v>
      </c>
      <c r="N64" s="276">
        <v>5.0999999999999996</v>
      </c>
      <c r="O64" s="277"/>
      <c r="P64" s="277"/>
      <c r="Q64" s="277"/>
      <c r="R64" s="277"/>
      <c r="S64" s="277"/>
      <c r="T64" s="277"/>
      <c r="U64" s="277"/>
      <c r="V64" s="277"/>
      <c r="W64" s="277"/>
      <c r="X64" s="277"/>
      <c r="Y64" s="277"/>
      <c r="Z64" s="277"/>
      <c r="AA64" s="277"/>
    </row>
    <row r="65" spans="1:27" s="132" customFormat="1" ht="12" customHeight="1" x14ac:dyDescent="0.2">
      <c r="A65" s="128">
        <v>2016</v>
      </c>
      <c r="B65" s="276">
        <v>6</v>
      </c>
      <c r="C65" s="276"/>
      <c r="D65" s="276">
        <v>1.8</v>
      </c>
      <c r="E65" s="276">
        <v>25.3</v>
      </c>
      <c r="F65" s="276">
        <v>11.7</v>
      </c>
      <c r="G65" s="131">
        <v>-2.2000000000000002</v>
      </c>
      <c r="H65" s="276">
        <v>4.9000000000000004</v>
      </c>
      <c r="I65" s="276">
        <v>6.2</v>
      </c>
      <c r="J65" s="276">
        <v>-1.8</v>
      </c>
      <c r="K65" s="276">
        <v>2.2999999999999998</v>
      </c>
      <c r="L65" s="276">
        <v>6.4</v>
      </c>
      <c r="M65" s="276">
        <v>6</v>
      </c>
      <c r="N65" s="276">
        <v>6.5</v>
      </c>
      <c r="O65" s="277"/>
      <c r="P65" s="277"/>
      <c r="Q65" s="277"/>
      <c r="R65" s="277"/>
      <c r="S65" s="277"/>
      <c r="T65" s="277"/>
      <c r="U65" s="277"/>
      <c r="V65" s="277"/>
      <c r="W65" s="277"/>
      <c r="X65" s="277"/>
      <c r="Y65" s="277"/>
      <c r="Z65" s="277"/>
      <c r="AA65" s="277"/>
    </row>
    <row r="66" spans="1:27" s="132" customFormat="1" ht="12" customHeight="1" x14ac:dyDescent="0.2">
      <c r="A66" s="128">
        <v>2017</v>
      </c>
      <c r="B66" s="276">
        <v>6.1040064750064573</v>
      </c>
      <c r="C66" s="276"/>
      <c r="D66" s="276">
        <v>-4.9948872218306377</v>
      </c>
      <c r="E66" s="276">
        <v>0.960203488372116</v>
      </c>
      <c r="F66" s="276">
        <v>14.863269152817196</v>
      </c>
      <c r="G66" s="276">
        <v>-13.765273385636689</v>
      </c>
      <c r="H66" s="276">
        <v>7.2276611445783061</v>
      </c>
      <c r="I66" s="276">
        <v>7.6839356960967109</v>
      </c>
      <c r="J66" s="276">
        <v>-3.281194842406876</v>
      </c>
      <c r="K66" s="276">
        <v>12.38096758908263</v>
      </c>
      <c r="L66" s="276">
        <v>7.5756879618477058</v>
      </c>
      <c r="M66" s="276">
        <v>15.278972757362297</v>
      </c>
      <c r="N66" s="276">
        <v>6.7586445410601925</v>
      </c>
      <c r="O66" s="277"/>
      <c r="P66" s="277"/>
      <c r="Q66" s="277"/>
      <c r="R66" s="277"/>
      <c r="S66" s="277"/>
      <c r="T66" s="277"/>
      <c r="U66" s="277"/>
      <c r="V66" s="277"/>
      <c r="W66" s="277"/>
      <c r="X66" s="277"/>
      <c r="Y66" s="277"/>
      <c r="Z66" s="277"/>
      <c r="AA66" s="277"/>
    </row>
    <row r="67" spans="1:27" s="80" customFormat="1" ht="12" customHeight="1" x14ac:dyDescent="0.2">
      <c r="A67" s="98">
        <v>2018</v>
      </c>
      <c r="B67" s="250">
        <v>2.0559045693632356</v>
      </c>
      <c r="C67" s="250"/>
      <c r="D67" s="250">
        <v>-0.47386232333684575</v>
      </c>
      <c r="E67" s="250">
        <v>-18.87379640435114</v>
      </c>
      <c r="F67" s="250">
        <v>2.7542223101409746</v>
      </c>
      <c r="G67" s="250">
        <v>-1.2801866405219755</v>
      </c>
      <c r="H67" s="250">
        <v>-2.3608422272693304</v>
      </c>
      <c r="I67" s="250">
        <v>2.1394014537097377</v>
      </c>
      <c r="J67" s="250">
        <v>11.629887719190762</v>
      </c>
      <c r="K67" s="250">
        <v>14.846961527324723</v>
      </c>
      <c r="L67" s="250">
        <v>1.4966915346310401</v>
      </c>
      <c r="M67" s="250">
        <v>10.61544368850889</v>
      </c>
      <c r="N67" s="250">
        <v>0.45232813949314732</v>
      </c>
      <c r="O67" s="248"/>
      <c r="P67" s="248"/>
      <c r="Q67" s="248"/>
      <c r="R67" s="248"/>
      <c r="S67" s="248"/>
      <c r="T67" s="248"/>
      <c r="U67" s="248"/>
      <c r="V67" s="248"/>
      <c r="W67" s="248"/>
      <c r="X67" s="248"/>
      <c r="Y67" s="248"/>
      <c r="Z67" s="248"/>
      <c r="AA67" s="248"/>
    </row>
    <row r="68" spans="1:27" ht="20.25" customHeight="1" x14ac:dyDescent="0.2">
      <c r="A68" s="103" t="s">
        <v>231</v>
      </c>
      <c r="B68" s="104"/>
      <c r="C68" s="104"/>
      <c r="D68" s="104"/>
      <c r="E68" s="104"/>
      <c r="F68" s="104"/>
      <c r="G68" s="105"/>
      <c r="H68" s="104"/>
      <c r="I68" s="104"/>
      <c r="J68" s="104"/>
      <c r="K68" s="104"/>
      <c r="L68" s="104"/>
      <c r="M68" s="104"/>
      <c r="N68" s="104"/>
    </row>
    <row r="69" spans="1:27" ht="35.25" customHeight="1" x14ac:dyDescent="0.2">
      <c r="A69" s="599" t="s">
        <v>1278</v>
      </c>
      <c r="B69" s="599"/>
      <c r="C69" s="599"/>
      <c r="D69" s="599"/>
      <c r="E69" s="599"/>
      <c r="F69" s="599"/>
      <c r="G69" s="599"/>
      <c r="H69" s="599"/>
      <c r="I69" s="599"/>
      <c r="J69" s="599"/>
      <c r="K69" s="599"/>
      <c r="L69" s="599"/>
      <c r="M69" s="599"/>
      <c r="N69" s="599"/>
    </row>
    <row r="70" spans="1:27" ht="12.75" customHeight="1" x14ac:dyDescent="0.2">
      <c r="A70" s="285"/>
      <c r="B70" s="292"/>
      <c r="C70" s="292"/>
      <c r="G70" s="292"/>
      <c r="O70" s="293"/>
      <c r="P70" s="293"/>
      <c r="Q70" s="293"/>
      <c r="R70" s="293"/>
      <c r="S70" s="293"/>
      <c r="T70" s="293"/>
      <c r="U70" s="293"/>
      <c r="V70" s="293"/>
      <c r="W70" s="293"/>
      <c r="X70" s="293"/>
      <c r="Y70" s="293"/>
      <c r="Z70" s="293"/>
      <c r="AA70" s="293"/>
    </row>
    <row r="71" spans="1:27" ht="12.75" customHeight="1" x14ac:dyDescent="0.2">
      <c r="A71" s="285"/>
      <c r="B71" s="292"/>
      <c r="C71" s="292"/>
      <c r="G71" s="292"/>
      <c r="O71" s="293"/>
      <c r="P71" s="293"/>
      <c r="Q71" s="293"/>
      <c r="R71" s="293"/>
      <c r="S71" s="293"/>
      <c r="T71" s="293"/>
      <c r="U71" s="293"/>
      <c r="V71" s="293"/>
      <c r="W71" s="293"/>
      <c r="X71" s="293"/>
      <c r="Y71" s="293"/>
      <c r="Z71" s="293"/>
      <c r="AA71" s="293"/>
    </row>
    <row r="72" spans="1:27" ht="12.75" customHeight="1" x14ac:dyDescent="0.2">
      <c r="A72" s="285"/>
      <c r="B72" s="292"/>
      <c r="C72" s="292"/>
      <c r="O72" s="293"/>
      <c r="P72" s="293"/>
      <c r="Q72" s="293"/>
      <c r="R72" s="293"/>
      <c r="S72" s="293"/>
      <c r="T72" s="293"/>
      <c r="U72" s="293"/>
      <c r="V72" s="293"/>
      <c r="W72" s="293"/>
      <c r="X72" s="293"/>
      <c r="Y72" s="293"/>
      <c r="Z72" s="293"/>
      <c r="AA72" s="293"/>
    </row>
    <row r="73" spans="1:27" ht="12.75" customHeight="1" x14ac:dyDescent="0.2">
      <c r="A73" s="285"/>
      <c r="B73" s="292"/>
      <c r="C73" s="292"/>
      <c r="O73" s="293"/>
      <c r="P73" s="293"/>
      <c r="Q73" s="293"/>
      <c r="R73" s="293"/>
      <c r="S73" s="293"/>
      <c r="T73" s="293"/>
      <c r="U73" s="293"/>
      <c r="V73" s="293"/>
      <c r="W73" s="293"/>
      <c r="X73" s="293"/>
      <c r="Y73" s="293"/>
      <c r="Z73" s="293"/>
      <c r="AA73" s="293"/>
    </row>
    <row r="74" spans="1:27" ht="12.75" customHeight="1" x14ac:dyDescent="0.2">
      <c r="A74" s="344"/>
      <c r="B74" s="292"/>
      <c r="C74" s="292"/>
      <c r="O74" s="293"/>
      <c r="P74" s="293"/>
      <c r="Q74" s="293"/>
      <c r="R74" s="293"/>
      <c r="S74" s="293"/>
      <c r="T74" s="293"/>
      <c r="U74" s="293"/>
      <c r="V74" s="293"/>
      <c r="W74" s="293"/>
      <c r="X74" s="293"/>
      <c r="Y74" s="293"/>
      <c r="Z74" s="293"/>
      <c r="AA74" s="293"/>
    </row>
    <row r="75" spans="1:27" s="76" customFormat="1" ht="12.75" customHeight="1" x14ac:dyDescent="0.2">
      <c r="A75" s="285"/>
      <c r="B75" s="78"/>
      <c r="C75" s="78"/>
      <c r="O75" s="293"/>
      <c r="P75" s="293"/>
      <c r="Q75" s="293"/>
      <c r="R75" s="293"/>
      <c r="S75" s="293"/>
      <c r="T75" s="293"/>
      <c r="U75" s="293"/>
      <c r="V75" s="293"/>
      <c r="W75" s="293"/>
      <c r="X75" s="293"/>
      <c r="Y75" s="293"/>
      <c r="Z75" s="293"/>
      <c r="AA75" s="293"/>
    </row>
    <row r="76" spans="1:27" ht="12.75" customHeight="1" x14ac:dyDescent="0.2">
      <c r="A76" s="285"/>
      <c r="B76" s="292"/>
      <c r="C76" s="292"/>
      <c r="O76" s="293"/>
      <c r="P76" s="293"/>
      <c r="Q76" s="293"/>
      <c r="R76" s="293"/>
      <c r="S76" s="293"/>
      <c r="T76" s="293"/>
      <c r="U76" s="293"/>
      <c r="V76" s="293"/>
      <c r="W76" s="293"/>
      <c r="X76" s="293"/>
      <c r="Y76" s="293"/>
      <c r="Z76" s="293"/>
      <c r="AA76" s="293"/>
    </row>
    <row r="77" spans="1:27" ht="12.75" customHeight="1" x14ac:dyDescent="0.2">
      <c r="A77" s="285"/>
      <c r="B77" s="292"/>
      <c r="C77" s="292"/>
      <c r="L77" s="132"/>
      <c r="O77" s="293"/>
      <c r="P77" s="293"/>
      <c r="Q77" s="293"/>
      <c r="R77" s="293"/>
      <c r="S77" s="293"/>
      <c r="T77" s="293"/>
      <c r="U77" s="293"/>
      <c r="V77" s="293"/>
      <c r="W77" s="293"/>
      <c r="X77" s="293"/>
      <c r="Y77" s="293"/>
      <c r="Z77" s="293"/>
      <c r="AA77" s="293"/>
    </row>
    <row r="78" spans="1:27" ht="12.75" customHeight="1" x14ac:dyDescent="0.2">
      <c r="A78" s="285"/>
      <c r="B78" s="292"/>
      <c r="C78" s="292"/>
      <c r="O78" s="293"/>
      <c r="P78" s="293"/>
      <c r="Q78" s="293"/>
      <c r="R78" s="293"/>
      <c r="S78" s="293"/>
      <c r="T78" s="293"/>
      <c r="U78" s="293"/>
      <c r="V78" s="293"/>
      <c r="W78" s="293"/>
      <c r="X78" s="293"/>
      <c r="Y78" s="293"/>
      <c r="Z78" s="293"/>
      <c r="AA78" s="293"/>
    </row>
    <row r="79" spans="1:27" ht="12.75" customHeight="1" x14ac:dyDescent="0.2">
      <c r="A79" s="285"/>
      <c r="B79" s="292"/>
      <c r="C79" s="292"/>
      <c r="O79" s="293"/>
      <c r="P79" s="293"/>
      <c r="Q79" s="293"/>
      <c r="R79" s="293"/>
      <c r="S79" s="293"/>
      <c r="T79" s="293"/>
      <c r="U79" s="293"/>
      <c r="V79" s="293"/>
      <c r="W79" s="293"/>
      <c r="X79" s="293"/>
      <c r="Y79" s="293"/>
      <c r="Z79" s="293"/>
      <c r="AA79" s="293"/>
    </row>
    <row r="80" spans="1:27" ht="12.75" customHeight="1" x14ac:dyDescent="0.2">
      <c r="A80" s="285"/>
      <c r="B80" s="292"/>
      <c r="C80" s="292"/>
      <c r="O80" s="293"/>
      <c r="P80" s="293"/>
      <c r="Q80" s="293"/>
      <c r="R80" s="293"/>
      <c r="S80" s="293"/>
      <c r="T80" s="293"/>
      <c r="U80" s="293"/>
      <c r="V80" s="293"/>
      <c r="W80" s="293"/>
      <c r="X80" s="293"/>
      <c r="Y80" s="293"/>
      <c r="Z80" s="293"/>
      <c r="AA80" s="293"/>
    </row>
    <row r="81" spans="1:27" ht="12.75" customHeight="1" x14ac:dyDescent="0.2">
      <c r="A81" s="285"/>
      <c r="B81" s="292"/>
      <c r="C81" s="292"/>
      <c r="G81" s="292"/>
      <c r="O81" s="293"/>
      <c r="P81" s="293"/>
      <c r="Q81" s="293"/>
      <c r="R81" s="293"/>
      <c r="S81" s="293"/>
      <c r="T81" s="293"/>
      <c r="U81" s="293"/>
      <c r="V81" s="293"/>
      <c r="W81" s="293"/>
      <c r="X81" s="293"/>
      <c r="Y81" s="293"/>
      <c r="Z81" s="293"/>
      <c r="AA81" s="293"/>
    </row>
    <row r="82" spans="1:27" ht="12.75" customHeight="1" x14ac:dyDescent="0.2">
      <c r="A82" s="285"/>
      <c r="B82" s="292"/>
      <c r="C82" s="292"/>
      <c r="G82" s="292"/>
      <c r="O82" s="293"/>
      <c r="P82" s="293"/>
      <c r="Q82" s="293"/>
      <c r="R82" s="293"/>
      <c r="S82" s="293"/>
      <c r="T82" s="293"/>
      <c r="U82" s="293"/>
      <c r="V82" s="293"/>
      <c r="W82" s="293"/>
      <c r="X82" s="293"/>
      <c r="Y82" s="293"/>
      <c r="Z82" s="293"/>
      <c r="AA82" s="293"/>
    </row>
    <row r="83" spans="1:27" ht="12.75" customHeight="1" x14ac:dyDescent="0.2">
      <c r="A83" s="285"/>
      <c r="B83" s="292"/>
      <c r="C83" s="292"/>
      <c r="O83" s="293"/>
      <c r="P83" s="293"/>
      <c r="Q83" s="293"/>
      <c r="R83" s="293"/>
      <c r="S83" s="293"/>
      <c r="T83" s="293"/>
      <c r="U83" s="293"/>
      <c r="V83" s="293"/>
      <c r="W83" s="293"/>
      <c r="X83" s="293"/>
      <c r="Y83" s="293"/>
      <c r="Z83" s="293"/>
      <c r="AA83" s="293"/>
    </row>
    <row r="84" spans="1:27" ht="12.75" customHeight="1" x14ac:dyDescent="0.2">
      <c r="A84" s="285"/>
      <c r="B84" s="292"/>
      <c r="C84" s="292"/>
      <c r="O84" s="293"/>
      <c r="P84" s="293"/>
      <c r="Q84" s="293"/>
      <c r="R84" s="293"/>
      <c r="S84" s="293"/>
      <c r="T84" s="293"/>
      <c r="U84" s="293"/>
      <c r="V84" s="293"/>
      <c r="W84" s="293"/>
      <c r="X84" s="293"/>
      <c r="Y84" s="293"/>
      <c r="Z84" s="293"/>
      <c r="AA84" s="293"/>
    </row>
    <row r="85" spans="1:27" ht="12.75" customHeight="1" x14ac:dyDescent="0.2">
      <c r="A85" s="344"/>
      <c r="B85" s="292"/>
      <c r="C85" s="292"/>
    </row>
    <row r="86" spans="1:27" s="76" customFormat="1" ht="12.75" customHeight="1" x14ac:dyDescent="0.2">
      <c r="A86" s="285"/>
      <c r="B86" s="78"/>
      <c r="C86" s="78"/>
    </row>
    <row r="87" spans="1:27" ht="12.75" customHeight="1" x14ac:dyDescent="0.2">
      <c r="A87" s="285"/>
      <c r="B87" s="292"/>
      <c r="C87" s="292"/>
    </row>
    <row r="88" spans="1:27" ht="12.75" customHeight="1" x14ac:dyDescent="0.2">
      <c r="A88" s="285"/>
      <c r="B88" s="292"/>
      <c r="C88" s="292"/>
    </row>
    <row r="89" spans="1:27" ht="12.75" customHeight="1" x14ac:dyDescent="0.2">
      <c r="A89" s="285"/>
      <c r="B89" s="292"/>
      <c r="C89" s="292"/>
    </row>
    <row r="90" spans="1:27" ht="12.75" customHeight="1" x14ac:dyDescent="0.2">
      <c r="A90" s="285"/>
      <c r="B90" s="292"/>
      <c r="C90" s="292"/>
    </row>
    <row r="91" spans="1:27" ht="12.75" customHeight="1" x14ac:dyDescent="0.2">
      <c r="A91" s="285"/>
      <c r="B91" s="292"/>
      <c r="C91" s="292"/>
    </row>
    <row r="92" spans="1:27" ht="12.75" customHeight="1" x14ac:dyDescent="0.2">
      <c r="A92" s="285"/>
      <c r="B92" s="292"/>
      <c r="C92" s="292"/>
      <c r="G92" s="292"/>
    </row>
    <row r="93" spans="1:27" ht="12.75" customHeight="1" x14ac:dyDescent="0.2">
      <c r="A93" s="285"/>
      <c r="B93" s="292"/>
      <c r="C93" s="292"/>
      <c r="G93" s="292"/>
    </row>
    <row r="94" spans="1:27" ht="12.75" customHeight="1" x14ac:dyDescent="0.2">
      <c r="A94" s="285"/>
      <c r="B94" s="292"/>
      <c r="C94" s="292"/>
    </row>
    <row r="95" spans="1:27" ht="12.75" customHeight="1" x14ac:dyDescent="0.2">
      <c r="A95" s="285"/>
      <c r="B95" s="292"/>
      <c r="C95" s="292"/>
    </row>
    <row r="96" spans="1:27" ht="12.75" customHeight="1" x14ac:dyDescent="0.2">
      <c r="A96" s="344"/>
      <c r="B96" s="292"/>
      <c r="C96" s="292"/>
    </row>
    <row r="97" spans="1:7" s="76" customFormat="1" ht="12.75" customHeight="1" x14ac:dyDescent="0.2">
      <c r="A97" s="285"/>
      <c r="B97" s="78"/>
      <c r="C97" s="78"/>
    </row>
    <row r="98" spans="1:7" ht="12.75" customHeight="1" x14ac:dyDescent="0.2">
      <c r="A98" s="285"/>
      <c r="B98" s="292"/>
      <c r="C98" s="292"/>
    </row>
    <row r="99" spans="1:7" ht="12.75" customHeight="1" x14ac:dyDescent="0.2">
      <c r="A99" s="285"/>
      <c r="B99" s="292"/>
      <c r="C99" s="292"/>
    </row>
    <row r="100" spans="1:7" ht="12.75" customHeight="1" x14ac:dyDescent="0.2">
      <c r="A100" s="285"/>
      <c r="B100" s="292"/>
      <c r="C100" s="292"/>
    </row>
    <row r="101" spans="1:7" ht="12.75" customHeight="1" x14ac:dyDescent="0.2">
      <c r="A101" s="285"/>
      <c r="B101" s="292"/>
      <c r="C101" s="292"/>
    </row>
    <row r="102" spans="1:7" ht="12.75" customHeight="1" x14ac:dyDescent="0.2">
      <c r="A102" s="285"/>
      <c r="B102" s="292"/>
      <c r="C102" s="292"/>
    </row>
    <row r="103" spans="1:7" ht="12.75" customHeight="1" x14ac:dyDescent="0.2">
      <c r="A103" s="285"/>
      <c r="B103" s="292"/>
      <c r="C103" s="292"/>
      <c r="G103" s="292"/>
    </row>
    <row r="104" spans="1:7" ht="12.75" customHeight="1" x14ac:dyDescent="0.2">
      <c r="A104" s="285"/>
      <c r="B104" s="292"/>
      <c r="C104" s="292"/>
      <c r="G104" s="292"/>
    </row>
    <row r="105" spans="1:7" ht="12.75" customHeight="1" x14ac:dyDescent="0.2">
      <c r="A105" s="285"/>
      <c r="B105" s="292"/>
      <c r="C105" s="292"/>
    </row>
    <row r="106" spans="1:7" ht="12.75" customHeight="1" x14ac:dyDescent="0.2">
      <c r="A106" s="285"/>
      <c r="B106" s="292"/>
      <c r="C106" s="292"/>
    </row>
    <row r="107" spans="1:7" ht="12.75" customHeight="1" x14ac:dyDescent="0.2">
      <c r="A107" s="344"/>
      <c r="B107" s="292"/>
      <c r="C107" s="292"/>
    </row>
    <row r="108" spans="1:7" s="76" customFormat="1" ht="12.75" customHeight="1" x14ac:dyDescent="0.2">
      <c r="A108" s="285"/>
      <c r="B108" s="78"/>
      <c r="C108" s="78"/>
    </row>
    <row r="109" spans="1:7" ht="12.75" customHeight="1" x14ac:dyDescent="0.2">
      <c r="A109" s="285"/>
      <c r="B109" s="292"/>
      <c r="C109" s="292"/>
    </row>
    <row r="110" spans="1:7" ht="12.75" customHeight="1" x14ac:dyDescent="0.2">
      <c r="A110" s="285"/>
      <c r="B110" s="292"/>
      <c r="C110" s="292"/>
    </row>
    <row r="111" spans="1:7" ht="12.75" customHeight="1" x14ac:dyDescent="0.2">
      <c r="A111" s="285"/>
      <c r="B111" s="292"/>
      <c r="C111" s="292"/>
    </row>
    <row r="112" spans="1:7" ht="12.75" customHeight="1" x14ac:dyDescent="0.2">
      <c r="A112" s="285"/>
      <c r="B112" s="292"/>
      <c r="C112" s="292"/>
    </row>
    <row r="113" spans="1:7" ht="12.75" customHeight="1" x14ac:dyDescent="0.2">
      <c r="A113" s="285"/>
      <c r="B113" s="292"/>
      <c r="C113" s="292"/>
    </row>
    <row r="114" spans="1:7" ht="12.75" customHeight="1" x14ac:dyDescent="0.2">
      <c r="A114" s="285"/>
      <c r="B114" s="292"/>
      <c r="C114" s="292"/>
      <c r="G114" s="292"/>
    </row>
    <row r="115" spans="1:7" ht="12.75" customHeight="1" x14ac:dyDescent="0.2">
      <c r="A115" s="285"/>
      <c r="B115" s="292"/>
      <c r="C115" s="292"/>
      <c r="G115" s="292"/>
    </row>
    <row r="116" spans="1:7" ht="12.75" customHeight="1" x14ac:dyDescent="0.2">
      <c r="A116" s="285"/>
      <c r="B116" s="292"/>
      <c r="C116" s="292"/>
    </row>
    <row r="117" spans="1:7" ht="12.75" customHeight="1" x14ac:dyDescent="0.2">
      <c r="A117" s="285"/>
      <c r="B117" s="292"/>
      <c r="C117" s="292"/>
    </row>
    <row r="118" spans="1:7" ht="12.75" customHeight="1" x14ac:dyDescent="0.2">
      <c r="A118" s="344"/>
      <c r="B118" s="292"/>
      <c r="C118" s="292"/>
    </row>
    <row r="119" spans="1:7" s="76" customFormat="1" ht="12.75" customHeight="1" x14ac:dyDescent="0.2">
      <c r="A119" s="285"/>
      <c r="B119" s="78"/>
      <c r="C119" s="78"/>
    </row>
    <row r="120" spans="1:7" ht="12.75" customHeight="1" x14ac:dyDescent="0.2">
      <c r="A120" s="285"/>
      <c r="B120" s="292"/>
      <c r="C120" s="292"/>
    </row>
    <row r="121" spans="1:7" ht="12.75" customHeight="1" x14ac:dyDescent="0.2">
      <c r="A121" s="285"/>
      <c r="B121" s="292"/>
      <c r="C121" s="292"/>
    </row>
    <row r="122" spans="1:7" ht="12.75" customHeight="1" x14ac:dyDescent="0.2">
      <c r="A122" s="285"/>
      <c r="B122" s="292"/>
      <c r="C122" s="292"/>
    </row>
    <row r="123" spans="1:7" ht="12.75" customHeight="1" x14ac:dyDescent="0.2">
      <c r="A123" s="285"/>
      <c r="B123" s="292"/>
      <c r="C123" s="292"/>
    </row>
    <row r="124" spans="1:7" ht="12.75" customHeight="1" x14ac:dyDescent="0.2">
      <c r="A124" s="285"/>
      <c r="B124" s="292"/>
      <c r="C124" s="292"/>
    </row>
    <row r="125" spans="1:7" ht="12.75" customHeight="1" x14ac:dyDescent="0.2">
      <c r="A125" s="285"/>
      <c r="B125" s="292"/>
      <c r="C125" s="292"/>
      <c r="G125" s="292"/>
    </row>
    <row r="126" spans="1:7" ht="12.75" customHeight="1" x14ac:dyDescent="0.2">
      <c r="A126" s="285"/>
      <c r="B126" s="292"/>
      <c r="C126" s="292"/>
      <c r="G126" s="292"/>
    </row>
    <row r="127" spans="1:7" ht="12.75" customHeight="1" x14ac:dyDescent="0.2">
      <c r="A127" s="285"/>
      <c r="B127" s="292"/>
      <c r="C127" s="292"/>
    </row>
    <row r="128" spans="1:7" ht="12.75" customHeight="1" x14ac:dyDescent="0.2">
      <c r="A128" s="285"/>
      <c r="B128" s="292"/>
      <c r="C128" s="292"/>
    </row>
    <row r="129" spans="1:7" ht="12.75" customHeight="1" x14ac:dyDescent="0.2">
      <c r="A129" s="344"/>
      <c r="B129" s="292"/>
      <c r="C129" s="292"/>
    </row>
    <row r="130" spans="1:7" s="76" customFormat="1" ht="12.75" customHeight="1" x14ac:dyDescent="0.2">
      <c r="A130" s="285"/>
      <c r="B130" s="78"/>
      <c r="C130" s="78"/>
    </row>
    <row r="131" spans="1:7" ht="12.75" customHeight="1" x14ac:dyDescent="0.2">
      <c r="A131" s="285"/>
      <c r="B131" s="292"/>
      <c r="C131" s="292"/>
    </row>
    <row r="132" spans="1:7" ht="12.75" customHeight="1" x14ac:dyDescent="0.2">
      <c r="A132" s="285"/>
      <c r="B132" s="292"/>
      <c r="C132" s="292"/>
    </row>
    <row r="133" spans="1:7" ht="12.75" customHeight="1" x14ac:dyDescent="0.2">
      <c r="A133" s="285"/>
      <c r="B133" s="292"/>
      <c r="C133" s="292"/>
    </row>
    <row r="134" spans="1:7" ht="12.75" customHeight="1" x14ac:dyDescent="0.2">
      <c r="A134" s="285"/>
      <c r="B134" s="292"/>
      <c r="C134" s="292"/>
    </row>
    <row r="135" spans="1:7" ht="12.75" customHeight="1" x14ac:dyDescent="0.2">
      <c r="A135" s="285"/>
      <c r="B135" s="292"/>
      <c r="C135" s="292"/>
    </row>
    <row r="136" spans="1:7" ht="12.75" customHeight="1" x14ac:dyDescent="0.2">
      <c r="A136" s="285"/>
      <c r="B136" s="292"/>
      <c r="C136" s="292"/>
      <c r="G136" s="292"/>
    </row>
    <row r="137" spans="1:7" ht="12.75" customHeight="1" x14ac:dyDescent="0.2">
      <c r="A137" s="285"/>
      <c r="B137" s="292"/>
      <c r="C137" s="292"/>
      <c r="G137" s="292"/>
    </row>
    <row r="138" spans="1:7" ht="12.75" customHeight="1" x14ac:dyDescent="0.2">
      <c r="A138" s="285"/>
      <c r="B138" s="292"/>
      <c r="C138" s="292"/>
    </row>
    <row r="139" spans="1:7" ht="12.75" customHeight="1" x14ac:dyDescent="0.2">
      <c r="A139" s="285"/>
      <c r="B139" s="292"/>
      <c r="C139" s="292"/>
    </row>
    <row r="140" spans="1:7" ht="12.75" customHeight="1" x14ac:dyDescent="0.2">
      <c r="A140" s="344"/>
      <c r="B140" s="292"/>
      <c r="C140" s="292"/>
    </row>
    <row r="141" spans="1:7" s="76" customFormat="1" ht="12.75" customHeight="1" x14ac:dyDescent="0.2">
      <c r="A141" s="285"/>
      <c r="B141" s="78"/>
      <c r="C141" s="78"/>
    </row>
    <row r="142" spans="1:7" ht="12.75" customHeight="1" x14ac:dyDescent="0.2">
      <c r="A142" s="285"/>
      <c r="B142" s="292"/>
      <c r="C142" s="292"/>
    </row>
    <row r="143" spans="1:7" ht="12.75" customHeight="1" x14ac:dyDescent="0.2">
      <c r="A143" s="285"/>
      <c r="B143" s="292"/>
      <c r="C143" s="292"/>
    </row>
    <row r="144" spans="1:7" ht="12.75" customHeight="1" x14ac:dyDescent="0.2">
      <c r="A144" s="285"/>
      <c r="B144" s="292"/>
      <c r="C144" s="292"/>
    </row>
    <row r="145" spans="1:7" ht="12.75" customHeight="1" x14ac:dyDescent="0.2">
      <c r="A145" s="285"/>
      <c r="B145" s="292"/>
      <c r="C145" s="292"/>
    </row>
    <row r="146" spans="1:7" ht="12.75" customHeight="1" x14ac:dyDescent="0.2">
      <c r="A146" s="285"/>
      <c r="B146" s="292"/>
      <c r="C146" s="292"/>
    </row>
    <row r="147" spans="1:7" ht="12.75" customHeight="1" x14ac:dyDescent="0.2">
      <c r="A147" s="285"/>
      <c r="B147" s="292"/>
      <c r="C147" s="292"/>
      <c r="G147" s="292"/>
    </row>
    <row r="148" spans="1:7" ht="12.75" customHeight="1" x14ac:dyDescent="0.2">
      <c r="A148" s="285"/>
      <c r="B148" s="292"/>
      <c r="C148" s="292"/>
      <c r="G148" s="292"/>
    </row>
    <row r="149" spans="1:7" ht="12.75" customHeight="1" x14ac:dyDescent="0.2">
      <c r="A149" s="285"/>
      <c r="B149" s="292"/>
      <c r="C149" s="292"/>
    </row>
    <row r="150" spans="1:7" ht="12.75" customHeight="1" x14ac:dyDescent="0.2">
      <c r="A150" s="285"/>
      <c r="B150" s="292"/>
      <c r="C150" s="292"/>
    </row>
    <row r="151" spans="1:7" ht="12.75" customHeight="1" x14ac:dyDescent="0.2">
      <c r="A151" s="344"/>
      <c r="B151" s="292"/>
      <c r="C151" s="292"/>
    </row>
    <row r="152" spans="1:7" s="76" customFormat="1" ht="19.5" customHeight="1" x14ac:dyDescent="0.2">
      <c r="A152" s="285"/>
      <c r="B152" s="78"/>
      <c r="C152" s="78"/>
    </row>
    <row r="153" spans="1:7" ht="19.5" customHeight="1" x14ac:dyDescent="0.2">
      <c r="A153" s="285"/>
      <c r="B153" s="292"/>
      <c r="C153" s="292"/>
    </row>
    <row r="154" spans="1:7" ht="19.5" customHeight="1" x14ac:dyDescent="0.2">
      <c r="A154" s="285"/>
      <c r="B154" s="292"/>
      <c r="C154" s="292"/>
    </row>
    <row r="155" spans="1:7" ht="19.5" customHeight="1" x14ac:dyDescent="0.2">
      <c r="A155" s="285"/>
      <c r="B155" s="292"/>
      <c r="C155" s="292"/>
    </row>
    <row r="156" spans="1:7" ht="19.5" customHeight="1" x14ac:dyDescent="0.2">
      <c r="A156" s="285"/>
      <c r="B156" s="292"/>
      <c r="C156" s="292"/>
    </row>
    <row r="157" spans="1:7" ht="19.5" customHeight="1" x14ac:dyDescent="0.2">
      <c r="A157" s="285"/>
      <c r="B157" s="292"/>
      <c r="C157" s="292"/>
    </row>
    <row r="158" spans="1:7" ht="19.5" customHeight="1" x14ac:dyDescent="0.2">
      <c r="A158" s="285"/>
      <c r="B158" s="292"/>
      <c r="C158" s="292"/>
      <c r="G158" s="292"/>
    </row>
    <row r="159" spans="1:7" ht="19.5" customHeight="1" x14ac:dyDescent="0.2">
      <c r="A159" s="285"/>
      <c r="B159" s="292"/>
      <c r="C159" s="292"/>
      <c r="G159" s="292"/>
    </row>
    <row r="160" spans="1:7" ht="19.5" customHeight="1" x14ac:dyDescent="0.2">
      <c r="A160" s="285"/>
      <c r="B160" s="292"/>
      <c r="C160" s="292"/>
    </row>
    <row r="161" spans="1:7" ht="19.5" customHeight="1" x14ac:dyDescent="0.2">
      <c r="A161" s="285"/>
      <c r="B161" s="292"/>
      <c r="C161" s="292"/>
    </row>
    <row r="162" spans="1:7" ht="19.5" customHeight="1" x14ac:dyDescent="0.2">
      <c r="A162" s="344"/>
      <c r="B162" s="292"/>
      <c r="C162" s="292"/>
    </row>
    <row r="163" spans="1:7" s="76" customFormat="1" ht="19.5" customHeight="1" x14ac:dyDescent="0.2">
      <c r="A163" s="285"/>
      <c r="B163" s="78"/>
      <c r="C163" s="78"/>
    </row>
    <row r="164" spans="1:7" ht="19.5" customHeight="1" x14ac:dyDescent="0.2">
      <c r="A164" s="285"/>
      <c r="B164" s="292"/>
      <c r="C164" s="292"/>
    </row>
    <row r="165" spans="1:7" ht="19.5" customHeight="1" x14ac:dyDescent="0.2">
      <c r="A165" s="285"/>
      <c r="B165" s="292"/>
      <c r="C165" s="292"/>
    </row>
    <row r="166" spans="1:7" ht="19.5" customHeight="1" x14ac:dyDescent="0.2">
      <c r="A166" s="285"/>
      <c r="B166" s="292"/>
      <c r="C166" s="292"/>
    </row>
    <row r="167" spans="1:7" ht="19.5" customHeight="1" x14ac:dyDescent="0.2">
      <c r="A167" s="285"/>
      <c r="B167" s="292"/>
      <c r="C167" s="292"/>
    </row>
    <row r="168" spans="1:7" ht="19.5" customHeight="1" x14ac:dyDescent="0.2">
      <c r="A168" s="285"/>
      <c r="B168" s="292"/>
      <c r="C168" s="292"/>
    </row>
    <row r="169" spans="1:7" ht="19.5" customHeight="1" x14ac:dyDescent="0.2">
      <c r="A169" s="285"/>
      <c r="B169" s="292"/>
      <c r="C169" s="292"/>
      <c r="G169" s="292"/>
    </row>
    <row r="170" spans="1:7" ht="19.5" customHeight="1" x14ac:dyDescent="0.2">
      <c r="A170" s="285"/>
      <c r="B170" s="292"/>
      <c r="C170" s="292"/>
      <c r="G170" s="292"/>
    </row>
    <row r="171" spans="1:7" ht="19.5" customHeight="1" x14ac:dyDescent="0.2">
      <c r="A171" s="285"/>
      <c r="B171" s="292"/>
      <c r="C171" s="292"/>
    </row>
    <row r="172" spans="1:7" ht="19.5" customHeight="1" x14ac:dyDescent="0.2">
      <c r="A172" s="285"/>
      <c r="B172" s="292"/>
      <c r="C172" s="292"/>
    </row>
    <row r="173" spans="1:7" ht="19.5" customHeight="1" x14ac:dyDescent="0.2">
      <c r="A173" s="344"/>
      <c r="B173" s="292"/>
      <c r="C173" s="292"/>
    </row>
    <row r="174" spans="1:7" s="76" customFormat="1" ht="19.5" customHeight="1" x14ac:dyDescent="0.2">
      <c r="A174" s="285"/>
      <c r="B174" s="78"/>
      <c r="C174" s="78"/>
    </row>
    <row r="175" spans="1:7" ht="19.5" customHeight="1" x14ac:dyDescent="0.2">
      <c r="A175" s="285"/>
      <c r="B175" s="292"/>
      <c r="C175" s="292"/>
    </row>
    <row r="176" spans="1:7" ht="19.5" customHeight="1" x14ac:dyDescent="0.2">
      <c r="A176" s="285"/>
      <c r="B176" s="292"/>
      <c r="C176" s="292"/>
    </row>
    <row r="177" spans="1:7" ht="19.5" customHeight="1" x14ac:dyDescent="0.2">
      <c r="A177" s="285"/>
      <c r="B177" s="292"/>
      <c r="C177" s="292"/>
    </row>
    <row r="178" spans="1:7" ht="19.5" customHeight="1" x14ac:dyDescent="0.2">
      <c r="A178" s="285"/>
      <c r="B178" s="292"/>
      <c r="C178" s="292"/>
    </row>
    <row r="179" spans="1:7" ht="19.5" customHeight="1" x14ac:dyDescent="0.2">
      <c r="A179" s="285"/>
      <c r="B179" s="292"/>
      <c r="C179" s="292"/>
    </row>
    <row r="180" spans="1:7" ht="19.5" customHeight="1" x14ac:dyDescent="0.2">
      <c r="A180" s="285"/>
      <c r="B180" s="292"/>
      <c r="C180" s="292"/>
      <c r="G180" s="292"/>
    </row>
    <row r="181" spans="1:7" ht="19.5" customHeight="1" x14ac:dyDescent="0.2">
      <c r="A181" s="285"/>
      <c r="B181" s="292"/>
      <c r="C181" s="292"/>
      <c r="G181" s="292"/>
    </row>
    <row r="182" spans="1:7" ht="19.5" customHeight="1" x14ac:dyDescent="0.2">
      <c r="A182" s="285"/>
      <c r="B182" s="292"/>
      <c r="C182" s="292"/>
    </row>
    <row r="183" spans="1:7" ht="19.5" customHeight="1" x14ac:dyDescent="0.2">
      <c r="A183" s="285"/>
      <c r="B183" s="292"/>
      <c r="C183" s="292"/>
    </row>
    <row r="184" spans="1:7" ht="19.5" customHeight="1" x14ac:dyDescent="0.2">
      <c r="A184" s="344"/>
      <c r="B184" s="292"/>
      <c r="C184" s="292"/>
    </row>
    <row r="185" spans="1:7" s="76" customFormat="1" ht="19.5" customHeight="1" x14ac:dyDescent="0.2">
      <c r="A185" s="285"/>
      <c r="B185" s="78"/>
      <c r="C185" s="78"/>
    </row>
    <row r="186" spans="1:7" ht="19.5" customHeight="1" x14ac:dyDescent="0.2">
      <c r="A186" s="285"/>
      <c r="B186" s="292"/>
      <c r="C186" s="292"/>
    </row>
    <row r="187" spans="1:7" ht="19.5" customHeight="1" x14ac:dyDescent="0.2">
      <c r="A187" s="285"/>
      <c r="B187" s="292"/>
      <c r="C187" s="292"/>
    </row>
    <row r="188" spans="1:7" ht="19.5" customHeight="1" x14ac:dyDescent="0.2">
      <c r="A188" s="285"/>
      <c r="B188" s="292"/>
      <c r="C188" s="292"/>
    </row>
    <row r="189" spans="1:7" ht="19.5" customHeight="1" x14ac:dyDescent="0.2">
      <c r="A189" s="285"/>
      <c r="B189" s="292"/>
      <c r="C189" s="292"/>
    </row>
    <row r="190" spans="1:7" ht="19.5" customHeight="1" x14ac:dyDescent="0.2">
      <c r="A190" s="285"/>
      <c r="B190" s="292"/>
      <c r="C190" s="292"/>
    </row>
    <row r="191" spans="1:7" ht="19.5" customHeight="1" x14ac:dyDescent="0.2">
      <c r="A191" s="285"/>
      <c r="B191" s="292"/>
      <c r="C191" s="292"/>
      <c r="G191" s="292"/>
    </row>
    <row r="192" spans="1:7" ht="19.5" customHeight="1" x14ac:dyDescent="0.2">
      <c r="A192" s="285"/>
      <c r="B192" s="292"/>
      <c r="C192" s="292"/>
      <c r="G192" s="292"/>
    </row>
    <row r="193" spans="1:7" ht="19.5" customHeight="1" x14ac:dyDescent="0.2">
      <c r="A193" s="285"/>
      <c r="B193" s="292"/>
      <c r="C193" s="292"/>
    </row>
    <row r="194" spans="1:7" ht="19.5" customHeight="1" x14ac:dyDescent="0.2">
      <c r="A194" s="285"/>
      <c r="B194" s="292"/>
      <c r="C194" s="292"/>
    </row>
    <row r="195" spans="1:7" ht="19.5" customHeight="1" x14ac:dyDescent="0.2">
      <c r="A195" s="344"/>
      <c r="B195" s="292"/>
      <c r="C195" s="292"/>
    </row>
    <row r="196" spans="1:7" s="76" customFormat="1" ht="19.5" customHeight="1" x14ac:dyDescent="0.2">
      <c r="A196" s="285"/>
      <c r="B196" s="78"/>
      <c r="C196" s="78"/>
    </row>
    <row r="197" spans="1:7" ht="19.5" customHeight="1" x14ac:dyDescent="0.2">
      <c r="A197" s="285"/>
      <c r="B197" s="292"/>
      <c r="C197" s="292"/>
    </row>
    <row r="198" spans="1:7" ht="19.5" customHeight="1" x14ac:dyDescent="0.2">
      <c r="A198" s="285"/>
      <c r="B198" s="292"/>
      <c r="C198" s="292"/>
    </row>
    <row r="199" spans="1:7" ht="19.5" customHeight="1" x14ac:dyDescent="0.2">
      <c r="A199" s="285"/>
      <c r="B199" s="292"/>
      <c r="C199" s="292"/>
    </row>
    <row r="200" spans="1:7" ht="19.5" customHeight="1" x14ac:dyDescent="0.2">
      <c r="A200" s="285"/>
      <c r="B200" s="292"/>
      <c r="C200" s="292"/>
    </row>
    <row r="201" spans="1:7" ht="19.5" customHeight="1" x14ac:dyDescent="0.2">
      <c r="A201" s="285"/>
      <c r="B201" s="292"/>
      <c r="C201" s="292"/>
    </row>
    <row r="202" spans="1:7" ht="19.5" customHeight="1" x14ac:dyDescent="0.2">
      <c r="A202" s="285"/>
      <c r="B202" s="292"/>
      <c r="C202" s="292"/>
      <c r="G202" s="292"/>
    </row>
    <row r="203" spans="1:7" ht="19.5" customHeight="1" x14ac:dyDescent="0.2">
      <c r="A203" s="285"/>
      <c r="B203" s="292"/>
      <c r="C203" s="292"/>
      <c r="G203" s="292"/>
    </row>
    <row r="204" spans="1:7" ht="19.5" customHeight="1" x14ac:dyDescent="0.2">
      <c r="A204" s="285"/>
      <c r="B204" s="292"/>
      <c r="C204" s="292"/>
    </row>
    <row r="205" spans="1:7" ht="19.5" customHeight="1" x14ac:dyDescent="0.2">
      <c r="A205" s="285"/>
      <c r="B205" s="292"/>
      <c r="C205" s="292"/>
    </row>
    <row r="206" spans="1:7" ht="19.5" customHeight="1" x14ac:dyDescent="0.2">
      <c r="A206" s="344"/>
      <c r="B206" s="292"/>
      <c r="C206" s="292"/>
    </row>
    <row r="207" spans="1:7" s="76" customFormat="1" ht="19.5" customHeight="1" x14ac:dyDescent="0.2">
      <c r="A207" s="285"/>
      <c r="B207" s="78"/>
      <c r="C207" s="78"/>
    </row>
    <row r="208" spans="1:7" ht="19.5" customHeight="1" x14ac:dyDescent="0.2">
      <c r="A208" s="285"/>
      <c r="B208" s="292"/>
      <c r="C208" s="292"/>
    </row>
    <row r="209" spans="1:7" ht="19.5" customHeight="1" x14ac:dyDescent="0.2">
      <c r="A209" s="285"/>
      <c r="B209" s="292"/>
      <c r="C209" s="292"/>
    </row>
    <row r="210" spans="1:7" ht="19.5" customHeight="1" x14ac:dyDescent="0.2">
      <c r="A210" s="285"/>
      <c r="B210" s="292"/>
      <c r="C210" s="292"/>
    </row>
    <row r="211" spans="1:7" ht="19.5" customHeight="1" x14ac:dyDescent="0.2">
      <c r="A211" s="285"/>
      <c r="B211" s="292"/>
      <c r="C211" s="292"/>
    </row>
    <row r="212" spans="1:7" ht="19.5" customHeight="1" x14ac:dyDescent="0.2">
      <c r="A212" s="285"/>
      <c r="B212" s="292"/>
      <c r="C212" s="292"/>
    </row>
    <row r="213" spans="1:7" ht="19.5" customHeight="1" x14ac:dyDescent="0.2">
      <c r="A213" s="285"/>
      <c r="B213" s="292"/>
      <c r="C213" s="292"/>
      <c r="G213" s="292"/>
    </row>
    <row r="214" spans="1:7" ht="19.5" customHeight="1" x14ac:dyDescent="0.2">
      <c r="A214" s="285"/>
      <c r="B214" s="292"/>
      <c r="C214" s="292"/>
      <c r="G214" s="292"/>
    </row>
    <row r="215" spans="1:7" ht="19.5" customHeight="1" x14ac:dyDescent="0.2">
      <c r="A215" s="285"/>
      <c r="B215" s="292"/>
      <c r="C215" s="292"/>
    </row>
    <row r="216" spans="1:7" ht="19.5" customHeight="1" x14ac:dyDescent="0.2">
      <c r="A216" s="285"/>
      <c r="B216" s="292"/>
      <c r="C216" s="292"/>
    </row>
    <row r="217" spans="1:7" ht="19.5" customHeight="1" x14ac:dyDescent="0.2">
      <c r="A217" s="344"/>
      <c r="B217" s="292"/>
      <c r="C217" s="292"/>
    </row>
    <row r="218" spans="1:7" s="76" customFormat="1" ht="19.5" customHeight="1" x14ac:dyDescent="0.2">
      <c r="A218" s="285"/>
      <c r="B218" s="78"/>
      <c r="C218" s="78"/>
    </row>
    <row r="219" spans="1:7" ht="19.5" customHeight="1" x14ac:dyDescent="0.2">
      <c r="A219" s="285"/>
      <c r="B219" s="292"/>
      <c r="C219" s="292"/>
    </row>
    <row r="220" spans="1:7" ht="19.5" customHeight="1" x14ac:dyDescent="0.2">
      <c r="A220" s="285"/>
      <c r="B220" s="292"/>
      <c r="C220" s="292"/>
    </row>
    <row r="221" spans="1:7" ht="19.5" customHeight="1" x14ac:dyDescent="0.2">
      <c r="A221" s="285"/>
      <c r="B221" s="292"/>
      <c r="C221" s="292"/>
    </row>
    <row r="222" spans="1:7" ht="19.5" customHeight="1" x14ac:dyDescent="0.2">
      <c r="A222" s="285"/>
      <c r="B222" s="292"/>
      <c r="C222" s="292"/>
    </row>
    <row r="223" spans="1:7" ht="19.5" customHeight="1" x14ac:dyDescent="0.2">
      <c r="A223" s="285"/>
      <c r="B223" s="292"/>
      <c r="C223" s="292"/>
    </row>
    <row r="224" spans="1:7" ht="19.5" customHeight="1" x14ac:dyDescent="0.2">
      <c r="A224" s="285"/>
      <c r="B224" s="292"/>
      <c r="C224" s="292"/>
      <c r="G224" s="292"/>
    </row>
    <row r="225" spans="1:7" ht="19.5" customHeight="1" x14ac:dyDescent="0.2">
      <c r="A225" s="285"/>
      <c r="B225" s="292"/>
      <c r="C225" s="292"/>
      <c r="G225" s="292"/>
    </row>
    <row r="226" spans="1:7" ht="19.5" customHeight="1" x14ac:dyDescent="0.2">
      <c r="A226" s="285"/>
      <c r="B226" s="292"/>
      <c r="C226" s="292"/>
    </row>
    <row r="227" spans="1:7" ht="19.5" customHeight="1" x14ac:dyDescent="0.2">
      <c r="A227" s="285"/>
      <c r="B227" s="292"/>
      <c r="C227" s="292"/>
    </row>
    <row r="228" spans="1:7" ht="19.5" customHeight="1" x14ac:dyDescent="0.2">
      <c r="A228" s="344"/>
      <c r="B228" s="292"/>
      <c r="C228" s="292"/>
    </row>
    <row r="229" spans="1:7" s="76" customFormat="1" ht="19.5" customHeight="1" x14ac:dyDescent="0.2">
      <c r="A229" s="285"/>
      <c r="B229" s="78"/>
      <c r="C229" s="78"/>
    </row>
    <row r="230" spans="1:7" ht="19.5" customHeight="1" x14ac:dyDescent="0.2">
      <c r="A230" s="285"/>
      <c r="B230" s="292"/>
      <c r="C230" s="292"/>
    </row>
    <row r="231" spans="1:7" ht="19.5" customHeight="1" x14ac:dyDescent="0.2">
      <c r="A231" s="285"/>
      <c r="B231" s="292"/>
      <c r="C231" s="292"/>
    </row>
    <row r="232" spans="1:7" ht="19.5" customHeight="1" x14ac:dyDescent="0.2">
      <c r="A232" s="285"/>
      <c r="B232" s="292"/>
      <c r="C232" s="292"/>
    </row>
    <row r="233" spans="1:7" ht="19.5" customHeight="1" x14ac:dyDescent="0.2">
      <c r="A233" s="285"/>
      <c r="B233" s="292"/>
      <c r="C233" s="292"/>
    </row>
    <row r="234" spans="1:7" ht="19.5" customHeight="1" x14ac:dyDescent="0.2">
      <c r="A234" s="285"/>
      <c r="B234" s="292"/>
      <c r="C234" s="292"/>
    </row>
    <row r="235" spans="1:7" ht="19.5" customHeight="1" x14ac:dyDescent="0.2">
      <c r="A235" s="285"/>
      <c r="B235" s="292"/>
      <c r="C235" s="292"/>
      <c r="G235" s="292"/>
    </row>
    <row r="236" spans="1:7" ht="19.5" customHeight="1" x14ac:dyDescent="0.2">
      <c r="A236" s="285"/>
      <c r="B236" s="292"/>
      <c r="C236" s="292"/>
      <c r="G236" s="292"/>
    </row>
    <row r="237" spans="1:7" ht="19.5" customHeight="1" x14ac:dyDescent="0.2">
      <c r="A237" s="285"/>
      <c r="B237" s="292"/>
      <c r="C237" s="292"/>
    </row>
    <row r="238" spans="1:7" ht="19.5" customHeight="1" x14ac:dyDescent="0.2">
      <c r="A238" s="285"/>
      <c r="B238" s="292"/>
      <c r="C238" s="292"/>
    </row>
    <row r="239" spans="1:7" ht="19.5" customHeight="1" x14ac:dyDescent="0.2">
      <c r="A239" s="344"/>
      <c r="B239" s="292"/>
      <c r="C239" s="292"/>
    </row>
    <row r="240" spans="1:7" s="76" customFormat="1" ht="19.5" customHeight="1" x14ac:dyDescent="0.2">
      <c r="A240" s="285"/>
      <c r="B240" s="78"/>
      <c r="C240" s="78"/>
    </row>
    <row r="241" spans="1:7" ht="19.5" customHeight="1" x14ac:dyDescent="0.2">
      <c r="A241" s="285"/>
      <c r="B241" s="292"/>
      <c r="C241" s="292"/>
    </row>
    <row r="242" spans="1:7" ht="19.5" customHeight="1" x14ac:dyDescent="0.2">
      <c r="A242" s="285"/>
      <c r="B242" s="292"/>
      <c r="C242" s="292"/>
    </row>
    <row r="243" spans="1:7" ht="19.5" customHeight="1" x14ac:dyDescent="0.2">
      <c r="A243" s="285"/>
      <c r="B243" s="292"/>
      <c r="C243" s="292"/>
    </row>
    <row r="244" spans="1:7" ht="19.5" customHeight="1" x14ac:dyDescent="0.2">
      <c r="A244" s="285"/>
      <c r="B244" s="292"/>
      <c r="C244" s="292"/>
    </row>
    <row r="245" spans="1:7" ht="19.5" customHeight="1" x14ac:dyDescent="0.2">
      <c r="A245" s="285"/>
      <c r="B245" s="292"/>
      <c r="C245" s="292"/>
    </row>
    <row r="246" spans="1:7" ht="19.5" customHeight="1" x14ac:dyDescent="0.2">
      <c r="A246" s="285"/>
      <c r="B246" s="292"/>
      <c r="C246" s="292"/>
      <c r="G246" s="292"/>
    </row>
    <row r="247" spans="1:7" ht="19.5" customHeight="1" x14ac:dyDescent="0.2">
      <c r="A247" s="285"/>
      <c r="B247" s="292"/>
      <c r="C247" s="292"/>
      <c r="G247" s="292"/>
    </row>
    <row r="248" spans="1:7" ht="19.5" customHeight="1" x14ac:dyDescent="0.2">
      <c r="A248" s="285"/>
      <c r="B248" s="292"/>
      <c r="C248" s="292"/>
    </row>
    <row r="249" spans="1:7" ht="19.5" customHeight="1" x14ac:dyDescent="0.2">
      <c r="A249" s="285"/>
      <c r="B249" s="292"/>
      <c r="C249" s="292"/>
    </row>
    <row r="250" spans="1:7" ht="19.5" customHeight="1" x14ac:dyDescent="0.2">
      <c r="A250" s="344"/>
      <c r="B250" s="292"/>
      <c r="C250" s="292"/>
    </row>
    <row r="251" spans="1:7" s="76" customFormat="1" ht="19.5" customHeight="1" x14ac:dyDescent="0.2">
      <c r="A251" s="285"/>
      <c r="B251" s="78"/>
      <c r="C251" s="78"/>
    </row>
    <row r="252" spans="1:7" ht="19.5" customHeight="1" x14ac:dyDescent="0.2">
      <c r="A252" s="285"/>
      <c r="B252" s="292"/>
      <c r="C252" s="292"/>
    </row>
    <row r="253" spans="1:7" ht="19.5" customHeight="1" x14ac:dyDescent="0.2">
      <c r="A253" s="285"/>
      <c r="B253" s="292"/>
      <c r="C253" s="292"/>
    </row>
    <row r="254" spans="1:7" ht="19.5" customHeight="1" x14ac:dyDescent="0.2">
      <c r="A254" s="285"/>
      <c r="B254" s="292"/>
      <c r="C254" s="292"/>
    </row>
    <row r="255" spans="1:7" ht="19.5" customHeight="1" x14ac:dyDescent="0.2">
      <c r="A255" s="285"/>
      <c r="B255" s="292"/>
      <c r="C255" s="292"/>
    </row>
    <row r="256" spans="1:7" ht="19.5" customHeight="1" x14ac:dyDescent="0.2">
      <c r="A256" s="285"/>
      <c r="B256" s="292"/>
      <c r="C256" s="292"/>
    </row>
    <row r="257" spans="1:7" ht="19.5" customHeight="1" x14ac:dyDescent="0.2">
      <c r="A257" s="285"/>
      <c r="B257" s="292"/>
      <c r="C257" s="292"/>
      <c r="G257" s="292"/>
    </row>
    <row r="258" spans="1:7" ht="19.5" customHeight="1" x14ac:dyDescent="0.2">
      <c r="A258" s="285"/>
      <c r="B258" s="292"/>
      <c r="C258" s="292"/>
      <c r="G258" s="292"/>
    </row>
    <row r="259" spans="1:7" ht="19.5" customHeight="1" x14ac:dyDescent="0.2">
      <c r="A259" s="285"/>
      <c r="B259" s="292"/>
      <c r="C259" s="292"/>
    </row>
    <row r="260" spans="1:7" ht="19.5" customHeight="1" x14ac:dyDescent="0.2">
      <c r="A260" s="285"/>
      <c r="B260" s="292"/>
      <c r="C260" s="292"/>
    </row>
    <row r="261" spans="1:7" ht="19.5" customHeight="1" x14ac:dyDescent="0.2">
      <c r="A261" s="344"/>
      <c r="B261" s="292"/>
      <c r="C261" s="292"/>
    </row>
    <row r="262" spans="1:7" s="76" customFormat="1" ht="19.5" customHeight="1" x14ac:dyDescent="0.2">
      <c r="A262" s="285"/>
      <c r="B262" s="78"/>
      <c r="C262" s="78"/>
    </row>
    <row r="263" spans="1:7" ht="19.5" customHeight="1" x14ac:dyDescent="0.2">
      <c r="A263" s="285"/>
      <c r="B263" s="292"/>
      <c r="C263" s="292"/>
    </row>
    <row r="264" spans="1:7" ht="19.5" customHeight="1" x14ac:dyDescent="0.2">
      <c r="A264" s="285"/>
      <c r="B264" s="292"/>
      <c r="C264" s="292"/>
    </row>
    <row r="265" spans="1:7" ht="19.5" customHeight="1" x14ac:dyDescent="0.2">
      <c r="A265" s="285"/>
      <c r="B265" s="292"/>
      <c r="C265" s="292"/>
    </row>
    <row r="266" spans="1:7" ht="19.5" customHeight="1" x14ac:dyDescent="0.2">
      <c r="A266" s="285"/>
      <c r="B266" s="292"/>
      <c r="C266" s="292"/>
    </row>
    <row r="267" spans="1:7" ht="19.5" customHeight="1" x14ac:dyDescent="0.2">
      <c r="A267" s="285"/>
      <c r="B267" s="292"/>
      <c r="C267" s="292"/>
    </row>
    <row r="268" spans="1:7" ht="19.5" customHeight="1" x14ac:dyDescent="0.2">
      <c r="A268" s="285"/>
      <c r="B268" s="292"/>
      <c r="C268" s="292"/>
      <c r="G268" s="292"/>
    </row>
    <row r="269" spans="1:7" ht="19.5" customHeight="1" x14ac:dyDescent="0.2">
      <c r="A269" s="285"/>
      <c r="B269" s="292"/>
      <c r="C269" s="292"/>
      <c r="G269" s="292"/>
    </row>
    <row r="270" spans="1:7" ht="19.5" customHeight="1" x14ac:dyDescent="0.2">
      <c r="A270" s="285"/>
      <c r="B270" s="292"/>
      <c r="C270" s="292"/>
    </row>
    <row r="271" spans="1:7" ht="19.5" customHeight="1" x14ac:dyDescent="0.2">
      <c r="A271" s="285"/>
      <c r="B271" s="292"/>
      <c r="C271" s="292"/>
    </row>
    <row r="272" spans="1:7" ht="19.5" customHeight="1" x14ac:dyDescent="0.2">
      <c r="A272" s="344"/>
      <c r="B272" s="292"/>
      <c r="C272" s="292"/>
    </row>
    <row r="273" spans="1:7" s="76" customFormat="1" ht="19.5" customHeight="1" x14ac:dyDescent="0.2">
      <c r="A273" s="285"/>
      <c r="B273" s="78"/>
      <c r="C273" s="78"/>
    </row>
    <row r="274" spans="1:7" ht="19.5" customHeight="1" x14ac:dyDescent="0.2">
      <c r="A274" s="285"/>
      <c r="B274" s="292"/>
      <c r="C274" s="292"/>
    </row>
    <row r="275" spans="1:7" ht="19.5" customHeight="1" x14ac:dyDescent="0.2">
      <c r="A275" s="285"/>
      <c r="B275" s="292"/>
      <c r="C275" s="292"/>
    </row>
    <row r="276" spans="1:7" ht="19.5" customHeight="1" x14ac:dyDescent="0.2">
      <c r="A276" s="285"/>
      <c r="B276" s="292"/>
      <c r="C276" s="292"/>
    </row>
    <row r="277" spans="1:7" ht="19.5" customHeight="1" x14ac:dyDescent="0.2">
      <c r="A277" s="285"/>
      <c r="B277" s="292"/>
      <c r="C277" s="292"/>
    </row>
    <row r="278" spans="1:7" ht="19.5" customHeight="1" x14ac:dyDescent="0.2">
      <c r="A278" s="285"/>
      <c r="B278" s="292"/>
      <c r="C278" s="292"/>
    </row>
    <row r="279" spans="1:7" ht="19.5" customHeight="1" x14ac:dyDescent="0.2">
      <c r="A279" s="285"/>
      <c r="B279" s="292"/>
      <c r="C279" s="292"/>
      <c r="G279" s="292"/>
    </row>
    <row r="280" spans="1:7" ht="19.5" customHeight="1" x14ac:dyDescent="0.2">
      <c r="A280" s="285"/>
      <c r="B280" s="292"/>
      <c r="C280" s="292"/>
      <c r="G280" s="292"/>
    </row>
    <row r="281" spans="1:7" ht="19.5" customHeight="1" x14ac:dyDescent="0.2">
      <c r="A281" s="285"/>
      <c r="B281" s="292"/>
      <c r="C281" s="292"/>
    </row>
    <row r="282" spans="1:7" ht="19.5" customHeight="1" x14ac:dyDescent="0.2">
      <c r="A282" s="285"/>
      <c r="B282" s="292"/>
      <c r="C282" s="292"/>
    </row>
    <row r="283" spans="1:7" ht="19.5" customHeight="1" x14ac:dyDescent="0.2">
      <c r="A283" s="344"/>
      <c r="B283" s="292"/>
      <c r="C283" s="292"/>
    </row>
    <row r="284" spans="1:7" s="76" customFormat="1" ht="19.5" customHeight="1" x14ac:dyDescent="0.2">
      <c r="A284" s="285"/>
      <c r="B284" s="78"/>
      <c r="C284" s="78"/>
    </row>
    <row r="285" spans="1:7" ht="19.5" customHeight="1" x14ac:dyDescent="0.2">
      <c r="A285" s="285"/>
      <c r="B285" s="292"/>
      <c r="C285" s="292"/>
    </row>
    <row r="286" spans="1:7" ht="19.5" customHeight="1" x14ac:dyDescent="0.2">
      <c r="A286" s="285"/>
      <c r="B286" s="292"/>
      <c r="C286" s="292"/>
    </row>
    <row r="287" spans="1:7" ht="19.5" customHeight="1" x14ac:dyDescent="0.2">
      <c r="A287" s="285"/>
      <c r="B287" s="292"/>
      <c r="C287" s="292"/>
    </row>
    <row r="288" spans="1:7" ht="19.5" customHeight="1" x14ac:dyDescent="0.2">
      <c r="A288" s="285"/>
      <c r="B288" s="292"/>
      <c r="C288" s="292"/>
    </row>
    <row r="289" spans="1:7" ht="19.5" customHeight="1" x14ac:dyDescent="0.2">
      <c r="A289" s="285"/>
      <c r="B289" s="292"/>
      <c r="C289" s="292"/>
    </row>
    <row r="290" spans="1:7" ht="19.5" customHeight="1" x14ac:dyDescent="0.2">
      <c r="A290" s="285"/>
      <c r="B290" s="292"/>
      <c r="C290" s="292"/>
      <c r="G290" s="292"/>
    </row>
    <row r="291" spans="1:7" ht="19.5" customHeight="1" x14ac:dyDescent="0.2">
      <c r="A291" s="285"/>
      <c r="B291" s="292"/>
      <c r="C291" s="292"/>
      <c r="G291" s="292"/>
    </row>
    <row r="292" spans="1:7" ht="19.5" customHeight="1" x14ac:dyDescent="0.2">
      <c r="A292" s="285"/>
      <c r="B292" s="292"/>
      <c r="C292" s="292"/>
    </row>
    <row r="293" spans="1:7" ht="19.5" customHeight="1" x14ac:dyDescent="0.2">
      <c r="A293" s="285"/>
      <c r="B293" s="292"/>
      <c r="C293" s="292"/>
    </row>
    <row r="294" spans="1:7" ht="19.5" customHeight="1" x14ac:dyDescent="0.2">
      <c r="A294" s="344"/>
      <c r="B294" s="292"/>
      <c r="C294" s="292"/>
    </row>
    <row r="295" spans="1:7" s="76" customFormat="1" ht="19.5" customHeight="1" x14ac:dyDescent="0.2">
      <c r="A295" s="285"/>
      <c r="B295" s="78"/>
      <c r="C295" s="78"/>
    </row>
    <row r="296" spans="1:7" ht="19.5" customHeight="1" x14ac:dyDescent="0.2">
      <c r="A296" s="285"/>
      <c r="B296" s="292"/>
      <c r="C296" s="292"/>
    </row>
    <row r="297" spans="1:7" ht="19.5" customHeight="1" x14ac:dyDescent="0.2">
      <c r="A297" s="285"/>
      <c r="B297" s="292"/>
      <c r="C297" s="292"/>
    </row>
    <row r="298" spans="1:7" ht="19.5" customHeight="1" x14ac:dyDescent="0.2">
      <c r="A298" s="285"/>
      <c r="B298" s="292"/>
      <c r="C298" s="292"/>
    </row>
    <row r="299" spans="1:7" ht="19.5" customHeight="1" x14ac:dyDescent="0.2">
      <c r="A299" s="285"/>
      <c r="B299" s="292"/>
      <c r="C299" s="292"/>
    </row>
    <row r="300" spans="1:7" ht="19.5" customHeight="1" x14ac:dyDescent="0.2">
      <c r="A300" s="285"/>
      <c r="B300" s="292"/>
      <c r="C300" s="292"/>
    </row>
    <row r="301" spans="1:7" ht="19.5" customHeight="1" x14ac:dyDescent="0.2">
      <c r="A301" s="285"/>
      <c r="B301" s="292"/>
      <c r="C301" s="292"/>
      <c r="G301" s="292"/>
    </row>
    <row r="302" spans="1:7" ht="19.5" customHeight="1" x14ac:dyDescent="0.2">
      <c r="A302" s="285"/>
      <c r="B302" s="292"/>
      <c r="C302" s="292"/>
      <c r="G302" s="292"/>
    </row>
    <row r="303" spans="1:7" ht="19.5" customHeight="1" x14ac:dyDescent="0.2">
      <c r="A303" s="285"/>
      <c r="B303" s="292"/>
      <c r="C303" s="292"/>
    </row>
    <row r="304" spans="1:7" ht="19.5" customHeight="1" x14ac:dyDescent="0.2">
      <c r="A304" s="285"/>
      <c r="B304" s="292"/>
      <c r="C304" s="292"/>
    </row>
    <row r="305" spans="1:7" ht="19.5" customHeight="1" x14ac:dyDescent="0.2">
      <c r="A305" s="344"/>
      <c r="B305" s="292"/>
      <c r="C305" s="292"/>
    </row>
    <row r="306" spans="1:7" s="76" customFormat="1" ht="19.5" customHeight="1" x14ac:dyDescent="0.2">
      <c r="A306" s="285"/>
      <c r="B306" s="78"/>
      <c r="C306" s="78"/>
    </row>
    <row r="307" spans="1:7" ht="19.5" customHeight="1" x14ac:dyDescent="0.2">
      <c r="A307" s="285"/>
      <c r="B307" s="292"/>
      <c r="C307" s="292"/>
    </row>
    <row r="308" spans="1:7" ht="19.5" customHeight="1" x14ac:dyDescent="0.2">
      <c r="A308" s="285"/>
      <c r="B308" s="292"/>
      <c r="C308" s="292"/>
    </row>
    <row r="309" spans="1:7" ht="19.5" customHeight="1" x14ac:dyDescent="0.2">
      <c r="A309" s="285"/>
      <c r="B309" s="292"/>
      <c r="C309" s="292"/>
    </row>
    <row r="310" spans="1:7" ht="19.5" customHeight="1" x14ac:dyDescent="0.2">
      <c r="A310" s="285"/>
      <c r="B310" s="292"/>
      <c r="C310" s="292"/>
    </row>
    <row r="311" spans="1:7" ht="19.5" customHeight="1" x14ac:dyDescent="0.2">
      <c r="A311" s="285"/>
      <c r="B311" s="292"/>
      <c r="C311" s="292"/>
    </row>
    <row r="312" spans="1:7" ht="19.5" customHeight="1" x14ac:dyDescent="0.2">
      <c r="A312" s="285"/>
      <c r="B312" s="292"/>
      <c r="C312" s="292"/>
      <c r="G312" s="292"/>
    </row>
    <row r="313" spans="1:7" ht="19.5" customHeight="1" x14ac:dyDescent="0.2">
      <c r="A313" s="285"/>
      <c r="B313" s="292"/>
      <c r="C313" s="292"/>
      <c r="G313" s="292"/>
    </row>
    <row r="314" spans="1:7" ht="19.5" customHeight="1" x14ac:dyDescent="0.2">
      <c r="A314" s="285"/>
      <c r="B314" s="292"/>
      <c r="C314" s="292"/>
    </row>
    <row r="315" spans="1:7" ht="19.5" customHeight="1" x14ac:dyDescent="0.2">
      <c r="A315" s="285"/>
      <c r="B315" s="292"/>
      <c r="C315" s="292"/>
    </row>
    <row r="316" spans="1:7" ht="19.5" customHeight="1" x14ac:dyDescent="0.2">
      <c r="A316" s="344"/>
      <c r="B316" s="292"/>
      <c r="C316" s="292"/>
    </row>
    <row r="317" spans="1:7" s="76" customFormat="1" ht="19.5" customHeight="1" x14ac:dyDescent="0.2">
      <c r="A317" s="285"/>
      <c r="B317" s="78"/>
      <c r="C317" s="78"/>
    </row>
    <row r="318" spans="1:7" ht="19.5" customHeight="1" x14ac:dyDescent="0.2">
      <c r="A318" s="285"/>
      <c r="B318" s="292"/>
      <c r="C318" s="292"/>
    </row>
    <row r="319" spans="1:7" ht="19.5" customHeight="1" x14ac:dyDescent="0.2">
      <c r="A319" s="285"/>
      <c r="B319" s="292"/>
      <c r="C319" s="292"/>
    </row>
    <row r="320" spans="1:7" ht="19.5" customHeight="1" x14ac:dyDescent="0.2">
      <c r="A320" s="285"/>
      <c r="B320" s="292"/>
      <c r="C320" s="292"/>
    </row>
    <row r="321" spans="1:7" ht="19.5" customHeight="1" x14ac:dyDescent="0.2">
      <c r="A321" s="285"/>
      <c r="B321" s="292"/>
      <c r="C321" s="292"/>
    </row>
    <row r="322" spans="1:7" ht="19.5" customHeight="1" x14ac:dyDescent="0.2">
      <c r="A322" s="285"/>
      <c r="B322" s="292"/>
      <c r="C322" s="292"/>
    </row>
    <row r="323" spans="1:7" ht="19.5" customHeight="1" x14ac:dyDescent="0.2">
      <c r="A323" s="285"/>
      <c r="B323" s="292"/>
      <c r="C323" s="292"/>
      <c r="G323" s="292"/>
    </row>
    <row r="324" spans="1:7" ht="19.5" customHeight="1" x14ac:dyDescent="0.2">
      <c r="A324" s="285"/>
      <c r="B324" s="292"/>
      <c r="C324" s="292"/>
      <c r="G324" s="292"/>
    </row>
    <row r="325" spans="1:7" ht="19.5" customHeight="1" x14ac:dyDescent="0.2">
      <c r="A325" s="285"/>
      <c r="B325" s="292"/>
      <c r="C325" s="292"/>
    </row>
    <row r="326" spans="1:7" ht="19.5" customHeight="1" x14ac:dyDescent="0.2">
      <c r="A326" s="285"/>
      <c r="B326" s="292"/>
      <c r="C326" s="292"/>
    </row>
    <row r="327" spans="1:7" ht="19.5" customHeight="1" x14ac:dyDescent="0.2">
      <c r="A327" s="344"/>
      <c r="B327" s="292"/>
      <c r="C327" s="292"/>
    </row>
    <row r="328" spans="1:7" s="76" customFormat="1" ht="19.5" customHeight="1" x14ac:dyDescent="0.2">
      <c r="A328" s="285"/>
      <c r="B328" s="78"/>
      <c r="C328" s="78"/>
    </row>
    <row r="329" spans="1:7" ht="19.5" customHeight="1" x14ac:dyDescent="0.2">
      <c r="A329" s="285"/>
      <c r="B329" s="292"/>
      <c r="C329" s="292"/>
    </row>
    <row r="330" spans="1:7" ht="19.5" customHeight="1" x14ac:dyDescent="0.2">
      <c r="A330" s="285"/>
      <c r="B330" s="292"/>
      <c r="C330" s="292"/>
    </row>
    <row r="331" spans="1:7" ht="19.5" customHeight="1" x14ac:dyDescent="0.2">
      <c r="A331" s="285"/>
      <c r="B331" s="292"/>
      <c r="C331" s="292"/>
    </row>
    <row r="332" spans="1:7" ht="19.5" customHeight="1" x14ac:dyDescent="0.2">
      <c r="A332" s="285"/>
      <c r="B332" s="292"/>
      <c r="C332" s="292"/>
    </row>
    <row r="333" spans="1:7" ht="19.5" customHeight="1" x14ac:dyDescent="0.2">
      <c r="A333" s="285"/>
      <c r="B333" s="292"/>
      <c r="C333" s="292"/>
    </row>
    <row r="334" spans="1:7" ht="19.5" customHeight="1" x14ac:dyDescent="0.2">
      <c r="A334" s="285"/>
      <c r="B334" s="292"/>
      <c r="C334" s="292"/>
      <c r="G334" s="292"/>
    </row>
    <row r="335" spans="1:7" ht="19.5" customHeight="1" x14ac:dyDescent="0.2">
      <c r="A335" s="285"/>
      <c r="B335" s="292"/>
      <c r="C335" s="292"/>
      <c r="G335" s="292"/>
    </row>
    <row r="336" spans="1:7" ht="19.5" customHeight="1" x14ac:dyDescent="0.2">
      <c r="A336" s="285"/>
      <c r="B336" s="292"/>
      <c r="C336" s="292"/>
    </row>
    <row r="337" spans="1:7" ht="19.5" customHeight="1" x14ac:dyDescent="0.2">
      <c r="A337" s="285"/>
      <c r="B337" s="292"/>
      <c r="C337" s="292"/>
    </row>
    <row r="338" spans="1:7" ht="19.5" customHeight="1" x14ac:dyDescent="0.2">
      <c r="A338" s="344"/>
      <c r="B338" s="292"/>
      <c r="C338" s="292"/>
    </row>
    <row r="339" spans="1:7" s="76" customFormat="1" ht="19.5" customHeight="1" x14ac:dyDescent="0.2">
      <c r="A339" s="285"/>
      <c r="B339" s="78"/>
      <c r="C339" s="78"/>
    </row>
    <row r="340" spans="1:7" ht="19.5" customHeight="1" x14ac:dyDescent="0.2">
      <c r="A340" s="285"/>
      <c r="B340" s="292"/>
      <c r="C340" s="292"/>
    </row>
    <row r="341" spans="1:7" ht="19.5" customHeight="1" x14ac:dyDescent="0.2">
      <c r="A341" s="285"/>
      <c r="B341" s="292"/>
      <c r="C341" s="292"/>
    </row>
    <row r="342" spans="1:7" ht="19.5" customHeight="1" x14ac:dyDescent="0.2">
      <c r="A342" s="285"/>
      <c r="B342" s="292"/>
      <c r="C342" s="292"/>
    </row>
    <row r="343" spans="1:7" ht="19.5" customHeight="1" x14ac:dyDescent="0.2">
      <c r="A343" s="285"/>
      <c r="B343" s="292"/>
      <c r="C343" s="292"/>
    </row>
    <row r="344" spans="1:7" ht="19.5" customHeight="1" x14ac:dyDescent="0.2">
      <c r="A344" s="285"/>
      <c r="B344" s="292"/>
      <c r="C344" s="292"/>
    </row>
    <row r="345" spans="1:7" ht="19.5" customHeight="1" x14ac:dyDescent="0.2">
      <c r="A345" s="285"/>
      <c r="B345" s="292"/>
      <c r="C345" s="292"/>
      <c r="G345" s="292"/>
    </row>
    <row r="346" spans="1:7" ht="19.5" customHeight="1" x14ac:dyDescent="0.2">
      <c r="A346" s="285"/>
      <c r="B346" s="292"/>
      <c r="C346" s="292"/>
      <c r="G346" s="292"/>
    </row>
    <row r="347" spans="1:7" ht="19.5" customHeight="1" x14ac:dyDescent="0.2">
      <c r="A347" s="285"/>
      <c r="B347" s="292"/>
      <c r="C347" s="292"/>
    </row>
    <row r="348" spans="1:7" ht="19.5" customHeight="1" x14ac:dyDescent="0.2">
      <c r="A348" s="285"/>
      <c r="B348" s="292"/>
      <c r="C348" s="292"/>
    </row>
    <row r="349" spans="1:7" ht="19.5" customHeight="1" x14ac:dyDescent="0.2">
      <c r="A349" s="344"/>
      <c r="B349" s="292"/>
      <c r="C349" s="292"/>
    </row>
    <row r="350" spans="1:7" s="76" customFormat="1" ht="19.5" customHeight="1" x14ac:dyDescent="0.2">
      <c r="A350" s="285"/>
      <c r="B350" s="78"/>
      <c r="C350" s="78"/>
    </row>
    <row r="351" spans="1:7" ht="19.5" customHeight="1" x14ac:dyDescent="0.2">
      <c r="A351" s="285"/>
      <c r="B351" s="292"/>
      <c r="C351" s="292"/>
    </row>
    <row r="352" spans="1:7" ht="19.5" customHeight="1" x14ac:dyDescent="0.2">
      <c r="A352" s="285"/>
      <c r="B352" s="292"/>
      <c r="C352" s="292"/>
    </row>
    <row r="353" spans="1:7" ht="19.5" customHeight="1" x14ac:dyDescent="0.2">
      <c r="A353" s="285"/>
      <c r="B353" s="292"/>
      <c r="C353" s="292"/>
    </row>
    <row r="354" spans="1:7" ht="19.5" customHeight="1" x14ac:dyDescent="0.2">
      <c r="A354" s="285"/>
      <c r="B354" s="292"/>
      <c r="C354" s="292"/>
    </row>
    <row r="355" spans="1:7" ht="19.5" customHeight="1" x14ac:dyDescent="0.2">
      <c r="A355" s="285"/>
      <c r="B355" s="292"/>
      <c r="C355" s="292"/>
    </row>
    <row r="356" spans="1:7" ht="19.5" customHeight="1" x14ac:dyDescent="0.2">
      <c r="A356" s="285"/>
      <c r="B356" s="292"/>
      <c r="C356" s="292"/>
      <c r="G356" s="292"/>
    </row>
    <row r="357" spans="1:7" ht="19.5" customHeight="1" x14ac:dyDescent="0.2">
      <c r="A357" s="285"/>
      <c r="B357" s="292"/>
      <c r="C357" s="292"/>
      <c r="G357" s="292"/>
    </row>
    <row r="358" spans="1:7" ht="19.5" customHeight="1" x14ac:dyDescent="0.2">
      <c r="A358" s="285"/>
      <c r="B358" s="292"/>
      <c r="C358" s="292"/>
    </row>
    <row r="359" spans="1:7" ht="19.5" customHeight="1" x14ac:dyDescent="0.2">
      <c r="A359" s="285"/>
      <c r="B359" s="292"/>
      <c r="C359" s="292"/>
    </row>
    <row r="360" spans="1:7" ht="19.5" customHeight="1" x14ac:dyDescent="0.2">
      <c r="A360" s="344"/>
      <c r="B360" s="292"/>
      <c r="C360" s="292"/>
    </row>
    <row r="361" spans="1:7" s="76" customFormat="1" ht="19.5" customHeight="1" x14ac:dyDescent="0.2">
      <c r="A361" s="285"/>
      <c r="B361" s="78"/>
      <c r="C361" s="78"/>
    </row>
    <row r="362" spans="1:7" ht="19.5" customHeight="1" x14ac:dyDescent="0.2">
      <c r="A362" s="285"/>
      <c r="B362" s="292"/>
      <c r="C362" s="292"/>
    </row>
    <row r="363" spans="1:7" ht="19.5" customHeight="1" x14ac:dyDescent="0.2">
      <c r="A363" s="285"/>
      <c r="B363" s="292"/>
      <c r="C363" s="292"/>
    </row>
    <row r="364" spans="1:7" ht="19.5" customHeight="1" x14ac:dyDescent="0.2">
      <c r="A364" s="285"/>
      <c r="B364" s="292"/>
      <c r="C364" s="292"/>
    </row>
    <row r="365" spans="1:7" ht="19.5" customHeight="1" x14ac:dyDescent="0.2">
      <c r="A365" s="285"/>
      <c r="B365" s="292"/>
      <c r="C365" s="292"/>
    </row>
    <row r="366" spans="1:7" ht="19.5" customHeight="1" x14ac:dyDescent="0.2">
      <c r="A366" s="285"/>
      <c r="B366" s="292"/>
      <c r="C366" s="292"/>
    </row>
    <row r="367" spans="1:7" ht="19.5" customHeight="1" x14ac:dyDescent="0.2">
      <c r="A367" s="285"/>
      <c r="B367" s="292"/>
      <c r="C367" s="292"/>
      <c r="G367" s="292"/>
    </row>
    <row r="368" spans="1:7" ht="19.5" customHeight="1" x14ac:dyDescent="0.2">
      <c r="A368" s="285"/>
      <c r="B368" s="292"/>
      <c r="C368" s="292"/>
      <c r="G368" s="292"/>
    </row>
    <row r="369" spans="1:7" ht="19.5" customHeight="1" x14ac:dyDescent="0.2">
      <c r="A369" s="285"/>
      <c r="B369" s="292"/>
      <c r="C369" s="292"/>
    </row>
    <row r="370" spans="1:7" ht="19.5" customHeight="1" x14ac:dyDescent="0.2">
      <c r="A370" s="285"/>
      <c r="B370" s="292"/>
      <c r="C370" s="292"/>
    </row>
    <row r="371" spans="1:7" ht="19.5" customHeight="1" x14ac:dyDescent="0.2">
      <c r="A371" s="344"/>
      <c r="B371" s="292"/>
      <c r="C371" s="292"/>
    </row>
    <row r="372" spans="1:7" s="76" customFormat="1" ht="19.5" customHeight="1" x14ac:dyDescent="0.2">
      <c r="A372" s="285"/>
      <c r="B372" s="78"/>
      <c r="C372" s="78"/>
    </row>
    <row r="373" spans="1:7" ht="19.5" customHeight="1" x14ac:dyDescent="0.2">
      <c r="A373" s="285"/>
      <c r="B373" s="292"/>
      <c r="C373" s="292"/>
    </row>
    <row r="374" spans="1:7" ht="19.5" customHeight="1" x14ac:dyDescent="0.2">
      <c r="A374" s="285"/>
      <c r="B374" s="292"/>
      <c r="C374" s="292"/>
    </row>
    <row r="375" spans="1:7" ht="19.5" customHeight="1" x14ac:dyDescent="0.2">
      <c r="A375" s="285"/>
      <c r="B375" s="292"/>
      <c r="C375" s="292"/>
    </row>
    <row r="376" spans="1:7" ht="19.5" customHeight="1" x14ac:dyDescent="0.2">
      <c r="A376" s="285"/>
      <c r="B376" s="292"/>
      <c r="C376" s="292"/>
    </row>
    <row r="377" spans="1:7" ht="19.5" customHeight="1" x14ac:dyDescent="0.2">
      <c r="A377" s="285"/>
      <c r="B377" s="292"/>
      <c r="C377" s="292"/>
    </row>
    <row r="378" spans="1:7" ht="19.5" customHeight="1" x14ac:dyDescent="0.2">
      <c r="A378" s="285"/>
      <c r="B378" s="292"/>
      <c r="C378" s="292"/>
      <c r="G378" s="292"/>
    </row>
    <row r="379" spans="1:7" ht="19.5" customHeight="1" x14ac:dyDescent="0.2">
      <c r="A379" s="285"/>
      <c r="B379" s="292"/>
      <c r="C379" s="292"/>
      <c r="G379" s="292"/>
    </row>
    <row r="380" spans="1:7" ht="19.5" customHeight="1" x14ac:dyDescent="0.2">
      <c r="A380" s="285"/>
      <c r="B380" s="292"/>
      <c r="C380" s="292"/>
    </row>
    <row r="381" spans="1:7" ht="19.5" customHeight="1" x14ac:dyDescent="0.2">
      <c r="A381" s="285"/>
      <c r="B381" s="292"/>
      <c r="C381" s="292"/>
    </row>
    <row r="382" spans="1:7" ht="19.5" customHeight="1" x14ac:dyDescent="0.2">
      <c r="A382" s="344"/>
      <c r="B382" s="292"/>
      <c r="C382" s="292"/>
    </row>
    <row r="383" spans="1:7" s="76" customFormat="1" ht="19.5" customHeight="1" x14ac:dyDescent="0.2">
      <c r="A383" s="285"/>
      <c r="B383" s="78"/>
      <c r="C383" s="78"/>
    </row>
    <row r="384" spans="1:7" ht="19.5" customHeight="1" x14ac:dyDescent="0.2">
      <c r="A384" s="285"/>
      <c r="B384" s="292"/>
      <c r="C384" s="292"/>
    </row>
    <row r="385" spans="1:7" ht="19.5" customHeight="1" x14ac:dyDescent="0.2">
      <c r="A385" s="285"/>
      <c r="B385" s="292"/>
      <c r="C385" s="292"/>
    </row>
    <row r="386" spans="1:7" ht="19.5" customHeight="1" x14ac:dyDescent="0.2">
      <c r="A386" s="285"/>
      <c r="B386" s="292"/>
      <c r="C386" s="292"/>
    </row>
    <row r="387" spans="1:7" ht="19.5" customHeight="1" x14ac:dyDescent="0.2">
      <c r="A387" s="285"/>
      <c r="B387" s="292"/>
      <c r="C387" s="292"/>
    </row>
    <row r="388" spans="1:7" ht="19.5" customHeight="1" x14ac:dyDescent="0.2">
      <c r="A388" s="285"/>
      <c r="B388" s="292"/>
      <c r="C388" s="292"/>
    </row>
    <row r="389" spans="1:7" ht="19.5" customHeight="1" x14ac:dyDescent="0.2">
      <c r="A389" s="285"/>
      <c r="B389" s="292"/>
      <c r="C389" s="292"/>
      <c r="G389" s="292"/>
    </row>
    <row r="390" spans="1:7" ht="19.5" customHeight="1" x14ac:dyDescent="0.2">
      <c r="A390" s="285"/>
      <c r="B390" s="292"/>
      <c r="C390" s="292"/>
      <c r="G390" s="292"/>
    </row>
    <row r="391" spans="1:7" ht="19.5" customHeight="1" x14ac:dyDescent="0.2">
      <c r="A391" s="285"/>
      <c r="B391" s="292"/>
      <c r="C391" s="292"/>
    </row>
    <row r="392" spans="1:7" ht="19.5" customHeight="1" x14ac:dyDescent="0.2">
      <c r="A392" s="285"/>
      <c r="B392" s="292"/>
      <c r="C392" s="292"/>
    </row>
    <row r="393" spans="1:7" ht="19.5" customHeight="1" x14ac:dyDescent="0.2">
      <c r="A393" s="344"/>
      <c r="B393" s="292"/>
      <c r="C393" s="292"/>
    </row>
    <row r="394" spans="1:7" s="76" customFormat="1" ht="19.5" customHeight="1" x14ac:dyDescent="0.2">
      <c r="A394" s="285"/>
      <c r="B394" s="78"/>
      <c r="C394" s="78"/>
    </row>
    <row r="395" spans="1:7" ht="19.5" customHeight="1" x14ac:dyDescent="0.2">
      <c r="A395" s="285"/>
      <c r="B395" s="292"/>
      <c r="C395" s="292"/>
    </row>
    <row r="396" spans="1:7" ht="19.5" customHeight="1" x14ac:dyDescent="0.2">
      <c r="A396" s="285"/>
      <c r="B396" s="292"/>
      <c r="C396" s="292"/>
    </row>
    <row r="397" spans="1:7" ht="19.5" customHeight="1" x14ac:dyDescent="0.2">
      <c r="A397" s="285"/>
      <c r="B397" s="292"/>
      <c r="C397" s="292"/>
    </row>
    <row r="398" spans="1:7" ht="19.5" customHeight="1" x14ac:dyDescent="0.2">
      <c r="A398" s="285"/>
      <c r="B398" s="292"/>
      <c r="C398" s="292"/>
    </row>
    <row r="399" spans="1:7" ht="19.5" customHeight="1" x14ac:dyDescent="0.2">
      <c r="A399" s="285"/>
      <c r="B399" s="292"/>
      <c r="C399" s="292"/>
    </row>
    <row r="400" spans="1:7" ht="19.5" customHeight="1" x14ac:dyDescent="0.2">
      <c r="A400" s="285"/>
      <c r="B400" s="292"/>
      <c r="C400" s="292"/>
      <c r="G400" s="292"/>
    </row>
    <row r="401" spans="1:7" ht="19.5" customHeight="1" x14ac:dyDescent="0.2">
      <c r="A401" s="285"/>
      <c r="B401" s="292"/>
      <c r="C401" s="292"/>
      <c r="G401" s="292"/>
    </row>
    <row r="402" spans="1:7" ht="19.5" customHeight="1" x14ac:dyDescent="0.2">
      <c r="A402" s="285"/>
      <c r="B402" s="292"/>
      <c r="C402" s="292"/>
    </row>
    <row r="403" spans="1:7" ht="19.5" customHeight="1" x14ac:dyDescent="0.2">
      <c r="A403" s="285"/>
      <c r="B403" s="292"/>
      <c r="C403" s="292"/>
    </row>
    <row r="404" spans="1:7" ht="19.5" customHeight="1" x14ac:dyDescent="0.2">
      <c r="A404" s="344"/>
      <c r="B404" s="292"/>
      <c r="C404" s="292"/>
    </row>
    <row r="405" spans="1:7" s="76" customFormat="1" ht="19.5" customHeight="1" x14ac:dyDescent="0.2">
      <c r="A405" s="285"/>
      <c r="B405" s="78"/>
      <c r="C405" s="78"/>
    </row>
    <row r="406" spans="1:7" ht="19.5" customHeight="1" x14ac:dyDescent="0.2">
      <c r="A406" s="285"/>
      <c r="B406" s="292"/>
      <c r="C406" s="292"/>
    </row>
    <row r="407" spans="1:7" ht="19.5" customHeight="1" x14ac:dyDescent="0.2">
      <c r="A407" s="285"/>
      <c r="B407" s="292"/>
      <c r="C407" s="292"/>
    </row>
    <row r="408" spans="1:7" ht="19.5" customHeight="1" x14ac:dyDescent="0.2">
      <c r="A408" s="285"/>
      <c r="B408" s="292"/>
      <c r="C408" s="292"/>
    </row>
    <row r="409" spans="1:7" ht="19.5" customHeight="1" x14ac:dyDescent="0.2">
      <c r="A409" s="285"/>
      <c r="B409" s="292"/>
      <c r="C409" s="292"/>
    </row>
    <row r="410" spans="1:7" ht="19.5" customHeight="1" x14ac:dyDescent="0.2">
      <c r="A410" s="285"/>
      <c r="B410" s="292"/>
      <c r="C410" s="292"/>
    </row>
    <row r="411" spans="1:7" ht="19.5" customHeight="1" x14ac:dyDescent="0.2">
      <c r="A411" s="285"/>
      <c r="B411" s="292"/>
      <c r="C411" s="292"/>
      <c r="G411" s="292"/>
    </row>
    <row r="412" spans="1:7" ht="19.5" customHeight="1" x14ac:dyDescent="0.2">
      <c r="A412" s="285"/>
      <c r="B412" s="292"/>
      <c r="C412" s="292"/>
      <c r="G412" s="292"/>
    </row>
    <row r="413" spans="1:7" ht="19.5" customHeight="1" x14ac:dyDescent="0.2">
      <c r="A413" s="285"/>
      <c r="B413" s="292"/>
      <c r="C413" s="292"/>
    </row>
    <row r="414" spans="1:7" ht="19.5" customHeight="1" x14ac:dyDescent="0.2">
      <c r="A414" s="285"/>
      <c r="B414" s="292"/>
      <c r="C414" s="292"/>
    </row>
    <row r="415" spans="1:7" ht="19.5" customHeight="1" x14ac:dyDescent="0.2">
      <c r="A415" s="344"/>
      <c r="B415" s="292"/>
      <c r="C415" s="292"/>
    </row>
    <row r="416" spans="1:7" s="76" customFormat="1" ht="19.5" customHeight="1" x14ac:dyDescent="0.2">
      <c r="A416" s="285"/>
      <c r="B416" s="78"/>
      <c r="C416" s="78"/>
    </row>
    <row r="417" spans="1:7" ht="19.5" customHeight="1" x14ac:dyDescent="0.2">
      <c r="A417" s="285"/>
      <c r="B417" s="292"/>
      <c r="C417" s="292"/>
    </row>
    <row r="418" spans="1:7" ht="19.5" customHeight="1" x14ac:dyDescent="0.2">
      <c r="A418" s="285"/>
      <c r="B418" s="292"/>
      <c r="C418" s="292"/>
    </row>
    <row r="419" spans="1:7" ht="19.5" customHeight="1" x14ac:dyDescent="0.2">
      <c r="A419" s="285"/>
      <c r="B419" s="292"/>
      <c r="C419" s="292"/>
    </row>
    <row r="420" spans="1:7" ht="19.5" customHeight="1" x14ac:dyDescent="0.2">
      <c r="A420" s="285"/>
      <c r="B420" s="292"/>
      <c r="C420" s="292"/>
    </row>
    <row r="421" spans="1:7" ht="19.5" customHeight="1" x14ac:dyDescent="0.2">
      <c r="A421" s="285"/>
      <c r="B421" s="292"/>
      <c r="C421" s="292"/>
    </row>
    <row r="422" spans="1:7" ht="19.5" customHeight="1" x14ac:dyDescent="0.2">
      <c r="A422" s="285"/>
      <c r="B422" s="292"/>
      <c r="C422" s="292"/>
      <c r="G422" s="292"/>
    </row>
    <row r="423" spans="1:7" ht="19.5" customHeight="1" x14ac:dyDescent="0.2">
      <c r="A423" s="285"/>
      <c r="B423" s="292"/>
      <c r="C423" s="292"/>
      <c r="G423" s="292"/>
    </row>
    <row r="424" spans="1:7" ht="19.5" customHeight="1" x14ac:dyDescent="0.2">
      <c r="A424" s="285"/>
      <c r="B424" s="292"/>
      <c r="C424" s="292"/>
    </row>
    <row r="425" spans="1:7" ht="19.5" customHeight="1" x14ac:dyDescent="0.2">
      <c r="A425" s="285"/>
      <c r="B425" s="292"/>
      <c r="C425" s="292"/>
    </row>
    <row r="426" spans="1:7" ht="19.5" customHeight="1" x14ac:dyDescent="0.2">
      <c r="A426" s="344"/>
      <c r="B426" s="292"/>
      <c r="C426" s="292"/>
    </row>
    <row r="427" spans="1:7" s="76" customFormat="1" ht="19.5" customHeight="1" x14ac:dyDescent="0.2">
      <c r="A427" s="285"/>
      <c r="B427" s="78"/>
      <c r="C427" s="78"/>
    </row>
    <row r="428" spans="1:7" ht="19.5" customHeight="1" x14ac:dyDescent="0.2">
      <c r="A428" s="285"/>
      <c r="B428" s="292"/>
      <c r="C428" s="292"/>
    </row>
    <row r="429" spans="1:7" ht="19.5" customHeight="1" x14ac:dyDescent="0.2">
      <c r="A429" s="285"/>
      <c r="B429" s="292"/>
      <c r="C429" s="292"/>
    </row>
    <row r="430" spans="1:7" ht="19.5" customHeight="1" x14ac:dyDescent="0.2">
      <c r="A430" s="285"/>
      <c r="B430" s="292"/>
      <c r="C430" s="292"/>
    </row>
    <row r="431" spans="1:7" ht="19.5" customHeight="1" x14ac:dyDescent="0.2">
      <c r="A431" s="285"/>
      <c r="B431" s="292"/>
      <c r="C431" s="292"/>
    </row>
    <row r="432" spans="1:7" ht="19.5" customHeight="1" x14ac:dyDescent="0.2">
      <c r="A432" s="285"/>
      <c r="B432" s="292"/>
      <c r="C432" s="292"/>
    </row>
    <row r="433" spans="1:7" ht="19.5" customHeight="1" x14ac:dyDescent="0.2">
      <c r="A433" s="285"/>
      <c r="B433" s="292"/>
      <c r="C433" s="292"/>
      <c r="G433" s="292"/>
    </row>
    <row r="434" spans="1:7" ht="19.5" customHeight="1" x14ac:dyDescent="0.2">
      <c r="A434" s="285"/>
      <c r="B434" s="292"/>
      <c r="C434" s="292"/>
      <c r="G434" s="292"/>
    </row>
    <row r="435" spans="1:7" ht="19.5" customHeight="1" x14ac:dyDescent="0.2">
      <c r="A435" s="285"/>
      <c r="B435" s="292"/>
      <c r="C435" s="292"/>
    </row>
    <row r="436" spans="1:7" ht="19.5" customHeight="1" x14ac:dyDescent="0.2">
      <c r="A436" s="285"/>
      <c r="B436" s="292"/>
      <c r="C436" s="292"/>
    </row>
    <row r="437" spans="1:7" ht="19.5" customHeight="1" x14ac:dyDescent="0.2">
      <c r="A437" s="344"/>
      <c r="B437" s="292"/>
      <c r="C437" s="292"/>
    </row>
    <row r="438" spans="1:7" s="76" customFormat="1" ht="19.5" customHeight="1" x14ac:dyDescent="0.2">
      <c r="A438" s="285"/>
      <c r="B438" s="78"/>
      <c r="C438" s="78"/>
    </row>
    <row r="439" spans="1:7" ht="19.5" customHeight="1" x14ac:dyDescent="0.2">
      <c r="A439" s="285"/>
      <c r="B439" s="292"/>
      <c r="C439" s="292"/>
    </row>
    <row r="440" spans="1:7" x14ac:dyDescent="0.2">
      <c r="A440" s="292"/>
    </row>
    <row r="441" spans="1:7" x14ac:dyDescent="0.2">
      <c r="A441" s="292"/>
    </row>
    <row r="442" spans="1:7" x14ac:dyDescent="0.2">
      <c r="A442" s="292"/>
    </row>
    <row r="443" spans="1:7" x14ac:dyDescent="0.2">
      <c r="A443" s="292"/>
    </row>
    <row r="444" spans="1:7" x14ac:dyDescent="0.2">
      <c r="A444" s="292"/>
    </row>
    <row r="445" spans="1:7" x14ac:dyDescent="0.2">
      <c r="A445" s="292"/>
    </row>
    <row r="446" spans="1:7" x14ac:dyDescent="0.2">
      <c r="A446" s="292"/>
    </row>
    <row r="447" spans="1:7" x14ac:dyDescent="0.2">
      <c r="A447" s="292"/>
    </row>
    <row r="448" spans="1:7" x14ac:dyDescent="0.2">
      <c r="A448" s="292"/>
    </row>
    <row r="449" spans="1:1" x14ac:dyDescent="0.2">
      <c r="A449" s="292"/>
    </row>
    <row r="450" spans="1:1" x14ac:dyDescent="0.2">
      <c r="A450" s="292"/>
    </row>
    <row r="451" spans="1:1" x14ac:dyDescent="0.2">
      <c r="A451" s="292"/>
    </row>
    <row r="452" spans="1:1" x14ac:dyDescent="0.2">
      <c r="A452" s="292"/>
    </row>
    <row r="453" spans="1:1" x14ac:dyDescent="0.2">
      <c r="A453" s="292"/>
    </row>
    <row r="454" spans="1:1" x14ac:dyDescent="0.2">
      <c r="A454" s="292"/>
    </row>
    <row r="455" spans="1:1" x14ac:dyDescent="0.2">
      <c r="A455" s="292"/>
    </row>
    <row r="456" spans="1:1" x14ac:dyDescent="0.2">
      <c r="A456" s="292"/>
    </row>
    <row r="457" spans="1:1" x14ac:dyDescent="0.2">
      <c r="A457" s="292"/>
    </row>
    <row r="458" spans="1:1" x14ac:dyDescent="0.2">
      <c r="A458" s="292"/>
    </row>
    <row r="459" spans="1:1" x14ac:dyDescent="0.2">
      <c r="A459" s="292"/>
    </row>
    <row r="460" spans="1:1" x14ac:dyDescent="0.2">
      <c r="A460" s="292"/>
    </row>
    <row r="461" spans="1:1" x14ac:dyDescent="0.2">
      <c r="A461" s="292"/>
    </row>
    <row r="462" spans="1:1" x14ac:dyDescent="0.2">
      <c r="A462" s="292"/>
    </row>
    <row r="463" spans="1:1" x14ac:dyDescent="0.2">
      <c r="A463" s="292"/>
    </row>
    <row r="464" spans="1:1" x14ac:dyDescent="0.2">
      <c r="A464" s="292"/>
    </row>
    <row r="465" spans="1:1" x14ac:dyDescent="0.2">
      <c r="A465" s="292"/>
    </row>
    <row r="466" spans="1:1" x14ac:dyDescent="0.2">
      <c r="A466" s="292"/>
    </row>
    <row r="467" spans="1:1" x14ac:dyDescent="0.2">
      <c r="A467" s="292"/>
    </row>
    <row r="468" spans="1:1" x14ac:dyDescent="0.2">
      <c r="A468" s="292"/>
    </row>
    <row r="469" spans="1:1" x14ac:dyDescent="0.2">
      <c r="A469" s="292"/>
    </row>
    <row r="470" spans="1:1" x14ac:dyDescent="0.2">
      <c r="A470" s="292"/>
    </row>
    <row r="471" spans="1:1" x14ac:dyDescent="0.2">
      <c r="A471" s="292"/>
    </row>
    <row r="472" spans="1:1" x14ac:dyDescent="0.2">
      <c r="A472" s="292"/>
    </row>
    <row r="473" spans="1:1" x14ac:dyDescent="0.2">
      <c r="A473" s="292"/>
    </row>
    <row r="474" spans="1:1" x14ac:dyDescent="0.2">
      <c r="A474" s="292"/>
    </row>
    <row r="475" spans="1:1" x14ac:dyDescent="0.2">
      <c r="A475" s="292"/>
    </row>
    <row r="476" spans="1:1" x14ac:dyDescent="0.2">
      <c r="A476" s="292"/>
    </row>
    <row r="477" spans="1:1" x14ac:dyDescent="0.2">
      <c r="A477" s="292"/>
    </row>
    <row r="478" spans="1:1" x14ac:dyDescent="0.2">
      <c r="A478" s="292"/>
    </row>
    <row r="479" spans="1:1" x14ac:dyDescent="0.2">
      <c r="A479" s="292"/>
    </row>
    <row r="480" spans="1:1" x14ac:dyDescent="0.2">
      <c r="A480" s="292"/>
    </row>
    <row r="481" spans="1:1" x14ac:dyDescent="0.2">
      <c r="A481" s="292"/>
    </row>
    <row r="482" spans="1:1" x14ac:dyDescent="0.2">
      <c r="A482" s="292"/>
    </row>
    <row r="483" spans="1:1" x14ac:dyDescent="0.2">
      <c r="A483" s="292"/>
    </row>
    <row r="484" spans="1:1" x14ac:dyDescent="0.2">
      <c r="A484" s="292"/>
    </row>
    <row r="485" spans="1:1" x14ac:dyDescent="0.2">
      <c r="A485" s="292"/>
    </row>
    <row r="486" spans="1:1" x14ac:dyDescent="0.2">
      <c r="A486" s="292"/>
    </row>
    <row r="487" spans="1:1" x14ac:dyDescent="0.2">
      <c r="A487" s="292"/>
    </row>
    <row r="488" spans="1:1" x14ac:dyDescent="0.2">
      <c r="A488" s="292"/>
    </row>
    <row r="489" spans="1:1" x14ac:dyDescent="0.2">
      <c r="A489" s="292"/>
    </row>
    <row r="490" spans="1:1" x14ac:dyDescent="0.2">
      <c r="A490" s="292"/>
    </row>
    <row r="491" spans="1:1" x14ac:dyDescent="0.2">
      <c r="A491" s="292"/>
    </row>
    <row r="492" spans="1:1" x14ac:dyDescent="0.2">
      <c r="A492" s="292"/>
    </row>
    <row r="493" spans="1:1" x14ac:dyDescent="0.2">
      <c r="A493" s="292"/>
    </row>
    <row r="494" spans="1:1" x14ac:dyDescent="0.2">
      <c r="A494" s="292"/>
    </row>
    <row r="495" spans="1:1" x14ac:dyDescent="0.2">
      <c r="A495" s="292"/>
    </row>
    <row r="496" spans="1:1" x14ac:dyDescent="0.2">
      <c r="A496" s="292"/>
    </row>
    <row r="497" spans="1:1" x14ac:dyDescent="0.2">
      <c r="A497" s="292"/>
    </row>
    <row r="498" spans="1:1" x14ac:dyDescent="0.2">
      <c r="A498" s="292"/>
    </row>
    <row r="499" spans="1:1" x14ac:dyDescent="0.2">
      <c r="A499" s="292"/>
    </row>
    <row r="500" spans="1:1" x14ac:dyDescent="0.2">
      <c r="A500" s="292"/>
    </row>
    <row r="501" spans="1:1" x14ac:dyDescent="0.2">
      <c r="A501" s="292"/>
    </row>
    <row r="502" spans="1:1" x14ac:dyDescent="0.2">
      <c r="A502" s="292"/>
    </row>
    <row r="503" spans="1:1" x14ac:dyDescent="0.2">
      <c r="A503" s="292"/>
    </row>
    <row r="504" spans="1:1" x14ac:dyDescent="0.2">
      <c r="A504" s="292"/>
    </row>
    <row r="505" spans="1:1" x14ac:dyDescent="0.2">
      <c r="A505" s="292"/>
    </row>
    <row r="506" spans="1:1" x14ac:dyDescent="0.2">
      <c r="A506" s="292"/>
    </row>
    <row r="507" spans="1:1" x14ac:dyDescent="0.2">
      <c r="A507" s="292"/>
    </row>
    <row r="508" spans="1:1" x14ac:dyDescent="0.2">
      <c r="A508" s="292"/>
    </row>
    <row r="509" spans="1:1" x14ac:dyDescent="0.2">
      <c r="A509" s="292"/>
    </row>
    <row r="510" spans="1:1" x14ac:dyDescent="0.2">
      <c r="A510" s="292"/>
    </row>
    <row r="511" spans="1:1" x14ac:dyDescent="0.2">
      <c r="A511" s="292"/>
    </row>
    <row r="512" spans="1:1" x14ac:dyDescent="0.2">
      <c r="A512" s="292"/>
    </row>
    <row r="513" spans="1:1" x14ac:dyDescent="0.2">
      <c r="A513" s="292"/>
    </row>
    <row r="514" spans="1:1" x14ac:dyDescent="0.2">
      <c r="A514" s="292"/>
    </row>
    <row r="515" spans="1:1" x14ac:dyDescent="0.2">
      <c r="A515" s="292"/>
    </row>
    <row r="516" spans="1:1" x14ac:dyDescent="0.2">
      <c r="A516" s="292"/>
    </row>
    <row r="517" spans="1:1" x14ac:dyDescent="0.2">
      <c r="A517" s="292"/>
    </row>
    <row r="518" spans="1:1" x14ac:dyDescent="0.2">
      <c r="A518" s="292"/>
    </row>
    <row r="519" spans="1:1" x14ac:dyDescent="0.2">
      <c r="A519" s="292"/>
    </row>
    <row r="520" spans="1:1" x14ac:dyDescent="0.2">
      <c r="A520" s="292"/>
    </row>
    <row r="521" spans="1:1" x14ac:dyDescent="0.2">
      <c r="A521" s="292"/>
    </row>
    <row r="522" spans="1:1" x14ac:dyDescent="0.2">
      <c r="A522" s="292"/>
    </row>
    <row r="523" spans="1:1" x14ac:dyDescent="0.2">
      <c r="A523" s="292"/>
    </row>
    <row r="524" spans="1:1" x14ac:dyDescent="0.2">
      <c r="A524" s="292"/>
    </row>
    <row r="525" spans="1:1" x14ac:dyDescent="0.2">
      <c r="A525" s="292"/>
    </row>
    <row r="526" spans="1:1" x14ac:dyDescent="0.2">
      <c r="A526" s="292"/>
    </row>
    <row r="527" spans="1:1" x14ac:dyDescent="0.2">
      <c r="A527" s="292"/>
    </row>
    <row r="528" spans="1:1" x14ac:dyDescent="0.2">
      <c r="A528" s="292"/>
    </row>
    <row r="529" spans="1:1" x14ac:dyDescent="0.2">
      <c r="A529" s="292"/>
    </row>
    <row r="530" spans="1:1" x14ac:dyDescent="0.2">
      <c r="A530" s="292"/>
    </row>
    <row r="531" spans="1:1" x14ac:dyDescent="0.2">
      <c r="A531" s="292"/>
    </row>
    <row r="532" spans="1:1" x14ac:dyDescent="0.2">
      <c r="A532" s="292"/>
    </row>
    <row r="533" spans="1:1" x14ac:dyDescent="0.2">
      <c r="A533" s="292"/>
    </row>
    <row r="534" spans="1:1" x14ac:dyDescent="0.2">
      <c r="A534" s="292"/>
    </row>
    <row r="535" spans="1:1" x14ac:dyDescent="0.2">
      <c r="A535" s="292"/>
    </row>
    <row r="536" spans="1:1" x14ac:dyDescent="0.2">
      <c r="A536" s="292"/>
    </row>
    <row r="537" spans="1:1" x14ac:dyDescent="0.2">
      <c r="A537" s="292"/>
    </row>
    <row r="538" spans="1:1" x14ac:dyDescent="0.2">
      <c r="A538" s="292"/>
    </row>
    <row r="539" spans="1:1" x14ac:dyDescent="0.2">
      <c r="A539" s="292"/>
    </row>
    <row r="540" spans="1:1" x14ac:dyDescent="0.2">
      <c r="A540" s="292"/>
    </row>
    <row r="541" spans="1:1" x14ac:dyDescent="0.2">
      <c r="A541" s="292"/>
    </row>
    <row r="542" spans="1:1" x14ac:dyDescent="0.2">
      <c r="A542" s="292"/>
    </row>
    <row r="543" spans="1:1" x14ac:dyDescent="0.2">
      <c r="A543" s="292"/>
    </row>
    <row r="544" spans="1:1" x14ac:dyDescent="0.2">
      <c r="A544" s="292"/>
    </row>
    <row r="545" spans="1:1" x14ac:dyDescent="0.2">
      <c r="A545" s="292"/>
    </row>
    <row r="546" spans="1:1" x14ac:dyDescent="0.2">
      <c r="A546" s="292"/>
    </row>
    <row r="547" spans="1:1" x14ac:dyDescent="0.2">
      <c r="A547" s="292"/>
    </row>
    <row r="548" spans="1:1" x14ac:dyDescent="0.2">
      <c r="A548" s="292"/>
    </row>
    <row r="549" spans="1:1" x14ac:dyDescent="0.2">
      <c r="A549" s="292"/>
    </row>
    <row r="550" spans="1:1" x14ac:dyDescent="0.2">
      <c r="A550" s="292"/>
    </row>
    <row r="551" spans="1:1" x14ac:dyDescent="0.2">
      <c r="A551" s="292"/>
    </row>
    <row r="552" spans="1:1" x14ac:dyDescent="0.2">
      <c r="A552" s="292"/>
    </row>
    <row r="553" spans="1:1" x14ac:dyDescent="0.2">
      <c r="A553" s="292"/>
    </row>
    <row r="554" spans="1:1" x14ac:dyDescent="0.2">
      <c r="A554" s="292"/>
    </row>
    <row r="555" spans="1:1" x14ac:dyDescent="0.2">
      <c r="A555" s="292"/>
    </row>
    <row r="556" spans="1:1" x14ac:dyDescent="0.2">
      <c r="A556" s="292"/>
    </row>
    <row r="557" spans="1:1" x14ac:dyDescent="0.2">
      <c r="A557" s="292"/>
    </row>
    <row r="558" spans="1:1" x14ac:dyDescent="0.2">
      <c r="A558" s="292"/>
    </row>
    <row r="559" spans="1:1" x14ac:dyDescent="0.2">
      <c r="A559" s="292"/>
    </row>
    <row r="560" spans="1:1" x14ac:dyDescent="0.2">
      <c r="A560" s="292"/>
    </row>
    <row r="561" spans="1:1" x14ac:dyDescent="0.2">
      <c r="A561" s="292"/>
    </row>
    <row r="562" spans="1:1" x14ac:dyDescent="0.2">
      <c r="A562" s="292"/>
    </row>
    <row r="563" spans="1:1" x14ac:dyDescent="0.2">
      <c r="A563" s="292"/>
    </row>
    <row r="564" spans="1:1" x14ac:dyDescent="0.2">
      <c r="A564" s="292"/>
    </row>
    <row r="565" spans="1:1" x14ac:dyDescent="0.2">
      <c r="A565" s="292"/>
    </row>
    <row r="566" spans="1:1" x14ac:dyDescent="0.2">
      <c r="A566" s="292"/>
    </row>
    <row r="567" spans="1:1" x14ac:dyDescent="0.2">
      <c r="A567" s="292"/>
    </row>
    <row r="568" spans="1:1" x14ac:dyDescent="0.2">
      <c r="A568" s="292"/>
    </row>
    <row r="569" spans="1:1" x14ac:dyDescent="0.2">
      <c r="A569" s="292"/>
    </row>
    <row r="570" spans="1:1" x14ac:dyDescent="0.2">
      <c r="A570" s="292"/>
    </row>
    <row r="571" spans="1:1" x14ac:dyDescent="0.2">
      <c r="A571" s="292"/>
    </row>
    <row r="572" spans="1:1" x14ac:dyDescent="0.2">
      <c r="A572" s="292"/>
    </row>
    <row r="573" spans="1:1" x14ac:dyDescent="0.2">
      <c r="A573" s="292"/>
    </row>
    <row r="574" spans="1:1" x14ac:dyDescent="0.2">
      <c r="A574" s="292"/>
    </row>
    <row r="575" spans="1:1" x14ac:dyDescent="0.2">
      <c r="A575" s="292"/>
    </row>
    <row r="576" spans="1:1" x14ac:dyDescent="0.2">
      <c r="A576" s="292"/>
    </row>
    <row r="577" spans="1:1" x14ac:dyDescent="0.2">
      <c r="A577" s="292"/>
    </row>
    <row r="578" spans="1:1" x14ac:dyDescent="0.2">
      <c r="A578" s="292"/>
    </row>
    <row r="579" spans="1:1" x14ac:dyDescent="0.2">
      <c r="A579" s="292"/>
    </row>
    <row r="580" spans="1:1" x14ac:dyDescent="0.2">
      <c r="A580" s="292"/>
    </row>
    <row r="581" spans="1:1" x14ac:dyDescent="0.2">
      <c r="A581" s="292"/>
    </row>
    <row r="582" spans="1:1" x14ac:dyDescent="0.2">
      <c r="A582" s="292"/>
    </row>
    <row r="583" spans="1:1" x14ac:dyDescent="0.2">
      <c r="A583" s="292"/>
    </row>
    <row r="584" spans="1:1" x14ac:dyDescent="0.2">
      <c r="A584" s="292"/>
    </row>
    <row r="585" spans="1:1" x14ac:dyDescent="0.2">
      <c r="A585" s="292"/>
    </row>
    <row r="586" spans="1:1" x14ac:dyDescent="0.2">
      <c r="A586" s="292"/>
    </row>
    <row r="587" spans="1:1" x14ac:dyDescent="0.2">
      <c r="A587" s="292"/>
    </row>
    <row r="588" spans="1:1" x14ac:dyDescent="0.2">
      <c r="A588" s="292"/>
    </row>
    <row r="589" spans="1:1" x14ac:dyDescent="0.2">
      <c r="A589" s="292"/>
    </row>
    <row r="590" spans="1:1" x14ac:dyDescent="0.2">
      <c r="A590" s="292"/>
    </row>
    <row r="591" spans="1:1" x14ac:dyDescent="0.2">
      <c r="A591" s="292"/>
    </row>
    <row r="592" spans="1:1" x14ac:dyDescent="0.2">
      <c r="A592" s="292"/>
    </row>
    <row r="593" spans="1:1" x14ac:dyDescent="0.2">
      <c r="A593" s="292"/>
    </row>
    <row r="594" spans="1:1" x14ac:dyDescent="0.2">
      <c r="A594" s="292"/>
    </row>
    <row r="595" spans="1:1" x14ac:dyDescent="0.2">
      <c r="A595" s="292"/>
    </row>
    <row r="596" spans="1:1" x14ac:dyDescent="0.2">
      <c r="A596" s="292"/>
    </row>
    <row r="597" spans="1:1" x14ac:dyDescent="0.2">
      <c r="A597" s="292"/>
    </row>
    <row r="598" spans="1:1" x14ac:dyDescent="0.2">
      <c r="A598" s="292"/>
    </row>
    <row r="599" spans="1:1" x14ac:dyDescent="0.2">
      <c r="A599" s="292"/>
    </row>
    <row r="600" spans="1:1" x14ac:dyDescent="0.2">
      <c r="A600" s="292"/>
    </row>
    <row r="601" spans="1:1" x14ac:dyDescent="0.2">
      <c r="A601" s="292"/>
    </row>
    <row r="602" spans="1:1" x14ac:dyDescent="0.2">
      <c r="A602" s="292"/>
    </row>
    <row r="603" spans="1:1" x14ac:dyDescent="0.2">
      <c r="A603" s="292"/>
    </row>
    <row r="604" spans="1:1" x14ac:dyDescent="0.2">
      <c r="A604" s="292"/>
    </row>
    <row r="605" spans="1:1" x14ac:dyDescent="0.2">
      <c r="A605" s="292"/>
    </row>
    <row r="606" spans="1:1" x14ac:dyDescent="0.2">
      <c r="A606" s="292"/>
    </row>
    <row r="607" spans="1:1" x14ac:dyDescent="0.2">
      <c r="A607" s="292"/>
    </row>
    <row r="608" spans="1:1" x14ac:dyDescent="0.2">
      <c r="A608" s="292"/>
    </row>
    <row r="609" spans="1:1" x14ac:dyDescent="0.2">
      <c r="A609" s="292"/>
    </row>
    <row r="610" spans="1:1" x14ac:dyDescent="0.2">
      <c r="A610" s="292"/>
    </row>
    <row r="611" spans="1:1" x14ac:dyDescent="0.2">
      <c r="A611" s="292"/>
    </row>
    <row r="612" spans="1:1" x14ac:dyDescent="0.2">
      <c r="A612" s="292"/>
    </row>
    <row r="613" spans="1:1" x14ac:dyDescent="0.2">
      <c r="A613" s="292"/>
    </row>
    <row r="614" spans="1:1" x14ac:dyDescent="0.2">
      <c r="A614" s="292"/>
    </row>
    <row r="615" spans="1:1" x14ac:dyDescent="0.2">
      <c r="A615" s="292"/>
    </row>
    <row r="616" spans="1:1" x14ac:dyDescent="0.2">
      <c r="A616" s="292"/>
    </row>
    <row r="617" spans="1:1" x14ac:dyDescent="0.2">
      <c r="A617" s="292"/>
    </row>
    <row r="618" spans="1:1" x14ac:dyDescent="0.2">
      <c r="A618" s="292"/>
    </row>
    <row r="619" spans="1:1" x14ac:dyDescent="0.2">
      <c r="A619" s="292"/>
    </row>
    <row r="620" spans="1:1" x14ac:dyDescent="0.2">
      <c r="A620" s="292"/>
    </row>
    <row r="621" spans="1:1" x14ac:dyDescent="0.2">
      <c r="A621" s="292"/>
    </row>
    <row r="622" spans="1:1" x14ac:dyDescent="0.2">
      <c r="A622" s="292"/>
    </row>
    <row r="623" spans="1:1" x14ac:dyDescent="0.2">
      <c r="A623" s="292"/>
    </row>
    <row r="624" spans="1:1" x14ac:dyDescent="0.2">
      <c r="A624" s="292"/>
    </row>
    <row r="625" spans="1:1" x14ac:dyDescent="0.2">
      <c r="A625" s="292"/>
    </row>
    <row r="626" spans="1:1" x14ac:dyDescent="0.2">
      <c r="A626" s="292"/>
    </row>
    <row r="627" spans="1:1" x14ac:dyDescent="0.2">
      <c r="A627" s="292"/>
    </row>
    <row r="628" spans="1:1" x14ac:dyDescent="0.2">
      <c r="A628" s="292"/>
    </row>
    <row r="629" spans="1:1" x14ac:dyDescent="0.2">
      <c r="A629" s="292"/>
    </row>
    <row r="630" spans="1:1" x14ac:dyDescent="0.2">
      <c r="A630" s="292"/>
    </row>
    <row r="631" spans="1:1" x14ac:dyDescent="0.2">
      <c r="A631" s="292"/>
    </row>
    <row r="632" spans="1:1" x14ac:dyDescent="0.2">
      <c r="A632" s="292"/>
    </row>
    <row r="633" spans="1:1" x14ac:dyDescent="0.2">
      <c r="A633" s="292"/>
    </row>
    <row r="634" spans="1:1" x14ac:dyDescent="0.2">
      <c r="A634" s="292"/>
    </row>
    <row r="635" spans="1:1" x14ac:dyDescent="0.2">
      <c r="A635" s="292"/>
    </row>
    <row r="636" spans="1:1" x14ac:dyDescent="0.2">
      <c r="A636" s="292"/>
    </row>
    <row r="637" spans="1:1" x14ac:dyDescent="0.2">
      <c r="A637" s="292"/>
    </row>
    <row r="638" spans="1:1" x14ac:dyDescent="0.2">
      <c r="A638" s="292"/>
    </row>
    <row r="639" spans="1:1" x14ac:dyDescent="0.2">
      <c r="A639" s="292"/>
    </row>
    <row r="640" spans="1:1" x14ac:dyDescent="0.2">
      <c r="A640" s="292"/>
    </row>
    <row r="641" spans="1:1" x14ac:dyDescent="0.2">
      <c r="A641" s="292"/>
    </row>
    <row r="642" spans="1:1" x14ac:dyDescent="0.2">
      <c r="A642" s="292"/>
    </row>
    <row r="643" spans="1:1" x14ac:dyDescent="0.2">
      <c r="A643" s="292"/>
    </row>
    <row r="644" spans="1:1" x14ac:dyDescent="0.2">
      <c r="A644" s="292"/>
    </row>
    <row r="645" spans="1:1" x14ac:dyDescent="0.2">
      <c r="A645" s="292"/>
    </row>
    <row r="646" spans="1:1" x14ac:dyDescent="0.2">
      <c r="A646" s="292"/>
    </row>
    <row r="647" spans="1:1" x14ac:dyDescent="0.2">
      <c r="A647" s="292"/>
    </row>
    <row r="648" spans="1:1" x14ac:dyDescent="0.2">
      <c r="A648" s="292"/>
    </row>
    <row r="649" spans="1:1" x14ac:dyDescent="0.2">
      <c r="A649" s="292"/>
    </row>
    <row r="650" spans="1:1" x14ac:dyDescent="0.2">
      <c r="A650" s="292"/>
    </row>
    <row r="651" spans="1:1" x14ac:dyDescent="0.2">
      <c r="A651" s="292"/>
    </row>
    <row r="652" spans="1:1" x14ac:dyDescent="0.2">
      <c r="A652" s="292"/>
    </row>
    <row r="653" spans="1:1" x14ac:dyDescent="0.2">
      <c r="A653" s="292"/>
    </row>
    <row r="654" spans="1:1" x14ac:dyDescent="0.2">
      <c r="A654" s="292"/>
    </row>
    <row r="655" spans="1:1" x14ac:dyDescent="0.2">
      <c r="A655" s="292"/>
    </row>
    <row r="656" spans="1:1" x14ac:dyDescent="0.2">
      <c r="A656" s="292"/>
    </row>
    <row r="657" spans="1:1" x14ac:dyDescent="0.2">
      <c r="A657" s="292"/>
    </row>
    <row r="658" spans="1:1" x14ac:dyDescent="0.2">
      <c r="A658" s="292"/>
    </row>
    <row r="659" spans="1:1" x14ac:dyDescent="0.2">
      <c r="A659" s="292"/>
    </row>
    <row r="660" spans="1:1" x14ac:dyDescent="0.2">
      <c r="A660" s="292"/>
    </row>
    <row r="661" spans="1:1" x14ac:dyDescent="0.2">
      <c r="A661" s="292"/>
    </row>
    <row r="662" spans="1:1" x14ac:dyDescent="0.2">
      <c r="A662" s="292"/>
    </row>
    <row r="663" spans="1:1" x14ac:dyDescent="0.2">
      <c r="A663" s="292"/>
    </row>
    <row r="664" spans="1:1" x14ac:dyDescent="0.2">
      <c r="A664" s="292"/>
    </row>
    <row r="665" spans="1:1" x14ac:dyDescent="0.2">
      <c r="A665" s="292"/>
    </row>
    <row r="666" spans="1:1" x14ac:dyDescent="0.2">
      <c r="A666" s="292"/>
    </row>
    <row r="667" spans="1:1" x14ac:dyDescent="0.2">
      <c r="A667" s="292"/>
    </row>
    <row r="668" spans="1:1" x14ac:dyDescent="0.2">
      <c r="A668" s="292"/>
    </row>
    <row r="669" spans="1:1" x14ac:dyDescent="0.2">
      <c r="A669" s="292"/>
    </row>
    <row r="670" spans="1:1" x14ac:dyDescent="0.2">
      <c r="A670" s="292"/>
    </row>
    <row r="671" spans="1:1" x14ac:dyDescent="0.2">
      <c r="A671" s="292"/>
    </row>
    <row r="672" spans="1:1" x14ac:dyDescent="0.2">
      <c r="A672" s="292"/>
    </row>
    <row r="673" spans="1:1" x14ac:dyDescent="0.2">
      <c r="A673" s="292"/>
    </row>
    <row r="674" spans="1:1" x14ac:dyDescent="0.2">
      <c r="A674" s="292"/>
    </row>
    <row r="675" spans="1:1" x14ac:dyDescent="0.2">
      <c r="A675" s="292"/>
    </row>
    <row r="676" spans="1:1" x14ac:dyDescent="0.2">
      <c r="A676" s="292"/>
    </row>
    <row r="677" spans="1:1" x14ac:dyDescent="0.2">
      <c r="A677" s="292"/>
    </row>
    <row r="678" spans="1:1" x14ac:dyDescent="0.2">
      <c r="A678" s="292"/>
    </row>
    <row r="679" spans="1:1" x14ac:dyDescent="0.2">
      <c r="A679" s="292"/>
    </row>
    <row r="680" spans="1:1" x14ac:dyDescent="0.2">
      <c r="A680" s="292"/>
    </row>
    <row r="681" spans="1:1" x14ac:dyDescent="0.2">
      <c r="A681" s="292"/>
    </row>
    <row r="682" spans="1:1" x14ac:dyDescent="0.2">
      <c r="A682" s="292"/>
    </row>
    <row r="683" spans="1:1" x14ac:dyDescent="0.2">
      <c r="A683" s="292"/>
    </row>
    <row r="684" spans="1:1" x14ac:dyDescent="0.2">
      <c r="A684" s="292"/>
    </row>
    <row r="685" spans="1:1" x14ac:dyDescent="0.2">
      <c r="A685" s="292"/>
    </row>
    <row r="686" spans="1:1" x14ac:dyDescent="0.2">
      <c r="A686" s="292"/>
    </row>
    <row r="687" spans="1:1" x14ac:dyDescent="0.2">
      <c r="A687" s="292"/>
    </row>
    <row r="688" spans="1:1" x14ac:dyDescent="0.2">
      <c r="A688" s="292"/>
    </row>
    <row r="689" spans="1:1" x14ac:dyDescent="0.2">
      <c r="A689" s="292"/>
    </row>
    <row r="690" spans="1:1" x14ac:dyDescent="0.2">
      <c r="A690" s="292"/>
    </row>
    <row r="691" spans="1:1" x14ac:dyDescent="0.2">
      <c r="A691" s="292"/>
    </row>
    <row r="692" spans="1:1" x14ac:dyDescent="0.2">
      <c r="A692" s="292"/>
    </row>
    <row r="693" spans="1:1" x14ac:dyDescent="0.2">
      <c r="A693" s="292"/>
    </row>
    <row r="694" spans="1:1" x14ac:dyDescent="0.2">
      <c r="A694" s="292"/>
    </row>
    <row r="695" spans="1:1" x14ac:dyDescent="0.2">
      <c r="A695" s="292"/>
    </row>
    <row r="696" spans="1:1" x14ac:dyDescent="0.2">
      <c r="A696" s="292"/>
    </row>
    <row r="697" spans="1:1" x14ac:dyDescent="0.2">
      <c r="A697" s="292"/>
    </row>
    <row r="698" spans="1:1" x14ac:dyDescent="0.2">
      <c r="A698" s="292"/>
    </row>
    <row r="699" spans="1:1" x14ac:dyDescent="0.2">
      <c r="A699" s="292"/>
    </row>
    <row r="700" spans="1:1" x14ac:dyDescent="0.2">
      <c r="A700" s="292"/>
    </row>
    <row r="701" spans="1:1" x14ac:dyDescent="0.2">
      <c r="A701" s="292"/>
    </row>
    <row r="702" spans="1:1" x14ac:dyDescent="0.2">
      <c r="A702" s="292"/>
    </row>
    <row r="703" spans="1:1" x14ac:dyDescent="0.2">
      <c r="A703" s="292"/>
    </row>
    <row r="704" spans="1:1" x14ac:dyDescent="0.2">
      <c r="A704" s="292"/>
    </row>
    <row r="705" spans="1:1" x14ac:dyDescent="0.2">
      <c r="A705" s="292"/>
    </row>
    <row r="706" spans="1:1" x14ac:dyDescent="0.2">
      <c r="A706" s="292"/>
    </row>
    <row r="707" spans="1:1" x14ac:dyDescent="0.2">
      <c r="A707" s="292"/>
    </row>
    <row r="708" spans="1:1" x14ac:dyDescent="0.2">
      <c r="A708" s="292"/>
    </row>
    <row r="709" spans="1:1" x14ac:dyDescent="0.2">
      <c r="A709" s="292"/>
    </row>
    <row r="710" spans="1:1" x14ac:dyDescent="0.2">
      <c r="A710" s="292"/>
    </row>
    <row r="711" spans="1:1" x14ac:dyDescent="0.2">
      <c r="A711" s="292"/>
    </row>
    <row r="712" spans="1:1" x14ac:dyDescent="0.2">
      <c r="A712" s="292"/>
    </row>
    <row r="713" spans="1:1" x14ac:dyDescent="0.2">
      <c r="A713" s="292"/>
    </row>
    <row r="714" spans="1:1" x14ac:dyDescent="0.2">
      <c r="A714" s="292"/>
    </row>
    <row r="715" spans="1:1" x14ac:dyDescent="0.2">
      <c r="A715" s="292"/>
    </row>
    <row r="716" spans="1:1" x14ac:dyDescent="0.2">
      <c r="A716" s="292"/>
    </row>
    <row r="717" spans="1:1" x14ac:dyDescent="0.2">
      <c r="A717" s="292"/>
    </row>
    <row r="718" spans="1:1" x14ac:dyDescent="0.2">
      <c r="A718" s="292"/>
    </row>
    <row r="719" spans="1:1" x14ac:dyDescent="0.2">
      <c r="A719" s="292"/>
    </row>
    <row r="720" spans="1:1" x14ac:dyDescent="0.2">
      <c r="A720" s="292"/>
    </row>
    <row r="721" spans="1:1" x14ac:dyDescent="0.2">
      <c r="A721" s="292"/>
    </row>
    <row r="722" spans="1:1" x14ac:dyDescent="0.2">
      <c r="A722" s="292"/>
    </row>
    <row r="723" spans="1:1" x14ac:dyDescent="0.2">
      <c r="A723" s="292"/>
    </row>
    <row r="724" spans="1:1" x14ac:dyDescent="0.2">
      <c r="A724" s="292"/>
    </row>
    <row r="725" spans="1:1" x14ac:dyDescent="0.2">
      <c r="A725" s="292"/>
    </row>
    <row r="726" spans="1:1" x14ac:dyDescent="0.2">
      <c r="A726" s="292"/>
    </row>
    <row r="727" spans="1:1" x14ac:dyDescent="0.2">
      <c r="A727" s="292"/>
    </row>
    <row r="728" spans="1:1" x14ac:dyDescent="0.2">
      <c r="A728" s="292"/>
    </row>
    <row r="729" spans="1:1" x14ac:dyDescent="0.2">
      <c r="A729" s="292"/>
    </row>
    <row r="730" spans="1:1" x14ac:dyDescent="0.2">
      <c r="A730" s="292"/>
    </row>
    <row r="731" spans="1:1" x14ac:dyDescent="0.2">
      <c r="A731" s="292"/>
    </row>
    <row r="732" spans="1:1" x14ac:dyDescent="0.2">
      <c r="A732" s="292"/>
    </row>
    <row r="733" spans="1:1" x14ac:dyDescent="0.2">
      <c r="A733" s="292"/>
    </row>
    <row r="734" spans="1:1" x14ac:dyDescent="0.2">
      <c r="A734" s="292"/>
    </row>
    <row r="735" spans="1:1" x14ac:dyDescent="0.2">
      <c r="A735" s="292"/>
    </row>
    <row r="736" spans="1:1" x14ac:dyDescent="0.2">
      <c r="A736" s="292"/>
    </row>
    <row r="737" spans="1:1" x14ac:dyDescent="0.2">
      <c r="A737" s="292"/>
    </row>
    <row r="738" spans="1:1" x14ac:dyDescent="0.2">
      <c r="A738" s="292"/>
    </row>
    <row r="739" spans="1:1" x14ac:dyDescent="0.2">
      <c r="A739" s="292"/>
    </row>
    <row r="740" spans="1:1" x14ac:dyDescent="0.2">
      <c r="A740" s="292"/>
    </row>
    <row r="741" spans="1:1" x14ac:dyDescent="0.2">
      <c r="A741" s="292"/>
    </row>
    <row r="742" spans="1:1" x14ac:dyDescent="0.2">
      <c r="A742" s="292"/>
    </row>
    <row r="743" spans="1:1" x14ac:dyDescent="0.2">
      <c r="A743" s="292"/>
    </row>
    <row r="744" spans="1:1" x14ac:dyDescent="0.2">
      <c r="A744" s="292"/>
    </row>
    <row r="745" spans="1:1" x14ac:dyDescent="0.2">
      <c r="A745" s="292"/>
    </row>
    <row r="746" spans="1:1" x14ac:dyDescent="0.2">
      <c r="A746" s="292"/>
    </row>
    <row r="747" spans="1:1" x14ac:dyDescent="0.2">
      <c r="A747" s="292"/>
    </row>
    <row r="748" spans="1:1" x14ac:dyDescent="0.2">
      <c r="A748" s="292"/>
    </row>
    <row r="749" spans="1:1" x14ac:dyDescent="0.2">
      <c r="A749" s="292"/>
    </row>
    <row r="750" spans="1:1" x14ac:dyDescent="0.2">
      <c r="A750" s="292"/>
    </row>
    <row r="751" spans="1:1" x14ac:dyDescent="0.2">
      <c r="A751" s="292"/>
    </row>
    <row r="752" spans="1:1" x14ac:dyDescent="0.2">
      <c r="A752" s="292"/>
    </row>
    <row r="753" spans="1:1" x14ac:dyDescent="0.2">
      <c r="A753" s="292"/>
    </row>
    <row r="754" spans="1:1" x14ac:dyDescent="0.2">
      <c r="A754" s="292"/>
    </row>
    <row r="755" spans="1:1" x14ac:dyDescent="0.2">
      <c r="A755" s="292"/>
    </row>
    <row r="756" spans="1:1" x14ac:dyDescent="0.2">
      <c r="A756" s="292"/>
    </row>
    <row r="757" spans="1:1" x14ac:dyDescent="0.2">
      <c r="A757" s="292"/>
    </row>
    <row r="758" spans="1:1" x14ac:dyDescent="0.2">
      <c r="A758" s="292"/>
    </row>
    <row r="759" spans="1:1" x14ac:dyDescent="0.2">
      <c r="A759" s="292"/>
    </row>
    <row r="760" spans="1:1" x14ac:dyDescent="0.2">
      <c r="A760" s="292"/>
    </row>
    <row r="761" spans="1:1" x14ac:dyDescent="0.2">
      <c r="A761" s="292"/>
    </row>
    <row r="762" spans="1:1" x14ac:dyDescent="0.2">
      <c r="A762" s="292"/>
    </row>
    <row r="763" spans="1:1" x14ac:dyDescent="0.2">
      <c r="A763" s="292"/>
    </row>
    <row r="764" spans="1:1" x14ac:dyDescent="0.2">
      <c r="A764" s="292"/>
    </row>
    <row r="765" spans="1:1" x14ac:dyDescent="0.2">
      <c r="A765" s="292"/>
    </row>
    <row r="766" spans="1:1" x14ac:dyDescent="0.2">
      <c r="A766" s="292"/>
    </row>
    <row r="767" spans="1:1" x14ac:dyDescent="0.2">
      <c r="A767" s="292"/>
    </row>
    <row r="768" spans="1:1" x14ac:dyDescent="0.2">
      <c r="A768" s="292"/>
    </row>
    <row r="769" spans="1:1" x14ac:dyDescent="0.2">
      <c r="A769" s="292"/>
    </row>
    <row r="770" spans="1:1" x14ac:dyDescent="0.2">
      <c r="A770" s="292"/>
    </row>
    <row r="771" spans="1:1" x14ac:dyDescent="0.2">
      <c r="A771" s="292"/>
    </row>
    <row r="772" spans="1:1" x14ac:dyDescent="0.2">
      <c r="A772" s="292"/>
    </row>
    <row r="773" spans="1:1" x14ac:dyDescent="0.2">
      <c r="A773" s="292"/>
    </row>
    <row r="774" spans="1:1" x14ac:dyDescent="0.2">
      <c r="A774" s="292"/>
    </row>
    <row r="775" spans="1:1" x14ac:dyDescent="0.2">
      <c r="A775" s="292"/>
    </row>
    <row r="776" spans="1:1" x14ac:dyDescent="0.2">
      <c r="A776" s="292"/>
    </row>
    <row r="777" spans="1:1" x14ac:dyDescent="0.2">
      <c r="A777" s="292"/>
    </row>
    <row r="778" spans="1:1" x14ac:dyDescent="0.2">
      <c r="A778" s="292"/>
    </row>
    <row r="779" spans="1:1" x14ac:dyDescent="0.2">
      <c r="A779" s="292"/>
    </row>
    <row r="780" spans="1:1" x14ac:dyDescent="0.2">
      <c r="A780" s="292"/>
    </row>
    <row r="781" spans="1:1" x14ac:dyDescent="0.2">
      <c r="A781" s="292"/>
    </row>
    <row r="782" spans="1:1" x14ac:dyDescent="0.2">
      <c r="A782" s="292"/>
    </row>
    <row r="783" spans="1:1" x14ac:dyDescent="0.2">
      <c r="A783" s="292"/>
    </row>
    <row r="784" spans="1:1" x14ac:dyDescent="0.2">
      <c r="A784" s="292"/>
    </row>
    <row r="785" spans="1:1" x14ac:dyDescent="0.2">
      <c r="A785" s="292"/>
    </row>
    <row r="786" spans="1:1" x14ac:dyDescent="0.2">
      <c r="A786" s="292"/>
    </row>
    <row r="787" spans="1:1" x14ac:dyDescent="0.2">
      <c r="A787" s="292"/>
    </row>
    <row r="788" spans="1:1" x14ac:dyDescent="0.2">
      <c r="A788" s="292"/>
    </row>
    <row r="789" spans="1:1" x14ac:dyDescent="0.2">
      <c r="A789" s="292"/>
    </row>
    <row r="790" spans="1:1" x14ac:dyDescent="0.2">
      <c r="A790" s="292"/>
    </row>
    <row r="791" spans="1:1" x14ac:dyDescent="0.2">
      <c r="A791" s="292"/>
    </row>
    <row r="792" spans="1:1" x14ac:dyDescent="0.2">
      <c r="A792" s="292"/>
    </row>
    <row r="793" spans="1:1" x14ac:dyDescent="0.2">
      <c r="A793" s="292"/>
    </row>
    <row r="794" spans="1:1" x14ac:dyDescent="0.2">
      <c r="A794" s="292"/>
    </row>
    <row r="795" spans="1:1" x14ac:dyDescent="0.2">
      <c r="A795" s="292"/>
    </row>
    <row r="796" spans="1:1" x14ac:dyDescent="0.2">
      <c r="A796" s="292"/>
    </row>
    <row r="797" spans="1:1" x14ac:dyDescent="0.2">
      <c r="A797" s="292"/>
    </row>
    <row r="798" spans="1:1" x14ac:dyDescent="0.2">
      <c r="A798" s="292"/>
    </row>
    <row r="799" spans="1:1" x14ac:dyDescent="0.2">
      <c r="A799" s="292"/>
    </row>
    <row r="800" spans="1:1" x14ac:dyDescent="0.2">
      <c r="A800" s="292"/>
    </row>
    <row r="801" spans="1:1" x14ac:dyDescent="0.2">
      <c r="A801" s="292"/>
    </row>
    <row r="802" spans="1:1" x14ac:dyDescent="0.2">
      <c r="A802" s="292"/>
    </row>
    <row r="803" spans="1:1" x14ac:dyDescent="0.2">
      <c r="A803" s="292"/>
    </row>
    <row r="804" spans="1:1" x14ac:dyDescent="0.2">
      <c r="A804" s="292"/>
    </row>
    <row r="805" spans="1:1" x14ac:dyDescent="0.2">
      <c r="A805" s="292"/>
    </row>
    <row r="806" spans="1:1" x14ac:dyDescent="0.2">
      <c r="A806" s="292"/>
    </row>
    <row r="807" spans="1:1" x14ac:dyDescent="0.2">
      <c r="A807" s="292"/>
    </row>
    <row r="808" spans="1:1" x14ac:dyDescent="0.2">
      <c r="A808" s="292"/>
    </row>
    <row r="809" spans="1:1" x14ac:dyDescent="0.2">
      <c r="A809" s="292"/>
    </row>
    <row r="810" spans="1:1" x14ac:dyDescent="0.2">
      <c r="A810" s="292"/>
    </row>
    <row r="811" spans="1:1" x14ac:dyDescent="0.2">
      <c r="A811" s="292"/>
    </row>
    <row r="812" spans="1:1" x14ac:dyDescent="0.2">
      <c r="A812" s="292"/>
    </row>
    <row r="813" spans="1:1" x14ac:dyDescent="0.2">
      <c r="A813" s="292"/>
    </row>
    <row r="814" spans="1:1" x14ac:dyDescent="0.2">
      <c r="A814" s="292"/>
    </row>
    <row r="815" spans="1:1" x14ac:dyDescent="0.2">
      <c r="A815" s="292"/>
    </row>
    <row r="816" spans="1:1" x14ac:dyDescent="0.2">
      <c r="A816" s="292"/>
    </row>
    <row r="817" spans="1:1" x14ac:dyDescent="0.2">
      <c r="A817" s="292"/>
    </row>
    <row r="818" spans="1:1" x14ac:dyDescent="0.2">
      <c r="A818" s="292"/>
    </row>
    <row r="819" spans="1:1" x14ac:dyDescent="0.2">
      <c r="A819" s="292"/>
    </row>
    <row r="820" spans="1:1" x14ac:dyDescent="0.2">
      <c r="A820" s="292"/>
    </row>
    <row r="821" spans="1:1" x14ac:dyDescent="0.2">
      <c r="A821" s="292"/>
    </row>
    <row r="822" spans="1:1" x14ac:dyDescent="0.2">
      <c r="A822" s="292"/>
    </row>
    <row r="823" spans="1:1" x14ac:dyDescent="0.2">
      <c r="A823" s="292"/>
    </row>
    <row r="824" spans="1:1" x14ac:dyDescent="0.2">
      <c r="A824" s="292"/>
    </row>
    <row r="825" spans="1:1" x14ac:dyDescent="0.2">
      <c r="A825" s="292"/>
    </row>
    <row r="826" spans="1:1" x14ac:dyDescent="0.2">
      <c r="A826" s="292"/>
    </row>
    <row r="827" spans="1:1" x14ac:dyDescent="0.2">
      <c r="A827" s="292"/>
    </row>
    <row r="828" spans="1:1" x14ac:dyDescent="0.2">
      <c r="A828" s="292"/>
    </row>
    <row r="829" spans="1:1" x14ac:dyDescent="0.2">
      <c r="A829" s="292"/>
    </row>
    <row r="830" spans="1:1" x14ac:dyDescent="0.2">
      <c r="A830" s="292"/>
    </row>
    <row r="831" spans="1:1" x14ac:dyDescent="0.2">
      <c r="A831" s="292"/>
    </row>
    <row r="832" spans="1:1" x14ac:dyDescent="0.2">
      <c r="A832" s="292"/>
    </row>
    <row r="833" spans="1:1" x14ac:dyDescent="0.2">
      <c r="A833" s="292"/>
    </row>
    <row r="834" spans="1:1" x14ac:dyDescent="0.2">
      <c r="A834" s="292"/>
    </row>
    <row r="835" spans="1:1" x14ac:dyDescent="0.2">
      <c r="A835" s="292"/>
    </row>
    <row r="836" spans="1:1" x14ac:dyDescent="0.2">
      <c r="A836" s="292"/>
    </row>
    <row r="837" spans="1:1" x14ac:dyDescent="0.2">
      <c r="A837" s="292"/>
    </row>
    <row r="838" spans="1:1" x14ac:dyDescent="0.2">
      <c r="A838" s="292"/>
    </row>
    <row r="839" spans="1:1" x14ac:dyDescent="0.2">
      <c r="A839" s="292"/>
    </row>
    <row r="840" spans="1:1" x14ac:dyDescent="0.2">
      <c r="A840" s="292"/>
    </row>
    <row r="841" spans="1:1" x14ac:dyDescent="0.2">
      <c r="A841" s="292"/>
    </row>
    <row r="842" spans="1:1" x14ac:dyDescent="0.2">
      <c r="A842" s="292"/>
    </row>
    <row r="843" spans="1:1" x14ac:dyDescent="0.2">
      <c r="A843" s="292"/>
    </row>
    <row r="844" spans="1:1" x14ac:dyDescent="0.2">
      <c r="A844" s="292"/>
    </row>
    <row r="845" spans="1:1" x14ac:dyDescent="0.2">
      <c r="A845" s="292"/>
    </row>
    <row r="846" spans="1:1" x14ac:dyDescent="0.2">
      <c r="A846" s="292"/>
    </row>
    <row r="847" spans="1:1" x14ac:dyDescent="0.2">
      <c r="A847" s="292"/>
    </row>
    <row r="848" spans="1:1" x14ac:dyDescent="0.2">
      <c r="A848" s="292"/>
    </row>
    <row r="849" spans="1:1" x14ac:dyDescent="0.2">
      <c r="A849" s="292"/>
    </row>
    <row r="850" spans="1:1" x14ac:dyDescent="0.2">
      <c r="A850" s="292"/>
    </row>
    <row r="851" spans="1:1" x14ac:dyDescent="0.2">
      <c r="A851" s="292"/>
    </row>
    <row r="852" spans="1:1" x14ac:dyDescent="0.2">
      <c r="A852" s="292"/>
    </row>
    <row r="853" spans="1:1" x14ac:dyDescent="0.2">
      <c r="A853" s="292"/>
    </row>
    <row r="854" spans="1:1" x14ac:dyDescent="0.2">
      <c r="A854" s="292"/>
    </row>
    <row r="855" spans="1:1" x14ac:dyDescent="0.2">
      <c r="A855" s="292"/>
    </row>
    <row r="856" spans="1:1" x14ac:dyDescent="0.2">
      <c r="A856" s="292"/>
    </row>
    <row r="857" spans="1:1" x14ac:dyDescent="0.2">
      <c r="A857" s="292"/>
    </row>
    <row r="858" spans="1:1" x14ac:dyDescent="0.2">
      <c r="A858" s="292"/>
    </row>
    <row r="859" spans="1:1" x14ac:dyDescent="0.2">
      <c r="A859" s="292"/>
    </row>
    <row r="860" spans="1:1" x14ac:dyDescent="0.2">
      <c r="A860" s="292"/>
    </row>
    <row r="861" spans="1:1" x14ac:dyDescent="0.2">
      <c r="A861" s="292"/>
    </row>
    <row r="862" spans="1:1" x14ac:dyDescent="0.2">
      <c r="A862" s="292"/>
    </row>
    <row r="863" spans="1:1" x14ac:dyDescent="0.2">
      <c r="A863" s="292"/>
    </row>
    <row r="864" spans="1:1" x14ac:dyDescent="0.2">
      <c r="A864" s="292"/>
    </row>
    <row r="865" spans="1:1" x14ac:dyDescent="0.2">
      <c r="A865" s="292"/>
    </row>
    <row r="866" spans="1:1" x14ac:dyDescent="0.2">
      <c r="A866" s="292"/>
    </row>
    <row r="867" spans="1:1" x14ac:dyDescent="0.2">
      <c r="A867" s="292"/>
    </row>
    <row r="868" spans="1:1" x14ac:dyDescent="0.2">
      <c r="A868" s="292"/>
    </row>
    <row r="869" spans="1:1" x14ac:dyDescent="0.2">
      <c r="A869" s="292"/>
    </row>
    <row r="870" spans="1:1" x14ac:dyDescent="0.2">
      <c r="A870" s="292"/>
    </row>
    <row r="871" spans="1:1" x14ac:dyDescent="0.2">
      <c r="A871" s="292"/>
    </row>
    <row r="872" spans="1:1" x14ac:dyDescent="0.2">
      <c r="A872" s="292"/>
    </row>
    <row r="873" spans="1:1" x14ac:dyDescent="0.2">
      <c r="A873" s="292"/>
    </row>
    <row r="874" spans="1:1" x14ac:dyDescent="0.2">
      <c r="A874" s="292"/>
    </row>
    <row r="875" spans="1:1" x14ac:dyDescent="0.2">
      <c r="A875" s="292"/>
    </row>
    <row r="876" spans="1:1" x14ac:dyDescent="0.2">
      <c r="A876" s="292"/>
    </row>
    <row r="877" spans="1:1" x14ac:dyDescent="0.2">
      <c r="A877" s="292"/>
    </row>
    <row r="878" spans="1:1" x14ac:dyDescent="0.2">
      <c r="A878" s="292"/>
    </row>
    <row r="879" spans="1:1" x14ac:dyDescent="0.2">
      <c r="A879" s="292"/>
    </row>
    <row r="880" spans="1:1" x14ac:dyDescent="0.2">
      <c r="A880" s="292"/>
    </row>
    <row r="881" spans="1:1" x14ac:dyDescent="0.2">
      <c r="A881" s="292"/>
    </row>
    <row r="882" spans="1:1" x14ac:dyDescent="0.2">
      <c r="A882" s="292"/>
    </row>
    <row r="883" spans="1:1" x14ac:dyDescent="0.2">
      <c r="A883" s="292"/>
    </row>
    <row r="884" spans="1:1" x14ac:dyDescent="0.2">
      <c r="A884" s="292"/>
    </row>
    <row r="885" spans="1:1" x14ac:dyDescent="0.2">
      <c r="A885" s="292"/>
    </row>
    <row r="886" spans="1:1" x14ac:dyDescent="0.2">
      <c r="A886" s="292"/>
    </row>
    <row r="887" spans="1:1" x14ac:dyDescent="0.2">
      <c r="A887" s="292"/>
    </row>
    <row r="888" spans="1:1" x14ac:dyDescent="0.2">
      <c r="A888" s="292"/>
    </row>
    <row r="889" spans="1:1" x14ac:dyDescent="0.2">
      <c r="A889" s="292"/>
    </row>
    <row r="890" spans="1:1" x14ac:dyDescent="0.2">
      <c r="A890" s="292"/>
    </row>
    <row r="891" spans="1:1" x14ac:dyDescent="0.2">
      <c r="A891" s="292"/>
    </row>
    <row r="892" spans="1:1" x14ac:dyDescent="0.2">
      <c r="A892" s="292"/>
    </row>
    <row r="893" spans="1:1" x14ac:dyDescent="0.2">
      <c r="A893" s="292"/>
    </row>
    <row r="894" spans="1:1" x14ac:dyDescent="0.2">
      <c r="A894" s="292"/>
    </row>
    <row r="895" spans="1:1" x14ac:dyDescent="0.2">
      <c r="A895" s="292"/>
    </row>
    <row r="896" spans="1:1" x14ac:dyDescent="0.2">
      <c r="A896" s="292"/>
    </row>
    <row r="897" spans="1:1" x14ac:dyDescent="0.2">
      <c r="A897" s="292"/>
    </row>
    <row r="898" spans="1:1" x14ac:dyDescent="0.2">
      <c r="A898" s="292"/>
    </row>
    <row r="899" spans="1:1" x14ac:dyDescent="0.2">
      <c r="A899" s="292"/>
    </row>
    <row r="900" spans="1:1" x14ac:dyDescent="0.2">
      <c r="A900" s="292"/>
    </row>
    <row r="901" spans="1:1" x14ac:dyDescent="0.2">
      <c r="A901" s="292"/>
    </row>
    <row r="902" spans="1:1" x14ac:dyDescent="0.2">
      <c r="A902" s="292"/>
    </row>
    <row r="903" spans="1:1" x14ac:dyDescent="0.2">
      <c r="A903" s="292"/>
    </row>
    <row r="904" spans="1:1" x14ac:dyDescent="0.2">
      <c r="A904" s="292"/>
    </row>
    <row r="905" spans="1:1" x14ac:dyDescent="0.2">
      <c r="A905" s="292"/>
    </row>
    <row r="906" spans="1:1" x14ac:dyDescent="0.2">
      <c r="A906" s="292"/>
    </row>
    <row r="907" spans="1:1" x14ac:dyDescent="0.2">
      <c r="A907" s="292"/>
    </row>
    <row r="908" spans="1:1" x14ac:dyDescent="0.2">
      <c r="A908" s="292"/>
    </row>
    <row r="909" spans="1:1" x14ac:dyDescent="0.2">
      <c r="A909" s="292"/>
    </row>
    <row r="910" spans="1:1" x14ac:dyDescent="0.2">
      <c r="A910" s="292"/>
    </row>
    <row r="911" spans="1:1" x14ac:dyDescent="0.2">
      <c r="A911" s="292"/>
    </row>
    <row r="912" spans="1:1" x14ac:dyDescent="0.2">
      <c r="A912" s="292"/>
    </row>
    <row r="913" spans="1:1" x14ac:dyDescent="0.2">
      <c r="A913" s="292"/>
    </row>
    <row r="914" spans="1:1" x14ac:dyDescent="0.2">
      <c r="A914" s="292"/>
    </row>
    <row r="915" spans="1:1" x14ac:dyDescent="0.2">
      <c r="A915" s="292"/>
    </row>
    <row r="916" spans="1:1" x14ac:dyDescent="0.2">
      <c r="A916" s="292"/>
    </row>
    <row r="917" spans="1:1" x14ac:dyDescent="0.2">
      <c r="A917" s="292"/>
    </row>
    <row r="918" spans="1:1" x14ac:dyDescent="0.2">
      <c r="A918" s="292"/>
    </row>
    <row r="919" spans="1:1" x14ac:dyDescent="0.2">
      <c r="A919" s="292"/>
    </row>
    <row r="920" spans="1:1" x14ac:dyDescent="0.2">
      <c r="A920" s="292"/>
    </row>
    <row r="921" spans="1:1" x14ac:dyDescent="0.2">
      <c r="A921" s="292"/>
    </row>
    <row r="922" spans="1:1" x14ac:dyDescent="0.2">
      <c r="A922" s="292"/>
    </row>
    <row r="923" spans="1:1" x14ac:dyDescent="0.2">
      <c r="A923" s="292"/>
    </row>
    <row r="924" spans="1:1" x14ac:dyDescent="0.2">
      <c r="A924" s="292"/>
    </row>
    <row r="925" spans="1:1" x14ac:dyDescent="0.2">
      <c r="A925" s="292"/>
    </row>
    <row r="926" spans="1:1" x14ac:dyDescent="0.2">
      <c r="A926" s="292"/>
    </row>
    <row r="927" spans="1:1" x14ac:dyDescent="0.2">
      <c r="A927" s="292"/>
    </row>
    <row r="928" spans="1:1" x14ac:dyDescent="0.2">
      <c r="A928" s="292"/>
    </row>
    <row r="929" spans="1:1" x14ac:dyDescent="0.2">
      <c r="A929" s="292"/>
    </row>
    <row r="930" spans="1:1" x14ac:dyDescent="0.2">
      <c r="A930" s="292"/>
    </row>
    <row r="931" spans="1:1" x14ac:dyDescent="0.2">
      <c r="A931" s="292"/>
    </row>
    <row r="932" spans="1:1" x14ac:dyDescent="0.2">
      <c r="A932" s="292"/>
    </row>
    <row r="933" spans="1:1" x14ac:dyDescent="0.2">
      <c r="A933" s="292"/>
    </row>
    <row r="934" spans="1:1" x14ac:dyDescent="0.2">
      <c r="A934" s="292"/>
    </row>
    <row r="935" spans="1:1" x14ac:dyDescent="0.2">
      <c r="A935" s="292"/>
    </row>
    <row r="936" spans="1:1" x14ac:dyDescent="0.2">
      <c r="A936" s="292"/>
    </row>
    <row r="937" spans="1:1" x14ac:dyDescent="0.2">
      <c r="A937" s="292"/>
    </row>
    <row r="938" spans="1:1" x14ac:dyDescent="0.2">
      <c r="A938" s="292"/>
    </row>
    <row r="939" spans="1:1" x14ac:dyDescent="0.2">
      <c r="A939" s="292"/>
    </row>
    <row r="940" spans="1:1" x14ac:dyDescent="0.2">
      <c r="A940" s="292"/>
    </row>
    <row r="941" spans="1:1" x14ac:dyDescent="0.2">
      <c r="A941" s="292"/>
    </row>
    <row r="942" spans="1:1" x14ac:dyDescent="0.2">
      <c r="A942" s="292"/>
    </row>
    <row r="943" spans="1:1" x14ac:dyDescent="0.2">
      <c r="A943" s="292"/>
    </row>
    <row r="944" spans="1:1" x14ac:dyDescent="0.2">
      <c r="A944" s="292"/>
    </row>
    <row r="945" spans="1:1" x14ac:dyDescent="0.2">
      <c r="A945" s="292"/>
    </row>
    <row r="946" spans="1:1" x14ac:dyDescent="0.2">
      <c r="A946" s="292"/>
    </row>
    <row r="947" spans="1:1" x14ac:dyDescent="0.2">
      <c r="A947" s="292"/>
    </row>
    <row r="948" spans="1:1" x14ac:dyDescent="0.2">
      <c r="A948" s="292"/>
    </row>
    <row r="949" spans="1:1" x14ac:dyDescent="0.2">
      <c r="A949" s="292"/>
    </row>
    <row r="950" spans="1:1" x14ac:dyDescent="0.2">
      <c r="A950" s="292"/>
    </row>
    <row r="951" spans="1:1" x14ac:dyDescent="0.2">
      <c r="A951" s="292"/>
    </row>
    <row r="952" spans="1:1" x14ac:dyDescent="0.2">
      <c r="A952" s="292"/>
    </row>
    <row r="953" spans="1:1" x14ac:dyDescent="0.2">
      <c r="A953" s="292"/>
    </row>
    <row r="954" spans="1:1" x14ac:dyDescent="0.2">
      <c r="A954" s="292"/>
    </row>
    <row r="955" spans="1:1" x14ac:dyDescent="0.2">
      <c r="A955" s="292"/>
    </row>
    <row r="956" spans="1:1" x14ac:dyDescent="0.2">
      <c r="A956" s="292"/>
    </row>
    <row r="957" spans="1:1" x14ac:dyDescent="0.2">
      <c r="A957" s="292"/>
    </row>
    <row r="958" spans="1:1" x14ac:dyDescent="0.2">
      <c r="A958" s="292"/>
    </row>
    <row r="959" spans="1:1" x14ac:dyDescent="0.2">
      <c r="A959" s="292"/>
    </row>
    <row r="960" spans="1:1" x14ac:dyDescent="0.2">
      <c r="A960" s="292"/>
    </row>
    <row r="961" spans="1:1" x14ac:dyDescent="0.2">
      <c r="A961" s="292"/>
    </row>
    <row r="962" spans="1:1" x14ac:dyDescent="0.2">
      <c r="A962" s="292"/>
    </row>
    <row r="963" spans="1:1" x14ac:dyDescent="0.2">
      <c r="A963" s="292"/>
    </row>
    <row r="964" spans="1:1" x14ac:dyDescent="0.2">
      <c r="A964" s="292"/>
    </row>
    <row r="965" spans="1:1" x14ac:dyDescent="0.2">
      <c r="A965" s="292"/>
    </row>
    <row r="966" spans="1:1" x14ac:dyDescent="0.2">
      <c r="A966" s="292"/>
    </row>
    <row r="967" spans="1:1" x14ac:dyDescent="0.2">
      <c r="A967" s="292"/>
    </row>
    <row r="968" spans="1:1" x14ac:dyDescent="0.2">
      <c r="A968" s="292"/>
    </row>
    <row r="969" spans="1:1" x14ac:dyDescent="0.2">
      <c r="A969" s="292"/>
    </row>
    <row r="970" spans="1:1" x14ac:dyDescent="0.2">
      <c r="A970" s="292"/>
    </row>
    <row r="971" spans="1:1" x14ac:dyDescent="0.2">
      <c r="A971" s="292"/>
    </row>
    <row r="972" spans="1:1" x14ac:dyDescent="0.2">
      <c r="A972" s="292"/>
    </row>
    <row r="973" spans="1:1" x14ac:dyDescent="0.2">
      <c r="A973" s="292"/>
    </row>
    <row r="974" spans="1:1" x14ac:dyDescent="0.2">
      <c r="A974" s="292"/>
    </row>
    <row r="975" spans="1:1" x14ac:dyDescent="0.2">
      <c r="A975" s="292"/>
    </row>
    <row r="976" spans="1:1" x14ac:dyDescent="0.2">
      <c r="A976" s="292"/>
    </row>
    <row r="977" spans="1:1" x14ac:dyDescent="0.2">
      <c r="A977" s="292"/>
    </row>
    <row r="978" spans="1:1" x14ac:dyDescent="0.2">
      <c r="A978" s="292"/>
    </row>
    <row r="979" spans="1:1" x14ac:dyDescent="0.2">
      <c r="A979" s="292"/>
    </row>
    <row r="980" spans="1:1" x14ac:dyDescent="0.2">
      <c r="A980" s="292"/>
    </row>
    <row r="981" spans="1:1" x14ac:dyDescent="0.2">
      <c r="A981" s="292"/>
    </row>
    <row r="982" spans="1:1" x14ac:dyDescent="0.2">
      <c r="A982" s="292"/>
    </row>
    <row r="983" spans="1:1" x14ac:dyDescent="0.2">
      <c r="A983" s="292"/>
    </row>
    <row r="984" spans="1:1" x14ac:dyDescent="0.2">
      <c r="A984" s="292"/>
    </row>
    <row r="985" spans="1:1" x14ac:dyDescent="0.2">
      <c r="A985" s="292"/>
    </row>
    <row r="986" spans="1:1" x14ac:dyDescent="0.2">
      <c r="A986" s="292"/>
    </row>
    <row r="987" spans="1:1" x14ac:dyDescent="0.2">
      <c r="A987" s="292"/>
    </row>
    <row r="988" spans="1:1" x14ac:dyDescent="0.2">
      <c r="A988" s="292"/>
    </row>
    <row r="989" spans="1:1" x14ac:dyDescent="0.2">
      <c r="A989" s="292"/>
    </row>
    <row r="990" spans="1:1" x14ac:dyDescent="0.2">
      <c r="A990" s="292"/>
    </row>
    <row r="991" spans="1:1" x14ac:dyDescent="0.2">
      <c r="A991" s="292"/>
    </row>
    <row r="992" spans="1:1" x14ac:dyDescent="0.2">
      <c r="A992" s="292"/>
    </row>
    <row r="993" spans="1:1" x14ac:dyDescent="0.2">
      <c r="A993" s="292"/>
    </row>
    <row r="994" spans="1:1" x14ac:dyDescent="0.2">
      <c r="A994" s="292"/>
    </row>
    <row r="995" spans="1:1" x14ac:dyDescent="0.2">
      <c r="A995" s="292"/>
    </row>
    <row r="996" spans="1:1" x14ac:dyDescent="0.2">
      <c r="A996" s="292"/>
    </row>
    <row r="997" spans="1:1" x14ac:dyDescent="0.2">
      <c r="A997" s="292"/>
    </row>
    <row r="998" spans="1:1" x14ac:dyDescent="0.2">
      <c r="A998" s="292"/>
    </row>
    <row r="999" spans="1:1" x14ac:dyDescent="0.2">
      <c r="A999" s="292"/>
    </row>
    <row r="1000" spans="1:1" x14ac:dyDescent="0.2">
      <c r="A1000" s="292"/>
    </row>
    <row r="1001" spans="1:1" x14ac:dyDescent="0.2">
      <c r="A1001" s="292"/>
    </row>
    <row r="1002" spans="1:1" x14ac:dyDescent="0.2">
      <c r="A1002" s="292"/>
    </row>
    <row r="1003" spans="1:1" x14ac:dyDescent="0.2">
      <c r="A1003" s="292"/>
    </row>
    <row r="1004" spans="1:1" x14ac:dyDescent="0.2">
      <c r="A1004" s="292"/>
    </row>
    <row r="1005" spans="1:1" x14ac:dyDescent="0.2">
      <c r="A1005" s="292"/>
    </row>
    <row r="1006" spans="1:1" x14ac:dyDescent="0.2">
      <c r="A1006" s="292"/>
    </row>
    <row r="1007" spans="1:1" x14ac:dyDescent="0.2">
      <c r="A1007" s="292"/>
    </row>
    <row r="1008" spans="1:1" x14ac:dyDescent="0.2">
      <c r="A1008" s="292"/>
    </row>
    <row r="1009" spans="1:1" x14ac:dyDescent="0.2">
      <c r="A1009" s="292"/>
    </row>
    <row r="1010" spans="1:1" x14ac:dyDescent="0.2">
      <c r="A1010" s="292"/>
    </row>
    <row r="1011" spans="1:1" x14ac:dyDescent="0.2">
      <c r="A1011" s="292"/>
    </row>
    <row r="1012" spans="1:1" x14ac:dyDescent="0.2">
      <c r="A1012" s="292"/>
    </row>
    <row r="1013" spans="1:1" x14ac:dyDescent="0.2">
      <c r="A1013" s="292"/>
    </row>
    <row r="1014" spans="1:1" x14ac:dyDescent="0.2">
      <c r="A1014" s="292"/>
    </row>
    <row r="1015" spans="1:1" x14ac:dyDescent="0.2">
      <c r="A1015" s="292"/>
    </row>
    <row r="1016" spans="1:1" x14ac:dyDescent="0.2">
      <c r="A1016" s="292"/>
    </row>
    <row r="1017" spans="1:1" x14ac:dyDescent="0.2">
      <c r="A1017" s="292"/>
    </row>
    <row r="1018" spans="1:1" x14ac:dyDescent="0.2">
      <c r="A1018" s="292"/>
    </row>
    <row r="1019" spans="1:1" x14ac:dyDescent="0.2">
      <c r="A1019" s="292"/>
    </row>
    <row r="1020" spans="1:1" x14ac:dyDescent="0.2">
      <c r="A1020" s="292"/>
    </row>
    <row r="1021" spans="1:1" x14ac:dyDescent="0.2">
      <c r="A1021" s="292"/>
    </row>
    <row r="1022" spans="1:1" x14ac:dyDescent="0.2">
      <c r="A1022" s="292"/>
    </row>
    <row r="1023" spans="1:1" x14ac:dyDescent="0.2">
      <c r="A1023" s="292"/>
    </row>
    <row r="1024" spans="1:1" x14ac:dyDescent="0.2">
      <c r="A1024" s="292"/>
    </row>
    <row r="1025" spans="1:1" x14ac:dyDescent="0.2">
      <c r="A1025" s="292"/>
    </row>
    <row r="1026" spans="1:1" x14ac:dyDescent="0.2">
      <c r="A1026" s="292"/>
    </row>
    <row r="1027" spans="1:1" x14ac:dyDescent="0.2">
      <c r="A1027" s="292"/>
    </row>
    <row r="1028" spans="1:1" x14ac:dyDescent="0.2">
      <c r="A1028" s="292"/>
    </row>
    <row r="1029" spans="1:1" x14ac:dyDescent="0.2">
      <c r="A1029" s="292"/>
    </row>
    <row r="1030" spans="1:1" x14ac:dyDescent="0.2">
      <c r="A1030" s="292"/>
    </row>
    <row r="1031" spans="1:1" x14ac:dyDescent="0.2">
      <c r="A1031" s="292"/>
    </row>
    <row r="1032" spans="1:1" x14ac:dyDescent="0.2">
      <c r="A1032" s="292"/>
    </row>
    <row r="1033" spans="1:1" x14ac:dyDescent="0.2">
      <c r="A1033" s="292"/>
    </row>
    <row r="1034" spans="1:1" x14ac:dyDescent="0.2">
      <c r="A1034" s="292"/>
    </row>
    <row r="1035" spans="1:1" x14ac:dyDescent="0.2">
      <c r="A1035" s="292"/>
    </row>
    <row r="1036" spans="1:1" x14ac:dyDescent="0.2">
      <c r="A1036" s="292"/>
    </row>
    <row r="1037" spans="1:1" x14ac:dyDescent="0.2">
      <c r="A1037" s="292"/>
    </row>
    <row r="1038" spans="1:1" x14ac:dyDescent="0.2">
      <c r="A1038" s="292"/>
    </row>
    <row r="1039" spans="1:1" x14ac:dyDescent="0.2">
      <c r="A1039" s="292"/>
    </row>
    <row r="1040" spans="1:1" x14ac:dyDescent="0.2">
      <c r="A1040" s="292"/>
    </row>
    <row r="1041" spans="1:1" x14ac:dyDescent="0.2">
      <c r="A1041" s="292"/>
    </row>
    <row r="1042" spans="1:1" x14ac:dyDescent="0.2">
      <c r="A1042" s="292"/>
    </row>
    <row r="1043" spans="1:1" x14ac:dyDescent="0.2">
      <c r="A1043" s="292"/>
    </row>
    <row r="1044" spans="1:1" x14ac:dyDescent="0.2">
      <c r="A1044" s="292"/>
    </row>
    <row r="1045" spans="1:1" x14ac:dyDescent="0.2">
      <c r="A1045" s="292"/>
    </row>
    <row r="1046" spans="1:1" x14ac:dyDescent="0.2">
      <c r="A1046" s="292"/>
    </row>
    <row r="1047" spans="1:1" x14ac:dyDescent="0.2">
      <c r="A1047" s="292"/>
    </row>
    <row r="1048" spans="1:1" x14ac:dyDescent="0.2">
      <c r="A1048" s="292"/>
    </row>
    <row r="1049" spans="1:1" x14ac:dyDescent="0.2">
      <c r="A1049" s="292"/>
    </row>
    <row r="1050" spans="1:1" x14ac:dyDescent="0.2">
      <c r="A1050" s="292"/>
    </row>
    <row r="1051" spans="1:1" x14ac:dyDescent="0.2">
      <c r="A1051" s="292"/>
    </row>
    <row r="1052" spans="1:1" x14ac:dyDescent="0.2">
      <c r="A1052" s="292"/>
    </row>
    <row r="1053" spans="1:1" x14ac:dyDescent="0.2">
      <c r="A1053" s="292"/>
    </row>
    <row r="1054" spans="1:1" x14ac:dyDescent="0.2">
      <c r="A1054" s="292"/>
    </row>
    <row r="1055" spans="1:1" x14ac:dyDescent="0.2">
      <c r="A1055" s="292"/>
    </row>
    <row r="1056" spans="1:1" x14ac:dyDescent="0.2">
      <c r="A1056" s="292"/>
    </row>
    <row r="1057" spans="1:1" x14ac:dyDescent="0.2">
      <c r="A1057" s="292"/>
    </row>
    <row r="1058" spans="1:1" x14ac:dyDescent="0.2">
      <c r="A1058" s="292"/>
    </row>
    <row r="1059" spans="1:1" x14ac:dyDescent="0.2">
      <c r="A1059" s="292"/>
    </row>
    <row r="1060" spans="1:1" x14ac:dyDescent="0.2">
      <c r="A1060" s="292"/>
    </row>
    <row r="1061" spans="1:1" x14ac:dyDescent="0.2">
      <c r="A1061" s="292"/>
    </row>
    <row r="1062" spans="1:1" x14ac:dyDescent="0.2">
      <c r="A1062" s="292"/>
    </row>
    <row r="1063" spans="1:1" x14ac:dyDescent="0.2">
      <c r="A1063" s="292"/>
    </row>
    <row r="1064" spans="1:1" x14ac:dyDescent="0.2">
      <c r="A1064" s="292"/>
    </row>
    <row r="1065" spans="1:1" x14ac:dyDescent="0.2">
      <c r="A1065" s="292"/>
    </row>
    <row r="1066" spans="1:1" x14ac:dyDescent="0.2">
      <c r="A1066" s="292"/>
    </row>
    <row r="1067" spans="1:1" x14ac:dyDescent="0.2">
      <c r="A1067" s="292"/>
    </row>
    <row r="1068" spans="1:1" x14ac:dyDescent="0.2">
      <c r="A1068" s="292"/>
    </row>
    <row r="1069" spans="1:1" x14ac:dyDescent="0.2">
      <c r="A1069" s="292"/>
    </row>
    <row r="1070" spans="1:1" x14ac:dyDescent="0.2">
      <c r="A1070" s="292"/>
    </row>
    <row r="1071" spans="1:1" x14ac:dyDescent="0.2">
      <c r="A1071" s="292"/>
    </row>
    <row r="1072" spans="1:1" x14ac:dyDescent="0.2">
      <c r="A1072" s="292"/>
    </row>
    <row r="1073" spans="1:1" x14ac:dyDescent="0.2">
      <c r="A1073" s="292"/>
    </row>
    <row r="1074" spans="1:1" x14ac:dyDescent="0.2">
      <c r="A1074" s="292"/>
    </row>
    <row r="1075" spans="1:1" x14ac:dyDescent="0.2">
      <c r="A1075" s="292"/>
    </row>
    <row r="1076" spans="1:1" x14ac:dyDescent="0.2">
      <c r="A1076" s="292"/>
    </row>
    <row r="1077" spans="1:1" x14ac:dyDescent="0.2">
      <c r="A1077" s="292"/>
    </row>
    <row r="1078" spans="1:1" x14ac:dyDescent="0.2">
      <c r="A1078" s="292"/>
    </row>
    <row r="1079" spans="1:1" x14ac:dyDescent="0.2">
      <c r="A1079" s="292"/>
    </row>
    <row r="1080" spans="1:1" x14ac:dyDescent="0.2">
      <c r="A1080" s="292"/>
    </row>
    <row r="1081" spans="1:1" x14ac:dyDescent="0.2">
      <c r="A1081" s="292"/>
    </row>
    <row r="1082" spans="1:1" x14ac:dyDescent="0.2">
      <c r="A1082" s="292"/>
    </row>
    <row r="1083" spans="1:1" x14ac:dyDescent="0.2">
      <c r="A1083" s="292"/>
    </row>
    <row r="1084" spans="1:1" x14ac:dyDescent="0.2">
      <c r="A1084" s="292"/>
    </row>
    <row r="1085" spans="1:1" x14ac:dyDescent="0.2">
      <c r="A1085" s="292"/>
    </row>
    <row r="1086" spans="1:1" x14ac:dyDescent="0.2">
      <c r="A1086" s="292"/>
    </row>
    <row r="1087" spans="1:1" x14ac:dyDescent="0.2">
      <c r="A1087" s="292"/>
    </row>
    <row r="1088" spans="1:1" x14ac:dyDescent="0.2">
      <c r="A1088" s="292"/>
    </row>
    <row r="1089" spans="1:1" x14ac:dyDescent="0.2">
      <c r="A1089" s="292"/>
    </row>
    <row r="1090" spans="1:1" x14ac:dyDescent="0.2">
      <c r="A1090" s="292"/>
    </row>
    <row r="1091" spans="1:1" x14ac:dyDescent="0.2">
      <c r="A1091" s="292"/>
    </row>
    <row r="1092" spans="1:1" x14ac:dyDescent="0.2">
      <c r="A1092" s="292"/>
    </row>
    <row r="1093" spans="1:1" x14ac:dyDescent="0.2">
      <c r="A1093" s="292"/>
    </row>
    <row r="1094" spans="1:1" x14ac:dyDescent="0.2">
      <c r="A1094" s="292"/>
    </row>
    <row r="1095" spans="1:1" x14ac:dyDescent="0.2">
      <c r="A1095" s="292"/>
    </row>
    <row r="1096" spans="1:1" x14ac:dyDescent="0.2">
      <c r="A1096" s="292"/>
    </row>
    <row r="1097" spans="1:1" x14ac:dyDescent="0.2">
      <c r="A1097" s="292"/>
    </row>
    <row r="1098" spans="1:1" x14ac:dyDescent="0.2">
      <c r="A1098" s="292"/>
    </row>
    <row r="1099" spans="1:1" x14ac:dyDescent="0.2">
      <c r="A1099" s="292"/>
    </row>
    <row r="1100" spans="1:1" x14ac:dyDescent="0.2">
      <c r="A1100" s="292"/>
    </row>
    <row r="1101" spans="1:1" x14ac:dyDescent="0.2">
      <c r="A1101" s="292"/>
    </row>
    <row r="1102" spans="1:1" x14ac:dyDescent="0.2">
      <c r="A1102" s="292"/>
    </row>
    <row r="1103" spans="1:1" x14ac:dyDescent="0.2">
      <c r="A1103" s="292"/>
    </row>
    <row r="1104" spans="1:1" x14ac:dyDescent="0.2">
      <c r="A1104" s="292"/>
    </row>
    <row r="1105" spans="1:1" x14ac:dyDescent="0.2">
      <c r="A1105" s="292"/>
    </row>
    <row r="1106" spans="1:1" x14ac:dyDescent="0.2">
      <c r="A1106" s="292"/>
    </row>
    <row r="1107" spans="1:1" x14ac:dyDescent="0.2">
      <c r="A1107" s="292"/>
    </row>
    <row r="1108" spans="1:1" x14ac:dyDescent="0.2">
      <c r="A1108" s="292"/>
    </row>
    <row r="1109" spans="1:1" x14ac:dyDescent="0.2">
      <c r="A1109" s="292"/>
    </row>
    <row r="1110" spans="1:1" x14ac:dyDescent="0.2">
      <c r="A1110" s="292"/>
    </row>
    <row r="1111" spans="1:1" x14ac:dyDescent="0.2">
      <c r="A1111" s="292"/>
    </row>
    <row r="1112" spans="1:1" x14ac:dyDescent="0.2">
      <c r="A1112" s="292"/>
    </row>
    <row r="1113" spans="1:1" x14ac:dyDescent="0.2">
      <c r="A1113" s="292"/>
    </row>
    <row r="1114" spans="1:1" x14ac:dyDescent="0.2">
      <c r="A1114" s="292"/>
    </row>
    <row r="1115" spans="1:1" x14ac:dyDescent="0.2">
      <c r="A1115" s="292"/>
    </row>
    <row r="1116" spans="1:1" x14ac:dyDescent="0.2">
      <c r="A1116" s="292"/>
    </row>
    <row r="1117" spans="1:1" x14ac:dyDescent="0.2">
      <c r="A1117" s="292"/>
    </row>
    <row r="1118" spans="1:1" x14ac:dyDescent="0.2">
      <c r="A1118" s="292"/>
    </row>
    <row r="1119" spans="1:1" x14ac:dyDescent="0.2">
      <c r="A1119" s="292"/>
    </row>
    <row r="1120" spans="1:1" x14ac:dyDescent="0.2">
      <c r="A1120" s="292"/>
    </row>
    <row r="1121" spans="1:1" x14ac:dyDescent="0.2">
      <c r="A1121" s="292"/>
    </row>
    <row r="1122" spans="1:1" x14ac:dyDescent="0.2">
      <c r="A1122" s="292"/>
    </row>
    <row r="1123" spans="1:1" x14ac:dyDescent="0.2">
      <c r="A1123" s="292"/>
    </row>
    <row r="1124" spans="1:1" x14ac:dyDescent="0.2">
      <c r="A1124" s="292"/>
    </row>
    <row r="1125" spans="1:1" x14ac:dyDescent="0.2">
      <c r="A1125" s="292"/>
    </row>
    <row r="1126" spans="1:1" x14ac:dyDescent="0.2">
      <c r="A1126" s="292"/>
    </row>
    <row r="1127" spans="1:1" x14ac:dyDescent="0.2">
      <c r="A1127" s="292"/>
    </row>
    <row r="1128" spans="1:1" x14ac:dyDescent="0.2">
      <c r="A1128" s="292"/>
    </row>
    <row r="1129" spans="1:1" x14ac:dyDescent="0.2">
      <c r="A1129" s="292"/>
    </row>
    <row r="1130" spans="1:1" x14ac:dyDescent="0.2">
      <c r="A1130" s="292"/>
    </row>
    <row r="1131" spans="1:1" x14ac:dyDescent="0.2">
      <c r="A1131" s="292"/>
    </row>
    <row r="1132" spans="1:1" x14ac:dyDescent="0.2">
      <c r="A1132" s="292"/>
    </row>
    <row r="1133" spans="1:1" x14ac:dyDescent="0.2">
      <c r="A1133" s="292"/>
    </row>
    <row r="1134" spans="1:1" x14ac:dyDescent="0.2">
      <c r="A1134" s="292"/>
    </row>
    <row r="1135" spans="1:1" x14ac:dyDescent="0.2">
      <c r="A1135" s="292"/>
    </row>
    <row r="1136" spans="1:1" x14ac:dyDescent="0.2">
      <c r="A1136" s="292"/>
    </row>
    <row r="1137" spans="1:1" x14ac:dyDescent="0.2">
      <c r="A1137" s="292"/>
    </row>
    <row r="1138" spans="1:1" x14ac:dyDescent="0.2">
      <c r="A1138" s="292"/>
    </row>
    <row r="1139" spans="1:1" x14ac:dyDescent="0.2">
      <c r="A1139" s="292"/>
    </row>
    <row r="1140" spans="1:1" x14ac:dyDescent="0.2">
      <c r="A1140" s="292"/>
    </row>
    <row r="1141" spans="1:1" x14ac:dyDescent="0.2">
      <c r="A1141" s="292"/>
    </row>
    <row r="1142" spans="1:1" x14ac:dyDescent="0.2">
      <c r="A1142" s="292"/>
    </row>
    <row r="1143" spans="1:1" x14ac:dyDescent="0.2">
      <c r="A1143" s="292"/>
    </row>
    <row r="1144" spans="1:1" x14ac:dyDescent="0.2">
      <c r="A1144" s="292"/>
    </row>
    <row r="1145" spans="1:1" x14ac:dyDescent="0.2">
      <c r="A1145" s="292"/>
    </row>
    <row r="1146" spans="1:1" x14ac:dyDescent="0.2">
      <c r="A1146" s="292"/>
    </row>
    <row r="1147" spans="1:1" x14ac:dyDescent="0.2">
      <c r="A1147" s="292"/>
    </row>
    <row r="1148" spans="1:1" x14ac:dyDescent="0.2">
      <c r="A1148" s="292"/>
    </row>
    <row r="1149" spans="1:1" x14ac:dyDescent="0.2">
      <c r="A1149" s="292"/>
    </row>
    <row r="1150" spans="1:1" x14ac:dyDescent="0.2">
      <c r="A1150" s="292"/>
    </row>
    <row r="1151" spans="1:1" x14ac:dyDescent="0.2">
      <c r="A1151" s="292"/>
    </row>
    <row r="1152" spans="1:1" x14ac:dyDescent="0.2">
      <c r="A1152" s="292"/>
    </row>
    <row r="1153" spans="1:1" x14ac:dyDescent="0.2">
      <c r="A1153" s="292"/>
    </row>
    <row r="1154" spans="1:1" x14ac:dyDescent="0.2">
      <c r="A1154" s="292"/>
    </row>
    <row r="1155" spans="1:1" x14ac:dyDescent="0.2">
      <c r="A1155" s="292"/>
    </row>
    <row r="1156" spans="1:1" x14ac:dyDescent="0.2">
      <c r="A1156" s="292"/>
    </row>
    <row r="1157" spans="1:1" x14ac:dyDescent="0.2">
      <c r="A1157" s="292"/>
    </row>
    <row r="1158" spans="1:1" x14ac:dyDescent="0.2">
      <c r="A1158" s="292"/>
    </row>
    <row r="1159" spans="1:1" x14ac:dyDescent="0.2">
      <c r="A1159" s="292"/>
    </row>
    <row r="1160" spans="1:1" x14ac:dyDescent="0.2">
      <c r="A1160" s="292"/>
    </row>
    <row r="1161" spans="1:1" x14ac:dyDescent="0.2">
      <c r="A1161" s="292"/>
    </row>
    <row r="1162" spans="1:1" x14ac:dyDescent="0.2">
      <c r="A1162" s="292"/>
    </row>
    <row r="1163" spans="1:1" x14ac:dyDescent="0.2">
      <c r="A1163" s="292"/>
    </row>
    <row r="1164" spans="1:1" x14ac:dyDescent="0.2">
      <c r="A1164" s="292"/>
    </row>
    <row r="1165" spans="1:1" x14ac:dyDescent="0.2">
      <c r="A1165" s="292"/>
    </row>
    <row r="1166" spans="1:1" x14ac:dyDescent="0.2">
      <c r="A1166" s="292"/>
    </row>
    <row r="1167" spans="1:1" x14ac:dyDescent="0.2">
      <c r="A1167" s="292"/>
    </row>
    <row r="1168" spans="1:1" x14ac:dyDescent="0.2">
      <c r="A1168" s="292"/>
    </row>
    <row r="1169" spans="1:1" x14ac:dyDescent="0.2">
      <c r="A1169" s="292"/>
    </row>
    <row r="1170" spans="1:1" x14ac:dyDescent="0.2">
      <c r="A1170" s="292"/>
    </row>
    <row r="1171" spans="1:1" x14ac:dyDescent="0.2">
      <c r="A1171" s="292"/>
    </row>
    <row r="1172" spans="1:1" x14ac:dyDescent="0.2">
      <c r="A1172" s="292"/>
    </row>
    <row r="1173" spans="1:1" x14ac:dyDescent="0.2">
      <c r="A1173" s="292"/>
    </row>
    <row r="1174" spans="1:1" x14ac:dyDescent="0.2">
      <c r="A1174" s="292"/>
    </row>
    <row r="1175" spans="1:1" x14ac:dyDescent="0.2">
      <c r="A1175" s="292"/>
    </row>
    <row r="1176" spans="1:1" x14ac:dyDescent="0.2">
      <c r="A1176" s="292"/>
    </row>
    <row r="1177" spans="1:1" x14ac:dyDescent="0.2">
      <c r="A1177" s="292"/>
    </row>
    <row r="1178" spans="1:1" x14ac:dyDescent="0.2">
      <c r="A1178" s="292"/>
    </row>
    <row r="1179" spans="1:1" x14ac:dyDescent="0.2">
      <c r="A1179" s="292"/>
    </row>
    <row r="1180" spans="1:1" x14ac:dyDescent="0.2">
      <c r="A1180" s="292"/>
    </row>
    <row r="1181" spans="1:1" x14ac:dyDescent="0.2">
      <c r="A1181" s="292"/>
    </row>
    <row r="1182" spans="1:1" x14ac:dyDescent="0.2">
      <c r="A1182" s="292"/>
    </row>
    <row r="1183" spans="1:1" x14ac:dyDescent="0.2">
      <c r="A1183" s="292"/>
    </row>
    <row r="1184" spans="1:1" x14ac:dyDescent="0.2">
      <c r="A1184" s="292"/>
    </row>
    <row r="1185" spans="1:1" x14ac:dyDescent="0.2">
      <c r="A1185" s="292"/>
    </row>
    <row r="1186" spans="1:1" x14ac:dyDescent="0.2">
      <c r="A1186" s="292"/>
    </row>
    <row r="1187" spans="1:1" x14ac:dyDescent="0.2">
      <c r="A1187" s="292"/>
    </row>
    <row r="1188" spans="1:1" x14ac:dyDescent="0.2">
      <c r="A1188" s="292"/>
    </row>
    <row r="1189" spans="1:1" x14ac:dyDescent="0.2">
      <c r="A1189" s="292"/>
    </row>
    <row r="1190" spans="1:1" x14ac:dyDescent="0.2">
      <c r="A1190" s="292"/>
    </row>
    <row r="1191" spans="1:1" x14ac:dyDescent="0.2">
      <c r="A1191" s="292"/>
    </row>
    <row r="1192" spans="1:1" x14ac:dyDescent="0.2">
      <c r="A1192" s="292"/>
    </row>
    <row r="1193" spans="1:1" x14ac:dyDescent="0.2">
      <c r="A1193" s="292"/>
    </row>
    <row r="1194" spans="1:1" x14ac:dyDescent="0.2">
      <c r="A1194" s="292"/>
    </row>
    <row r="1195" spans="1:1" x14ac:dyDescent="0.2">
      <c r="A1195" s="292"/>
    </row>
    <row r="1196" spans="1:1" x14ac:dyDescent="0.2">
      <c r="A1196" s="292"/>
    </row>
    <row r="1197" spans="1:1" x14ac:dyDescent="0.2">
      <c r="A1197" s="292"/>
    </row>
    <row r="1198" spans="1:1" x14ac:dyDescent="0.2">
      <c r="A1198" s="292"/>
    </row>
    <row r="1199" spans="1:1" x14ac:dyDescent="0.2">
      <c r="A1199" s="292"/>
    </row>
    <row r="1200" spans="1:1" x14ac:dyDescent="0.2">
      <c r="A1200" s="292"/>
    </row>
    <row r="1201" spans="1:1" x14ac:dyDescent="0.2">
      <c r="A1201" s="292"/>
    </row>
    <row r="1202" spans="1:1" x14ac:dyDescent="0.2">
      <c r="A1202" s="292"/>
    </row>
    <row r="1203" spans="1:1" x14ac:dyDescent="0.2">
      <c r="A1203" s="292"/>
    </row>
    <row r="1204" spans="1:1" x14ac:dyDescent="0.2">
      <c r="A1204" s="292"/>
    </row>
    <row r="1205" spans="1:1" x14ac:dyDescent="0.2">
      <c r="A1205" s="292"/>
    </row>
    <row r="1206" spans="1:1" x14ac:dyDescent="0.2">
      <c r="A1206" s="292"/>
    </row>
    <row r="1207" spans="1:1" x14ac:dyDescent="0.2">
      <c r="A1207" s="292"/>
    </row>
    <row r="1208" spans="1:1" x14ac:dyDescent="0.2">
      <c r="A1208" s="292"/>
    </row>
    <row r="1209" spans="1:1" x14ac:dyDescent="0.2">
      <c r="A1209" s="292"/>
    </row>
    <row r="1210" spans="1:1" x14ac:dyDescent="0.2">
      <c r="A1210" s="292"/>
    </row>
    <row r="1211" spans="1:1" x14ac:dyDescent="0.2">
      <c r="A1211" s="292"/>
    </row>
    <row r="1212" spans="1:1" x14ac:dyDescent="0.2">
      <c r="A1212" s="292"/>
    </row>
    <row r="1213" spans="1:1" x14ac:dyDescent="0.2">
      <c r="A1213" s="292"/>
    </row>
    <row r="1214" spans="1:1" x14ac:dyDescent="0.2">
      <c r="A1214" s="292"/>
    </row>
    <row r="1215" spans="1:1" x14ac:dyDescent="0.2">
      <c r="A1215" s="292"/>
    </row>
    <row r="1216" spans="1:1" x14ac:dyDescent="0.2">
      <c r="A1216" s="292"/>
    </row>
    <row r="1217" spans="1:1" x14ac:dyDescent="0.2">
      <c r="A1217" s="292"/>
    </row>
    <row r="1218" spans="1:1" x14ac:dyDescent="0.2">
      <c r="A1218" s="292"/>
    </row>
    <row r="1219" spans="1:1" x14ac:dyDescent="0.2">
      <c r="A1219" s="292"/>
    </row>
    <row r="1220" spans="1:1" x14ac:dyDescent="0.2">
      <c r="A1220" s="292"/>
    </row>
    <row r="1221" spans="1:1" x14ac:dyDescent="0.2">
      <c r="A1221" s="292"/>
    </row>
    <row r="1222" spans="1:1" x14ac:dyDescent="0.2">
      <c r="A1222" s="292"/>
    </row>
    <row r="1223" spans="1:1" x14ac:dyDescent="0.2">
      <c r="A1223" s="292"/>
    </row>
    <row r="1224" spans="1:1" x14ac:dyDescent="0.2">
      <c r="A1224" s="292"/>
    </row>
    <row r="1225" spans="1:1" x14ac:dyDescent="0.2">
      <c r="A1225" s="292"/>
    </row>
    <row r="1226" spans="1:1" x14ac:dyDescent="0.2">
      <c r="A1226" s="292"/>
    </row>
    <row r="1227" spans="1:1" x14ac:dyDescent="0.2">
      <c r="A1227" s="292"/>
    </row>
    <row r="1228" spans="1:1" x14ac:dyDescent="0.2">
      <c r="A1228" s="292"/>
    </row>
    <row r="1229" spans="1:1" x14ac:dyDescent="0.2">
      <c r="A1229" s="292"/>
    </row>
    <row r="1230" spans="1:1" x14ac:dyDescent="0.2">
      <c r="A1230" s="292"/>
    </row>
    <row r="1231" spans="1:1" x14ac:dyDescent="0.2">
      <c r="A1231" s="292"/>
    </row>
    <row r="1232" spans="1:1" x14ac:dyDescent="0.2">
      <c r="A1232" s="292"/>
    </row>
    <row r="1233" spans="1:1" x14ac:dyDescent="0.2">
      <c r="A1233" s="292"/>
    </row>
    <row r="1234" spans="1:1" x14ac:dyDescent="0.2">
      <c r="A1234" s="292"/>
    </row>
    <row r="1235" spans="1:1" x14ac:dyDescent="0.2">
      <c r="A1235" s="292"/>
    </row>
    <row r="1236" spans="1:1" x14ac:dyDescent="0.2">
      <c r="A1236" s="292"/>
    </row>
    <row r="1237" spans="1:1" x14ac:dyDescent="0.2">
      <c r="A1237" s="292"/>
    </row>
    <row r="1238" spans="1:1" x14ac:dyDescent="0.2">
      <c r="A1238" s="292"/>
    </row>
    <row r="1239" spans="1:1" x14ac:dyDescent="0.2">
      <c r="A1239" s="292"/>
    </row>
    <row r="1240" spans="1:1" x14ac:dyDescent="0.2">
      <c r="A1240" s="292"/>
    </row>
    <row r="1241" spans="1:1" x14ac:dyDescent="0.2">
      <c r="A1241" s="292"/>
    </row>
    <row r="1242" spans="1:1" x14ac:dyDescent="0.2">
      <c r="A1242" s="292"/>
    </row>
    <row r="1243" spans="1:1" x14ac:dyDescent="0.2">
      <c r="A1243" s="292"/>
    </row>
    <row r="1244" spans="1:1" x14ac:dyDescent="0.2">
      <c r="A1244" s="292"/>
    </row>
    <row r="1245" spans="1:1" x14ac:dyDescent="0.2">
      <c r="A1245" s="292"/>
    </row>
    <row r="1246" spans="1:1" x14ac:dyDescent="0.2">
      <c r="A1246" s="292"/>
    </row>
    <row r="1247" spans="1:1" x14ac:dyDescent="0.2">
      <c r="A1247" s="292"/>
    </row>
    <row r="1248" spans="1:1" x14ac:dyDescent="0.2">
      <c r="A1248" s="292"/>
    </row>
    <row r="1249" spans="1:1" x14ac:dyDescent="0.2">
      <c r="A1249" s="292"/>
    </row>
    <row r="1250" spans="1:1" x14ac:dyDescent="0.2">
      <c r="A1250" s="292"/>
    </row>
    <row r="1251" spans="1:1" x14ac:dyDescent="0.2">
      <c r="A1251" s="292"/>
    </row>
    <row r="1252" spans="1:1" x14ac:dyDescent="0.2">
      <c r="A1252" s="292"/>
    </row>
    <row r="1253" spans="1:1" x14ac:dyDescent="0.2">
      <c r="A1253" s="292"/>
    </row>
    <row r="1254" spans="1:1" x14ac:dyDescent="0.2">
      <c r="A1254" s="292"/>
    </row>
    <row r="1255" spans="1:1" x14ac:dyDescent="0.2">
      <c r="A1255" s="292"/>
    </row>
    <row r="1256" spans="1:1" x14ac:dyDescent="0.2">
      <c r="A1256" s="292"/>
    </row>
    <row r="1257" spans="1:1" x14ac:dyDescent="0.2">
      <c r="A1257" s="292"/>
    </row>
    <row r="1258" spans="1:1" x14ac:dyDescent="0.2">
      <c r="A1258" s="292"/>
    </row>
    <row r="1259" spans="1:1" x14ac:dyDescent="0.2">
      <c r="A1259" s="292"/>
    </row>
    <row r="1260" spans="1:1" x14ac:dyDescent="0.2">
      <c r="A1260" s="292"/>
    </row>
    <row r="1261" spans="1:1" x14ac:dyDescent="0.2">
      <c r="A1261" s="292"/>
    </row>
    <row r="1262" spans="1:1" x14ac:dyDescent="0.2">
      <c r="A1262" s="292"/>
    </row>
    <row r="1263" spans="1:1" x14ac:dyDescent="0.2">
      <c r="A1263" s="292"/>
    </row>
    <row r="1264" spans="1:1" x14ac:dyDescent="0.2">
      <c r="A1264" s="292"/>
    </row>
    <row r="1265" spans="1:1" x14ac:dyDescent="0.2">
      <c r="A1265" s="292"/>
    </row>
    <row r="1266" spans="1:1" x14ac:dyDescent="0.2">
      <c r="A1266" s="292"/>
    </row>
    <row r="1267" spans="1:1" x14ac:dyDescent="0.2">
      <c r="A1267" s="292"/>
    </row>
    <row r="1268" spans="1:1" x14ac:dyDescent="0.2">
      <c r="A1268" s="292"/>
    </row>
    <row r="1269" spans="1:1" x14ac:dyDescent="0.2">
      <c r="A1269" s="292"/>
    </row>
    <row r="1270" spans="1:1" x14ac:dyDescent="0.2">
      <c r="A1270" s="292"/>
    </row>
    <row r="1271" spans="1:1" x14ac:dyDescent="0.2">
      <c r="A1271" s="292"/>
    </row>
    <row r="1272" spans="1:1" x14ac:dyDescent="0.2">
      <c r="A1272" s="292"/>
    </row>
    <row r="1273" spans="1:1" x14ac:dyDescent="0.2">
      <c r="A1273" s="292"/>
    </row>
    <row r="1274" spans="1:1" x14ac:dyDescent="0.2">
      <c r="A1274" s="292"/>
    </row>
    <row r="1275" spans="1:1" x14ac:dyDescent="0.2">
      <c r="A1275" s="292"/>
    </row>
    <row r="1276" spans="1:1" x14ac:dyDescent="0.2">
      <c r="A1276" s="292"/>
    </row>
    <row r="1277" spans="1:1" x14ac:dyDescent="0.2">
      <c r="A1277" s="292"/>
    </row>
    <row r="1278" spans="1:1" x14ac:dyDescent="0.2">
      <c r="A1278" s="292"/>
    </row>
    <row r="1279" spans="1:1" x14ac:dyDescent="0.2">
      <c r="A1279" s="292"/>
    </row>
    <row r="1280" spans="1:1" x14ac:dyDescent="0.2">
      <c r="A1280" s="292"/>
    </row>
    <row r="1281" spans="1:1" x14ac:dyDescent="0.2">
      <c r="A1281" s="292"/>
    </row>
    <row r="1282" spans="1:1" x14ac:dyDescent="0.2">
      <c r="A1282" s="292"/>
    </row>
    <row r="1283" spans="1:1" x14ac:dyDescent="0.2">
      <c r="A1283" s="292"/>
    </row>
    <row r="1284" spans="1:1" x14ac:dyDescent="0.2">
      <c r="A1284" s="292"/>
    </row>
    <row r="1285" spans="1:1" x14ac:dyDescent="0.2">
      <c r="A1285" s="292"/>
    </row>
    <row r="1286" spans="1:1" x14ac:dyDescent="0.2">
      <c r="A1286" s="292"/>
    </row>
    <row r="1287" spans="1:1" x14ac:dyDescent="0.2">
      <c r="A1287" s="292"/>
    </row>
    <row r="1288" spans="1:1" x14ac:dyDescent="0.2">
      <c r="A1288" s="292"/>
    </row>
    <row r="1289" spans="1:1" x14ac:dyDescent="0.2">
      <c r="A1289" s="292"/>
    </row>
    <row r="1290" spans="1:1" x14ac:dyDescent="0.2">
      <c r="A1290" s="292"/>
    </row>
    <row r="1291" spans="1:1" x14ac:dyDescent="0.2">
      <c r="A1291" s="292"/>
    </row>
    <row r="1292" spans="1:1" x14ac:dyDescent="0.2">
      <c r="A1292" s="292"/>
    </row>
    <row r="1293" spans="1:1" x14ac:dyDescent="0.2">
      <c r="A1293" s="292"/>
    </row>
    <row r="1294" spans="1:1" x14ac:dyDescent="0.2">
      <c r="A1294" s="292"/>
    </row>
    <row r="1295" spans="1:1" x14ac:dyDescent="0.2">
      <c r="A1295" s="292"/>
    </row>
    <row r="1296" spans="1:1" x14ac:dyDescent="0.2">
      <c r="A1296" s="292"/>
    </row>
    <row r="1297" spans="1:1" x14ac:dyDescent="0.2">
      <c r="A1297" s="292"/>
    </row>
    <row r="1298" spans="1:1" x14ac:dyDescent="0.2">
      <c r="A1298" s="292"/>
    </row>
    <row r="1299" spans="1:1" x14ac:dyDescent="0.2">
      <c r="A1299" s="292"/>
    </row>
    <row r="1300" spans="1:1" x14ac:dyDescent="0.2">
      <c r="A1300" s="292"/>
    </row>
    <row r="1301" spans="1:1" x14ac:dyDescent="0.2">
      <c r="A1301" s="292"/>
    </row>
    <row r="1302" spans="1:1" x14ac:dyDescent="0.2">
      <c r="A1302" s="292"/>
    </row>
    <row r="1303" spans="1:1" x14ac:dyDescent="0.2">
      <c r="A1303" s="292"/>
    </row>
    <row r="1304" spans="1:1" x14ac:dyDescent="0.2">
      <c r="A1304" s="292"/>
    </row>
    <row r="1305" spans="1:1" x14ac:dyDescent="0.2">
      <c r="A1305" s="292"/>
    </row>
    <row r="1306" spans="1:1" x14ac:dyDescent="0.2">
      <c r="A1306" s="292"/>
    </row>
    <row r="1307" spans="1:1" x14ac:dyDescent="0.2">
      <c r="A1307" s="292"/>
    </row>
    <row r="1308" spans="1:1" x14ac:dyDescent="0.2">
      <c r="A1308" s="292"/>
    </row>
    <row r="1309" spans="1:1" x14ac:dyDescent="0.2">
      <c r="A1309" s="292"/>
    </row>
    <row r="1310" spans="1:1" x14ac:dyDescent="0.2">
      <c r="A1310" s="292"/>
    </row>
    <row r="1311" spans="1:1" x14ac:dyDescent="0.2">
      <c r="A1311" s="292"/>
    </row>
    <row r="1312" spans="1:1" x14ac:dyDescent="0.2">
      <c r="A1312" s="292"/>
    </row>
    <row r="1313" spans="1:1" x14ac:dyDescent="0.2">
      <c r="A1313" s="292"/>
    </row>
    <row r="1314" spans="1:1" x14ac:dyDescent="0.2">
      <c r="A1314" s="292"/>
    </row>
    <row r="1315" spans="1:1" x14ac:dyDescent="0.2">
      <c r="A1315" s="292"/>
    </row>
    <row r="1316" spans="1:1" x14ac:dyDescent="0.2">
      <c r="A1316" s="292"/>
    </row>
    <row r="1317" spans="1:1" x14ac:dyDescent="0.2">
      <c r="A1317" s="292"/>
    </row>
    <row r="1318" spans="1:1" x14ac:dyDescent="0.2">
      <c r="A1318" s="292"/>
    </row>
    <row r="1319" spans="1:1" x14ac:dyDescent="0.2">
      <c r="A1319" s="292"/>
    </row>
    <row r="1320" spans="1:1" x14ac:dyDescent="0.2">
      <c r="A1320" s="292"/>
    </row>
    <row r="1321" spans="1:1" x14ac:dyDescent="0.2">
      <c r="A1321" s="292"/>
    </row>
    <row r="1322" spans="1:1" x14ac:dyDescent="0.2">
      <c r="A1322" s="292"/>
    </row>
    <row r="1323" spans="1:1" x14ac:dyDescent="0.2">
      <c r="A1323" s="292"/>
    </row>
    <row r="1324" spans="1:1" x14ac:dyDescent="0.2">
      <c r="A1324" s="292"/>
    </row>
    <row r="1325" spans="1:1" x14ac:dyDescent="0.2">
      <c r="A1325" s="292"/>
    </row>
    <row r="1326" spans="1:1" x14ac:dyDescent="0.2">
      <c r="A1326" s="292"/>
    </row>
    <row r="1327" spans="1:1" x14ac:dyDescent="0.2">
      <c r="A1327" s="292"/>
    </row>
    <row r="1328" spans="1:1" x14ac:dyDescent="0.2">
      <c r="A1328" s="292"/>
    </row>
    <row r="1329" spans="1:1" x14ac:dyDescent="0.2">
      <c r="A1329" s="292"/>
    </row>
    <row r="1330" spans="1:1" x14ac:dyDescent="0.2">
      <c r="A1330" s="292"/>
    </row>
    <row r="1331" spans="1:1" x14ac:dyDescent="0.2">
      <c r="A1331" s="292"/>
    </row>
    <row r="1332" spans="1:1" x14ac:dyDescent="0.2">
      <c r="A1332" s="292"/>
    </row>
    <row r="1333" spans="1:1" x14ac:dyDescent="0.2">
      <c r="A1333" s="292"/>
    </row>
    <row r="1334" spans="1:1" x14ac:dyDescent="0.2">
      <c r="A1334" s="292"/>
    </row>
    <row r="1335" spans="1:1" x14ac:dyDescent="0.2">
      <c r="A1335" s="292"/>
    </row>
    <row r="1336" spans="1:1" x14ac:dyDescent="0.2">
      <c r="A1336" s="292"/>
    </row>
    <row r="1337" spans="1:1" x14ac:dyDescent="0.2">
      <c r="A1337" s="292"/>
    </row>
    <row r="1338" spans="1:1" x14ac:dyDescent="0.2">
      <c r="A1338" s="292"/>
    </row>
    <row r="1339" spans="1:1" x14ac:dyDescent="0.2">
      <c r="A1339" s="292"/>
    </row>
    <row r="1340" spans="1:1" x14ac:dyDescent="0.2">
      <c r="A1340" s="292"/>
    </row>
    <row r="1341" spans="1:1" x14ac:dyDescent="0.2">
      <c r="A1341" s="292"/>
    </row>
    <row r="1342" spans="1:1" x14ac:dyDescent="0.2">
      <c r="A1342" s="292"/>
    </row>
    <row r="1343" spans="1:1" x14ac:dyDescent="0.2">
      <c r="A1343" s="292"/>
    </row>
    <row r="1344" spans="1:1" x14ac:dyDescent="0.2">
      <c r="A1344" s="292"/>
    </row>
    <row r="1345" spans="1:1" x14ac:dyDescent="0.2">
      <c r="A1345" s="292"/>
    </row>
    <row r="1346" spans="1:1" x14ac:dyDescent="0.2">
      <c r="A1346" s="292"/>
    </row>
    <row r="1347" spans="1:1" x14ac:dyDescent="0.2">
      <c r="A1347" s="292"/>
    </row>
    <row r="1348" spans="1:1" x14ac:dyDescent="0.2">
      <c r="A1348" s="292"/>
    </row>
    <row r="1349" spans="1:1" x14ac:dyDescent="0.2">
      <c r="A1349" s="292"/>
    </row>
    <row r="1350" spans="1:1" x14ac:dyDescent="0.2">
      <c r="A1350" s="292"/>
    </row>
    <row r="1351" spans="1:1" x14ac:dyDescent="0.2">
      <c r="A1351" s="292"/>
    </row>
    <row r="1352" spans="1:1" x14ac:dyDescent="0.2">
      <c r="A1352" s="292"/>
    </row>
    <row r="1353" spans="1:1" x14ac:dyDescent="0.2">
      <c r="A1353" s="292"/>
    </row>
    <row r="1354" spans="1:1" x14ac:dyDescent="0.2">
      <c r="A1354" s="292"/>
    </row>
    <row r="1355" spans="1:1" x14ac:dyDescent="0.2">
      <c r="A1355" s="292"/>
    </row>
    <row r="1356" spans="1:1" x14ac:dyDescent="0.2">
      <c r="A1356" s="292"/>
    </row>
    <row r="1357" spans="1:1" x14ac:dyDescent="0.2">
      <c r="A1357" s="292"/>
    </row>
    <row r="1358" spans="1:1" x14ac:dyDescent="0.2">
      <c r="A1358" s="292"/>
    </row>
    <row r="1359" spans="1:1" x14ac:dyDescent="0.2">
      <c r="A1359" s="292"/>
    </row>
    <row r="1360" spans="1:1" x14ac:dyDescent="0.2">
      <c r="A1360" s="292"/>
    </row>
    <row r="1361" spans="1:1" x14ac:dyDescent="0.2">
      <c r="A1361" s="292"/>
    </row>
    <row r="1362" spans="1:1" x14ac:dyDescent="0.2">
      <c r="A1362" s="292"/>
    </row>
    <row r="1363" spans="1:1" x14ac:dyDescent="0.2">
      <c r="A1363" s="292"/>
    </row>
    <row r="1364" spans="1:1" x14ac:dyDescent="0.2">
      <c r="A1364" s="292"/>
    </row>
    <row r="1365" spans="1:1" x14ac:dyDescent="0.2">
      <c r="A1365" s="292"/>
    </row>
    <row r="1366" spans="1:1" x14ac:dyDescent="0.2">
      <c r="A1366" s="292"/>
    </row>
    <row r="1367" spans="1:1" x14ac:dyDescent="0.2">
      <c r="A1367" s="292"/>
    </row>
    <row r="1368" spans="1:1" x14ac:dyDescent="0.2">
      <c r="A1368" s="292"/>
    </row>
    <row r="1369" spans="1:1" x14ac:dyDescent="0.2">
      <c r="A1369" s="292"/>
    </row>
    <row r="1370" spans="1:1" x14ac:dyDescent="0.2">
      <c r="A1370" s="292"/>
    </row>
    <row r="1371" spans="1:1" x14ac:dyDescent="0.2">
      <c r="A1371" s="292"/>
    </row>
    <row r="1372" spans="1:1" x14ac:dyDescent="0.2">
      <c r="A1372" s="292"/>
    </row>
    <row r="1373" spans="1:1" x14ac:dyDescent="0.2">
      <c r="A1373" s="292"/>
    </row>
    <row r="1374" spans="1:1" x14ac:dyDescent="0.2">
      <c r="A1374" s="292"/>
    </row>
    <row r="1375" spans="1:1" x14ac:dyDescent="0.2">
      <c r="A1375" s="292"/>
    </row>
    <row r="1376" spans="1:1" x14ac:dyDescent="0.2">
      <c r="A1376" s="292"/>
    </row>
    <row r="1377" spans="1:1" x14ac:dyDescent="0.2">
      <c r="A1377" s="292"/>
    </row>
    <row r="1378" spans="1:1" x14ac:dyDescent="0.2">
      <c r="A1378" s="292"/>
    </row>
    <row r="1379" spans="1:1" x14ac:dyDescent="0.2">
      <c r="A1379" s="292"/>
    </row>
    <row r="1380" spans="1:1" x14ac:dyDescent="0.2">
      <c r="A1380" s="292"/>
    </row>
    <row r="1381" spans="1:1" x14ac:dyDescent="0.2">
      <c r="A1381" s="292"/>
    </row>
    <row r="1382" spans="1:1" x14ac:dyDescent="0.2">
      <c r="A1382" s="292"/>
    </row>
    <row r="1383" spans="1:1" x14ac:dyDescent="0.2">
      <c r="A1383" s="292"/>
    </row>
    <row r="1384" spans="1:1" x14ac:dyDescent="0.2">
      <c r="A1384" s="292"/>
    </row>
    <row r="1385" spans="1:1" x14ac:dyDescent="0.2">
      <c r="A1385" s="292"/>
    </row>
    <row r="1386" spans="1:1" x14ac:dyDescent="0.2">
      <c r="A1386" s="292"/>
    </row>
    <row r="1387" spans="1:1" x14ac:dyDescent="0.2">
      <c r="A1387" s="292"/>
    </row>
    <row r="1388" spans="1:1" x14ac:dyDescent="0.2">
      <c r="A1388" s="292"/>
    </row>
    <row r="1389" spans="1:1" x14ac:dyDescent="0.2">
      <c r="A1389" s="292"/>
    </row>
    <row r="1390" spans="1:1" x14ac:dyDescent="0.2">
      <c r="A1390" s="292"/>
    </row>
    <row r="1391" spans="1:1" x14ac:dyDescent="0.2">
      <c r="A1391" s="292"/>
    </row>
    <row r="1392" spans="1:1" x14ac:dyDescent="0.2">
      <c r="A1392" s="292"/>
    </row>
    <row r="1393" spans="1:1" x14ac:dyDescent="0.2">
      <c r="A1393" s="292"/>
    </row>
    <row r="1394" spans="1:1" x14ac:dyDescent="0.2">
      <c r="A1394" s="292"/>
    </row>
    <row r="1395" spans="1:1" x14ac:dyDescent="0.2">
      <c r="A1395" s="292"/>
    </row>
    <row r="1396" spans="1:1" x14ac:dyDescent="0.2">
      <c r="A1396" s="292"/>
    </row>
    <row r="1397" spans="1:1" x14ac:dyDescent="0.2">
      <c r="A1397" s="292"/>
    </row>
    <row r="1398" spans="1:1" x14ac:dyDescent="0.2">
      <c r="A1398" s="292"/>
    </row>
    <row r="1399" spans="1:1" x14ac:dyDescent="0.2">
      <c r="A1399" s="292"/>
    </row>
    <row r="1400" spans="1:1" x14ac:dyDescent="0.2">
      <c r="A1400" s="292"/>
    </row>
    <row r="1401" spans="1:1" x14ac:dyDescent="0.2">
      <c r="A1401" s="292"/>
    </row>
    <row r="1402" spans="1:1" x14ac:dyDescent="0.2">
      <c r="A1402" s="292"/>
    </row>
    <row r="1403" spans="1:1" x14ac:dyDescent="0.2">
      <c r="A1403" s="292"/>
    </row>
    <row r="1404" spans="1:1" x14ac:dyDescent="0.2">
      <c r="A1404" s="292"/>
    </row>
    <row r="1405" spans="1:1" x14ac:dyDescent="0.2">
      <c r="A1405" s="292"/>
    </row>
    <row r="1406" spans="1:1" x14ac:dyDescent="0.2">
      <c r="A1406" s="292"/>
    </row>
    <row r="1407" spans="1:1" x14ac:dyDescent="0.2">
      <c r="A1407" s="292"/>
    </row>
    <row r="1408" spans="1:1" x14ac:dyDescent="0.2">
      <c r="A1408" s="292"/>
    </row>
    <row r="1409" spans="1:1" x14ac:dyDescent="0.2">
      <c r="A1409" s="292"/>
    </row>
    <row r="1410" spans="1:1" x14ac:dyDescent="0.2">
      <c r="A1410" s="292"/>
    </row>
    <row r="1411" spans="1:1" x14ac:dyDescent="0.2">
      <c r="A1411" s="292"/>
    </row>
    <row r="1412" spans="1:1" x14ac:dyDescent="0.2">
      <c r="A1412" s="292"/>
    </row>
    <row r="1413" spans="1:1" x14ac:dyDescent="0.2">
      <c r="A1413" s="292"/>
    </row>
    <row r="1414" spans="1:1" x14ac:dyDescent="0.2">
      <c r="A1414" s="292"/>
    </row>
    <row r="1415" spans="1:1" x14ac:dyDescent="0.2">
      <c r="A1415" s="292"/>
    </row>
    <row r="1416" spans="1:1" x14ac:dyDescent="0.2">
      <c r="A1416" s="292"/>
    </row>
    <row r="1417" spans="1:1" x14ac:dyDescent="0.2">
      <c r="A1417" s="292"/>
    </row>
    <row r="1418" spans="1:1" x14ac:dyDescent="0.2">
      <c r="A1418" s="292"/>
    </row>
    <row r="1419" spans="1:1" x14ac:dyDescent="0.2">
      <c r="A1419" s="292"/>
    </row>
    <row r="1420" spans="1:1" x14ac:dyDescent="0.2">
      <c r="A1420" s="292"/>
    </row>
    <row r="1421" spans="1:1" x14ac:dyDescent="0.2">
      <c r="A1421" s="292"/>
    </row>
    <row r="1422" spans="1:1" x14ac:dyDescent="0.2">
      <c r="A1422" s="292"/>
    </row>
    <row r="1423" spans="1:1" x14ac:dyDescent="0.2">
      <c r="A1423" s="292"/>
    </row>
    <row r="1424" spans="1:1" x14ac:dyDescent="0.2">
      <c r="A1424" s="292"/>
    </row>
    <row r="1425" spans="1:1" x14ac:dyDescent="0.2">
      <c r="A1425" s="292"/>
    </row>
    <row r="1426" spans="1:1" x14ac:dyDescent="0.2">
      <c r="A1426" s="292"/>
    </row>
    <row r="1427" spans="1:1" x14ac:dyDescent="0.2">
      <c r="A1427" s="292"/>
    </row>
    <row r="1428" spans="1:1" x14ac:dyDescent="0.2">
      <c r="A1428" s="292"/>
    </row>
    <row r="1429" spans="1:1" x14ac:dyDescent="0.2">
      <c r="A1429" s="292"/>
    </row>
    <row r="1430" spans="1:1" x14ac:dyDescent="0.2">
      <c r="A1430" s="292"/>
    </row>
    <row r="1431" spans="1:1" x14ac:dyDescent="0.2">
      <c r="A1431" s="292"/>
    </row>
    <row r="1432" spans="1:1" x14ac:dyDescent="0.2">
      <c r="A1432" s="292"/>
    </row>
    <row r="1433" spans="1:1" x14ac:dyDescent="0.2">
      <c r="A1433" s="292"/>
    </row>
    <row r="1434" spans="1:1" x14ac:dyDescent="0.2">
      <c r="A1434" s="292"/>
    </row>
    <row r="1435" spans="1:1" x14ac:dyDescent="0.2">
      <c r="A1435" s="292"/>
    </row>
    <row r="1436" spans="1:1" x14ac:dyDescent="0.2">
      <c r="A1436" s="292"/>
    </row>
    <row r="1437" spans="1:1" x14ac:dyDescent="0.2">
      <c r="A1437" s="292"/>
    </row>
    <row r="1438" spans="1:1" x14ac:dyDescent="0.2">
      <c r="A1438" s="292"/>
    </row>
    <row r="1439" spans="1:1" x14ac:dyDescent="0.2">
      <c r="A1439" s="292"/>
    </row>
    <row r="1440" spans="1:1" x14ac:dyDescent="0.2">
      <c r="A1440" s="292"/>
    </row>
    <row r="1441" spans="1:1" x14ac:dyDescent="0.2">
      <c r="A1441" s="292"/>
    </row>
    <row r="1442" spans="1:1" x14ac:dyDescent="0.2">
      <c r="A1442" s="292"/>
    </row>
    <row r="1443" spans="1:1" x14ac:dyDescent="0.2">
      <c r="A1443" s="292"/>
    </row>
    <row r="1444" spans="1:1" x14ac:dyDescent="0.2">
      <c r="A1444" s="292"/>
    </row>
    <row r="1445" spans="1:1" x14ac:dyDescent="0.2">
      <c r="A1445" s="292"/>
    </row>
    <row r="1446" spans="1:1" x14ac:dyDescent="0.2">
      <c r="A1446" s="292"/>
    </row>
    <row r="1447" spans="1:1" x14ac:dyDescent="0.2">
      <c r="A1447" s="292"/>
    </row>
    <row r="1448" spans="1:1" x14ac:dyDescent="0.2">
      <c r="A1448" s="292"/>
    </row>
    <row r="1449" spans="1:1" x14ac:dyDescent="0.2">
      <c r="A1449" s="292"/>
    </row>
    <row r="1450" spans="1:1" x14ac:dyDescent="0.2">
      <c r="A1450" s="292"/>
    </row>
    <row r="1451" spans="1:1" x14ac:dyDescent="0.2">
      <c r="A1451" s="292"/>
    </row>
    <row r="1452" spans="1:1" x14ac:dyDescent="0.2">
      <c r="A1452" s="292"/>
    </row>
    <row r="1453" spans="1:1" x14ac:dyDescent="0.2">
      <c r="A1453" s="292"/>
    </row>
    <row r="1454" spans="1:1" x14ac:dyDescent="0.2">
      <c r="A1454" s="292"/>
    </row>
    <row r="1455" spans="1:1" x14ac:dyDescent="0.2">
      <c r="A1455" s="292"/>
    </row>
    <row r="1456" spans="1:1" x14ac:dyDescent="0.2">
      <c r="A1456" s="292"/>
    </row>
    <row r="1457" spans="1:1" x14ac:dyDescent="0.2">
      <c r="A1457" s="292"/>
    </row>
    <row r="1458" spans="1:1" x14ac:dyDescent="0.2">
      <c r="A1458" s="292"/>
    </row>
    <row r="1459" spans="1:1" x14ac:dyDescent="0.2">
      <c r="A1459" s="292"/>
    </row>
    <row r="1460" spans="1:1" x14ac:dyDescent="0.2">
      <c r="A1460" s="292"/>
    </row>
    <row r="1461" spans="1:1" x14ac:dyDescent="0.2">
      <c r="A1461" s="292"/>
    </row>
    <row r="1462" spans="1:1" x14ac:dyDescent="0.2">
      <c r="A1462" s="292"/>
    </row>
    <row r="1463" spans="1:1" x14ac:dyDescent="0.2">
      <c r="A1463" s="292"/>
    </row>
    <row r="1464" spans="1:1" x14ac:dyDescent="0.2">
      <c r="A1464" s="292"/>
    </row>
    <row r="1465" spans="1:1" x14ac:dyDescent="0.2">
      <c r="A1465" s="292"/>
    </row>
    <row r="1466" spans="1:1" x14ac:dyDescent="0.2">
      <c r="A1466" s="292"/>
    </row>
    <row r="1467" spans="1:1" x14ac:dyDescent="0.2">
      <c r="A1467" s="292"/>
    </row>
    <row r="1468" spans="1:1" x14ac:dyDescent="0.2">
      <c r="A1468" s="292"/>
    </row>
    <row r="1469" spans="1:1" x14ac:dyDescent="0.2">
      <c r="A1469" s="292"/>
    </row>
    <row r="1470" spans="1:1" x14ac:dyDescent="0.2">
      <c r="A1470" s="292"/>
    </row>
    <row r="1471" spans="1:1" x14ac:dyDescent="0.2">
      <c r="A1471" s="292"/>
    </row>
    <row r="1472" spans="1:1" x14ac:dyDescent="0.2">
      <c r="A1472" s="292"/>
    </row>
    <row r="1473" spans="1:1" x14ac:dyDescent="0.2">
      <c r="A1473" s="292"/>
    </row>
    <row r="1474" spans="1:1" x14ac:dyDescent="0.2">
      <c r="A1474" s="292"/>
    </row>
    <row r="1475" spans="1:1" x14ac:dyDescent="0.2">
      <c r="A1475" s="292"/>
    </row>
    <row r="1476" spans="1:1" x14ac:dyDescent="0.2">
      <c r="A1476" s="292"/>
    </row>
    <row r="1477" spans="1:1" x14ac:dyDescent="0.2">
      <c r="A1477" s="292"/>
    </row>
    <row r="1478" spans="1:1" x14ac:dyDescent="0.2">
      <c r="A1478" s="292"/>
    </row>
    <row r="1479" spans="1:1" x14ac:dyDescent="0.2">
      <c r="A1479" s="292"/>
    </row>
    <row r="1480" spans="1:1" x14ac:dyDescent="0.2">
      <c r="A1480" s="292"/>
    </row>
    <row r="1481" spans="1:1" x14ac:dyDescent="0.2">
      <c r="A1481" s="292"/>
    </row>
    <row r="1482" spans="1:1" x14ac:dyDescent="0.2">
      <c r="A1482" s="292"/>
    </row>
    <row r="1483" spans="1:1" x14ac:dyDescent="0.2">
      <c r="A1483" s="292"/>
    </row>
    <row r="1484" spans="1:1" x14ac:dyDescent="0.2">
      <c r="A1484" s="292"/>
    </row>
    <row r="1485" spans="1:1" x14ac:dyDescent="0.2">
      <c r="A1485" s="292"/>
    </row>
    <row r="1486" spans="1:1" x14ac:dyDescent="0.2">
      <c r="A1486" s="292"/>
    </row>
    <row r="1487" spans="1:1" x14ac:dyDescent="0.2">
      <c r="A1487" s="292"/>
    </row>
    <row r="1488" spans="1:1" x14ac:dyDescent="0.2">
      <c r="A1488" s="292"/>
    </row>
    <row r="1489" spans="1:1" x14ac:dyDescent="0.2">
      <c r="A1489" s="292"/>
    </row>
    <row r="1490" spans="1:1" x14ac:dyDescent="0.2">
      <c r="A1490" s="292"/>
    </row>
    <row r="1491" spans="1:1" x14ac:dyDescent="0.2">
      <c r="A1491" s="292"/>
    </row>
    <row r="1492" spans="1:1" x14ac:dyDescent="0.2">
      <c r="A1492" s="292"/>
    </row>
    <row r="1493" spans="1:1" x14ac:dyDescent="0.2">
      <c r="A1493" s="292"/>
    </row>
    <row r="1494" spans="1:1" x14ac:dyDescent="0.2">
      <c r="A1494" s="292"/>
    </row>
    <row r="1495" spans="1:1" x14ac:dyDescent="0.2">
      <c r="A1495" s="292"/>
    </row>
    <row r="1496" spans="1:1" x14ac:dyDescent="0.2">
      <c r="A1496" s="292"/>
    </row>
    <row r="1497" spans="1:1" x14ac:dyDescent="0.2">
      <c r="A1497" s="292"/>
    </row>
    <row r="1498" spans="1:1" x14ac:dyDescent="0.2">
      <c r="A1498" s="292"/>
    </row>
    <row r="1499" spans="1:1" x14ac:dyDescent="0.2">
      <c r="A1499" s="292"/>
    </row>
    <row r="1500" spans="1:1" x14ac:dyDescent="0.2">
      <c r="A1500" s="292"/>
    </row>
    <row r="1501" spans="1:1" x14ac:dyDescent="0.2">
      <c r="A1501" s="292"/>
    </row>
    <row r="1502" spans="1:1" x14ac:dyDescent="0.2">
      <c r="A1502" s="292"/>
    </row>
  </sheetData>
  <mergeCells count="21">
    <mergeCell ref="A1:N1"/>
    <mergeCell ref="F4:G4"/>
    <mergeCell ref="F6:G6"/>
    <mergeCell ref="D3:H3"/>
    <mergeCell ref="E4:E6"/>
    <mergeCell ref="A69:N69"/>
    <mergeCell ref="J4:J6"/>
    <mergeCell ref="I4:I6"/>
    <mergeCell ref="B39:N39"/>
    <mergeCell ref="B9:N9"/>
    <mergeCell ref="N5:N6"/>
    <mergeCell ref="D4:D6"/>
    <mergeCell ref="H4:H6"/>
    <mergeCell ref="B3:C6"/>
    <mergeCell ref="L4:N4"/>
    <mergeCell ref="K4:K6"/>
    <mergeCell ref="B8:N8"/>
    <mergeCell ref="A3:A6"/>
    <mergeCell ref="L5:L6"/>
    <mergeCell ref="M5:M6"/>
    <mergeCell ref="I3:N3"/>
  </mergeCells>
  <phoneticPr fontId="3" type="noConversion"/>
  <printOptions horizontalCentered="1"/>
  <pageMargins left="0.59055118110236227" right="0.59055118110236227" top="0.70866141732283472" bottom="0" header="0.35433070866141736" footer="0"/>
  <pageSetup paperSize="9" scale="95" firstPageNumber="32" orientation="portrait" useFirstPageNumber="1" r:id="rId1"/>
  <headerFooter scaleWithDoc="0" alignWithMargins="0">
    <oddHeader>&amp;C&amp;9-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rgb="FFFFC000"/>
  </sheetPr>
  <dimension ref="A1:AA1502"/>
  <sheetViews>
    <sheetView workbookViewId="0">
      <selection sqref="A1:N1"/>
    </sheetView>
  </sheetViews>
  <sheetFormatPr baseColWidth="10" defaultRowHeight="11.25" x14ac:dyDescent="0.2"/>
  <cols>
    <col min="1" max="1" width="4.85546875" style="279" customWidth="1"/>
    <col min="2" max="2" width="7.85546875" style="279" customWidth="1"/>
    <col min="3" max="3" width="1.7109375" style="279" customWidth="1"/>
    <col min="4" max="4" width="7.140625" style="279" customWidth="1"/>
    <col min="5" max="8" width="6.42578125" style="279" customWidth="1"/>
    <col min="9" max="9" width="8.42578125" style="279" customWidth="1"/>
    <col min="10" max="11" width="6.42578125" style="279" customWidth="1"/>
    <col min="12" max="12" width="8.7109375" style="279" customWidth="1"/>
    <col min="13" max="14" width="8" style="279" customWidth="1"/>
    <col min="15" max="16384" width="11.42578125" style="279"/>
  </cols>
  <sheetData>
    <row r="1" spans="1:14" s="89" customFormat="1" ht="12.75" customHeight="1" x14ac:dyDescent="0.2">
      <c r="A1" s="617" t="s">
        <v>1155</v>
      </c>
      <c r="B1" s="617"/>
      <c r="C1" s="617"/>
      <c r="D1" s="617"/>
      <c r="E1" s="617"/>
      <c r="F1" s="617"/>
      <c r="G1" s="617"/>
      <c r="H1" s="617"/>
      <c r="I1" s="617"/>
      <c r="J1" s="617"/>
      <c r="K1" s="617"/>
      <c r="L1" s="617"/>
      <c r="M1" s="617"/>
      <c r="N1" s="617"/>
    </row>
    <row r="2" spans="1:14" s="76" customFormat="1" ht="8.25" customHeight="1" x14ac:dyDescent="0.2">
      <c r="B2" s="75"/>
      <c r="C2" s="75"/>
      <c r="D2" s="92"/>
      <c r="E2" s="92"/>
      <c r="F2" s="92"/>
      <c r="G2" s="92"/>
      <c r="H2" s="92"/>
      <c r="I2" s="92"/>
    </row>
    <row r="3" spans="1:14" ht="12.75" customHeight="1" x14ac:dyDescent="0.2">
      <c r="A3" s="614" t="s">
        <v>354</v>
      </c>
      <c r="B3" s="606" t="s">
        <v>367</v>
      </c>
      <c r="C3" s="607"/>
      <c r="D3" s="615" t="s">
        <v>362</v>
      </c>
      <c r="E3" s="616"/>
      <c r="F3" s="616"/>
      <c r="G3" s="616"/>
      <c r="H3" s="621"/>
      <c r="I3" s="615" t="s">
        <v>363</v>
      </c>
      <c r="J3" s="616"/>
      <c r="K3" s="616"/>
      <c r="L3" s="616"/>
      <c r="M3" s="616"/>
      <c r="N3" s="616"/>
    </row>
    <row r="4" spans="1:14" ht="12.75" customHeight="1" x14ac:dyDescent="0.2">
      <c r="A4" s="469"/>
      <c r="B4" s="608"/>
      <c r="C4" s="609"/>
      <c r="D4" s="447" t="s">
        <v>1149</v>
      </c>
      <c r="E4" s="605" t="s">
        <v>186</v>
      </c>
      <c r="F4" s="612" t="s">
        <v>184</v>
      </c>
      <c r="G4" s="618"/>
      <c r="H4" s="605" t="s">
        <v>187</v>
      </c>
      <c r="I4" s="447" t="s">
        <v>377</v>
      </c>
      <c r="J4" s="447" t="s">
        <v>993</v>
      </c>
      <c r="K4" s="447" t="s">
        <v>992</v>
      </c>
      <c r="L4" s="612" t="s">
        <v>366</v>
      </c>
      <c r="M4" s="613"/>
      <c r="N4" s="613"/>
    </row>
    <row r="5" spans="1:14" ht="21.75" customHeight="1" x14ac:dyDescent="0.2">
      <c r="A5" s="469"/>
      <c r="B5" s="608"/>
      <c r="C5" s="609"/>
      <c r="D5" s="600"/>
      <c r="E5" s="600"/>
      <c r="F5" s="280" t="s">
        <v>1147</v>
      </c>
      <c r="G5" s="280" t="s">
        <v>1148</v>
      </c>
      <c r="H5" s="600"/>
      <c r="I5" s="600"/>
      <c r="J5" s="600"/>
      <c r="K5" s="600"/>
      <c r="L5" s="447" t="s">
        <v>377</v>
      </c>
      <c r="M5" s="447" t="s">
        <v>991</v>
      </c>
      <c r="N5" s="588" t="s">
        <v>990</v>
      </c>
    </row>
    <row r="6" spans="1:14" ht="12.75" customHeight="1" x14ac:dyDescent="0.2">
      <c r="A6" s="470"/>
      <c r="B6" s="610"/>
      <c r="C6" s="611"/>
      <c r="D6" s="601"/>
      <c r="E6" s="601"/>
      <c r="F6" s="619" t="s">
        <v>185</v>
      </c>
      <c r="G6" s="620"/>
      <c r="H6" s="601"/>
      <c r="I6" s="601"/>
      <c r="J6" s="601"/>
      <c r="K6" s="601"/>
      <c r="L6" s="601"/>
      <c r="M6" s="601"/>
      <c r="N6" s="604"/>
    </row>
    <row r="7" spans="1:14" ht="5.0999999999999996" customHeight="1" x14ac:dyDescent="0.2">
      <c r="A7" s="281"/>
      <c r="B7" s="282"/>
      <c r="C7" s="282"/>
      <c r="D7" s="283"/>
      <c r="E7" s="283"/>
      <c r="F7" s="281"/>
      <c r="G7" s="283"/>
      <c r="H7" s="283"/>
      <c r="I7" s="281"/>
      <c r="J7" s="282"/>
      <c r="K7" s="282"/>
      <c r="L7" s="282"/>
      <c r="M7" s="282"/>
      <c r="N7" s="282"/>
    </row>
    <row r="8" spans="1:14" s="284" customFormat="1" ht="12.75" customHeight="1" x14ac:dyDescent="0.2">
      <c r="B8" s="602" t="s">
        <v>230</v>
      </c>
      <c r="C8" s="602"/>
      <c r="D8" s="602"/>
      <c r="E8" s="602"/>
      <c r="F8" s="602"/>
      <c r="G8" s="602"/>
      <c r="H8" s="602"/>
      <c r="I8" s="602"/>
      <c r="J8" s="602"/>
      <c r="K8" s="602"/>
      <c r="L8" s="602"/>
      <c r="M8" s="602"/>
      <c r="N8" s="602"/>
    </row>
    <row r="9" spans="1:14" ht="5.0999999999999996" customHeight="1" x14ac:dyDescent="0.2">
      <c r="A9" s="285"/>
      <c r="B9" s="603"/>
      <c r="C9" s="603"/>
      <c r="D9" s="603"/>
      <c r="E9" s="603"/>
      <c r="F9" s="603"/>
      <c r="G9" s="603"/>
      <c r="H9" s="603"/>
      <c r="I9" s="603"/>
      <c r="J9" s="603"/>
      <c r="K9" s="603"/>
      <c r="L9" s="603"/>
      <c r="M9" s="603"/>
      <c r="N9" s="603"/>
    </row>
    <row r="10" spans="1:14" s="132" customFormat="1" ht="12" customHeight="1" x14ac:dyDescent="0.2">
      <c r="A10" s="128">
        <v>1991</v>
      </c>
      <c r="B10" s="179">
        <v>608.20000000000005</v>
      </c>
      <c r="C10" s="179"/>
      <c r="D10" s="130">
        <v>62.3</v>
      </c>
      <c r="E10" s="130">
        <v>1.7</v>
      </c>
      <c r="F10" s="130">
        <v>10.6</v>
      </c>
      <c r="G10" s="130">
        <v>42</v>
      </c>
      <c r="H10" s="130">
        <v>8</v>
      </c>
      <c r="I10" s="130">
        <v>545.9</v>
      </c>
      <c r="J10" s="130">
        <v>35.700000000000003</v>
      </c>
      <c r="K10" s="130">
        <v>58.1</v>
      </c>
      <c r="L10" s="130">
        <v>452</v>
      </c>
      <c r="M10" s="130">
        <v>56.7</v>
      </c>
      <c r="N10" s="130">
        <v>395.3</v>
      </c>
    </row>
    <row r="11" spans="1:14" s="132" customFormat="1" ht="12" customHeight="1" x14ac:dyDescent="0.2">
      <c r="A11" s="128">
        <v>1992</v>
      </c>
      <c r="B11" s="179">
        <v>902.5</v>
      </c>
      <c r="C11" s="179"/>
      <c r="D11" s="130">
        <v>101.3</v>
      </c>
      <c r="E11" s="130">
        <v>3.9</v>
      </c>
      <c r="F11" s="130">
        <v>26.2</v>
      </c>
      <c r="G11" s="130">
        <v>59.7</v>
      </c>
      <c r="H11" s="130">
        <v>11.5</v>
      </c>
      <c r="I11" s="130">
        <v>801.1</v>
      </c>
      <c r="J11" s="130">
        <v>33.799999999999997</v>
      </c>
      <c r="K11" s="130">
        <v>71.400000000000006</v>
      </c>
      <c r="L11" s="130">
        <v>696</v>
      </c>
      <c r="M11" s="130">
        <v>96.8</v>
      </c>
      <c r="N11" s="130">
        <v>599.1</v>
      </c>
    </row>
    <row r="12" spans="1:14" s="132" customFormat="1" ht="12" customHeight="1" x14ac:dyDescent="0.2">
      <c r="A12" s="128">
        <v>1993</v>
      </c>
      <c r="B12" s="179">
        <v>1048.9000000000001</v>
      </c>
      <c r="C12" s="179"/>
      <c r="D12" s="130">
        <v>98.8</v>
      </c>
      <c r="E12" s="130">
        <v>5</v>
      </c>
      <c r="F12" s="130">
        <v>19</v>
      </c>
      <c r="G12" s="130">
        <v>66.400000000000006</v>
      </c>
      <c r="H12" s="130">
        <v>8.6</v>
      </c>
      <c r="I12" s="130">
        <v>950</v>
      </c>
      <c r="J12" s="130">
        <v>19.399999999999999</v>
      </c>
      <c r="K12" s="130">
        <v>88.4</v>
      </c>
      <c r="L12" s="130">
        <v>842.3</v>
      </c>
      <c r="M12" s="130">
        <v>122.3</v>
      </c>
      <c r="N12" s="130">
        <v>720</v>
      </c>
    </row>
    <row r="13" spans="1:14" s="132" customFormat="1" ht="12" customHeight="1" x14ac:dyDescent="0.2">
      <c r="A13" s="128">
        <v>1994</v>
      </c>
      <c r="B13" s="179">
        <v>1619.1</v>
      </c>
      <c r="C13" s="179"/>
      <c r="D13" s="130">
        <v>149.4</v>
      </c>
      <c r="E13" s="130">
        <v>14.9</v>
      </c>
      <c r="F13" s="130">
        <v>32.799999999999997</v>
      </c>
      <c r="G13" s="130">
        <v>94</v>
      </c>
      <c r="H13" s="130">
        <v>7.7</v>
      </c>
      <c r="I13" s="130">
        <v>1469.7</v>
      </c>
      <c r="J13" s="130">
        <v>29.4</v>
      </c>
      <c r="K13" s="130">
        <v>114.4</v>
      </c>
      <c r="L13" s="130">
        <v>1325.8</v>
      </c>
      <c r="M13" s="130">
        <v>196.6</v>
      </c>
      <c r="N13" s="130">
        <v>1129.3</v>
      </c>
    </row>
    <row r="14" spans="1:14" s="132" customFormat="1" ht="12" customHeight="1" x14ac:dyDescent="0.2">
      <c r="A14" s="128">
        <v>1995</v>
      </c>
      <c r="B14" s="179">
        <v>1868.4</v>
      </c>
      <c r="C14" s="179"/>
      <c r="D14" s="130">
        <v>168.1</v>
      </c>
      <c r="E14" s="130">
        <v>19.8</v>
      </c>
      <c r="F14" s="130">
        <v>36.299999999999997</v>
      </c>
      <c r="G14" s="130">
        <v>104.5</v>
      </c>
      <c r="H14" s="130">
        <v>7.5</v>
      </c>
      <c r="I14" s="130">
        <v>1700.3</v>
      </c>
      <c r="J14" s="130">
        <v>23.3</v>
      </c>
      <c r="K14" s="130">
        <v>121.7</v>
      </c>
      <c r="L14" s="130">
        <v>1555.3</v>
      </c>
      <c r="M14" s="130">
        <v>236.9</v>
      </c>
      <c r="N14" s="130">
        <v>1318.4</v>
      </c>
    </row>
    <row r="15" spans="1:14" s="132" customFormat="1" ht="12" customHeight="1" x14ac:dyDescent="0.2">
      <c r="A15" s="128">
        <v>1996</v>
      </c>
      <c r="B15" s="179">
        <v>2086.1</v>
      </c>
      <c r="C15" s="179"/>
      <c r="D15" s="130">
        <v>190.4</v>
      </c>
      <c r="E15" s="130">
        <v>30.9</v>
      </c>
      <c r="F15" s="130">
        <v>40.200000000000003</v>
      </c>
      <c r="G15" s="130">
        <v>110.3</v>
      </c>
      <c r="H15" s="130">
        <v>8.9</v>
      </c>
      <c r="I15" s="130">
        <v>1895.8</v>
      </c>
      <c r="J15" s="130">
        <v>35.6</v>
      </c>
      <c r="K15" s="130">
        <v>136.1</v>
      </c>
      <c r="L15" s="130">
        <v>1724</v>
      </c>
      <c r="M15" s="130">
        <v>235.2</v>
      </c>
      <c r="N15" s="130">
        <v>1488.9</v>
      </c>
    </row>
    <row r="16" spans="1:14" s="132" customFormat="1" ht="12" customHeight="1" x14ac:dyDescent="0.2">
      <c r="A16" s="128">
        <v>1997</v>
      </c>
      <c r="B16" s="179">
        <v>2492.8000000000002</v>
      </c>
      <c r="C16" s="179"/>
      <c r="D16" s="130">
        <v>206.7</v>
      </c>
      <c r="E16" s="130">
        <v>11</v>
      </c>
      <c r="F16" s="130">
        <v>51.3</v>
      </c>
      <c r="G16" s="130">
        <v>136.4</v>
      </c>
      <c r="H16" s="130">
        <v>8</v>
      </c>
      <c r="I16" s="130">
        <v>2286</v>
      </c>
      <c r="J16" s="130">
        <v>41.9</v>
      </c>
      <c r="K16" s="130">
        <v>172.9</v>
      </c>
      <c r="L16" s="130">
        <v>2071.1999999999998</v>
      </c>
      <c r="M16" s="130">
        <v>287.60000000000002</v>
      </c>
      <c r="N16" s="130">
        <v>1783.6</v>
      </c>
    </row>
    <row r="17" spans="1:23" s="132" customFormat="1" ht="12" customHeight="1" x14ac:dyDescent="0.2">
      <c r="A17" s="128">
        <v>1998</v>
      </c>
      <c r="B17" s="179">
        <v>3152</v>
      </c>
      <c r="C17" s="179"/>
      <c r="D17" s="130">
        <v>213.7</v>
      </c>
      <c r="E17" s="130">
        <v>7.1</v>
      </c>
      <c r="F17" s="130">
        <v>40.6</v>
      </c>
      <c r="G17" s="130">
        <v>155.80000000000001</v>
      </c>
      <c r="H17" s="130">
        <v>10.199999999999999</v>
      </c>
      <c r="I17" s="130">
        <v>2938.4</v>
      </c>
      <c r="J17" s="130">
        <v>32.4</v>
      </c>
      <c r="K17" s="130">
        <v>187.3</v>
      </c>
      <c r="L17" s="130">
        <v>2718.7</v>
      </c>
      <c r="M17" s="130">
        <v>378.7</v>
      </c>
      <c r="N17" s="130">
        <v>2339.9</v>
      </c>
    </row>
    <row r="18" spans="1:23" s="132" customFormat="1" ht="12" customHeight="1" x14ac:dyDescent="0.2">
      <c r="A18" s="128">
        <v>1999</v>
      </c>
      <c r="B18" s="179">
        <v>3392.1</v>
      </c>
      <c r="C18" s="179"/>
      <c r="D18" s="130">
        <v>221.3</v>
      </c>
      <c r="E18" s="130">
        <v>8.1999999999999993</v>
      </c>
      <c r="F18" s="130">
        <v>36.6</v>
      </c>
      <c r="G18" s="130">
        <v>159.80000000000001</v>
      </c>
      <c r="H18" s="130">
        <v>16.8</v>
      </c>
      <c r="I18" s="130">
        <v>3170.8</v>
      </c>
      <c r="J18" s="130">
        <v>19.7</v>
      </c>
      <c r="K18" s="130">
        <v>170.1</v>
      </c>
      <c r="L18" s="130">
        <v>2981</v>
      </c>
      <c r="M18" s="130">
        <v>380.6</v>
      </c>
      <c r="N18" s="130">
        <v>2600.4</v>
      </c>
    </row>
    <row r="19" spans="1:23" s="132" customFormat="1" ht="12" customHeight="1" x14ac:dyDescent="0.2">
      <c r="A19" s="128">
        <v>2000</v>
      </c>
      <c r="B19" s="179">
        <v>3751.5</v>
      </c>
      <c r="C19" s="179"/>
      <c r="D19" s="130">
        <v>232.7</v>
      </c>
      <c r="E19" s="130">
        <v>4.5999999999999996</v>
      </c>
      <c r="F19" s="130">
        <v>45</v>
      </c>
      <c r="G19" s="130">
        <v>168.3</v>
      </c>
      <c r="H19" s="130">
        <v>14.8</v>
      </c>
      <c r="I19" s="130">
        <v>3518.9</v>
      </c>
      <c r="J19" s="130">
        <v>22</v>
      </c>
      <c r="K19" s="130">
        <v>221.7</v>
      </c>
      <c r="L19" s="130">
        <v>3275.2</v>
      </c>
      <c r="M19" s="130">
        <v>433.2</v>
      </c>
      <c r="N19" s="130">
        <v>2842</v>
      </c>
      <c r="O19" s="96"/>
      <c r="Q19" s="96"/>
      <c r="R19" s="96"/>
      <c r="S19" s="96"/>
      <c r="T19" s="96"/>
      <c r="U19" s="96"/>
      <c r="V19" s="96"/>
      <c r="W19" s="96"/>
    </row>
    <row r="20" spans="1:23" s="132" customFormat="1" ht="12" customHeight="1" x14ac:dyDescent="0.2">
      <c r="A20" s="128">
        <v>2001</v>
      </c>
      <c r="B20" s="179">
        <v>4151</v>
      </c>
      <c r="C20" s="179"/>
      <c r="D20" s="130">
        <v>267.60000000000002</v>
      </c>
      <c r="E20" s="130">
        <v>4.7</v>
      </c>
      <c r="F20" s="130">
        <v>56.3</v>
      </c>
      <c r="G20" s="130">
        <v>179</v>
      </c>
      <c r="H20" s="130">
        <v>27.6</v>
      </c>
      <c r="I20" s="130">
        <v>3883.4</v>
      </c>
      <c r="J20" s="130">
        <v>128.80000000000001</v>
      </c>
      <c r="K20" s="130">
        <v>137.19999999999999</v>
      </c>
      <c r="L20" s="130">
        <v>3617.4</v>
      </c>
      <c r="M20" s="130">
        <v>446.1</v>
      </c>
      <c r="N20" s="130">
        <v>3171.3</v>
      </c>
      <c r="O20" s="96"/>
      <c r="Q20" s="96"/>
      <c r="R20" s="96"/>
      <c r="S20" s="96"/>
      <c r="T20" s="96"/>
      <c r="U20" s="96"/>
      <c r="V20" s="96"/>
      <c r="W20" s="96"/>
    </row>
    <row r="21" spans="1:23" s="80" customFormat="1" ht="12" customHeight="1" x14ac:dyDescent="0.2">
      <c r="A21" s="128">
        <v>2002</v>
      </c>
      <c r="B21" s="179">
        <v>4231</v>
      </c>
      <c r="C21" s="179"/>
      <c r="D21" s="130">
        <v>279.5</v>
      </c>
      <c r="E21" s="130">
        <v>6.4</v>
      </c>
      <c r="F21" s="130">
        <v>61.1</v>
      </c>
      <c r="G21" s="130">
        <v>184.4</v>
      </c>
      <c r="H21" s="130">
        <v>27.7</v>
      </c>
      <c r="I21" s="130">
        <v>3951.5</v>
      </c>
      <c r="J21" s="130">
        <v>163.4</v>
      </c>
      <c r="K21" s="130">
        <v>130</v>
      </c>
      <c r="L21" s="130">
        <v>3658.1</v>
      </c>
      <c r="M21" s="130">
        <v>434.4</v>
      </c>
      <c r="N21" s="130">
        <v>3223.7</v>
      </c>
      <c r="O21" s="96"/>
      <c r="Q21" s="96"/>
      <c r="R21" s="96"/>
      <c r="S21" s="96"/>
      <c r="T21" s="96"/>
      <c r="U21" s="96"/>
      <c r="V21" s="96"/>
      <c r="W21" s="96"/>
    </row>
    <row r="22" spans="1:23" s="80" customFormat="1" ht="12" customHeight="1" x14ac:dyDescent="0.2">
      <c r="A22" s="128">
        <v>2003</v>
      </c>
      <c r="B22" s="179">
        <v>4599.2</v>
      </c>
      <c r="C22" s="97" t="s">
        <v>961</v>
      </c>
      <c r="D22" s="130">
        <v>325.39999999999998</v>
      </c>
      <c r="E22" s="130">
        <v>8.4</v>
      </c>
      <c r="F22" s="130">
        <v>69.7</v>
      </c>
      <c r="G22" s="130">
        <v>212.9</v>
      </c>
      <c r="H22" s="130">
        <v>34.5</v>
      </c>
      <c r="I22" s="130">
        <v>4058.5</v>
      </c>
      <c r="J22" s="130">
        <v>123.8</v>
      </c>
      <c r="K22" s="130">
        <v>131.19999999999999</v>
      </c>
      <c r="L22" s="130">
        <v>3803.5</v>
      </c>
      <c r="M22" s="130">
        <v>430.5</v>
      </c>
      <c r="N22" s="130">
        <v>3373</v>
      </c>
      <c r="O22" s="96"/>
      <c r="Q22" s="96"/>
      <c r="R22" s="96"/>
      <c r="S22" s="96"/>
      <c r="T22" s="96"/>
      <c r="U22" s="96"/>
      <c r="V22" s="96"/>
      <c r="W22" s="96"/>
    </row>
    <row r="23" spans="1:23" s="80" customFormat="1" ht="12" customHeight="1" x14ac:dyDescent="0.2">
      <c r="A23" s="128">
        <v>2004</v>
      </c>
      <c r="B23" s="179">
        <v>5172.7</v>
      </c>
      <c r="C23" s="97" t="s">
        <v>961</v>
      </c>
      <c r="D23" s="130">
        <v>479.8</v>
      </c>
      <c r="E23" s="130">
        <v>13.2</v>
      </c>
      <c r="F23" s="130">
        <v>90.7</v>
      </c>
      <c r="G23" s="130">
        <v>258.2</v>
      </c>
      <c r="H23" s="130">
        <v>117.8</v>
      </c>
      <c r="I23" s="130">
        <v>4546.5</v>
      </c>
      <c r="J23" s="130">
        <v>103.2</v>
      </c>
      <c r="K23" s="130">
        <v>175.2</v>
      </c>
      <c r="L23" s="130">
        <v>4268.2</v>
      </c>
      <c r="M23" s="130">
        <v>524.1</v>
      </c>
      <c r="N23" s="130">
        <v>3744.1</v>
      </c>
      <c r="O23" s="96"/>
      <c r="Q23" s="96"/>
      <c r="R23" s="96"/>
      <c r="S23" s="96"/>
      <c r="T23" s="96"/>
      <c r="U23" s="96"/>
      <c r="V23" s="96"/>
      <c r="W23" s="96"/>
    </row>
    <row r="24" spans="1:23" s="80" customFormat="1" ht="12" customHeight="1" x14ac:dyDescent="0.2">
      <c r="A24" s="128">
        <v>2005</v>
      </c>
      <c r="B24" s="179">
        <v>5669.7</v>
      </c>
      <c r="C24" s="97" t="s">
        <v>961</v>
      </c>
      <c r="D24" s="130">
        <v>475.8</v>
      </c>
      <c r="E24" s="130">
        <v>22.9</v>
      </c>
      <c r="F24" s="130">
        <v>101.8</v>
      </c>
      <c r="G24" s="130">
        <v>238.3</v>
      </c>
      <c r="H24" s="130">
        <v>112.7</v>
      </c>
      <c r="I24" s="130">
        <v>5053.6000000000004</v>
      </c>
      <c r="J24" s="130">
        <v>159.9</v>
      </c>
      <c r="K24" s="130">
        <v>194</v>
      </c>
      <c r="L24" s="130">
        <v>4699.7</v>
      </c>
      <c r="M24" s="130">
        <v>653.70000000000005</v>
      </c>
      <c r="N24" s="130">
        <v>4046</v>
      </c>
      <c r="O24" s="96"/>
      <c r="Q24" s="96"/>
      <c r="R24" s="96"/>
      <c r="S24" s="96"/>
      <c r="T24" s="96"/>
      <c r="U24" s="96"/>
      <c r="V24" s="96"/>
      <c r="W24" s="96"/>
    </row>
    <row r="25" spans="1:23" s="80" customFormat="1" ht="12" customHeight="1" x14ac:dyDescent="0.2">
      <c r="A25" s="128">
        <v>2006</v>
      </c>
      <c r="B25" s="179">
        <v>6022.4</v>
      </c>
      <c r="C25" s="97" t="s">
        <v>961</v>
      </c>
      <c r="D25" s="130">
        <v>500.5</v>
      </c>
      <c r="E25" s="130">
        <v>30.2</v>
      </c>
      <c r="F25" s="130">
        <v>111.5</v>
      </c>
      <c r="G25" s="130">
        <v>237.4</v>
      </c>
      <c r="H25" s="130">
        <v>121.4</v>
      </c>
      <c r="I25" s="130">
        <v>5315.3</v>
      </c>
      <c r="J25" s="130">
        <v>183.3</v>
      </c>
      <c r="K25" s="130">
        <v>258.5</v>
      </c>
      <c r="L25" s="130">
        <v>4873.3999999999996</v>
      </c>
      <c r="M25" s="130">
        <v>765.4</v>
      </c>
      <c r="N25" s="130">
        <v>4108.1000000000004</v>
      </c>
      <c r="O25" s="96"/>
      <c r="Q25" s="96"/>
      <c r="R25" s="96"/>
      <c r="S25" s="96"/>
      <c r="T25" s="96"/>
      <c r="U25" s="96"/>
      <c r="V25" s="96"/>
      <c r="W25" s="96"/>
    </row>
    <row r="26" spans="1:23" s="132" customFormat="1" ht="12" customHeight="1" x14ac:dyDescent="0.2">
      <c r="A26" s="128">
        <v>2007</v>
      </c>
      <c r="B26" s="179">
        <v>7226.2</v>
      </c>
      <c r="C26" s="97" t="s">
        <v>961</v>
      </c>
      <c r="D26" s="130">
        <v>502.7</v>
      </c>
      <c r="E26" s="130">
        <v>11.2</v>
      </c>
      <c r="F26" s="130">
        <v>121.1</v>
      </c>
      <c r="G26" s="130">
        <v>282.60000000000002</v>
      </c>
      <c r="H26" s="130">
        <v>87.8</v>
      </c>
      <c r="I26" s="130">
        <v>6490.3</v>
      </c>
      <c r="J26" s="130">
        <v>274.10000000000002</v>
      </c>
      <c r="K26" s="130">
        <v>359.3</v>
      </c>
      <c r="L26" s="130">
        <v>5856.9</v>
      </c>
      <c r="M26" s="130">
        <v>1027.2</v>
      </c>
      <c r="N26" s="130">
        <v>4829.7</v>
      </c>
      <c r="O26" s="278"/>
      <c r="Q26" s="278"/>
      <c r="R26" s="278"/>
      <c r="S26" s="278"/>
      <c r="T26" s="278"/>
      <c r="U26" s="278"/>
      <c r="V26" s="278"/>
      <c r="W26" s="278"/>
    </row>
    <row r="27" spans="1:23" s="132" customFormat="1" ht="12" customHeight="1" x14ac:dyDescent="0.2">
      <c r="A27" s="128">
        <v>2008</v>
      </c>
      <c r="B27" s="179">
        <v>7285.2</v>
      </c>
      <c r="C27" s="97" t="s">
        <v>961</v>
      </c>
      <c r="D27" s="130">
        <v>501.5</v>
      </c>
      <c r="E27" s="130">
        <v>7.6</v>
      </c>
      <c r="F27" s="130">
        <v>113.1</v>
      </c>
      <c r="G27" s="130">
        <v>337.2</v>
      </c>
      <c r="H27" s="130">
        <v>43.7</v>
      </c>
      <c r="I27" s="130">
        <v>6516.9</v>
      </c>
      <c r="J27" s="130">
        <v>385.5</v>
      </c>
      <c r="K27" s="130">
        <v>362.6</v>
      </c>
      <c r="L27" s="130">
        <v>5768.8</v>
      </c>
      <c r="M27" s="130">
        <v>1158.4000000000001</v>
      </c>
      <c r="N27" s="130">
        <v>4610.5</v>
      </c>
      <c r="O27" s="278"/>
      <c r="Q27" s="278"/>
      <c r="R27" s="278"/>
      <c r="S27" s="278"/>
      <c r="T27" s="278"/>
      <c r="U27" s="278"/>
      <c r="V27" s="278"/>
      <c r="W27" s="278"/>
    </row>
    <row r="28" spans="1:23" s="132" customFormat="1" ht="12" customHeight="1" x14ac:dyDescent="0.2">
      <c r="A28" s="128">
        <v>2009</v>
      </c>
      <c r="B28" s="179">
        <v>5597.7</v>
      </c>
      <c r="C28" s="97" t="s">
        <v>961</v>
      </c>
      <c r="D28" s="130">
        <v>546.70000000000005</v>
      </c>
      <c r="E28" s="130">
        <v>9.5</v>
      </c>
      <c r="F28" s="130">
        <v>114.9</v>
      </c>
      <c r="G28" s="130">
        <v>385.1</v>
      </c>
      <c r="H28" s="130">
        <v>37.200000000000003</v>
      </c>
      <c r="I28" s="130">
        <v>4785.3</v>
      </c>
      <c r="J28" s="130">
        <v>346.8</v>
      </c>
      <c r="K28" s="130">
        <v>204.7</v>
      </c>
      <c r="L28" s="130">
        <v>4233.8</v>
      </c>
      <c r="M28" s="130">
        <v>840.7</v>
      </c>
      <c r="N28" s="130">
        <v>3393.1</v>
      </c>
      <c r="O28" s="278"/>
      <c r="Q28" s="278"/>
      <c r="R28" s="278"/>
      <c r="S28" s="278"/>
      <c r="T28" s="278"/>
      <c r="U28" s="278"/>
      <c r="V28" s="278"/>
      <c r="W28" s="278"/>
    </row>
    <row r="29" spans="1:23" s="132" customFormat="1" ht="12" customHeight="1" x14ac:dyDescent="0.2">
      <c r="A29" s="128">
        <v>2010</v>
      </c>
      <c r="B29" s="179">
        <v>6755.4</v>
      </c>
      <c r="C29" s="97" t="s">
        <v>961</v>
      </c>
      <c r="D29" s="130">
        <v>644.29999999999995</v>
      </c>
      <c r="E29" s="130">
        <v>9.9</v>
      </c>
      <c r="F29" s="130">
        <v>154.80000000000001</v>
      </c>
      <c r="G29" s="130">
        <v>431.9</v>
      </c>
      <c r="H29" s="130">
        <v>47.8</v>
      </c>
      <c r="I29" s="130">
        <v>5759.5</v>
      </c>
      <c r="J29" s="130">
        <v>267.2</v>
      </c>
      <c r="K29" s="130">
        <v>359</v>
      </c>
      <c r="L29" s="130">
        <v>5133.3</v>
      </c>
      <c r="M29" s="130">
        <v>1157.2</v>
      </c>
      <c r="N29" s="130">
        <v>3976.2</v>
      </c>
      <c r="O29" s="278"/>
      <c r="Q29" s="278"/>
      <c r="R29" s="278"/>
      <c r="S29" s="278"/>
      <c r="T29" s="278"/>
      <c r="U29" s="278"/>
      <c r="V29" s="278"/>
      <c r="W29" s="278"/>
    </row>
    <row r="30" spans="1:23" s="132" customFormat="1" ht="12" customHeight="1" x14ac:dyDescent="0.2">
      <c r="A30" s="128">
        <v>2011</v>
      </c>
      <c r="B30" s="179">
        <v>7995.4</v>
      </c>
      <c r="C30" s="97" t="s">
        <v>961</v>
      </c>
      <c r="D30" s="130">
        <v>733</v>
      </c>
      <c r="E30" s="130">
        <v>11.5</v>
      </c>
      <c r="F30" s="130">
        <v>181.4</v>
      </c>
      <c r="G30" s="130">
        <v>474.4</v>
      </c>
      <c r="H30" s="130">
        <v>65.599999999999994</v>
      </c>
      <c r="I30" s="130">
        <v>6868.8</v>
      </c>
      <c r="J30" s="130">
        <v>371.3</v>
      </c>
      <c r="K30" s="130">
        <v>463.9</v>
      </c>
      <c r="L30" s="130">
        <v>6033.6</v>
      </c>
      <c r="M30" s="130">
        <v>1390.9</v>
      </c>
      <c r="N30" s="130">
        <v>4642.7</v>
      </c>
      <c r="O30" s="278"/>
      <c r="Q30" s="278"/>
      <c r="R30" s="278"/>
      <c r="S30" s="278"/>
      <c r="T30" s="278"/>
      <c r="U30" s="278"/>
      <c r="V30" s="278"/>
      <c r="W30" s="278"/>
    </row>
    <row r="31" spans="1:23" s="80" customFormat="1" ht="12" customHeight="1" x14ac:dyDescent="0.2">
      <c r="A31" s="128">
        <v>2012</v>
      </c>
      <c r="B31" s="179">
        <v>8052.6</v>
      </c>
      <c r="C31" s="97" t="s">
        <v>961</v>
      </c>
      <c r="D31" s="130">
        <v>721.2</v>
      </c>
      <c r="E31" s="130">
        <v>5.3</v>
      </c>
      <c r="F31" s="130">
        <v>172.3</v>
      </c>
      <c r="G31" s="130">
        <v>472.4</v>
      </c>
      <c r="H31" s="130">
        <v>71.2</v>
      </c>
      <c r="I31" s="130">
        <v>6881.6</v>
      </c>
      <c r="J31" s="130">
        <v>242.6</v>
      </c>
      <c r="K31" s="130">
        <v>463.8</v>
      </c>
      <c r="L31" s="130">
        <v>6175.2</v>
      </c>
      <c r="M31" s="130">
        <v>1263.4000000000001</v>
      </c>
      <c r="N31" s="130">
        <v>4911.8</v>
      </c>
      <c r="O31" s="96"/>
      <c r="Q31" s="96"/>
      <c r="R31" s="96"/>
      <c r="S31" s="96"/>
      <c r="T31" s="96"/>
      <c r="U31" s="96"/>
      <c r="V31" s="96"/>
      <c r="W31" s="96"/>
    </row>
    <row r="32" spans="1:23" s="80" customFormat="1" ht="12" customHeight="1" x14ac:dyDescent="0.2">
      <c r="A32" s="128">
        <v>2013</v>
      </c>
      <c r="B32" s="179">
        <v>8293.2999999999993</v>
      </c>
      <c r="C32" s="97" t="s">
        <v>961</v>
      </c>
      <c r="D32" s="130">
        <v>1009.9</v>
      </c>
      <c r="E32" s="130">
        <v>8.5</v>
      </c>
      <c r="F32" s="130">
        <v>215.3</v>
      </c>
      <c r="G32" s="130">
        <v>702.5</v>
      </c>
      <c r="H32" s="130">
        <v>83.7</v>
      </c>
      <c r="I32" s="130">
        <v>6861.4</v>
      </c>
      <c r="J32" s="130">
        <v>85</v>
      </c>
      <c r="K32" s="130">
        <v>410.7</v>
      </c>
      <c r="L32" s="130">
        <v>6365.6</v>
      </c>
      <c r="M32" s="130">
        <v>1217.0999999999999</v>
      </c>
      <c r="N32" s="130">
        <v>5148.6000000000004</v>
      </c>
      <c r="O32" s="96"/>
      <c r="Q32" s="96"/>
      <c r="R32" s="96"/>
      <c r="S32" s="96"/>
      <c r="T32" s="96"/>
      <c r="U32" s="96"/>
      <c r="V32" s="96"/>
      <c r="W32" s="96"/>
    </row>
    <row r="33" spans="1:24" s="80" customFormat="1" ht="12" customHeight="1" x14ac:dyDescent="0.2">
      <c r="A33" s="128">
        <v>2014</v>
      </c>
      <c r="B33" s="179">
        <v>8665.7000000000007</v>
      </c>
      <c r="C33" s="97" t="s">
        <v>961</v>
      </c>
      <c r="D33" s="130">
        <v>1036.4000000000001</v>
      </c>
      <c r="E33" s="130">
        <v>11.2</v>
      </c>
      <c r="F33" s="130">
        <v>250.2</v>
      </c>
      <c r="G33" s="130">
        <v>694.1</v>
      </c>
      <c r="H33" s="130">
        <v>80.8</v>
      </c>
      <c r="I33" s="130">
        <v>7151.6</v>
      </c>
      <c r="J33" s="130">
        <v>79.400000000000006</v>
      </c>
      <c r="K33" s="130">
        <v>416.2</v>
      </c>
      <c r="L33" s="130">
        <v>6656</v>
      </c>
      <c r="M33" s="130">
        <v>1438.1</v>
      </c>
      <c r="N33" s="130">
        <v>5217.8999999999996</v>
      </c>
      <c r="O33" s="96"/>
      <c r="Q33" s="96"/>
      <c r="R33" s="96"/>
      <c r="S33" s="96"/>
      <c r="T33" s="96"/>
      <c r="U33" s="96"/>
      <c r="V33" s="96"/>
      <c r="W33" s="96"/>
    </row>
    <row r="34" spans="1:24" s="132" customFormat="1" ht="12" customHeight="1" x14ac:dyDescent="0.2">
      <c r="A34" s="128">
        <v>2015</v>
      </c>
      <c r="B34" s="179">
        <v>9278</v>
      </c>
      <c r="C34" s="97" t="s">
        <v>961</v>
      </c>
      <c r="D34" s="130">
        <v>1023.1</v>
      </c>
      <c r="E34" s="130">
        <v>8.5</v>
      </c>
      <c r="F34" s="130">
        <v>239.7</v>
      </c>
      <c r="G34" s="130">
        <v>710.1</v>
      </c>
      <c r="H34" s="130">
        <v>64.900000000000006</v>
      </c>
      <c r="I34" s="130">
        <v>7684.5</v>
      </c>
      <c r="J34" s="130">
        <v>74.3</v>
      </c>
      <c r="K34" s="130">
        <v>419.7</v>
      </c>
      <c r="L34" s="130">
        <v>7190.4</v>
      </c>
      <c r="M34" s="130">
        <v>1423.3</v>
      </c>
      <c r="N34" s="130">
        <v>5767.1</v>
      </c>
      <c r="O34" s="278"/>
      <c r="Q34" s="278"/>
      <c r="R34" s="278"/>
      <c r="S34" s="278"/>
      <c r="T34" s="278"/>
      <c r="U34" s="278"/>
      <c r="V34" s="278"/>
      <c r="W34" s="278"/>
    </row>
    <row r="35" spans="1:24" s="132" customFormat="1" ht="12" customHeight="1" x14ac:dyDescent="0.2">
      <c r="A35" s="128">
        <v>2016</v>
      </c>
      <c r="B35" s="179">
        <v>9896.7999999999993</v>
      </c>
      <c r="C35" s="97" t="s">
        <v>961</v>
      </c>
      <c r="D35" s="130">
        <v>965.1</v>
      </c>
      <c r="E35" s="130">
        <v>7.8</v>
      </c>
      <c r="F35" s="130">
        <v>246.6</v>
      </c>
      <c r="G35" s="130">
        <v>649.20000000000005</v>
      </c>
      <c r="H35" s="130">
        <v>61.5</v>
      </c>
      <c r="I35" s="130">
        <v>8233.7999999999993</v>
      </c>
      <c r="J35" s="130">
        <v>76.900000000000006</v>
      </c>
      <c r="K35" s="130">
        <v>398.9</v>
      </c>
      <c r="L35" s="130">
        <v>7758.1</v>
      </c>
      <c r="M35" s="130">
        <v>1492.9</v>
      </c>
      <c r="N35" s="130">
        <v>6265.2</v>
      </c>
      <c r="O35" s="278"/>
      <c r="Q35" s="278"/>
      <c r="R35" s="278"/>
      <c r="S35" s="278"/>
      <c r="T35" s="278"/>
      <c r="U35" s="278"/>
      <c r="V35" s="278"/>
      <c r="W35" s="278"/>
    </row>
    <row r="36" spans="1:24" s="132" customFormat="1" ht="12" customHeight="1" x14ac:dyDescent="0.2">
      <c r="A36" s="128">
        <v>2017</v>
      </c>
      <c r="B36" s="179">
        <v>10387.643679999999</v>
      </c>
      <c r="C36" s="97" t="s">
        <v>961</v>
      </c>
      <c r="D36" s="130">
        <v>1027.160644</v>
      </c>
      <c r="E36" s="130">
        <v>10.956105000000001</v>
      </c>
      <c r="F36" s="130">
        <v>319.85597999999999</v>
      </c>
      <c r="G36" s="130">
        <v>633.64426200000003</v>
      </c>
      <c r="H36" s="130">
        <v>62.704296999999997</v>
      </c>
      <c r="I36" s="130">
        <v>8606.0647659999995</v>
      </c>
      <c r="J36" s="130">
        <v>91.887647000000001</v>
      </c>
      <c r="K36" s="130">
        <v>483.58961499999998</v>
      </c>
      <c r="L36" s="130">
        <v>8030.5875040000001</v>
      </c>
      <c r="M36" s="130">
        <v>1628.1236160000001</v>
      </c>
      <c r="N36" s="130">
        <v>6402.4638880000002</v>
      </c>
      <c r="O36" s="278"/>
      <c r="Q36" s="278"/>
      <c r="R36" s="278"/>
      <c r="S36" s="278"/>
      <c r="T36" s="278"/>
      <c r="U36" s="278"/>
      <c r="V36" s="278"/>
      <c r="W36" s="278"/>
    </row>
    <row r="37" spans="1:24" s="80" customFormat="1" ht="12" customHeight="1" x14ac:dyDescent="0.2">
      <c r="A37" s="98">
        <v>2018</v>
      </c>
      <c r="B37" s="99">
        <v>11252.924048999999</v>
      </c>
      <c r="C37" s="364" t="s">
        <v>961</v>
      </c>
      <c r="D37" s="100">
        <v>1174.8415150000001</v>
      </c>
      <c r="E37" s="100">
        <v>8.2872640000000004</v>
      </c>
      <c r="F37" s="100">
        <v>380.74760300000003</v>
      </c>
      <c r="G37" s="100">
        <v>663.53280500000005</v>
      </c>
      <c r="H37" s="100">
        <v>122.273843</v>
      </c>
      <c r="I37" s="100">
        <v>8758.0139940000008</v>
      </c>
      <c r="J37" s="100">
        <v>89.835379000000003</v>
      </c>
      <c r="K37" s="100">
        <v>540.54559900000004</v>
      </c>
      <c r="L37" s="100">
        <v>8127.6330159999998</v>
      </c>
      <c r="M37" s="100">
        <v>1664.123018</v>
      </c>
      <c r="N37" s="100">
        <v>6463.5099980000005</v>
      </c>
      <c r="O37" s="100"/>
      <c r="P37" s="96"/>
      <c r="R37" s="96"/>
      <c r="S37" s="96"/>
      <c r="T37" s="96"/>
      <c r="U37" s="96"/>
      <c r="V37" s="96"/>
      <c r="W37" s="96"/>
      <c r="X37" s="96"/>
    </row>
    <row r="38" spans="1:24" ht="5.0999999999999996" customHeight="1" x14ac:dyDescent="0.2">
      <c r="A38" s="285"/>
      <c r="B38" s="286"/>
      <c r="C38" s="286"/>
      <c r="D38" s="287"/>
      <c r="E38" s="287"/>
      <c r="F38" s="287"/>
      <c r="G38" s="287"/>
      <c r="H38" s="287"/>
      <c r="I38" s="287"/>
      <c r="J38" s="287"/>
      <c r="K38" s="287"/>
      <c r="L38" s="287"/>
      <c r="M38" s="287"/>
      <c r="N38" s="287"/>
    </row>
    <row r="39" spans="1:24" s="284" customFormat="1" ht="12.75" customHeight="1" x14ac:dyDescent="0.2">
      <c r="B39" s="602" t="s">
        <v>355</v>
      </c>
      <c r="C39" s="602"/>
      <c r="D39" s="602"/>
      <c r="E39" s="602"/>
      <c r="F39" s="602"/>
      <c r="G39" s="602"/>
      <c r="H39" s="602"/>
      <c r="I39" s="602"/>
      <c r="J39" s="602"/>
      <c r="K39" s="602"/>
      <c r="L39" s="602"/>
      <c r="M39" s="602"/>
      <c r="N39" s="602"/>
    </row>
    <row r="40" spans="1:24" ht="5.0999999999999996" customHeight="1" x14ac:dyDescent="0.2">
      <c r="A40" s="285"/>
      <c r="B40" s="78"/>
      <c r="C40" s="78"/>
      <c r="D40" s="288"/>
      <c r="E40" s="288"/>
      <c r="F40" s="288"/>
      <c r="G40" s="288"/>
      <c r="H40" s="288"/>
      <c r="I40" s="288"/>
      <c r="J40" s="288"/>
      <c r="K40" s="288"/>
      <c r="L40" s="288"/>
      <c r="M40" s="288"/>
      <c r="N40" s="288"/>
    </row>
    <row r="41" spans="1:24" s="132" customFormat="1" ht="12" customHeight="1" x14ac:dyDescent="0.2">
      <c r="A41" s="128">
        <v>1992</v>
      </c>
      <c r="B41" s="129">
        <v>48.4</v>
      </c>
      <c r="C41" s="130"/>
      <c r="D41" s="130">
        <v>62.7</v>
      </c>
      <c r="E41" s="130">
        <v>125.2</v>
      </c>
      <c r="F41" s="129">
        <v>147.4</v>
      </c>
      <c r="G41" s="130">
        <v>42.3</v>
      </c>
      <c r="H41" s="130">
        <v>44.3</v>
      </c>
      <c r="I41" s="129">
        <v>46.7</v>
      </c>
      <c r="J41" s="129">
        <v>-5.5</v>
      </c>
      <c r="K41" s="130">
        <v>22.8</v>
      </c>
      <c r="L41" s="129">
        <v>54</v>
      </c>
      <c r="M41" s="129">
        <v>70.8</v>
      </c>
      <c r="N41" s="129">
        <v>51.5</v>
      </c>
    </row>
    <row r="42" spans="1:24" s="132" customFormat="1" ht="12" customHeight="1" x14ac:dyDescent="0.2">
      <c r="A42" s="128">
        <v>1993</v>
      </c>
      <c r="B42" s="130">
        <v>16.2</v>
      </c>
      <c r="C42" s="130"/>
      <c r="D42" s="129">
        <v>-2.4</v>
      </c>
      <c r="E42" s="130">
        <v>26.9</v>
      </c>
      <c r="F42" s="130">
        <v>-27.6</v>
      </c>
      <c r="G42" s="130">
        <v>11.1</v>
      </c>
      <c r="H42" s="130">
        <v>-25.5</v>
      </c>
      <c r="I42" s="130">
        <v>18.600000000000001</v>
      </c>
      <c r="J42" s="129">
        <v>-42.7</v>
      </c>
      <c r="K42" s="130">
        <v>23.8</v>
      </c>
      <c r="L42" s="130">
        <v>21</v>
      </c>
      <c r="M42" s="130">
        <v>26.3</v>
      </c>
      <c r="N42" s="130">
        <v>20.2</v>
      </c>
    </row>
    <row r="43" spans="1:24" s="132" customFormat="1" ht="12" customHeight="1" x14ac:dyDescent="0.2">
      <c r="A43" s="128">
        <v>1994</v>
      </c>
      <c r="B43" s="130">
        <v>54.4</v>
      </c>
      <c r="C43" s="130"/>
      <c r="D43" s="130">
        <v>51.2</v>
      </c>
      <c r="E43" s="130">
        <v>201.2</v>
      </c>
      <c r="F43" s="129">
        <v>72.900000000000006</v>
      </c>
      <c r="G43" s="131">
        <v>41.7</v>
      </c>
      <c r="H43" s="130">
        <v>-10.4</v>
      </c>
      <c r="I43" s="130">
        <v>54.7</v>
      </c>
      <c r="J43" s="130">
        <v>51.8</v>
      </c>
      <c r="K43" s="129">
        <v>29.5</v>
      </c>
      <c r="L43" s="130">
        <v>57.4</v>
      </c>
      <c r="M43" s="130">
        <v>60.7</v>
      </c>
      <c r="N43" s="130">
        <v>56.8</v>
      </c>
    </row>
    <row r="44" spans="1:24" s="132" customFormat="1" ht="12" customHeight="1" x14ac:dyDescent="0.2">
      <c r="A44" s="128">
        <v>1995</v>
      </c>
      <c r="B44" s="130">
        <v>15.4</v>
      </c>
      <c r="C44" s="130"/>
      <c r="D44" s="130">
        <v>12.5</v>
      </c>
      <c r="E44" s="130">
        <v>32.299999999999997</v>
      </c>
      <c r="F44" s="129">
        <v>10.7</v>
      </c>
      <c r="G44" s="130">
        <v>11.1</v>
      </c>
      <c r="H44" s="131">
        <v>-2.2000000000000002</v>
      </c>
      <c r="I44" s="130">
        <v>15.7</v>
      </c>
      <c r="J44" s="129">
        <v>-20.9</v>
      </c>
      <c r="K44" s="130">
        <v>6.4</v>
      </c>
      <c r="L44" s="130">
        <v>17.3</v>
      </c>
      <c r="M44" s="130">
        <v>20.5</v>
      </c>
      <c r="N44" s="130">
        <v>16.7</v>
      </c>
    </row>
    <row r="45" spans="1:24" s="132" customFormat="1" ht="12" customHeight="1" x14ac:dyDescent="0.2">
      <c r="A45" s="128">
        <v>1996</v>
      </c>
      <c r="B45" s="130">
        <v>11.7</v>
      </c>
      <c r="C45" s="130"/>
      <c r="D45" s="130">
        <v>13.3</v>
      </c>
      <c r="E45" s="130">
        <v>56.5</v>
      </c>
      <c r="F45" s="129">
        <v>10.7</v>
      </c>
      <c r="G45" s="130">
        <v>5.6</v>
      </c>
      <c r="H45" s="130">
        <v>19</v>
      </c>
      <c r="I45" s="130">
        <v>11.5</v>
      </c>
      <c r="J45" s="130">
        <v>53.1</v>
      </c>
      <c r="K45" s="130">
        <v>11.8</v>
      </c>
      <c r="L45" s="130">
        <v>10.8</v>
      </c>
      <c r="M45" s="130">
        <v>-0.7</v>
      </c>
      <c r="N45" s="130">
        <v>12.9</v>
      </c>
    </row>
    <row r="46" spans="1:24" s="132" customFormat="1" ht="12" customHeight="1" x14ac:dyDescent="0.2">
      <c r="A46" s="128">
        <v>1997</v>
      </c>
      <c r="B46" s="130">
        <v>19.5</v>
      </c>
      <c r="C46" s="130"/>
      <c r="D46" s="130">
        <v>8.6</v>
      </c>
      <c r="E46" s="130">
        <v>-64.5</v>
      </c>
      <c r="F46" s="129">
        <v>27.7</v>
      </c>
      <c r="G46" s="130">
        <v>23.7</v>
      </c>
      <c r="H46" s="130">
        <v>-10.8</v>
      </c>
      <c r="I46" s="130">
        <v>20.6</v>
      </c>
      <c r="J46" s="129">
        <v>17.7</v>
      </c>
      <c r="K46" s="130">
        <v>27</v>
      </c>
      <c r="L46" s="130">
        <v>20.100000000000001</v>
      </c>
      <c r="M46" s="130">
        <v>22.3</v>
      </c>
      <c r="N46" s="130">
        <v>19.8</v>
      </c>
    </row>
    <row r="47" spans="1:24" s="80" customFormat="1" ht="12" customHeight="1" x14ac:dyDescent="0.2">
      <c r="A47" s="128">
        <v>1998</v>
      </c>
      <c r="B47" s="130">
        <v>26.4</v>
      </c>
      <c r="C47" s="130"/>
      <c r="D47" s="130">
        <v>3.3</v>
      </c>
      <c r="E47" s="130">
        <v>-35.5</v>
      </c>
      <c r="F47" s="130">
        <v>-21</v>
      </c>
      <c r="G47" s="130">
        <v>14.2</v>
      </c>
      <c r="H47" s="131">
        <v>28.2</v>
      </c>
      <c r="I47" s="130">
        <v>28.5</v>
      </c>
      <c r="J47" s="129">
        <v>-22.8</v>
      </c>
      <c r="K47" s="130">
        <v>8.3000000000000007</v>
      </c>
      <c r="L47" s="130">
        <v>31.3</v>
      </c>
      <c r="M47" s="130">
        <v>31.7</v>
      </c>
      <c r="N47" s="130">
        <v>31.2</v>
      </c>
    </row>
    <row r="48" spans="1:24" s="132" customFormat="1" ht="12" customHeight="1" x14ac:dyDescent="0.2">
      <c r="A48" s="128">
        <v>1999</v>
      </c>
      <c r="B48" s="130">
        <v>7.6</v>
      </c>
      <c r="C48" s="130"/>
      <c r="D48" s="129">
        <v>3.6</v>
      </c>
      <c r="E48" s="130">
        <v>15.4</v>
      </c>
      <c r="F48" s="131">
        <v>-9.8000000000000007</v>
      </c>
      <c r="G48" s="130">
        <v>2.6</v>
      </c>
      <c r="H48" s="130">
        <v>63.9</v>
      </c>
      <c r="I48" s="130">
        <v>7.9</v>
      </c>
      <c r="J48" s="129">
        <v>-39.299999999999997</v>
      </c>
      <c r="K48" s="130">
        <v>-9.1999999999999993</v>
      </c>
      <c r="L48" s="130">
        <v>9.6</v>
      </c>
      <c r="M48" s="130">
        <v>0.5</v>
      </c>
      <c r="N48" s="130">
        <v>11.1</v>
      </c>
    </row>
    <row r="49" spans="1:27" s="132" customFormat="1" ht="12" customHeight="1" x14ac:dyDescent="0.2">
      <c r="A49" s="128">
        <v>2000</v>
      </c>
      <c r="B49" s="130">
        <v>10.6</v>
      </c>
      <c r="C49" s="130"/>
      <c r="D49" s="130">
        <v>5.0999999999999996</v>
      </c>
      <c r="E49" s="131">
        <v>-43.8</v>
      </c>
      <c r="F49" s="129">
        <v>23</v>
      </c>
      <c r="G49" s="130">
        <v>5.3</v>
      </c>
      <c r="H49" s="130">
        <v>-11.6</v>
      </c>
      <c r="I49" s="130">
        <v>11</v>
      </c>
      <c r="J49" s="129">
        <v>11.8</v>
      </c>
      <c r="K49" s="130">
        <v>30.3</v>
      </c>
      <c r="L49" s="130">
        <v>9.9</v>
      </c>
      <c r="M49" s="130">
        <v>13.8</v>
      </c>
      <c r="N49" s="130">
        <v>9.3000000000000007</v>
      </c>
      <c r="O49" s="289"/>
      <c r="R49" s="130"/>
    </row>
    <row r="50" spans="1:27" s="132" customFormat="1" ht="12" customHeight="1" x14ac:dyDescent="0.2">
      <c r="A50" s="128">
        <v>2001</v>
      </c>
      <c r="B50" s="130">
        <v>10.6</v>
      </c>
      <c r="C50" s="130"/>
      <c r="D50" s="130">
        <v>15</v>
      </c>
      <c r="E50" s="130" t="s">
        <v>722</v>
      </c>
      <c r="F50" s="290" t="s">
        <v>722</v>
      </c>
      <c r="G50" s="130" t="s">
        <v>722</v>
      </c>
      <c r="H50" s="130" t="s">
        <v>722</v>
      </c>
      <c r="I50" s="130">
        <v>10.4</v>
      </c>
      <c r="J50" s="130" t="s">
        <v>722</v>
      </c>
      <c r="K50" s="130" t="s">
        <v>722</v>
      </c>
      <c r="L50" s="130" t="s">
        <v>722</v>
      </c>
      <c r="M50" s="130" t="s">
        <v>722</v>
      </c>
      <c r="N50" s="130" t="s">
        <v>722</v>
      </c>
      <c r="O50" s="289"/>
    </row>
    <row r="51" spans="1:27" s="80" customFormat="1" ht="12" customHeight="1" x14ac:dyDescent="0.2">
      <c r="A51" s="128">
        <v>2002</v>
      </c>
      <c r="B51" s="130">
        <v>1.9</v>
      </c>
      <c r="C51" s="130"/>
      <c r="D51" s="129">
        <v>4.5</v>
      </c>
      <c r="E51" s="130">
        <v>36</v>
      </c>
      <c r="F51" s="129">
        <v>8.5</v>
      </c>
      <c r="G51" s="131">
        <v>3</v>
      </c>
      <c r="H51" s="130">
        <v>0.3</v>
      </c>
      <c r="I51" s="130">
        <v>1.8</v>
      </c>
      <c r="J51" s="130">
        <v>26.8</v>
      </c>
      <c r="K51" s="130">
        <v>-5.2</v>
      </c>
      <c r="L51" s="130">
        <v>1.1000000000000001</v>
      </c>
      <c r="M51" s="130">
        <v>-2.6</v>
      </c>
      <c r="N51" s="130">
        <v>1.7</v>
      </c>
    </row>
    <row r="52" spans="1:27" s="80" customFormat="1" ht="12" customHeight="1" x14ac:dyDescent="0.2">
      <c r="A52" s="128">
        <v>2003</v>
      </c>
      <c r="B52" s="130" t="s">
        <v>722</v>
      </c>
      <c r="C52" s="130"/>
      <c r="D52" s="129">
        <v>16.399999999999999</v>
      </c>
      <c r="E52" s="130">
        <v>31.7</v>
      </c>
      <c r="F52" s="129">
        <v>14.1</v>
      </c>
      <c r="G52" s="130">
        <v>15.4</v>
      </c>
      <c r="H52" s="130">
        <v>24.8</v>
      </c>
      <c r="I52" s="130">
        <v>2.7</v>
      </c>
      <c r="J52" s="129">
        <v>-24.2</v>
      </c>
      <c r="K52" s="130">
        <v>0.9</v>
      </c>
      <c r="L52" s="130">
        <v>4</v>
      </c>
      <c r="M52" s="130">
        <v>-0.9</v>
      </c>
      <c r="N52" s="130">
        <v>4.5999999999999996</v>
      </c>
    </row>
    <row r="53" spans="1:27" s="80" customFormat="1" ht="12" customHeight="1" x14ac:dyDescent="0.2">
      <c r="A53" s="128">
        <v>2004</v>
      </c>
      <c r="B53" s="130">
        <v>12.5</v>
      </c>
      <c r="C53" s="130"/>
      <c r="D53" s="130">
        <v>47.4</v>
      </c>
      <c r="E53" s="130">
        <v>56.7</v>
      </c>
      <c r="F53" s="129">
        <v>30.2</v>
      </c>
      <c r="G53" s="130">
        <v>21.3</v>
      </c>
      <c r="H53" s="130">
        <v>241.3</v>
      </c>
      <c r="I53" s="130">
        <v>12</v>
      </c>
      <c r="J53" s="129">
        <v>-16.7</v>
      </c>
      <c r="K53" s="130">
        <v>33.6</v>
      </c>
      <c r="L53" s="130">
        <v>12.2</v>
      </c>
      <c r="M53" s="130">
        <v>21.7</v>
      </c>
      <c r="N53" s="130">
        <v>11</v>
      </c>
    </row>
    <row r="54" spans="1:27" s="80" customFormat="1" ht="12" customHeight="1" x14ac:dyDescent="0.2">
      <c r="A54" s="128">
        <v>2005</v>
      </c>
      <c r="B54" s="130">
        <v>9.6</v>
      </c>
      <c r="C54" s="130"/>
      <c r="D54" s="130">
        <v>-0.8</v>
      </c>
      <c r="E54" s="130">
        <v>74.3</v>
      </c>
      <c r="F54" s="129">
        <v>12.2</v>
      </c>
      <c r="G54" s="130">
        <v>-7.7</v>
      </c>
      <c r="H54" s="131">
        <v>-4.3</v>
      </c>
      <c r="I54" s="130">
        <v>11.2</v>
      </c>
      <c r="J54" s="130">
        <v>55</v>
      </c>
      <c r="K54" s="130">
        <v>10.7</v>
      </c>
      <c r="L54" s="130">
        <v>10.1</v>
      </c>
      <c r="M54" s="130">
        <v>24.7</v>
      </c>
      <c r="N54" s="130">
        <v>8.1</v>
      </c>
    </row>
    <row r="55" spans="1:27" s="80" customFormat="1" ht="12" customHeight="1" x14ac:dyDescent="0.2">
      <c r="A55" s="128">
        <v>2006</v>
      </c>
      <c r="B55" s="130">
        <v>6.2</v>
      </c>
      <c r="C55" s="130"/>
      <c r="D55" s="130">
        <v>5.2</v>
      </c>
      <c r="E55" s="130">
        <v>31.9</v>
      </c>
      <c r="F55" s="129">
        <v>9.6</v>
      </c>
      <c r="G55" s="130">
        <v>-0.4</v>
      </c>
      <c r="H55" s="130">
        <v>7.7</v>
      </c>
      <c r="I55" s="130">
        <v>5.2</v>
      </c>
      <c r="J55" s="130">
        <v>14.6</v>
      </c>
      <c r="K55" s="130">
        <v>33.299999999999997</v>
      </c>
      <c r="L55" s="130">
        <v>3.7</v>
      </c>
      <c r="M55" s="130">
        <v>17.100000000000001</v>
      </c>
      <c r="N55" s="130">
        <v>1.5</v>
      </c>
      <c r="O55" s="96"/>
      <c r="P55" s="291"/>
      <c r="Q55" s="96"/>
      <c r="R55" s="96"/>
      <c r="S55" s="96"/>
      <c r="T55" s="96"/>
      <c r="U55" s="96"/>
      <c r="V55" s="96"/>
      <c r="W55" s="96"/>
    </row>
    <row r="56" spans="1:27" s="80" customFormat="1" ht="12" customHeight="1" x14ac:dyDescent="0.2">
      <c r="A56" s="128">
        <v>2007</v>
      </c>
      <c r="B56" s="130">
        <v>20</v>
      </c>
      <c r="C56" s="130"/>
      <c r="D56" s="130">
        <v>0.5</v>
      </c>
      <c r="E56" s="130">
        <v>-62.9</v>
      </c>
      <c r="F56" s="129">
        <v>8.6</v>
      </c>
      <c r="G56" s="130">
        <v>19.100000000000001</v>
      </c>
      <c r="H56" s="130">
        <v>-27.7</v>
      </c>
      <c r="I56" s="130">
        <v>22.1</v>
      </c>
      <c r="J56" s="130">
        <v>49.5</v>
      </c>
      <c r="K56" s="130">
        <v>39</v>
      </c>
      <c r="L56" s="130">
        <v>20.2</v>
      </c>
      <c r="M56" s="130">
        <v>34.200000000000003</v>
      </c>
      <c r="N56" s="130">
        <v>17.600000000000001</v>
      </c>
      <c r="O56" s="96"/>
      <c r="P56" s="96"/>
      <c r="Q56" s="96"/>
      <c r="R56" s="96"/>
      <c r="S56" s="96"/>
      <c r="T56" s="96"/>
      <c r="U56" s="96"/>
      <c r="V56" s="96"/>
      <c r="W56" s="96"/>
    </row>
    <row r="57" spans="1:27" s="132" customFormat="1" ht="12" customHeight="1" x14ac:dyDescent="0.2">
      <c r="A57" s="128">
        <v>2008</v>
      </c>
      <c r="B57" s="130">
        <v>0.8</v>
      </c>
      <c r="C57" s="97"/>
      <c r="D57" s="130">
        <v>-0.3</v>
      </c>
      <c r="E57" s="130">
        <v>-32.4</v>
      </c>
      <c r="F57" s="131">
        <v>-6.6</v>
      </c>
      <c r="G57" s="130">
        <v>19.3</v>
      </c>
      <c r="H57" s="130">
        <v>-50.3</v>
      </c>
      <c r="I57" s="130">
        <v>0.4</v>
      </c>
      <c r="J57" s="130">
        <v>40.6</v>
      </c>
      <c r="K57" s="130">
        <v>0.9</v>
      </c>
      <c r="L57" s="130">
        <v>-1.5</v>
      </c>
      <c r="M57" s="130">
        <v>12.8</v>
      </c>
      <c r="N57" s="130">
        <v>-4.5</v>
      </c>
      <c r="O57" s="278"/>
      <c r="P57" s="278"/>
      <c r="Q57" s="278"/>
      <c r="R57" s="278"/>
      <c r="S57" s="278"/>
      <c r="T57" s="278"/>
      <c r="U57" s="278"/>
      <c r="V57" s="278"/>
      <c r="W57" s="278"/>
    </row>
    <row r="58" spans="1:27" s="132" customFormat="1" ht="12" customHeight="1" x14ac:dyDescent="0.2">
      <c r="A58" s="128">
        <v>2009</v>
      </c>
      <c r="B58" s="129">
        <v>-23.2</v>
      </c>
      <c r="C58" s="97"/>
      <c r="D58" s="130">
        <v>9</v>
      </c>
      <c r="E58" s="130">
        <v>24.6</v>
      </c>
      <c r="F58" s="131">
        <v>1.6</v>
      </c>
      <c r="G58" s="130">
        <v>14.2</v>
      </c>
      <c r="H58" s="130">
        <v>-14.8</v>
      </c>
      <c r="I58" s="129">
        <v>-26.6</v>
      </c>
      <c r="J58" s="129">
        <v>-10</v>
      </c>
      <c r="K58" s="129">
        <v>-43.5</v>
      </c>
      <c r="L58" s="129">
        <v>-26.6</v>
      </c>
      <c r="M58" s="129">
        <v>-27.4</v>
      </c>
      <c r="N58" s="129">
        <v>-26.4</v>
      </c>
      <c r="O58" s="248"/>
      <c r="P58" s="248"/>
      <c r="Q58" s="248"/>
      <c r="R58" s="248"/>
      <c r="S58" s="248"/>
      <c r="T58" s="248"/>
      <c r="U58" s="248"/>
      <c r="V58" s="248"/>
      <c r="W58" s="248"/>
      <c r="X58" s="248"/>
      <c r="Y58" s="248"/>
      <c r="Z58" s="248"/>
      <c r="AA58" s="248"/>
    </row>
    <row r="59" spans="1:27" s="132" customFormat="1" ht="12" customHeight="1" x14ac:dyDescent="0.2">
      <c r="A59" s="128">
        <v>2010</v>
      </c>
      <c r="B59" s="129">
        <v>20.7</v>
      </c>
      <c r="C59" s="97"/>
      <c r="D59" s="130">
        <v>17.899999999999999</v>
      </c>
      <c r="E59" s="130">
        <v>4.7</v>
      </c>
      <c r="F59" s="131">
        <v>34.700000000000003</v>
      </c>
      <c r="G59" s="130">
        <v>12.2</v>
      </c>
      <c r="H59" s="130">
        <v>28.3</v>
      </c>
      <c r="I59" s="129">
        <v>20.399999999999999</v>
      </c>
      <c r="J59" s="129">
        <v>-23</v>
      </c>
      <c r="K59" s="129">
        <v>75.400000000000006</v>
      </c>
      <c r="L59" s="129">
        <v>21.2</v>
      </c>
      <c r="M59" s="129">
        <v>37.700000000000003</v>
      </c>
      <c r="N59" s="129">
        <v>17.2</v>
      </c>
      <c r="O59" s="248"/>
      <c r="P59" s="248"/>
      <c r="Q59" s="248"/>
      <c r="R59" s="248"/>
      <c r="S59" s="248"/>
      <c r="T59" s="248"/>
      <c r="U59" s="248"/>
      <c r="V59" s="248"/>
      <c r="W59" s="248"/>
      <c r="X59" s="248"/>
      <c r="Y59" s="248"/>
      <c r="Z59" s="248"/>
      <c r="AA59" s="248"/>
    </row>
    <row r="60" spans="1:27" s="132" customFormat="1" ht="12" customHeight="1" x14ac:dyDescent="0.2">
      <c r="A60" s="128">
        <v>2011</v>
      </c>
      <c r="B60" s="129">
        <v>18.399999999999999</v>
      </c>
      <c r="C60" s="97"/>
      <c r="D60" s="130">
        <v>13.8</v>
      </c>
      <c r="E60" s="130">
        <v>16.2</v>
      </c>
      <c r="F60" s="131">
        <v>17.2</v>
      </c>
      <c r="G60" s="130">
        <v>9.8000000000000007</v>
      </c>
      <c r="H60" s="130">
        <v>37.4</v>
      </c>
      <c r="I60" s="129">
        <v>19.3</v>
      </c>
      <c r="J60" s="129">
        <v>39</v>
      </c>
      <c r="K60" s="129">
        <v>29.2</v>
      </c>
      <c r="L60" s="129">
        <v>17.5</v>
      </c>
      <c r="M60" s="129">
        <v>20.2</v>
      </c>
      <c r="N60" s="129">
        <v>16.8</v>
      </c>
      <c r="O60" s="248"/>
      <c r="P60" s="248"/>
      <c r="Q60" s="248"/>
      <c r="R60" s="248"/>
      <c r="S60" s="248"/>
      <c r="T60" s="248"/>
      <c r="U60" s="248"/>
      <c r="V60" s="248"/>
      <c r="W60" s="248"/>
      <c r="X60" s="248"/>
      <c r="Y60" s="248"/>
      <c r="Z60" s="248"/>
      <c r="AA60" s="248"/>
    </row>
    <row r="61" spans="1:27" s="132" customFormat="1" ht="12" customHeight="1" x14ac:dyDescent="0.2">
      <c r="A61" s="128">
        <v>2012</v>
      </c>
      <c r="B61" s="129">
        <v>0.7</v>
      </c>
      <c r="C61" s="97"/>
      <c r="D61" s="130">
        <v>-1.6</v>
      </c>
      <c r="E61" s="130">
        <v>-54</v>
      </c>
      <c r="F61" s="131">
        <v>-5</v>
      </c>
      <c r="G61" s="130">
        <v>-0.4</v>
      </c>
      <c r="H61" s="130">
        <v>8.5</v>
      </c>
      <c r="I61" s="129">
        <v>0.2</v>
      </c>
      <c r="J61" s="129">
        <v>-34.700000000000003</v>
      </c>
      <c r="K61" s="129">
        <v>0</v>
      </c>
      <c r="L61" s="129">
        <v>2.2999999999999998</v>
      </c>
      <c r="M61" s="129">
        <v>-9.1999999999999993</v>
      </c>
      <c r="N61" s="129">
        <v>5.8</v>
      </c>
      <c r="O61" s="248"/>
      <c r="P61" s="248"/>
      <c r="Q61" s="248"/>
      <c r="R61" s="248"/>
      <c r="S61" s="248"/>
      <c r="T61" s="248"/>
      <c r="U61" s="248"/>
      <c r="V61" s="248"/>
      <c r="W61" s="248"/>
      <c r="X61" s="248"/>
      <c r="Y61" s="248"/>
      <c r="Z61" s="248"/>
      <c r="AA61" s="248"/>
    </row>
    <row r="62" spans="1:27" s="132" customFormat="1" ht="12" customHeight="1" x14ac:dyDescent="0.2">
      <c r="A62" s="128">
        <v>2013</v>
      </c>
      <c r="B62" s="129">
        <v>3</v>
      </c>
      <c r="C62" s="97"/>
      <c r="D62" s="130">
        <v>40</v>
      </c>
      <c r="E62" s="130">
        <v>60</v>
      </c>
      <c r="F62" s="131">
        <v>25</v>
      </c>
      <c r="G62" s="130">
        <v>48.7</v>
      </c>
      <c r="H62" s="130">
        <v>17.5</v>
      </c>
      <c r="I62" s="129">
        <v>-0.3</v>
      </c>
      <c r="J62" s="129">
        <v>-65</v>
      </c>
      <c r="K62" s="129">
        <v>-11.5</v>
      </c>
      <c r="L62" s="129">
        <v>3.1</v>
      </c>
      <c r="M62" s="129">
        <v>-3.7</v>
      </c>
      <c r="N62" s="129">
        <v>4.8</v>
      </c>
      <c r="O62" s="248"/>
      <c r="P62" s="248"/>
      <c r="Q62" s="248"/>
      <c r="R62" s="248"/>
      <c r="S62" s="248"/>
      <c r="T62" s="248"/>
      <c r="U62" s="248"/>
      <c r="V62" s="248"/>
      <c r="W62" s="248"/>
      <c r="X62" s="248"/>
      <c r="Y62" s="248"/>
      <c r="Z62" s="248"/>
      <c r="AA62" s="248"/>
    </row>
    <row r="63" spans="1:27" s="132" customFormat="1" ht="12" customHeight="1" x14ac:dyDescent="0.2">
      <c r="A63" s="128">
        <v>2014</v>
      </c>
      <c r="B63" s="129">
        <v>4.5</v>
      </c>
      <c r="C63" s="97"/>
      <c r="D63" s="130">
        <v>2.6</v>
      </c>
      <c r="E63" s="130">
        <v>32.5</v>
      </c>
      <c r="F63" s="131">
        <v>16.2</v>
      </c>
      <c r="G63" s="130">
        <v>-1.2</v>
      </c>
      <c r="H63" s="131">
        <v>-3.4</v>
      </c>
      <c r="I63" s="129">
        <v>4.2</v>
      </c>
      <c r="J63" s="129">
        <v>-6.6</v>
      </c>
      <c r="K63" s="129">
        <v>1.3</v>
      </c>
      <c r="L63" s="129">
        <v>4.5999999999999996</v>
      </c>
      <c r="M63" s="129">
        <v>18.2</v>
      </c>
      <c r="N63" s="129">
        <v>1.3</v>
      </c>
      <c r="O63" s="248"/>
      <c r="P63" s="248"/>
      <c r="Q63" s="248"/>
      <c r="R63" s="248"/>
      <c r="S63" s="248"/>
      <c r="T63" s="248"/>
      <c r="U63" s="248"/>
      <c r="V63" s="248"/>
      <c r="W63" s="248"/>
      <c r="X63" s="248"/>
      <c r="Y63" s="248"/>
      <c r="Z63" s="248"/>
      <c r="AA63" s="248"/>
    </row>
    <row r="64" spans="1:27" s="132" customFormat="1" ht="12" customHeight="1" x14ac:dyDescent="0.2">
      <c r="A64" s="128">
        <v>2015</v>
      </c>
      <c r="B64" s="276">
        <v>7.1</v>
      </c>
      <c r="C64" s="276"/>
      <c r="D64" s="276">
        <v>-1.3</v>
      </c>
      <c r="E64" s="130">
        <v>-24.7</v>
      </c>
      <c r="F64" s="131">
        <v>-4.2</v>
      </c>
      <c r="G64" s="276">
        <v>2.2999999999999998</v>
      </c>
      <c r="H64" s="130">
        <v>-19.7</v>
      </c>
      <c r="I64" s="276">
        <v>7.5</v>
      </c>
      <c r="J64" s="276">
        <v>-6.4</v>
      </c>
      <c r="K64" s="276">
        <v>0.9</v>
      </c>
      <c r="L64" s="276">
        <v>8</v>
      </c>
      <c r="M64" s="276">
        <v>-1</v>
      </c>
      <c r="N64" s="276">
        <v>10.5</v>
      </c>
      <c r="O64" s="277"/>
      <c r="P64" s="277"/>
      <c r="Q64" s="277"/>
      <c r="R64" s="277"/>
      <c r="S64" s="277"/>
      <c r="T64" s="277"/>
      <c r="U64" s="277"/>
      <c r="V64" s="277"/>
      <c r="W64" s="277"/>
      <c r="X64" s="277"/>
      <c r="Y64" s="277"/>
      <c r="Z64" s="277"/>
      <c r="AA64" s="277"/>
    </row>
    <row r="65" spans="1:27" s="132" customFormat="1" ht="12" customHeight="1" x14ac:dyDescent="0.2">
      <c r="A65" s="128">
        <v>2016</v>
      </c>
      <c r="B65" s="276">
        <v>6.7</v>
      </c>
      <c r="C65" s="276"/>
      <c r="D65" s="276">
        <v>-5.7</v>
      </c>
      <c r="E65" s="131">
        <v>-7.8</v>
      </c>
      <c r="F65" s="276">
        <v>2.9</v>
      </c>
      <c r="G65" s="276">
        <v>-8.6</v>
      </c>
      <c r="H65" s="131">
        <v>-5.2</v>
      </c>
      <c r="I65" s="276">
        <v>7.1</v>
      </c>
      <c r="J65" s="276">
        <v>3.5</v>
      </c>
      <c r="K65" s="276">
        <v>-5</v>
      </c>
      <c r="L65" s="276">
        <v>7.9</v>
      </c>
      <c r="M65" s="276">
        <v>4.9000000000000004</v>
      </c>
      <c r="N65" s="276">
        <v>8.6</v>
      </c>
      <c r="O65" s="277"/>
      <c r="P65" s="277"/>
      <c r="Q65" s="277"/>
      <c r="R65" s="277"/>
      <c r="S65" s="277"/>
      <c r="T65" s="277"/>
      <c r="U65" s="277"/>
      <c r="V65" s="277"/>
      <c r="W65" s="277"/>
      <c r="X65" s="277"/>
      <c r="Y65" s="277"/>
      <c r="Z65" s="277"/>
      <c r="AA65" s="277"/>
    </row>
    <row r="66" spans="1:27" s="132" customFormat="1" ht="12" customHeight="1" x14ac:dyDescent="0.2">
      <c r="A66" s="128">
        <v>2017</v>
      </c>
      <c r="B66" s="276">
        <v>4.9596200792175296</v>
      </c>
      <c r="C66" s="276"/>
      <c r="D66" s="276">
        <v>6.4304884467930776</v>
      </c>
      <c r="E66" s="276">
        <v>40.462884615384638</v>
      </c>
      <c r="F66" s="276">
        <v>29.706399026763989</v>
      </c>
      <c r="G66" s="276">
        <v>-2.3961395563770793</v>
      </c>
      <c r="H66" s="276">
        <v>1.9582065040650463</v>
      </c>
      <c r="I66" s="276">
        <v>4.5211781437489549</v>
      </c>
      <c r="J66" s="276">
        <v>19.489788036410928</v>
      </c>
      <c r="K66" s="276">
        <v>21.230788418149913</v>
      </c>
      <c r="L66" s="276">
        <v>3.512296876812627</v>
      </c>
      <c r="M66" s="276">
        <v>9.0577812311608312</v>
      </c>
      <c r="N66" s="276">
        <v>2.1908939539041086</v>
      </c>
      <c r="O66" s="277"/>
      <c r="P66" s="277"/>
      <c r="Q66" s="277"/>
      <c r="R66" s="277"/>
      <c r="S66" s="277"/>
      <c r="T66" s="277"/>
      <c r="U66" s="277"/>
      <c r="V66" s="277"/>
      <c r="W66" s="277"/>
      <c r="X66" s="277"/>
      <c r="Y66" s="277"/>
      <c r="Z66" s="277"/>
      <c r="AA66" s="277"/>
    </row>
    <row r="67" spans="1:27" s="80" customFormat="1" ht="12" customHeight="1" x14ac:dyDescent="0.2">
      <c r="A67" s="98">
        <v>2018</v>
      </c>
      <c r="B67" s="250">
        <v>8.3299003667788583</v>
      </c>
      <c r="C67" s="250"/>
      <c r="D67" s="250">
        <v>14.377582694844776</v>
      </c>
      <c r="E67" s="250">
        <v>-24.359395971469795</v>
      </c>
      <c r="F67" s="250">
        <v>19.037200117377836</v>
      </c>
      <c r="G67" s="250">
        <v>4.7169279029942572</v>
      </c>
      <c r="H67" s="250">
        <v>95.000739741966953</v>
      </c>
      <c r="I67" s="250">
        <v>1.7656063733137159</v>
      </c>
      <c r="J67" s="250">
        <v>-2.2334536436655128</v>
      </c>
      <c r="K67" s="250">
        <v>11.777751678972677</v>
      </c>
      <c r="L67" s="250">
        <v>1.2084484721903692</v>
      </c>
      <c r="M67" s="250">
        <v>2.2110975878136117</v>
      </c>
      <c r="N67" s="250">
        <v>0.95347839625333108</v>
      </c>
      <c r="O67" s="248"/>
      <c r="P67" s="248"/>
      <c r="Q67" s="248"/>
      <c r="R67" s="248"/>
      <c r="S67" s="248"/>
      <c r="T67" s="248"/>
      <c r="U67" s="248"/>
      <c r="V67" s="248"/>
      <c r="W67" s="248"/>
      <c r="X67" s="248"/>
      <c r="Y67" s="248"/>
      <c r="Z67" s="248"/>
      <c r="AA67" s="248"/>
    </row>
    <row r="68" spans="1:27" ht="20.25" customHeight="1" x14ac:dyDescent="0.2">
      <c r="A68" s="103" t="s">
        <v>231</v>
      </c>
      <c r="B68" s="104"/>
      <c r="C68" s="104"/>
      <c r="D68" s="104"/>
      <c r="E68" s="104"/>
      <c r="F68" s="104"/>
      <c r="G68" s="105"/>
      <c r="H68" s="104"/>
      <c r="I68" s="104"/>
      <c r="J68" s="104"/>
      <c r="K68" s="104"/>
      <c r="L68" s="104"/>
      <c r="M68" s="104"/>
      <c r="N68" s="104"/>
    </row>
    <row r="69" spans="1:27" ht="35.25" customHeight="1" x14ac:dyDescent="0.2">
      <c r="A69" s="599" t="s">
        <v>1278</v>
      </c>
      <c r="B69" s="599"/>
      <c r="C69" s="599"/>
      <c r="D69" s="599"/>
      <c r="E69" s="599"/>
      <c r="F69" s="599"/>
      <c r="G69" s="599"/>
      <c r="H69" s="599"/>
      <c r="I69" s="599"/>
      <c r="J69" s="599"/>
      <c r="K69" s="599"/>
      <c r="L69" s="599"/>
      <c r="M69" s="599"/>
      <c r="N69" s="599"/>
    </row>
    <row r="70" spans="1:27" ht="12.75" customHeight="1" x14ac:dyDescent="0.2">
      <c r="A70" s="285"/>
      <c r="B70" s="292"/>
      <c r="C70" s="292"/>
      <c r="G70" s="292"/>
      <c r="O70" s="293"/>
      <c r="P70" s="293"/>
      <c r="Q70" s="293"/>
      <c r="R70" s="293"/>
      <c r="S70" s="293"/>
      <c r="T70" s="293"/>
      <c r="U70" s="293"/>
      <c r="V70" s="293"/>
      <c r="W70" s="293"/>
      <c r="X70" s="293"/>
      <c r="Y70" s="293"/>
      <c r="Z70" s="293"/>
      <c r="AA70" s="293"/>
    </row>
    <row r="71" spans="1:27" ht="12.75" customHeight="1" x14ac:dyDescent="0.2">
      <c r="A71" s="285"/>
      <c r="B71" s="292"/>
      <c r="C71" s="292"/>
      <c r="G71" s="292"/>
      <c r="O71" s="293"/>
      <c r="P71" s="293"/>
      <c r="Q71" s="293"/>
      <c r="R71" s="293"/>
      <c r="S71" s="293"/>
      <c r="T71" s="293"/>
      <c r="U71" s="293"/>
      <c r="V71" s="293"/>
      <c r="W71" s="293"/>
      <c r="X71" s="293"/>
      <c r="Y71" s="293"/>
      <c r="Z71" s="293"/>
      <c r="AA71" s="293"/>
    </row>
    <row r="72" spans="1:27" ht="12.75" customHeight="1" x14ac:dyDescent="0.2">
      <c r="A72" s="285"/>
      <c r="B72" s="292"/>
      <c r="C72" s="292"/>
      <c r="O72" s="293"/>
      <c r="P72" s="293"/>
      <c r="Q72" s="293"/>
      <c r="R72" s="293"/>
      <c r="S72" s="293"/>
      <c r="T72" s="293"/>
      <c r="U72" s="293"/>
      <c r="V72" s="293"/>
      <c r="W72" s="293"/>
      <c r="X72" s="293"/>
      <c r="Y72" s="293"/>
      <c r="Z72" s="293"/>
      <c r="AA72" s="293"/>
    </row>
    <row r="73" spans="1:27" ht="12.75" customHeight="1" x14ac:dyDescent="0.2">
      <c r="A73" s="285"/>
      <c r="B73" s="292"/>
      <c r="C73" s="292"/>
      <c r="O73" s="293"/>
      <c r="P73" s="293"/>
      <c r="Q73" s="293"/>
      <c r="R73" s="293"/>
      <c r="S73" s="293"/>
      <c r="T73" s="293"/>
      <c r="U73" s="293"/>
      <c r="V73" s="293"/>
      <c r="W73" s="293"/>
      <c r="X73" s="293"/>
      <c r="Y73" s="293"/>
      <c r="Z73" s="293"/>
      <c r="AA73" s="293"/>
    </row>
    <row r="74" spans="1:27" ht="12.75" customHeight="1" x14ac:dyDescent="0.2">
      <c r="A74" s="256"/>
      <c r="B74" s="292"/>
      <c r="C74" s="292"/>
      <c r="O74" s="293"/>
      <c r="P74" s="293"/>
      <c r="Q74" s="293"/>
      <c r="R74" s="293"/>
      <c r="S74" s="293"/>
      <c r="T74" s="293"/>
      <c r="U74" s="293"/>
      <c r="V74" s="293"/>
      <c r="W74" s="293"/>
      <c r="X74" s="293"/>
      <c r="Y74" s="293"/>
      <c r="Z74" s="293"/>
      <c r="AA74" s="293"/>
    </row>
    <row r="75" spans="1:27" s="76" customFormat="1" ht="12.75" customHeight="1" x14ac:dyDescent="0.2">
      <c r="A75" s="285"/>
      <c r="B75" s="78"/>
      <c r="C75" s="78"/>
      <c r="O75" s="293"/>
      <c r="P75" s="293"/>
      <c r="Q75" s="293"/>
      <c r="R75" s="293"/>
      <c r="S75" s="293"/>
      <c r="T75" s="293"/>
      <c r="U75" s="293"/>
      <c r="V75" s="293"/>
      <c r="W75" s="293"/>
      <c r="X75" s="293"/>
      <c r="Y75" s="293"/>
      <c r="Z75" s="293"/>
      <c r="AA75" s="293"/>
    </row>
    <row r="76" spans="1:27" ht="12.75" customHeight="1" x14ac:dyDescent="0.2">
      <c r="A76" s="285"/>
      <c r="B76" s="292"/>
      <c r="C76" s="292"/>
      <c r="O76" s="293"/>
      <c r="P76" s="293"/>
      <c r="Q76" s="293"/>
      <c r="R76" s="293"/>
      <c r="S76" s="293"/>
      <c r="T76" s="293"/>
      <c r="U76" s="293"/>
      <c r="V76" s="293"/>
      <c r="W76" s="293"/>
      <c r="X76" s="293"/>
      <c r="Y76" s="293"/>
      <c r="Z76" s="293"/>
      <c r="AA76" s="293"/>
    </row>
    <row r="77" spans="1:27" ht="12.75" customHeight="1" x14ac:dyDescent="0.2">
      <c r="A77" s="285"/>
      <c r="B77" s="292"/>
      <c r="C77" s="292"/>
      <c r="L77" s="132"/>
      <c r="O77" s="293"/>
      <c r="P77" s="293"/>
      <c r="Q77" s="293"/>
      <c r="R77" s="293"/>
      <c r="S77" s="293"/>
      <c r="T77" s="293"/>
      <c r="U77" s="293"/>
      <c r="V77" s="293"/>
      <c r="W77" s="293"/>
      <c r="X77" s="293"/>
      <c r="Y77" s="293"/>
      <c r="Z77" s="293"/>
      <c r="AA77" s="293"/>
    </row>
    <row r="78" spans="1:27" ht="12.75" customHeight="1" x14ac:dyDescent="0.2">
      <c r="A78" s="285"/>
      <c r="B78" s="292"/>
      <c r="C78" s="292"/>
      <c r="O78" s="293"/>
      <c r="P78" s="293"/>
      <c r="Q78" s="293"/>
      <c r="R78" s="293"/>
      <c r="S78" s="293"/>
      <c r="T78" s="293"/>
      <c r="U78" s="293"/>
      <c r="V78" s="293"/>
      <c r="W78" s="293"/>
      <c r="X78" s="293"/>
      <c r="Y78" s="293"/>
      <c r="Z78" s="293"/>
      <c r="AA78" s="293"/>
    </row>
    <row r="79" spans="1:27" ht="12.75" customHeight="1" x14ac:dyDescent="0.2">
      <c r="A79" s="285"/>
      <c r="B79" s="292"/>
      <c r="C79" s="292"/>
      <c r="O79" s="293"/>
      <c r="P79" s="293"/>
      <c r="Q79" s="293"/>
      <c r="R79" s="293"/>
      <c r="S79" s="293"/>
      <c r="T79" s="293"/>
      <c r="U79" s="293"/>
      <c r="V79" s="293"/>
      <c r="W79" s="293"/>
      <c r="X79" s="293"/>
      <c r="Y79" s="293"/>
      <c r="Z79" s="293"/>
      <c r="AA79" s="293"/>
    </row>
    <row r="80" spans="1:27" ht="12.75" customHeight="1" x14ac:dyDescent="0.2">
      <c r="A80" s="285"/>
      <c r="B80" s="292"/>
      <c r="C80" s="292"/>
      <c r="O80" s="293"/>
      <c r="P80" s="293"/>
      <c r="Q80" s="293"/>
      <c r="R80" s="293"/>
      <c r="S80" s="293"/>
      <c r="T80" s="293"/>
      <c r="U80" s="293"/>
      <c r="V80" s="293"/>
      <c r="W80" s="293"/>
      <c r="X80" s="293"/>
      <c r="Y80" s="293"/>
      <c r="Z80" s="293"/>
      <c r="AA80" s="293"/>
    </row>
    <row r="81" spans="1:27" ht="12.75" customHeight="1" x14ac:dyDescent="0.2">
      <c r="A81" s="285"/>
      <c r="B81" s="292"/>
      <c r="C81" s="292"/>
      <c r="G81" s="292"/>
      <c r="O81" s="293"/>
      <c r="P81" s="293"/>
      <c r="Q81" s="293"/>
      <c r="R81" s="293"/>
      <c r="S81" s="293"/>
      <c r="T81" s="293"/>
      <c r="U81" s="293"/>
      <c r="V81" s="293"/>
      <c r="W81" s="293"/>
      <c r="X81" s="293"/>
      <c r="Y81" s="293"/>
      <c r="Z81" s="293"/>
      <c r="AA81" s="293"/>
    </row>
    <row r="82" spans="1:27" ht="12.75" customHeight="1" x14ac:dyDescent="0.2">
      <c r="A82" s="285"/>
      <c r="B82" s="292"/>
      <c r="C82" s="292"/>
      <c r="G82" s="292"/>
      <c r="O82" s="293"/>
      <c r="P82" s="293"/>
      <c r="Q82" s="293"/>
      <c r="R82" s="293"/>
      <c r="S82" s="293"/>
      <c r="T82" s="293"/>
      <c r="U82" s="293"/>
      <c r="V82" s="293"/>
      <c r="W82" s="293"/>
      <c r="X82" s="293"/>
      <c r="Y82" s="293"/>
      <c r="Z82" s="293"/>
      <c r="AA82" s="293"/>
    </row>
    <row r="83" spans="1:27" ht="12.75" customHeight="1" x14ac:dyDescent="0.2">
      <c r="A83" s="285"/>
      <c r="B83" s="292"/>
      <c r="C83" s="292"/>
      <c r="O83" s="293"/>
      <c r="P83" s="293"/>
      <c r="Q83" s="293"/>
      <c r="R83" s="293"/>
      <c r="S83" s="293"/>
      <c r="T83" s="293"/>
      <c r="U83" s="293"/>
      <c r="V83" s="293"/>
      <c r="W83" s="293"/>
      <c r="X83" s="293"/>
      <c r="Y83" s="293"/>
      <c r="Z83" s="293"/>
      <c r="AA83" s="293"/>
    </row>
    <row r="84" spans="1:27" ht="12.75" customHeight="1" x14ac:dyDescent="0.2">
      <c r="A84" s="285"/>
      <c r="B84" s="292"/>
      <c r="C84" s="292"/>
      <c r="O84" s="293"/>
      <c r="P84" s="293"/>
      <c r="Q84" s="293"/>
      <c r="R84" s="293"/>
      <c r="S84" s="293"/>
      <c r="T84" s="293"/>
      <c r="U84" s="293"/>
      <c r="V84" s="293"/>
      <c r="W84" s="293"/>
      <c r="X84" s="293"/>
      <c r="Y84" s="293"/>
      <c r="Z84" s="293"/>
      <c r="AA84" s="293"/>
    </row>
    <row r="85" spans="1:27" ht="12.75" customHeight="1" x14ac:dyDescent="0.2">
      <c r="A85" s="256"/>
      <c r="B85" s="292"/>
      <c r="C85" s="292"/>
    </row>
    <row r="86" spans="1:27" s="76" customFormat="1" ht="12.75" customHeight="1" x14ac:dyDescent="0.2">
      <c r="A86" s="285"/>
      <c r="B86" s="78"/>
      <c r="C86" s="78"/>
    </row>
    <row r="87" spans="1:27" ht="12.75" customHeight="1" x14ac:dyDescent="0.2">
      <c r="A87" s="285"/>
      <c r="B87" s="292"/>
      <c r="C87" s="292"/>
    </row>
    <row r="88" spans="1:27" ht="12.75" customHeight="1" x14ac:dyDescent="0.2">
      <c r="A88" s="285"/>
      <c r="B88" s="292"/>
      <c r="C88" s="292"/>
    </row>
    <row r="89" spans="1:27" ht="12.75" customHeight="1" x14ac:dyDescent="0.2">
      <c r="A89" s="285"/>
      <c r="B89" s="292"/>
      <c r="C89" s="292"/>
    </row>
    <row r="90" spans="1:27" ht="12.75" customHeight="1" x14ac:dyDescent="0.2">
      <c r="A90" s="285"/>
      <c r="B90" s="292"/>
      <c r="C90" s="292"/>
    </row>
    <row r="91" spans="1:27" ht="12.75" customHeight="1" x14ac:dyDescent="0.2">
      <c r="A91" s="285"/>
      <c r="B91" s="292"/>
      <c r="C91" s="292"/>
    </row>
    <row r="92" spans="1:27" ht="12.75" customHeight="1" x14ac:dyDescent="0.2">
      <c r="A92" s="285"/>
      <c r="B92" s="292"/>
      <c r="C92" s="292"/>
      <c r="G92" s="292"/>
    </row>
    <row r="93" spans="1:27" ht="12.75" customHeight="1" x14ac:dyDescent="0.2">
      <c r="A93" s="285"/>
      <c r="B93" s="292"/>
      <c r="C93" s="292"/>
      <c r="G93" s="292"/>
    </row>
    <row r="94" spans="1:27" ht="12.75" customHeight="1" x14ac:dyDescent="0.2">
      <c r="A94" s="285"/>
      <c r="B94" s="292"/>
      <c r="C94" s="292"/>
    </row>
    <row r="95" spans="1:27" ht="12.75" customHeight="1" x14ac:dyDescent="0.2">
      <c r="A95" s="285"/>
      <c r="B95" s="292"/>
      <c r="C95" s="292"/>
    </row>
    <row r="96" spans="1:27" ht="12.75" customHeight="1" x14ac:dyDescent="0.2">
      <c r="A96" s="256"/>
      <c r="B96" s="292"/>
      <c r="C96" s="292"/>
    </row>
    <row r="97" spans="1:7" s="76" customFormat="1" ht="12.75" customHeight="1" x14ac:dyDescent="0.2">
      <c r="A97" s="285"/>
      <c r="B97" s="78"/>
      <c r="C97" s="78"/>
    </row>
    <row r="98" spans="1:7" ht="12.75" customHeight="1" x14ac:dyDescent="0.2">
      <c r="A98" s="285"/>
      <c r="B98" s="292"/>
      <c r="C98" s="292"/>
    </row>
    <row r="99" spans="1:7" ht="12.75" customHeight="1" x14ac:dyDescent="0.2">
      <c r="A99" s="285"/>
      <c r="B99" s="292"/>
      <c r="C99" s="292"/>
    </row>
    <row r="100" spans="1:7" ht="12.75" customHeight="1" x14ac:dyDescent="0.2">
      <c r="A100" s="285"/>
      <c r="B100" s="292"/>
      <c r="C100" s="292"/>
    </row>
    <row r="101" spans="1:7" ht="12.75" customHeight="1" x14ac:dyDescent="0.2">
      <c r="A101" s="285"/>
      <c r="B101" s="292"/>
      <c r="C101" s="292"/>
    </row>
    <row r="102" spans="1:7" ht="12.75" customHeight="1" x14ac:dyDescent="0.2">
      <c r="A102" s="285"/>
      <c r="B102" s="292"/>
      <c r="C102" s="292"/>
    </row>
    <row r="103" spans="1:7" ht="12.75" customHeight="1" x14ac:dyDescent="0.2">
      <c r="A103" s="285"/>
      <c r="B103" s="292"/>
      <c r="C103" s="292"/>
      <c r="G103" s="292"/>
    </row>
    <row r="104" spans="1:7" ht="12.75" customHeight="1" x14ac:dyDescent="0.2">
      <c r="A104" s="285"/>
      <c r="B104" s="292"/>
      <c r="C104" s="292"/>
      <c r="G104" s="292"/>
    </row>
    <row r="105" spans="1:7" ht="12.75" customHeight="1" x14ac:dyDescent="0.2">
      <c r="A105" s="285"/>
      <c r="B105" s="292"/>
      <c r="C105" s="292"/>
    </row>
    <row r="106" spans="1:7" ht="12.75" customHeight="1" x14ac:dyDescent="0.2">
      <c r="A106" s="285"/>
      <c r="B106" s="292"/>
      <c r="C106" s="292"/>
    </row>
    <row r="107" spans="1:7" ht="12.75" customHeight="1" x14ac:dyDescent="0.2">
      <c r="A107" s="256"/>
      <c r="B107" s="292"/>
      <c r="C107" s="292"/>
    </row>
    <row r="108" spans="1:7" s="76" customFormat="1" ht="12.75" customHeight="1" x14ac:dyDescent="0.2">
      <c r="A108" s="285"/>
      <c r="B108" s="78"/>
      <c r="C108" s="78"/>
    </row>
    <row r="109" spans="1:7" ht="12.75" customHeight="1" x14ac:dyDescent="0.2">
      <c r="A109" s="285"/>
      <c r="B109" s="292"/>
      <c r="C109" s="292"/>
    </row>
    <row r="110" spans="1:7" ht="12.75" customHeight="1" x14ac:dyDescent="0.2">
      <c r="A110" s="285"/>
      <c r="B110" s="292"/>
      <c r="C110" s="292"/>
    </row>
    <row r="111" spans="1:7" ht="12.75" customHeight="1" x14ac:dyDescent="0.2">
      <c r="A111" s="285"/>
      <c r="B111" s="292"/>
      <c r="C111" s="292"/>
    </row>
    <row r="112" spans="1:7" ht="12.75" customHeight="1" x14ac:dyDescent="0.2">
      <c r="A112" s="285"/>
      <c r="B112" s="292"/>
      <c r="C112" s="292"/>
    </row>
    <row r="113" spans="1:7" ht="12.75" customHeight="1" x14ac:dyDescent="0.2">
      <c r="A113" s="285"/>
      <c r="B113" s="292"/>
      <c r="C113" s="292"/>
    </row>
    <row r="114" spans="1:7" ht="12.75" customHeight="1" x14ac:dyDescent="0.2">
      <c r="A114" s="285"/>
      <c r="B114" s="292"/>
      <c r="C114" s="292"/>
      <c r="G114" s="292"/>
    </row>
    <row r="115" spans="1:7" ht="12.75" customHeight="1" x14ac:dyDescent="0.2">
      <c r="A115" s="285"/>
      <c r="B115" s="292"/>
      <c r="C115" s="292"/>
      <c r="G115" s="292"/>
    </row>
    <row r="116" spans="1:7" ht="12.75" customHeight="1" x14ac:dyDescent="0.2">
      <c r="A116" s="285"/>
      <c r="B116" s="292"/>
      <c r="C116" s="292"/>
    </row>
    <row r="117" spans="1:7" ht="12.75" customHeight="1" x14ac:dyDescent="0.2">
      <c r="A117" s="285"/>
      <c r="B117" s="292"/>
      <c r="C117" s="292"/>
    </row>
    <row r="118" spans="1:7" ht="12.75" customHeight="1" x14ac:dyDescent="0.2">
      <c r="A118" s="256"/>
      <c r="B118" s="292"/>
      <c r="C118" s="292"/>
    </row>
    <row r="119" spans="1:7" s="76" customFormat="1" ht="12.75" customHeight="1" x14ac:dyDescent="0.2">
      <c r="A119" s="285"/>
      <c r="B119" s="78"/>
      <c r="C119" s="78"/>
    </row>
    <row r="120" spans="1:7" ht="12.75" customHeight="1" x14ac:dyDescent="0.2">
      <c r="A120" s="285"/>
      <c r="B120" s="292"/>
      <c r="C120" s="292"/>
    </row>
    <row r="121" spans="1:7" ht="12.75" customHeight="1" x14ac:dyDescent="0.2">
      <c r="A121" s="285"/>
      <c r="B121" s="292"/>
      <c r="C121" s="292"/>
    </row>
    <row r="122" spans="1:7" ht="12.75" customHeight="1" x14ac:dyDescent="0.2">
      <c r="A122" s="285"/>
      <c r="B122" s="292"/>
      <c r="C122" s="292"/>
    </row>
    <row r="123" spans="1:7" ht="12.75" customHeight="1" x14ac:dyDescent="0.2">
      <c r="A123" s="285"/>
      <c r="B123" s="292"/>
      <c r="C123" s="292"/>
    </row>
    <row r="124" spans="1:7" ht="12.75" customHeight="1" x14ac:dyDescent="0.2">
      <c r="A124" s="285"/>
      <c r="B124" s="292"/>
      <c r="C124" s="292"/>
    </row>
    <row r="125" spans="1:7" ht="12.75" customHeight="1" x14ac:dyDescent="0.2">
      <c r="A125" s="285"/>
      <c r="B125" s="292"/>
      <c r="C125" s="292"/>
      <c r="G125" s="292"/>
    </row>
    <row r="126" spans="1:7" ht="12.75" customHeight="1" x14ac:dyDescent="0.2">
      <c r="A126" s="285"/>
      <c r="B126" s="292"/>
      <c r="C126" s="292"/>
      <c r="G126" s="292"/>
    </row>
    <row r="127" spans="1:7" ht="12.75" customHeight="1" x14ac:dyDescent="0.2">
      <c r="A127" s="285"/>
      <c r="B127" s="292"/>
      <c r="C127" s="292"/>
    </row>
    <row r="128" spans="1:7" ht="12.75" customHeight="1" x14ac:dyDescent="0.2">
      <c r="A128" s="285"/>
      <c r="B128" s="292"/>
      <c r="C128" s="292"/>
    </row>
    <row r="129" spans="1:7" ht="12.75" customHeight="1" x14ac:dyDescent="0.2">
      <c r="A129" s="256"/>
      <c r="B129" s="292"/>
      <c r="C129" s="292"/>
    </row>
    <row r="130" spans="1:7" s="76" customFormat="1" ht="12.75" customHeight="1" x14ac:dyDescent="0.2">
      <c r="A130" s="285"/>
      <c r="B130" s="78"/>
      <c r="C130" s="78"/>
    </row>
    <row r="131" spans="1:7" ht="12.75" customHeight="1" x14ac:dyDescent="0.2">
      <c r="A131" s="285"/>
      <c r="B131" s="292"/>
      <c r="C131" s="292"/>
    </row>
    <row r="132" spans="1:7" ht="12.75" customHeight="1" x14ac:dyDescent="0.2">
      <c r="A132" s="285"/>
      <c r="B132" s="292"/>
      <c r="C132" s="292"/>
    </row>
    <row r="133" spans="1:7" ht="12.75" customHeight="1" x14ac:dyDescent="0.2">
      <c r="A133" s="285"/>
      <c r="B133" s="292"/>
      <c r="C133" s="292"/>
    </row>
    <row r="134" spans="1:7" ht="12.75" customHeight="1" x14ac:dyDescent="0.2">
      <c r="A134" s="285"/>
      <c r="B134" s="292"/>
      <c r="C134" s="292"/>
    </row>
    <row r="135" spans="1:7" ht="12.75" customHeight="1" x14ac:dyDescent="0.2">
      <c r="A135" s="285"/>
      <c r="B135" s="292"/>
      <c r="C135" s="292"/>
    </row>
    <row r="136" spans="1:7" ht="12.75" customHeight="1" x14ac:dyDescent="0.2">
      <c r="A136" s="285"/>
      <c r="B136" s="292"/>
      <c r="C136" s="292"/>
      <c r="G136" s="292"/>
    </row>
    <row r="137" spans="1:7" ht="12.75" customHeight="1" x14ac:dyDescent="0.2">
      <c r="A137" s="285"/>
      <c r="B137" s="292"/>
      <c r="C137" s="292"/>
      <c r="G137" s="292"/>
    </row>
    <row r="138" spans="1:7" ht="12.75" customHeight="1" x14ac:dyDescent="0.2">
      <c r="A138" s="285"/>
      <c r="B138" s="292"/>
      <c r="C138" s="292"/>
    </row>
    <row r="139" spans="1:7" ht="12.75" customHeight="1" x14ac:dyDescent="0.2">
      <c r="A139" s="285"/>
      <c r="B139" s="292"/>
      <c r="C139" s="292"/>
    </row>
    <row r="140" spans="1:7" ht="12.75" customHeight="1" x14ac:dyDescent="0.2">
      <c r="A140" s="256"/>
      <c r="B140" s="292"/>
      <c r="C140" s="292"/>
    </row>
    <row r="141" spans="1:7" s="76" customFormat="1" ht="12.75" customHeight="1" x14ac:dyDescent="0.2">
      <c r="A141" s="285"/>
      <c r="B141" s="78"/>
      <c r="C141" s="78"/>
    </row>
    <row r="142" spans="1:7" ht="12.75" customHeight="1" x14ac:dyDescent="0.2">
      <c r="A142" s="285"/>
      <c r="B142" s="292"/>
      <c r="C142" s="292"/>
    </row>
    <row r="143" spans="1:7" ht="12.75" customHeight="1" x14ac:dyDescent="0.2">
      <c r="A143" s="285"/>
      <c r="B143" s="292"/>
      <c r="C143" s="292"/>
    </row>
    <row r="144" spans="1:7" ht="12.75" customHeight="1" x14ac:dyDescent="0.2">
      <c r="A144" s="285"/>
      <c r="B144" s="292"/>
      <c r="C144" s="292"/>
    </row>
    <row r="145" spans="1:7" ht="12.75" customHeight="1" x14ac:dyDescent="0.2">
      <c r="A145" s="285"/>
      <c r="B145" s="292"/>
      <c r="C145" s="292"/>
    </row>
    <row r="146" spans="1:7" ht="12.75" customHeight="1" x14ac:dyDescent="0.2">
      <c r="A146" s="285"/>
      <c r="B146" s="292"/>
      <c r="C146" s="292"/>
    </row>
    <row r="147" spans="1:7" ht="12.75" customHeight="1" x14ac:dyDescent="0.2">
      <c r="A147" s="285"/>
      <c r="B147" s="292"/>
      <c r="C147" s="292"/>
      <c r="G147" s="292"/>
    </row>
    <row r="148" spans="1:7" ht="12.75" customHeight="1" x14ac:dyDescent="0.2">
      <c r="A148" s="285"/>
      <c r="B148" s="292"/>
      <c r="C148" s="292"/>
      <c r="G148" s="292"/>
    </row>
    <row r="149" spans="1:7" ht="12.75" customHeight="1" x14ac:dyDescent="0.2">
      <c r="A149" s="285"/>
      <c r="B149" s="292"/>
      <c r="C149" s="292"/>
    </row>
    <row r="150" spans="1:7" ht="12.75" customHeight="1" x14ac:dyDescent="0.2">
      <c r="A150" s="285"/>
      <c r="B150" s="292"/>
      <c r="C150" s="292"/>
    </row>
    <row r="151" spans="1:7" ht="12.75" customHeight="1" x14ac:dyDescent="0.2">
      <c r="A151" s="256"/>
      <c r="B151" s="292"/>
      <c r="C151" s="292"/>
    </row>
    <row r="152" spans="1:7" s="76" customFormat="1" ht="19.5" customHeight="1" x14ac:dyDescent="0.2">
      <c r="A152" s="285"/>
      <c r="B152" s="78"/>
      <c r="C152" s="78"/>
    </row>
    <row r="153" spans="1:7" ht="19.5" customHeight="1" x14ac:dyDescent="0.2">
      <c r="A153" s="285"/>
      <c r="B153" s="292"/>
      <c r="C153" s="292"/>
    </row>
    <row r="154" spans="1:7" ht="19.5" customHeight="1" x14ac:dyDescent="0.2">
      <c r="A154" s="285"/>
      <c r="B154" s="292"/>
      <c r="C154" s="292"/>
    </row>
    <row r="155" spans="1:7" ht="19.5" customHeight="1" x14ac:dyDescent="0.2">
      <c r="A155" s="285"/>
      <c r="B155" s="292"/>
      <c r="C155" s="292"/>
    </row>
    <row r="156" spans="1:7" ht="19.5" customHeight="1" x14ac:dyDescent="0.2">
      <c r="A156" s="285"/>
      <c r="B156" s="292"/>
      <c r="C156" s="292"/>
    </row>
    <row r="157" spans="1:7" ht="19.5" customHeight="1" x14ac:dyDescent="0.2">
      <c r="A157" s="285"/>
      <c r="B157" s="292"/>
      <c r="C157" s="292"/>
    </row>
    <row r="158" spans="1:7" ht="19.5" customHeight="1" x14ac:dyDescent="0.2">
      <c r="A158" s="285"/>
      <c r="B158" s="292"/>
      <c r="C158" s="292"/>
      <c r="G158" s="292"/>
    </row>
    <row r="159" spans="1:7" ht="19.5" customHeight="1" x14ac:dyDescent="0.2">
      <c r="A159" s="285"/>
      <c r="B159" s="292"/>
      <c r="C159" s="292"/>
      <c r="G159" s="292"/>
    </row>
    <row r="160" spans="1:7" ht="19.5" customHeight="1" x14ac:dyDescent="0.2">
      <c r="A160" s="285"/>
      <c r="B160" s="292"/>
      <c r="C160" s="292"/>
    </row>
    <row r="161" spans="1:7" ht="19.5" customHeight="1" x14ac:dyDescent="0.2">
      <c r="A161" s="285"/>
      <c r="B161" s="292"/>
      <c r="C161" s="292"/>
    </row>
    <row r="162" spans="1:7" ht="19.5" customHeight="1" x14ac:dyDescent="0.2">
      <c r="A162" s="256"/>
      <c r="B162" s="292"/>
      <c r="C162" s="292"/>
    </row>
    <row r="163" spans="1:7" s="76" customFormat="1" ht="19.5" customHeight="1" x14ac:dyDescent="0.2">
      <c r="A163" s="285"/>
      <c r="B163" s="78"/>
      <c r="C163" s="78"/>
    </row>
    <row r="164" spans="1:7" ht="19.5" customHeight="1" x14ac:dyDescent="0.2">
      <c r="A164" s="285"/>
      <c r="B164" s="292"/>
      <c r="C164" s="292"/>
    </row>
    <row r="165" spans="1:7" ht="19.5" customHeight="1" x14ac:dyDescent="0.2">
      <c r="A165" s="285"/>
      <c r="B165" s="292"/>
      <c r="C165" s="292"/>
    </row>
    <row r="166" spans="1:7" ht="19.5" customHeight="1" x14ac:dyDescent="0.2">
      <c r="A166" s="285"/>
      <c r="B166" s="292"/>
      <c r="C166" s="292"/>
    </row>
    <row r="167" spans="1:7" ht="19.5" customHeight="1" x14ac:dyDescent="0.2">
      <c r="A167" s="285"/>
      <c r="B167" s="292"/>
      <c r="C167" s="292"/>
    </row>
    <row r="168" spans="1:7" ht="19.5" customHeight="1" x14ac:dyDescent="0.2">
      <c r="A168" s="285"/>
      <c r="B168" s="292"/>
      <c r="C168" s="292"/>
    </row>
    <row r="169" spans="1:7" ht="19.5" customHeight="1" x14ac:dyDescent="0.2">
      <c r="A169" s="285"/>
      <c r="B169" s="292"/>
      <c r="C169" s="292"/>
      <c r="G169" s="292"/>
    </row>
    <row r="170" spans="1:7" ht="19.5" customHeight="1" x14ac:dyDescent="0.2">
      <c r="A170" s="285"/>
      <c r="B170" s="292"/>
      <c r="C170" s="292"/>
      <c r="G170" s="292"/>
    </row>
    <row r="171" spans="1:7" ht="19.5" customHeight="1" x14ac:dyDescent="0.2">
      <c r="A171" s="285"/>
      <c r="B171" s="292"/>
      <c r="C171" s="292"/>
    </row>
    <row r="172" spans="1:7" ht="19.5" customHeight="1" x14ac:dyDescent="0.2">
      <c r="A172" s="285"/>
      <c r="B172" s="292"/>
      <c r="C172" s="292"/>
    </row>
    <row r="173" spans="1:7" ht="19.5" customHeight="1" x14ac:dyDescent="0.2">
      <c r="A173" s="256"/>
      <c r="B173" s="292"/>
      <c r="C173" s="292"/>
    </row>
    <row r="174" spans="1:7" s="76" customFormat="1" ht="19.5" customHeight="1" x14ac:dyDescent="0.2">
      <c r="A174" s="285"/>
      <c r="B174" s="78"/>
      <c r="C174" s="78"/>
    </row>
    <row r="175" spans="1:7" ht="19.5" customHeight="1" x14ac:dyDescent="0.2">
      <c r="A175" s="285"/>
      <c r="B175" s="292"/>
      <c r="C175" s="292"/>
    </row>
    <row r="176" spans="1:7" ht="19.5" customHeight="1" x14ac:dyDescent="0.2">
      <c r="A176" s="285"/>
      <c r="B176" s="292"/>
      <c r="C176" s="292"/>
    </row>
    <row r="177" spans="1:7" ht="19.5" customHeight="1" x14ac:dyDescent="0.2">
      <c r="A177" s="285"/>
      <c r="B177" s="292"/>
      <c r="C177" s="292"/>
    </row>
    <row r="178" spans="1:7" ht="19.5" customHeight="1" x14ac:dyDescent="0.2">
      <c r="A178" s="285"/>
      <c r="B178" s="292"/>
      <c r="C178" s="292"/>
    </row>
    <row r="179" spans="1:7" ht="19.5" customHeight="1" x14ac:dyDescent="0.2">
      <c r="A179" s="285"/>
      <c r="B179" s="292"/>
      <c r="C179" s="292"/>
    </row>
    <row r="180" spans="1:7" ht="19.5" customHeight="1" x14ac:dyDescent="0.2">
      <c r="A180" s="285"/>
      <c r="B180" s="292"/>
      <c r="C180" s="292"/>
      <c r="G180" s="292"/>
    </row>
    <row r="181" spans="1:7" ht="19.5" customHeight="1" x14ac:dyDescent="0.2">
      <c r="A181" s="285"/>
      <c r="B181" s="292"/>
      <c r="C181" s="292"/>
      <c r="G181" s="292"/>
    </row>
    <row r="182" spans="1:7" ht="19.5" customHeight="1" x14ac:dyDescent="0.2">
      <c r="A182" s="285"/>
      <c r="B182" s="292"/>
      <c r="C182" s="292"/>
    </row>
    <row r="183" spans="1:7" ht="19.5" customHeight="1" x14ac:dyDescent="0.2">
      <c r="A183" s="285"/>
      <c r="B183" s="292"/>
      <c r="C183" s="292"/>
    </row>
    <row r="184" spans="1:7" ht="19.5" customHeight="1" x14ac:dyDescent="0.2">
      <c r="A184" s="256"/>
      <c r="B184" s="292"/>
      <c r="C184" s="292"/>
    </row>
    <row r="185" spans="1:7" s="76" customFormat="1" ht="19.5" customHeight="1" x14ac:dyDescent="0.2">
      <c r="A185" s="285"/>
      <c r="B185" s="78"/>
      <c r="C185" s="78"/>
    </row>
    <row r="186" spans="1:7" ht="19.5" customHeight="1" x14ac:dyDescent="0.2">
      <c r="A186" s="285"/>
      <c r="B186" s="292"/>
      <c r="C186" s="292"/>
    </row>
    <row r="187" spans="1:7" ht="19.5" customHeight="1" x14ac:dyDescent="0.2">
      <c r="A187" s="285"/>
      <c r="B187" s="292"/>
      <c r="C187" s="292"/>
    </row>
    <row r="188" spans="1:7" ht="19.5" customHeight="1" x14ac:dyDescent="0.2">
      <c r="A188" s="285"/>
      <c r="B188" s="292"/>
      <c r="C188" s="292"/>
    </row>
    <row r="189" spans="1:7" ht="19.5" customHeight="1" x14ac:dyDescent="0.2">
      <c r="A189" s="285"/>
      <c r="B189" s="292"/>
      <c r="C189" s="292"/>
    </row>
    <row r="190" spans="1:7" ht="19.5" customHeight="1" x14ac:dyDescent="0.2">
      <c r="A190" s="285"/>
      <c r="B190" s="292"/>
      <c r="C190" s="292"/>
    </row>
    <row r="191" spans="1:7" ht="19.5" customHeight="1" x14ac:dyDescent="0.2">
      <c r="A191" s="285"/>
      <c r="B191" s="292"/>
      <c r="C191" s="292"/>
      <c r="G191" s="292"/>
    </row>
    <row r="192" spans="1:7" ht="19.5" customHeight="1" x14ac:dyDescent="0.2">
      <c r="A192" s="285"/>
      <c r="B192" s="292"/>
      <c r="C192" s="292"/>
      <c r="G192" s="292"/>
    </row>
    <row r="193" spans="1:7" ht="19.5" customHeight="1" x14ac:dyDescent="0.2">
      <c r="A193" s="285"/>
      <c r="B193" s="292"/>
      <c r="C193" s="292"/>
    </row>
    <row r="194" spans="1:7" ht="19.5" customHeight="1" x14ac:dyDescent="0.2">
      <c r="A194" s="285"/>
      <c r="B194" s="292"/>
      <c r="C194" s="292"/>
    </row>
    <row r="195" spans="1:7" ht="19.5" customHeight="1" x14ac:dyDescent="0.2">
      <c r="A195" s="256"/>
      <c r="B195" s="292"/>
      <c r="C195" s="292"/>
    </row>
    <row r="196" spans="1:7" s="76" customFormat="1" ht="19.5" customHeight="1" x14ac:dyDescent="0.2">
      <c r="A196" s="285"/>
      <c r="B196" s="78"/>
      <c r="C196" s="78"/>
    </row>
    <row r="197" spans="1:7" ht="19.5" customHeight="1" x14ac:dyDescent="0.2">
      <c r="A197" s="285"/>
      <c r="B197" s="292"/>
      <c r="C197" s="292"/>
    </row>
    <row r="198" spans="1:7" ht="19.5" customHeight="1" x14ac:dyDescent="0.2">
      <c r="A198" s="285"/>
      <c r="B198" s="292"/>
      <c r="C198" s="292"/>
    </row>
    <row r="199" spans="1:7" ht="19.5" customHeight="1" x14ac:dyDescent="0.2">
      <c r="A199" s="285"/>
      <c r="B199" s="292"/>
      <c r="C199" s="292"/>
    </row>
    <row r="200" spans="1:7" ht="19.5" customHeight="1" x14ac:dyDescent="0.2">
      <c r="A200" s="285"/>
      <c r="B200" s="292"/>
      <c r="C200" s="292"/>
    </row>
    <row r="201" spans="1:7" ht="19.5" customHeight="1" x14ac:dyDescent="0.2">
      <c r="A201" s="285"/>
      <c r="B201" s="292"/>
      <c r="C201" s="292"/>
    </row>
    <row r="202" spans="1:7" ht="19.5" customHeight="1" x14ac:dyDescent="0.2">
      <c r="A202" s="285"/>
      <c r="B202" s="292"/>
      <c r="C202" s="292"/>
      <c r="G202" s="292"/>
    </row>
    <row r="203" spans="1:7" ht="19.5" customHeight="1" x14ac:dyDescent="0.2">
      <c r="A203" s="285"/>
      <c r="B203" s="292"/>
      <c r="C203" s="292"/>
      <c r="G203" s="292"/>
    </row>
    <row r="204" spans="1:7" ht="19.5" customHeight="1" x14ac:dyDescent="0.2">
      <c r="A204" s="285"/>
      <c r="B204" s="292"/>
      <c r="C204" s="292"/>
    </row>
    <row r="205" spans="1:7" ht="19.5" customHeight="1" x14ac:dyDescent="0.2">
      <c r="A205" s="285"/>
      <c r="B205" s="292"/>
      <c r="C205" s="292"/>
    </row>
    <row r="206" spans="1:7" ht="19.5" customHeight="1" x14ac:dyDescent="0.2">
      <c r="A206" s="256"/>
      <c r="B206" s="292"/>
      <c r="C206" s="292"/>
    </row>
    <row r="207" spans="1:7" s="76" customFormat="1" ht="19.5" customHeight="1" x14ac:dyDescent="0.2">
      <c r="A207" s="285"/>
      <c r="B207" s="78"/>
      <c r="C207" s="78"/>
    </row>
    <row r="208" spans="1:7" ht="19.5" customHeight="1" x14ac:dyDescent="0.2">
      <c r="A208" s="285"/>
      <c r="B208" s="292"/>
      <c r="C208" s="292"/>
    </row>
    <row r="209" spans="1:7" ht="19.5" customHeight="1" x14ac:dyDescent="0.2">
      <c r="A209" s="285"/>
      <c r="B209" s="292"/>
      <c r="C209" s="292"/>
    </row>
    <row r="210" spans="1:7" ht="19.5" customHeight="1" x14ac:dyDescent="0.2">
      <c r="A210" s="285"/>
      <c r="B210" s="292"/>
      <c r="C210" s="292"/>
    </row>
    <row r="211" spans="1:7" ht="19.5" customHeight="1" x14ac:dyDescent="0.2">
      <c r="A211" s="285"/>
      <c r="B211" s="292"/>
      <c r="C211" s="292"/>
    </row>
    <row r="212" spans="1:7" ht="19.5" customHeight="1" x14ac:dyDescent="0.2">
      <c r="A212" s="285"/>
      <c r="B212" s="292"/>
      <c r="C212" s="292"/>
    </row>
    <row r="213" spans="1:7" ht="19.5" customHeight="1" x14ac:dyDescent="0.2">
      <c r="A213" s="285"/>
      <c r="B213" s="292"/>
      <c r="C213" s="292"/>
      <c r="G213" s="292"/>
    </row>
    <row r="214" spans="1:7" ht="19.5" customHeight="1" x14ac:dyDescent="0.2">
      <c r="A214" s="285"/>
      <c r="B214" s="292"/>
      <c r="C214" s="292"/>
      <c r="G214" s="292"/>
    </row>
    <row r="215" spans="1:7" ht="19.5" customHeight="1" x14ac:dyDescent="0.2">
      <c r="A215" s="285"/>
      <c r="B215" s="292"/>
      <c r="C215" s="292"/>
    </row>
    <row r="216" spans="1:7" ht="19.5" customHeight="1" x14ac:dyDescent="0.2">
      <c r="A216" s="285"/>
      <c r="B216" s="292"/>
      <c r="C216" s="292"/>
    </row>
    <row r="217" spans="1:7" ht="19.5" customHeight="1" x14ac:dyDescent="0.2">
      <c r="A217" s="256"/>
      <c r="B217" s="292"/>
      <c r="C217" s="292"/>
    </row>
    <row r="218" spans="1:7" s="76" customFormat="1" ht="19.5" customHeight="1" x14ac:dyDescent="0.2">
      <c r="A218" s="285"/>
      <c r="B218" s="78"/>
      <c r="C218" s="78"/>
    </row>
    <row r="219" spans="1:7" ht="19.5" customHeight="1" x14ac:dyDescent="0.2">
      <c r="A219" s="285"/>
      <c r="B219" s="292"/>
      <c r="C219" s="292"/>
    </row>
    <row r="220" spans="1:7" ht="19.5" customHeight="1" x14ac:dyDescent="0.2">
      <c r="A220" s="285"/>
      <c r="B220" s="292"/>
      <c r="C220" s="292"/>
    </row>
    <row r="221" spans="1:7" ht="19.5" customHeight="1" x14ac:dyDescent="0.2">
      <c r="A221" s="285"/>
      <c r="B221" s="292"/>
      <c r="C221" s="292"/>
    </row>
    <row r="222" spans="1:7" ht="19.5" customHeight="1" x14ac:dyDescent="0.2">
      <c r="A222" s="285"/>
      <c r="B222" s="292"/>
      <c r="C222" s="292"/>
    </row>
    <row r="223" spans="1:7" ht="19.5" customHeight="1" x14ac:dyDescent="0.2">
      <c r="A223" s="285"/>
      <c r="B223" s="292"/>
      <c r="C223" s="292"/>
    </row>
    <row r="224" spans="1:7" ht="19.5" customHeight="1" x14ac:dyDescent="0.2">
      <c r="A224" s="285"/>
      <c r="B224" s="292"/>
      <c r="C224" s="292"/>
      <c r="G224" s="292"/>
    </row>
    <row r="225" spans="1:7" ht="19.5" customHeight="1" x14ac:dyDescent="0.2">
      <c r="A225" s="285"/>
      <c r="B225" s="292"/>
      <c r="C225" s="292"/>
      <c r="G225" s="292"/>
    </row>
    <row r="226" spans="1:7" ht="19.5" customHeight="1" x14ac:dyDescent="0.2">
      <c r="A226" s="285"/>
      <c r="B226" s="292"/>
      <c r="C226" s="292"/>
    </row>
    <row r="227" spans="1:7" ht="19.5" customHeight="1" x14ac:dyDescent="0.2">
      <c r="A227" s="285"/>
      <c r="B227" s="292"/>
      <c r="C227" s="292"/>
    </row>
    <row r="228" spans="1:7" ht="19.5" customHeight="1" x14ac:dyDescent="0.2">
      <c r="A228" s="256"/>
      <c r="B228" s="292"/>
      <c r="C228" s="292"/>
    </row>
    <row r="229" spans="1:7" s="76" customFormat="1" ht="19.5" customHeight="1" x14ac:dyDescent="0.2">
      <c r="A229" s="285"/>
      <c r="B229" s="78"/>
      <c r="C229" s="78"/>
    </row>
    <row r="230" spans="1:7" ht="19.5" customHeight="1" x14ac:dyDescent="0.2">
      <c r="A230" s="285"/>
      <c r="B230" s="292"/>
      <c r="C230" s="292"/>
    </row>
    <row r="231" spans="1:7" ht="19.5" customHeight="1" x14ac:dyDescent="0.2">
      <c r="A231" s="285"/>
      <c r="B231" s="292"/>
      <c r="C231" s="292"/>
    </row>
    <row r="232" spans="1:7" ht="19.5" customHeight="1" x14ac:dyDescent="0.2">
      <c r="A232" s="285"/>
      <c r="B232" s="292"/>
      <c r="C232" s="292"/>
    </row>
    <row r="233" spans="1:7" ht="19.5" customHeight="1" x14ac:dyDescent="0.2">
      <c r="A233" s="285"/>
      <c r="B233" s="292"/>
      <c r="C233" s="292"/>
    </row>
    <row r="234" spans="1:7" ht="19.5" customHeight="1" x14ac:dyDescent="0.2">
      <c r="A234" s="285"/>
      <c r="B234" s="292"/>
      <c r="C234" s="292"/>
    </row>
    <row r="235" spans="1:7" ht="19.5" customHeight="1" x14ac:dyDescent="0.2">
      <c r="A235" s="285"/>
      <c r="B235" s="292"/>
      <c r="C235" s="292"/>
      <c r="G235" s="292"/>
    </row>
    <row r="236" spans="1:7" ht="19.5" customHeight="1" x14ac:dyDescent="0.2">
      <c r="A236" s="285"/>
      <c r="B236" s="292"/>
      <c r="C236" s="292"/>
      <c r="G236" s="292"/>
    </row>
    <row r="237" spans="1:7" ht="19.5" customHeight="1" x14ac:dyDescent="0.2">
      <c r="A237" s="285"/>
      <c r="B237" s="292"/>
      <c r="C237" s="292"/>
    </row>
    <row r="238" spans="1:7" ht="19.5" customHeight="1" x14ac:dyDescent="0.2">
      <c r="A238" s="285"/>
      <c r="B238" s="292"/>
      <c r="C238" s="292"/>
    </row>
    <row r="239" spans="1:7" ht="19.5" customHeight="1" x14ac:dyDescent="0.2">
      <c r="A239" s="256"/>
      <c r="B239" s="292"/>
      <c r="C239" s="292"/>
    </row>
    <row r="240" spans="1:7" s="76" customFormat="1" ht="19.5" customHeight="1" x14ac:dyDescent="0.2">
      <c r="A240" s="285"/>
      <c r="B240" s="78"/>
      <c r="C240" s="78"/>
    </row>
    <row r="241" spans="1:7" ht="19.5" customHeight="1" x14ac:dyDescent="0.2">
      <c r="A241" s="285"/>
      <c r="B241" s="292"/>
      <c r="C241" s="292"/>
    </row>
    <row r="242" spans="1:7" ht="19.5" customHeight="1" x14ac:dyDescent="0.2">
      <c r="A242" s="285"/>
      <c r="B242" s="292"/>
      <c r="C242" s="292"/>
    </row>
    <row r="243" spans="1:7" ht="19.5" customHeight="1" x14ac:dyDescent="0.2">
      <c r="A243" s="285"/>
      <c r="B243" s="292"/>
      <c r="C243" s="292"/>
    </row>
    <row r="244" spans="1:7" ht="19.5" customHeight="1" x14ac:dyDescent="0.2">
      <c r="A244" s="285"/>
      <c r="B244" s="292"/>
      <c r="C244" s="292"/>
    </row>
    <row r="245" spans="1:7" ht="19.5" customHeight="1" x14ac:dyDescent="0.2">
      <c r="A245" s="285"/>
      <c r="B245" s="292"/>
      <c r="C245" s="292"/>
    </row>
    <row r="246" spans="1:7" ht="19.5" customHeight="1" x14ac:dyDescent="0.2">
      <c r="A246" s="285"/>
      <c r="B246" s="292"/>
      <c r="C246" s="292"/>
      <c r="G246" s="292"/>
    </row>
    <row r="247" spans="1:7" ht="19.5" customHeight="1" x14ac:dyDescent="0.2">
      <c r="A247" s="285"/>
      <c r="B247" s="292"/>
      <c r="C247" s="292"/>
      <c r="G247" s="292"/>
    </row>
    <row r="248" spans="1:7" ht="19.5" customHeight="1" x14ac:dyDescent="0.2">
      <c r="A248" s="285"/>
      <c r="B248" s="292"/>
      <c r="C248" s="292"/>
    </row>
    <row r="249" spans="1:7" ht="19.5" customHeight="1" x14ac:dyDescent="0.2">
      <c r="A249" s="285"/>
      <c r="B249" s="292"/>
      <c r="C249" s="292"/>
    </row>
    <row r="250" spans="1:7" ht="19.5" customHeight="1" x14ac:dyDescent="0.2">
      <c r="A250" s="256"/>
      <c r="B250" s="292"/>
      <c r="C250" s="292"/>
    </row>
    <row r="251" spans="1:7" s="76" customFormat="1" ht="19.5" customHeight="1" x14ac:dyDescent="0.2">
      <c r="A251" s="285"/>
      <c r="B251" s="78"/>
      <c r="C251" s="78"/>
    </row>
    <row r="252" spans="1:7" ht="19.5" customHeight="1" x14ac:dyDescent="0.2">
      <c r="A252" s="285"/>
      <c r="B252" s="292"/>
      <c r="C252" s="292"/>
    </row>
    <row r="253" spans="1:7" ht="19.5" customHeight="1" x14ac:dyDescent="0.2">
      <c r="A253" s="285"/>
      <c r="B253" s="292"/>
      <c r="C253" s="292"/>
    </row>
    <row r="254" spans="1:7" ht="19.5" customHeight="1" x14ac:dyDescent="0.2">
      <c r="A254" s="285"/>
      <c r="B254" s="292"/>
      <c r="C254" s="292"/>
    </row>
    <row r="255" spans="1:7" ht="19.5" customHeight="1" x14ac:dyDescent="0.2">
      <c r="A255" s="285"/>
      <c r="B255" s="292"/>
      <c r="C255" s="292"/>
    </row>
    <row r="256" spans="1:7" ht="19.5" customHeight="1" x14ac:dyDescent="0.2">
      <c r="A256" s="285"/>
      <c r="B256" s="292"/>
      <c r="C256" s="292"/>
    </row>
    <row r="257" spans="1:7" ht="19.5" customHeight="1" x14ac:dyDescent="0.2">
      <c r="A257" s="285"/>
      <c r="B257" s="292"/>
      <c r="C257" s="292"/>
      <c r="G257" s="292"/>
    </row>
    <row r="258" spans="1:7" ht="19.5" customHeight="1" x14ac:dyDescent="0.2">
      <c r="A258" s="285"/>
      <c r="B258" s="292"/>
      <c r="C258" s="292"/>
      <c r="G258" s="292"/>
    </row>
    <row r="259" spans="1:7" ht="19.5" customHeight="1" x14ac:dyDescent="0.2">
      <c r="A259" s="285"/>
      <c r="B259" s="292"/>
      <c r="C259" s="292"/>
    </row>
    <row r="260" spans="1:7" ht="19.5" customHeight="1" x14ac:dyDescent="0.2">
      <c r="A260" s="285"/>
      <c r="B260" s="292"/>
      <c r="C260" s="292"/>
    </row>
    <row r="261" spans="1:7" ht="19.5" customHeight="1" x14ac:dyDescent="0.2">
      <c r="A261" s="256"/>
      <c r="B261" s="292"/>
      <c r="C261" s="292"/>
    </row>
    <row r="262" spans="1:7" s="76" customFormat="1" ht="19.5" customHeight="1" x14ac:dyDescent="0.2">
      <c r="A262" s="285"/>
      <c r="B262" s="78"/>
      <c r="C262" s="78"/>
    </row>
    <row r="263" spans="1:7" ht="19.5" customHeight="1" x14ac:dyDescent="0.2">
      <c r="A263" s="285"/>
      <c r="B263" s="292"/>
      <c r="C263" s="292"/>
    </row>
    <row r="264" spans="1:7" ht="19.5" customHeight="1" x14ac:dyDescent="0.2">
      <c r="A264" s="285"/>
      <c r="B264" s="292"/>
      <c r="C264" s="292"/>
    </row>
    <row r="265" spans="1:7" ht="19.5" customHeight="1" x14ac:dyDescent="0.2">
      <c r="A265" s="285"/>
      <c r="B265" s="292"/>
      <c r="C265" s="292"/>
    </row>
    <row r="266" spans="1:7" ht="19.5" customHeight="1" x14ac:dyDescent="0.2">
      <c r="A266" s="285"/>
      <c r="B266" s="292"/>
      <c r="C266" s="292"/>
    </row>
    <row r="267" spans="1:7" ht="19.5" customHeight="1" x14ac:dyDescent="0.2">
      <c r="A267" s="285"/>
      <c r="B267" s="292"/>
      <c r="C267" s="292"/>
    </row>
    <row r="268" spans="1:7" ht="19.5" customHeight="1" x14ac:dyDescent="0.2">
      <c r="A268" s="285"/>
      <c r="B268" s="292"/>
      <c r="C268" s="292"/>
      <c r="G268" s="292"/>
    </row>
    <row r="269" spans="1:7" ht="19.5" customHeight="1" x14ac:dyDescent="0.2">
      <c r="A269" s="285"/>
      <c r="B269" s="292"/>
      <c r="C269" s="292"/>
      <c r="G269" s="292"/>
    </row>
    <row r="270" spans="1:7" ht="19.5" customHeight="1" x14ac:dyDescent="0.2">
      <c r="A270" s="285"/>
      <c r="B270" s="292"/>
      <c r="C270" s="292"/>
    </row>
    <row r="271" spans="1:7" ht="19.5" customHeight="1" x14ac:dyDescent="0.2">
      <c r="A271" s="285"/>
      <c r="B271" s="292"/>
      <c r="C271" s="292"/>
    </row>
    <row r="272" spans="1:7" ht="19.5" customHeight="1" x14ac:dyDescent="0.2">
      <c r="A272" s="256"/>
      <c r="B272" s="292"/>
      <c r="C272" s="292"/>
    </row>
    <row r="273" spans="1:7" s="76" customFormat="1" ht="19.5" customHeight="1" x14ac:dyDescent="0.2">
      <c r="A273" s="285"/>
      <c r="B273" s="78"/>
      <c r="C273" s="78"/>
    </row>
    <row r="274" spans="1:7" ht="19.5" customHeight="1" x14ac:dyDescent="0.2">
      <c r="A274" s="285"/>
      <c r="B274" s="292"/>
      <c r="C274" s="292"/>
    </row>
    <row r="275" spans="1:7" ht="19.5" customHeight="1" x14ac:dyDescent="0.2">
      <c r="A275" s="285"/>
      <c r="B275" s="292"/>
      <c r="C275" s="292"/>
    </row>
    <row r="276" spans="1:7" ht="19.5" customHeight="1" x14ac:dyDescent="0.2">
      <c r="A276" s="285"/>
      <c r="B276" s="292"/>
      <c r="C276" s="292"/>
    </row>
    <row r="277" spans="1:7" ht="19.5" customHeight="1" x14ac:dyDescent="0.2">
      <c r="A277" s="285"/>
      <c r="B277" s="292"/>
      <c r="C277" s="292"/>
    </row>
    <row r="278" spans="1:7" ht="19.5" customHeight="1" x14ac:dyDescent="0.2">
      <c r="A278" s="285"/>
      <c r="B278" s="292"/>
      <c r="C278" s="292"/>
    </row>
    <row r="279" spans="1:7" ht="19.5" customHeight="1" x14ac:dyDescent="0.2">
      <c r="A279" s="285"/>
      <c r="B279" s="292"/>
      <c r="C279" s="292"/>
      <c r="G279" s="292"/>
    </row>
    <row r="280" spans="1:7" ht="19.5" customHeight="1" x14ac:dyDescent="0.2">
      <c r="A280" s="285"/>
      <c r="B280" s="292"/>
      <c r="C280" s="292"/>
      <c r="G280" s="292"/>
    </row>
    <row r="281" spans="1:7" ht="19.5" customHeight="1" x14ac:dyDescent="0.2">
      <c r="A281" s="285"/>
      <c r="B281" s="292"/>
      <c r="C281" s="292"/>
    </row>
    <row r="282" spans="1:7" ht="19.5" customHeight="1" x14ac:dyDescent="0.2">
      <c r="A282" s="285"/>
      <c r="B282" s="292"/>
      <c r="C282" s="292"/>
    </row>
    <row r="283" spans="1:7" ht="19.5" customHeight="1" x14ac:dyDescent="0.2">
      <c r="A283" s="256"/>
      <c r="B283" s="292"/>
      <c r="C283" s="292"/>
    </row>
    <row r="284" spans="1:7" s="76" customFormat="1" ht="19.5" customHeight="1" x14ac:dyDescent="0.2">
      <c r="A284" s="285"/>
      <c r="B284" s="78"/>
      <c r="C284" s="78"/>
    </row>
    <row r="285" spans="1:7" ht="19.5" customHeight="1" x14ac:dyDescent="0.2">
      <c r="A285" s="285"/>
      <c r="B285" s="292"/>
      <c r="C285" s="292"/>
    </row>
    <row r="286" spans="1:7" ht="19.5" customHeight="1" x14ac:dyDescent="0.2">
      <c r="A286" s="285"/>
      <c r="B286" s="292"/>
      <c r="C286" s="292"/>
    </row>
    <row r="287" spans="1:7" ht="19.5" customHeight="1" x14ac:dyDescent="0.2">
      <c r="A287" s="285"/>
      <c r="B287" s="292"/>
      <c r="C287" s="292"/>
    </row>
    <row r="288" spans="1:7" ht="19.5" customHeight="1" x14ac:dyDescent="0.2">
      <c r="A288" s="285"/>
      <c r="B288" s="292"/>
      <c r="C288" s="292"/>
    </row>
    <row r="289" spans="1:7" ht="19.5" customHeight="1" x14ac:dyDescent="0.2">
      <c r="A289" s="285"/>
      <c r="B289" s="292"/>
      <c r="C289" s="292"/>
    </row>
    <row r="290" spans="1:7" ht="19.5" customHeight="1" x14ac:dyDescent="0.2">
      <c r="A290" s="285"/>
      <c r="B290" s="292"/>
      <c r="C290" s="292"/>
      <c r="G290" s="292"/>
    </row>
    <row r="291" spans="1:7" ht="19.5" customHeight="1" x14ac:dyDescent="0.2">
      <c r="A291" s="285"/>
      <c r="B291" s="292"/>
      <c r="C291" s="292"/>
      <c r="G291" s="292"/>
    </row>
    <row r="292" spans="1:7" ht="19.5" customHeight="1" x14ac:dyDescent="0.2">
      <c r="A292" s="285"/>
      <c r="B292" s="292"/>
      <c r="C292" s="292"/>
    </row>
    <row r="293" spans="1:7" ht="19.5" customHeight="1" x14ac:dyDescent="0.2">
      <c r="A293" s="285"/>
      <c r="B293" s="292"/>
      <c r="C293" s="292"/>
    </row>
    <row r="294" spans="1:7" ht="19.5" customHeight="1" x14ac:dyDescent="0.2">
      <c r="A294" s="256"/>
      <c r="B294" s="292"/>
      <c r="C294" s="292"/>
    </row>
    <row r="295" spans="1:7" s="76" customFormat="1" ht="19.5" customHeight="1" x14ac:dyDescent="0.2">
      <c r="A295" s="285"/>
      <c r="B295" s="78"/>
      <c r="C295" s="78"/>
    </row>
    <row r="296" spans="1:7" ht="19.5" customHeight="1" x14ac:dyDescent="0.2">
      <c r="A296" s="285"/>
      <c r="B296" s="292"/>
      <c r="C296" s="292"/>
    </row>
    <row r="297" spans="1:7" ht="19.5" customHeight="1" x14ac:dyDescent="0.2">
      <c r="A297" s="285"/>
      <c r="B297" s="292"/>
      <c r="C297" s="292"/>
    </row>
    <row r="298" spans="1:7" ht="19.5" customHeight="1" x14ac:dyDescent="0.2">
      <c r="A298" s="285"/>
      <c r="B298" s="292"/>
      <c r="C298" s="292"/>
    </row>
    <row r="299" spans="1:7" ht="19.5" customHeight="1" x14ac:dyDescent="0.2">
      <c r="A299" s="285"/>
      <c r="B299" s="292"/>
      <c r="C299" s="292"/>
    </row>
    <row r="300" spans="1:7" ht="19.5" customHeight="1" x14ac:dyDescent="0.2">
      <c r="A300" s="285"/>
      <c r="B300" s="292"/>
      <c r="C300" s="292"/>
    </row>
    <row r="301" spans="1:7" ht="19.5" customHeight="1" x14ac:dyDescent="0.2">
      <c r="A301" s="285"/>
      <c r="B301" s="292"/>
      <c r="C301" s="292"/>
      <c r="G301" s="292"/>
    </row>
    <row r="302" spans="1:7" ht="19.5" customHeight="1" x14ac:dyDescent="0.2">
      <c r="A302" s="285"/>
      <c r="B302" s="292"/>
      <c r="C302" s="292"/>
      <c r="G302" s="292"/>
    </row>
    <row r="303" spans="1:7" ht="19.5" customHeight="1" x14ac:dyDescent="0.2">
      <c r="A303" s="285"/>
      <c r="B303" s="292"/>
      <c r="C303" s="292"/>
    </row>
    <row r="304" spans="1:7" ht="19.5" customHeight="1" x14ac:dyDescent="0.2">
      <c r="A304" s="285"/>
      <c r="B304" s="292"/>
      <c r="C304" s="292"/>
    </row>
    <row r="305" spans="1:7" ht="19.5" customHeight="1" x14ac:dyDescent="0.2">
      <c r="A305" s="256"/>
      <c r="B305" s="292"/>
      <c r="C305" s="292"/>
    </row>
    <row r="306" spans="1:7" s="76" customFormat="1" ht="19.5" customHeight="1" x14ac:dyDescent="0.2">
      <c r="A306" s="285"/>
      <c r="B306" s="78"/>
      <c r="C306" s="78"/>
    </row>
    <row r="307" spans="1:7" ht="19.5" customHeight="1" x14ac:dyDescent="0.2">
      <c r="A307" s="285"/>
      <c r="B307" s="292"/>
      <c r="C307" s="292"/>
    </row>
    <row r="308" spans="1:7" ht="19.5" customHeight="1" x14ac:dyDescent="0.2">
      <c r="A308" s="285"/>
      <c r="B308" s="292"/>
      <c r="C308" s="292"/>
    </row>
    <row r="309" spans="1:7" ht="19.5" customHeight="1" x14ac:dyDescent="0.2">
      <c r="A309" s="285"/>
      <c r="B309" s="292"/>
      <c r="C309" s="292"/>
    </row>
    <row r="310" spans="1:7" ht="19.5" customHeight="1" x14ac:dyDescent="0.2">
      <c r="A310" s="285"/>
      <c r="B310" s="292"/>
      <c r="C310" s="292"/>
    </row>
    <row r="311" spans="1:7" ht="19.5" customHeight="1" x14ac:dyDescent="0.2">
      <c r="A311" s="285"/>
      <c r="B311" s="292"/>
      <c r="C311" s="292"/>
    </row>
    <row r="312" spans="1:7" ht="19.5" customHeight="1" x14ac:dyDescent="0.2">
      <c r="A312" s="285"/>
      <c r="B312" s="292"/>
      <c r="C312" s="292"/>
      <c r="G312" s="292"/>
    </row>
    <row r="313" spans="1:7" ht="19.5" customHeight="1" x14ac:dyDescent="0.2">
      <c r="A313" s="285"/>
      <c r="B313" s="292"/>
      <c r="C313" s="292"/>
      <c r="G313" s="292"/>
    </row>
    <row r="314" spans="1:7" ht="19.5" customHeight="1" x14ac:dyDescent="0.2">
      <c r="A314" s="285"/>
      <c r="B314" s="292"/>
      <c r="C314" s="292"/>
    </row>
    <row r="315" spans="1:7" ht="19.5" customHeight="1" x14ac:dyDescent="0.2">
      <c r="A315" s="285"/>
      <c r="B315" s="292"/>
      <c r="C315" s="292"/>
    </row>
    <row r="316" spans="1:7" ht="19.5" customHeight="1" x14ac:dyDescent="0.2">
      <c r="A316" s="256"/>
      <c r="B316" s="292"/>
      <c r="C316" s="292"/>
    </row>
    <row r="317" spans="1:7" s="76" customFormat="1" ht="19.5" customHeight="1" x14ac:dyDescent="0.2">
      <c r="A317" s="285"/>
      <c r="B317" s="78"/>
      <c r="C317" s="78"/>
    </row>
    <row r="318" spans="1:7" ht="19.5" customHeight="1" x14ac:dyDescent="0.2">
      <c r="A318" s="285"/>
      <c r="B318" s="292"/>
      <c r="C318" s="292"/>
    </row>
    <row r="319" spans="1:7" ht="19.5" customHeight="1" x14ac:dyDescent="0.2">
      <c r="A319" s="285"/>
      <c r="B319" s="292"/>
      <c r="C319" s="292"/>
    </row>
    <row r="320" spans="1:7" ht="19.5" customHeight="1" x14ac:dyDescent="0.2">
      <c r="A320" s="285"/>
      <c r="B320" s="292"/>
      <c r="C320" s="292"/>
    </row>
    <row r="321" spans="1:7" ht="19.5" customHeight="1" x14ac:dyDescent="0.2">
      <c r="A321" s="285"/>
      <c r="B321" s="292"/>
      <c r="C321" s="292"/>
    </row>
    <row r="322" spans="1:7" ht="19.5" customHeight="1" x14ac:dyDescent="0.2">
      <c r="A322" s="285"/>
      <c r="B322" s="292"/>
      <c r="C322" s="292"/>
    </row>
    <row r="323" spans="1:7" ht="19.5" customHeight="1" x14ac:dyDescent="0.2">
      <c r="A323" s="285"/>
      <c r="B323" s="292"/>
      <c r="C323" s="292"/>
      <c r="G323" s="292"/>
    </row>
    <row r="324" spans="1:7" ht="19.5" customHeight="1" x14ac:dyDescent="0.2">
      <c r="A324" s="285"/>
      <c r="B324" s="292"/>
      <c r="C324" s="292"/>
      <c r="G324" s="292"/>
    </row>
    <row r="325" spans="1:7" ht="19.5" customHeight="1" x14ac:dyDescent="0.2">
      <c r="A325" s="285"/>
      <c r="B325" s="292"/>
      <c r="C325" s="292"/>
    </row>
    <row r="326" spans="1:7" ht="19.5" customHeight="1" x14ac:dyDescent="0.2">
      <c r="A326" s="285"/>
      <c r="B326" s="292"/>
      <c r="C326" s="292"/>
    </row>
    <row r="327" spans="1:7" ht="19.5" customHeight="1" x14ac:dyDescent="0.2">
      <c r="A327" s="256"/>
      <c r="B327" s="292"/>
      <c r="C327" s="292"/>
    </row>
    <row r="328" spans="1:7" s="76" customFormat="1" ht="19.5" customHeight="1" x14ac:dyDescent="0.2">
      <c r="A328" s="285"/>
      <c r="B328" s="78"/>
      <c r="C328" s="78"/>
    </row>
    <row r="329" spans="1:7" ht="19.5" customHeight="1" x14ac:dyDescent="0.2">
      <c r="A329" s="285"/>
      <c r="B329" s="292"/>
      <c r="C329" s="292"/>
    </row>
    <row r="330" spans="1:7" ht="19.5" customHeight="1" x14ac:dyDescent="0.2">
      <c r="A330" s="285"/>
      <c r="B330" s="292"/>
      <c r="C330" s="292"/>
    </row>
    <row r="331" spans="1:7" ht="19.5" customHeight="1" x14ac:dyDescent="0.2">
      <c r="A331" s="285"/>
      <c r="B331" s="292"/>
      <c r="C331" s="292"/>
    </row>
    <row r="332" spans="1:7" ht="19.5" customHeight="1" x14ac:dyDescent="0.2">
      <c r="A332" s="285"/>
      <c r="B332" s="292"/>
      <c r="C332" s="292"/>
    </row>
    <row r="333" spans="1:7" ht="19.5" customHeight="1" x14ac:dyDescent="0.2">
      <c r="A333" s="285"/>
      <c r="B333" s="292"/>
      <c r="C333" s="292"/>
    </row>
    <row r="334" spans="1:7" ht="19.5" customHeight="1" x14ac:dyDescent="0.2">
      <c r="A334" s="285"/>
      <c r="B334" s="292"/>
      <c r="C334" s="292"/>
      <c r="G334" s="292"/>
    </row>
    <row r="335" spans="1:7" ht="19.5" customHeight="1" x14ac:dyDescent="0.2">
      <c r="A335" s="285"/>
      <c r="B335" s="292"/>
      <c r="C335" s="292"/>
      <c r="G335" s="292"/>
    </row>
    <row r="336" spans="1:7" ht="19.5" customHeight="1" x14ac:dyDescent="0.2">
      <c r="A336" s="285"/>
      <c r="B336" s="292"/>
      <c r="C336" s="292"/>
    </row>
    <row r="337" spans="1:7" ht="19.5" customHeight="1" x14ac:dyDescent="0.2">
      <c r="A337" s="285"/>
      <c r="B337" s="292"/>
      <c r="C337" s="292"/>
    </row>
    <row r="338" spans="1:7" ht="19.5" customHeight="1" x14ac:dyDescent="0.2">
      <c r="A338" s="256"/>
      <c r="B338" s="292"/>
      <c r="C338" s="292"/>
    </row>
    <row r="339" spans="1:7" s="76" customFormat="1" ht="19.5" customHeight="1" x14ac:dyDescent="0.2">
      <c r="A339" s="285"/>
      <c r="B339" s="78"/>
      <c r="C339" s="78"/>
    </row>
    <row r="340" spans="1:7" ht="19.5" customHeight="1" x14ac:dyDescent="0.2">
      <c r="A340" s="285"/>
      <c r="B340" s="292"/>
      <c r="C340" s="292"/>
    </row>
    <row r="341" spans="1:7" ht="19.5" customHeight="1" x14ac:dyDescent="0.2">
      <c r="A341" s="285"/>
      <c r="B341" s="292"/>
      <c r="C341" s="292"/>
    </row>
    <row r="342" spans="1:7" ht="19.5" customHeight="1" x14ac:dyDescent="0.2">
      <c r="A342" s="285"/>
      <c r="B342" s="292"/>
      <c r="C342" s="292"/>
    </row>
    <row r="343" spans="1:7" ht="19.5" customHeight="1" x14ac:dyDescent="0.2">
      <c r="A343" s="285"/>
      <c r="B343" s="292"/>
      <c r="C343" s="292"/>
    </row>
    <row r="344" spans="1:7" ht="19.5" customHeight="1" x14ac:dyDescent="0.2">
      <c r="A344" s="285"/>
      <c r="B344" s="292"/>
      <c r="C344" s="292"/>
    </row>
    <row r="345" spans="1:7" ht="19.5" customHeight="1" x14ac:dyDescent="0.2">
      <c r="A345" s="285"/>
      <c r="B345" s="292"/>
      <c r="C345" s="292"/>
      <c r="G345" s="292"/>
    </row>
    <row r="346" spans="1:7" ht="19.5" customHeight="1" x14ac:dyDescent="0.2">
      <c r="A346" s="285"/>
      <c r="B346" s="292"/>
      <c r="C346" s="292"/>
      <c r="G346" s="292"/>
    </row>
    <row r="347" spans="1:7" ht="19.5" customHeight="1" x14ac:dyDescent="0.2">
      <c r="A347" s="285"/>
      <c r="B347" s="292"/>
      <c r="C347" s="292"/>
    </row>
    <row r="348" spans="1:7" ht="19.5" customHeight="1" x14ac:dyDescent="0.2">
      <c r="A348" s="285"/>
      <c r="B348" s="292"/>
      <c r="C348" s="292"/>
    </row>
    <row r="349" spans="1:7" ht="19.5" customHeight="1" x14ac:dyDescent="0.2">
      <c r="A349" s="256"/>
      <c r="B349" s="292"/>
      <c r="C349" s="292"/>
    </row>
    <row r="350" spans="1:7" s="76" customFormat="1" ht="19.5" customHeight="1" x14ac:dyDescent="0.2">
      <c r="A350" s="285"/>
      <c r="B350" s="78"/>
      <c r="C350" s="78"/>
    </row>
    <row r="351" spans="1:7" ht="19.5" customHeight="1" x14ac:dyDescent="0.2">
      <c r="A351" s="285"/>
      <c r="B351" s="292"/>
      <c r="C351" s="292"/>
    </row>
    <row r="352" spans="1:7" ht="19.5" customHeight="1" x14ac:dyDescent="0.2">
      <c r="A352" s="285"/>
      <c r="B352" s="292"/>
      <c r="C352" s="292"/>
    </row>
    <row r="353" spans="1:7" ht="19.5" customHeight="1" x14ac:dyDescent="0.2">
      <c r="A353" s="285"/>
      <c r="B353" s="292"/>
      <c r="C353" s="292"/>
    </row>
    <row r="354" spans="1:7" ht="19.5" customHeight="1" x14ac:dyDescent="0.2">
      <c r="A354" s="285"/>
      <c r="B354" s="292"/>
      <c r="C354" s="292"/>
    </row>
    <row r="355" spans="1:7" ht="19.5" customHeight="1" x14ac:dyDescent="0.2">
      <c r="A355" s="285"/>
      <c r="B355" s="292"/>
      <c r="C355" s="292"/>
    </row>
    <row r="356" spans="1:7" ht="19.5" customHeight="1" x14ac:dyDescent="0.2">
      <c r="A356" s="285"/>
      <c r="B356" s="292"/>
      <c r="C356" s="292"/>
      <c r="G356" s="292"/>
    </row>
    <row r="357" spans="1:7" ht="19.5" customHeight="1" x14ac:dyDescent="0.2">
      <c r="A357" s="285"/>
      <c r="B357" s="292"/>
      <c r="C357" s="292"/>
      <c r="G357" s="292"/>
    </row>
    <row r="358" spans="1:7" ht="19.5" customHeight="1" x14ac:dyDescent="0.2">
      <c r="A358" s="285"/>
      <c r="B358" s="292"/>
      <c r="C358" s="292"/>
    </row>
    <row r="359" spans="1:7" ht="19.5" customHeight="1" x14ac:dyDescent="0.2">
      <c r="A359" s="285"/>
      <c r="B359" s="292"/>
      <c r="C359" s="292"/>
    </row>
    <row r="360" spans="1:7" ht="19.5" customHeight="1" x14ac:dyDescent="0.2">
      <c r="A360" s="256"/>
      <c r="B360" s="292"/>
      <c r="C360" s="292"/>
    </row>
    <row r="361" spans="1:7" s="76" customFormat="1" ht="19.5" customHeight="1" x14ac:dyDescent="0.2">
      <c r="A361" s="285"/>
      <c r="B361" s="78"/>
      <c r="C361" s="78"/>
    </row>
    <row r="362" spans="1:7" ht="19.5" customHeight="1" x14ac:dyDescent="0.2">
      <c r="A362" s="285"/>
      <c r="B362" s="292"/>
      <c r="C362" s="292"/>
    </row>
    <row r="363" spans="1:7" ht="19.5" customHeight="1" x14ac:dyDescent="0.2">
      <c r="A363" s="285"/>
      <c r="B363" s="292"/>
      <c r="C363" s="292"/>
    </row>
    <row r="364" spans="1:7" ht="19.5" customHeight="1" x14ac:dyDescent="0.2">
      <c r="A364" s="285"/>
      <c r="B364" s="292"/>
      <c r="C364" s="292"/>
    </row>
    <row r="365" spans="1:7" ht="19.5" customHeight="1" x14ac:dyDescent="0.2">
      <c r="A365" s="285"/>
      <c r="B365" s="292"/>
      <c r="C365" s="292"/>
    </row>
    <row r="366" spans="1:7" ht="19.5" customHeight="1" x14ac:dyDescent="0.2">
      <c r="A366" s="285"/>
      <c r="B366" s="292"/>
      <c r="C366" s="292"/>
    </row>
    <row r="367" spans="1:7" ht="19.5" customHeight="1" x14ac:dyDescent="0.2">
      <c r="A367" s="285"/>
      <c r="B367" s="292"/>
      <c r="C367" s="292"/>
      <c r="G367" s="292"/>
    </row>
    <row r="368" spans="1:7" ht="19.5" customHeight="1" x14ac:dyDescent="0.2">
      <c r="A368" s="285"/>
      <c r="B368" s="292"/>
      <c r="C368" s="292"/>
      <c r="G368" s="292"/>
    </row>
    <row r="369" spans="1:7" ht="19.5" customHeight="1" x14ac:dyDescent="0.2">
      <c r="A369" s="285"/>
      <c r="B369" s="292"/>
      <c r="C369" s="292"/>
    </row>
    <row r="370" spans="1:7" ht="19.5" customHeight="1" x14ac:dyDescent="0.2">
      <c r="A370" s="285"/>
      <c r="B370" s="292"/>
      <c r="C370" s="292"/>
    </row>
    <row r="371" spans="1:7" ht="19.5" customHeight="1" x14ac:dyDescent="0.2">
      <c r="A371" s="256"/>
      <c r="B371" s="292"/>
      <c r="C371" s="292"/>
    </row>
    <row r="372" spans="1:7" s="76" customFormat="1" ht="19.5" customHeight="1" x14ac:dyDescent="0.2">
      <c r="A372" s="285"/>
      <c r="B372" s="78"/>
      <c r="C372" s="78"/>
    </row>
    <row r="373" spans="1:7" ht="19.5" customHeight="1" x14ac:dyDescent="0.2">
      <c r="A373" s="285"/>
      <c r="B373" s="292"/>
      <c r="C373" s="292"/>
    </row>
    <row r="374" spans="1:7" ht="19.5" customHeight="1" x14ac:dyDescent="0.2">
      <c r="A374" s="285"/>
      <c r="B374" s="292"/>
      <c r="C374" s="292"/>
    </row>
    <row r="375" spans="1:7" ht="19.5" customHeight="1" x14ac:dyDescent="0.2">
      <c r="A375" s="285"/>
      <c r="B375" s="292"/>
      <c r="C375" s="292"/>
    </row>
    <row r="376" spans="1:7" ht="19.5" customHeight="1" x14ac:dyDescent="0.2">
      <c r="A376" s="285"/>
      <c r="B376" s="292"/>
      <c r="C376" s="292"/>
    </row>
    <row r="377" spans="1:7" ht="19.5" customHeight="1" x14ac:dyDescent="0.2">
      <c r="A377" s="285"/>
      <c r="B377" s="292"/>
      <c r="C377" s="292"/>
    </row>
    <row r="378" spans="1:7" ht="19.5" customHeight="1" x14ac:dyDescent="0.2">
      <c r="A378" s="285"/>
      <c r="B378" s="292"/>
      <c r="C378" s="292"/>
      <c r="G378" s="292"/>
    </row>
    <row r="379" spans="1:7" ht="19.5" customHeight="1" x14ac:dyDescent="0.2">
      <c r="A379" s="285"/>
      <c r="B379" s="292"/>
      <c r="C379" s="292"/>
      <c r="G379" s="292"/>
    </row>
    <row r="380" spans="1:7" ht="19.5" customHeight="1" x14ac:dyDescent="0.2">
      <c r="A380" s="285"/>
      <c r="B380" s="292"/>
      <c r="C380" s="292"/>
    </row>
    <row r="381" spans="1:7" ht="19.5" customHeight="1" x14ac:dyDescent="0.2">
      <c r="A381" s="285"/>
      <c r="B381" s="292"/>
      <c r="C381" s="292"/>
    </row>
    <row r="382" spans="1:7" ht="19.5" customHeight="1" x14ac:dyDescent="0.2">
      <c r="A382" s="256"/>
      <c r="B382" s="292"/>
      <c r="C382" s="292"/>
    </row>
    <row r="383" spans="1:7" s="76" customFormat="1" ht="19.5" customHeight="1" x14ac:dyDescent="0.2">
      <c r="A383" s="285"/>
      <c r="B383" s="78"/>
      <c r="C383" s="78"/>
    </row>
    <row r="384" spans="1:7" ht="19.5" customHeight="1" x14ac:dyDescent="0.2">
      <c r="A384" s="285"/>
      <c r="B384" s="292"/>
      <c r="C384" s="292"/>
    </row>
    <row r="385" spans="1:7" ht="19.5" customHeight="1" x14ac:dyDescent="0.2">
      <c r="A385" s="285"/>
      <c r="B385" s="292"/>
      <c r="C385" s="292"/>
    </row>
    <row r="386" spans="1:7" ht="19.5" customHeight="1" x14ac:dyDescent="0.2">
      <c r="A386" s="285"/>
      <c r="B386" s="292"/>
      <c r="C386" s="292"/>
    </row>
    <row r="387" spans="1:7" ht="19.5" customHeight="1" x14ac:dyDescent="0.2">
      <c r="A387" s="285"/>
      <c r="B387" s="292"/>
      <c r="C387" s="292"/>
    </row>
    <row r="388" spans="1:7" ht="19.5" customHeight="1" x14ac:dyDescent="0.2">
      <c r="A388" s="285"/>
      <c r="B388" s="292"/>
      <c r="C388" s="292"/>
    </row>
    <row r="389" spans="1:7" ht="19.5" customHeight="1" x14ac:dyDescent="0.2">
      <c r="A389" s="285"/>
      <c r="B389" s="292"/>
      <c r="C389" s="292"/>
      <c r="G389" s="292"/>
    </row>
    <row r="390" spans="1:7" ht="19.5" customHeight="1" x14ac:dyDescent="0.2">
      <c r="A390" s="285"/>
      <c r="B390" s="292"/>
      <c r="C390" s="292"/>
      <c r="G390" s="292"/>
    </row>
    <row r="391" spans="1:7" ht="19.5" customHeight="1" x14ac:dyDescent="0.2">
      <c r="A391" s="285"/>
      <c r="B391" s="292"/>
      <c r="C391" s="292"/>
    </row>
    <row r="392" spans="1:7" ht="19.5" customHeight="1" x14ac:dyDescent="0.2">
      <c r="A392" s="285"/>
      <c r="B392" s="292"/>
      <c r="C392" s="292"/>
    </row>
    <row r="393" spans="1:7" ht="19.5" customHeight="1" x14ac:dyDescent="0.2">
      <c r="A393" s="256"/>
      <c r="B393" s="292"/>
      <c r="C393" s="292"/>
    </row>
    <row r="394" spans="1:7" s="76" customFormat="1" ht="19.5" customHeight="1" x14ac:dyDescent="0.2">
      <c r="A394" s="285"/>
      <c r="B394" s="78"/>
      <c r="C394" s="78"/>
    </row>
    <row r="395" spans="1:7" ht="19.5" customHeight="1" x14ac:dyDescent="0.2">
      <c r="A395" s="285"/>
      <c r="B395" s="292"/>
      <c r="C395" s="292"/>
    </row>
    <row r="396" spans="1:7" ht="19.5" customHeight="1" x14ac:dyDescent="0.2">
      <c r="A396" s="285"/>
      <c r="B396" s="292"/>
      <c r="C396" s="292"/>
    </row>
    <row r="397" spans="1:7" ht="19.5" customHeight="1" x14ac:dyDescent="0.2">
      <c r="A397" s="285"/>
      <c r="B397" s="292"/>
      <c r="C397" s="292"/>
    </row>
    <row r="398" spans="1:7" ht="19.5" customHeight="1" x14ac:dyDescent="0.2">
      <c r="A398" s="285"/>
      <c r="B398" s="292"/>
      <c r="C398" s="292"/>
    </row>
    <row r="399" spans="1:7" ht="19.5" customHeight="1" x14ac:dyDescent="0.2">
      <c r="A399" s="285"/>
      <c r="B399" s="292"/>
      <c r="C399" s="292"/>
    </row>
    <row r="400" spans="1:7" ht="19.5" customHeight="1" x14ac:dyDescent="0.2">
      <c r="A400" s="285"/>
      <c r="B400" s="292"/>
      <c r="C400" s="292"/>
      <c r="G400" s="292"/>
    </row>
    <row r="401" spans="1:7" ht="19.5" customHeight="1" x14ac:dyDescent="0.2">
      <c r="A401" s="285"/>
      <c r="B401" s="292"/>
      <c r="C401" s="292"/>
      <c r="G401" s="292"/>
    </row>
    <row r="402" spans="1:7" ht="19.5" customHeight="1" x14ac:dyDescent="0.2">
      <c r="A402" s="285"/>
      <c r="B402" s="292"/>
      <c r="C402" s="292"/>
    </row>
    <row r="403" spans="1:7" ht="19.5" customHeight="1" x14ac:dyDescent="0.2">
      <c r="A403" s="285"/>
      <c r="B403" s="292"/>
      <c r="C403" s="292"/>
    </row>
    <row r="404" spans="1:7" ht="19.5" customHeight="1" x14ac:dyDescent="0.2">
      <c r="A404" s="256"/>
      <c r="B404" s="292"/>
      <c r="C404" s="292"/>
    </row>
    <row r="405" spans="1:7" s="76" customFormat="1" ht="19.5" customHeight="1" x14ac:dyDescent="0.2">
      <c r="A405" s="285"/>
      <c r="B405" s="78"/>
      <c r="C405" s="78"/>
    </row>
    <row r="406" spans="1:7" ht="19.5" customHeight="1" x14ac:dyDescent="0.2">
      <c r="A406" s="285"/>
      <c r="B406" s="292"/>
      <c r="C406" s="292"/>
    </row>
    <row r="407" spans="1:7" ht="19.5" customHeight="1" x14ac:dyDescent="0.2">
      <c r="A407" s="285"/>
      <c r="B407" s="292"/>
      <c r="C407" s="292"/>
    </row>
    <row r="408" spans="1:7" ht="19.5" customHeight="1" x14ac:dyDescent="0.2">
      <c r="A408" s="285"/>
      <c r="B408" s="292"/>
      <c r="C408" s="292"/>
    </row>
    <row r="409" spans="1:7" ht="19.5" customHeight="1" x14ac:dyDescent="0.2">
      <c r="A409" s="285"/>
      <c r="B409" s="292"/>
      <c r="C409" s="292"/>
    </row>
    <row r="410" spans="1:7" ht="19.5" customHeight="1" x14ac:dyDescent="0.2">
      <c r="A410" s="285"/>
      <c r="B410" s="292"/>
      <c r="C410" s="292"/>
    </row>
    <row r="411" spans="1:7" ht="19.5" customHeight="1" x14ac:dyDescent="0.2">
      <c r="A411" s="285"/>
      <c r="B411" s="292"/>
      <c r="C411" s="292"/>
      <c r="G411" s="292"/>
    </row>
    <row r="412" spans="1:7" ht="19.5" customHeight="1" x14ac:dyDescent="0.2">
      <c r="A412" s="285"/>
      <c r="B412" s="292"/>
      <c r="C412" s="292"/>
      <c r="G412" s="292"/>
    </row>
    <row r="413" spans="1:7" ht="19.5" customHeight="1" x14ac:dyDescent="0.2">
      <c r="A413" s="285"/>
      <c r="B413" s="292"/>
      <c r="C413" s="292"/>
    </row>
    <row r="414" spans="1:7" ht="19.5" customHeight="1" x14ac:dyDescent="0.2">
      <c r="A414" s="285"/>
      <c r="B414" s="292"/>
      <c r="C414" s="292"/>
    </row>
    <row r="415" spans="1:7" ht="19.5" customHeight="1" x14ac:dyDescent="0.2">
      <c r="A415" s="256"/>
      <c r="B415" s="292"/>
      <c r="C415" s="292"/>
    </row>
    <row r="416" spans="1:7" s="76" customFormat="1" ht="19.5" customHeight="1" x14ac:dyDescent="0.2">
      <c r="A416" s="285"/>
      <c r="B416" s="78"/>
      <c r="C416" s="78"/>
    </row>
    <row r="417" spans="1:7" ht="19.5" customHeight="1" x14ac:dyDescent="0.2">
      <c r="A417" s="285"/>
      <c r="B417" s="292"/>
      <c r="C417" s="292"/>
    </row>
    <row r="418" spans="1:7" ht="19.5" customHeight="1" x14ac:dyDescent="0.2">
      <c r="A418" s="285"/>
      <c r="B418" s="292"/>
      <c r="C418" s="292"/>
    </row>
    <row r="419" spans="1:7" ht="19.5" customHeight="1" x14ac:dyDescent="0.2">
      <c r="A419" s="285"/>
      <c r="B419" s="292"/>
      <c r="C419" s="292"/>
    </row>
    <row r="420" spans="1:7" ht="19.5" customHeight="1" x14ac:dyDescent="0.2">
      <c r="A420" s="285"/>
      <c r="B420" s="292"/>
      <c r="C420" s="292"/>
    </row>
    <row r="421" spans="1:7" ht="19.5" customHeight="1" x14ac:dyDescent="0.2">
      <c r="A421" s="285"/>
      <c r="B421" s="292"/>
      <c r="C421" s="292"/>
    </row>
    <row r="422" spans="1:7" ht="19.5" customHeight="1" x14ac:dyDescent="0.2">
      <c r="A422" s="285"/>
      <c r="B422" s="292"/>
      <c r="C422" s="292"/>
      <c r="G422" s="292"/>
    </row>
    <row r="423" spans="1:7" ht="19.5" customHeight="1" x14ac:dyDescent="0.2">
      <c r="A423" s="285"/>
      <c r="B423" s="292"/>
      <c r="C423" s="292"/>
      <c r="G423" s="292"/>
    </row>
    <row r="424" spans="1:7" ht="19.5" customHeight="1" x14ac:dyDescent="0.2">
      <c r="A424" s="285"/>
      <c r="B424" s="292"/>
      <c r="C424" s="292"/>
    </row>
    <row r="425" spans="1:7" ht="19.5" customHeight="1" x14ac:dyDescent="0.2">
      <c r="A425" s="285"/>
      <c r="B425" s="292"/>
      <c r="C425" s="292"/>
    </row>
    <row r="426" spans="1:7" ht="19.5" customHeight="1" x14ac:dyDescent="0.2">
      <c r="A426" s="256"/>
      <c r="B426" s="292"/>
      <c r="C426" s="292"/>
    </row>
    <row r="427" spans="1:7" s="76" customFormat="1" ht="19.5" customHeight="1" x14ac:dyDescent="0.2">
      <c r="A427" s="285"/>
      <c r="B427" s="78"/>
      <c r="C427" s="78"/>
    </row>
    <row r="428" spans="1:7" ht="19.5" customHeight="1" x14ac:dyDescent="0.2">
      <c r="A428" s="285"/>
      <c r="B428" s="292"/>
      <c r="C428" s="292"/>
    </row>
    <row r="429" spans="1:7" ht="19.5" customHeight="1" x14ac:dyDescent="0.2">
      <c r="A429" s="285"/>
      <c r="B429" s="292"/>
      <c r="C429" s="292"/>
    </row>
    <row r="430" spans="1:7" ht="19.5" customHeight="1" x14ac:dyDescent="0.2">
      <c r="A430" s="285"/>
      <c r="B430" s="292"/>
      <c r="C430" s="292"/>
    </row>
    <row r="431" spans="1:7" ht="19.5" customHeight="1" x14ac:dyDescent="0.2">
      <c r="A431" s="285"/>
      <c r="B431" s="292"/>
      <c r="C431" s="292"/>
    </row>
    <row r="432" spans="1:7" ht="19.5" customHeight="1" x14ac:dyDescent="0.2">
      <c r="A432" s="285"/>
      <c r="B432" s="292"/>
      <c r="C432" s="292"/>
    </row>
    <row r="433" spans="1:7" ht="19.5" customHeight="1" x14ac:dyDescent="0.2">
      <c r="A433" s="285"/>
      <c r="B433" s="292"/>
      <c r="C433" s="292"/>
      <c r="G433" s="292"/>
    </row>
    <row r="434" spans="1:7" ht="19.5" customHeight="1" x14ac:dyDescent="0.2">
      <c r="A434" s="285"/>
      <c r="B434" s="292"/>
      <c r="C434" s="292"/>
      <c r="G434" s="292"/>
    </row>
    <row r="435" spans="1:7" ht="19.5" customHeight="1" x14ac:dyDescent="0.2">
      <c r="A435" s="285"/>
      <c r="B435" s="292"/>
      <c r="C435" s="292"/>
    </row>
    <row r="436" spans="1:7" ht="19.5" customHeight="1" x14ac:dyDescent="0.2">
      <c r="A436" s="285"/>
      <c r="B436" s="292"/>
      <c r="C436" s="292"/>
    </row>
    <row r="437" spans="1:7" ht="19.5" customHeight="1" x14ac:dyDescent="0.2">
      <c r="A437" s="256"/>
      <c r="B437" s="292"/>
      <c r="C437" s="292"/>
    </row>
    <row r="438" spans="1:7" s="76" customFormat="1" ht="19.5" customHeight="1" x14ac:dyDescent="0.2">
      <c r="A438" s="285"/>
      <c r="B438" s="78"/>
      <c r="C438" s="78"/>
    </row>
    <row r="439" spans="1:7" ht="19.5" customHeight="1" x14ac:dyDescent="0.2">
      <c r="A439" s="285"/>
      <c r="B439" s="292"/>
      <c r="C439" s="292"/>
    </row>
    <row r="440" spans="1:7" x14ac:dyDescent="0.2">
      <c r="A440" s="292"/>
    </row>
    <row r="441" spans="1:7" x14ac:dyDescent="0.2">
      <c r="A441" s="292"/>
    </row>
    <row r="442" spans="1:7" x14ac:dyDescent="0.2">
      <c r="A442" s="292"/>
    </row>
    <row r="443" spans="1:7" x14ac:dyDescent="0.2">
      <c r="A443" s="292"/>
    </row>
    <row r="444" spans="1:7" x14ac:dyDescent="0.2">
      <c r="A444" s="292"/>
    </row>
    <row r="445" spans="1:7" x14ac:dyDescent="0.2">
      <c r="A445" s="292"/>
    </row>
    <row r="446" spans="1:7" x14ac:dyDescent="0.2">
      <c r="A446" s="292"/>
    </row>
    <row r="447" spans="1:7" x14ac:dyDescent="0.2">
      <c r="A447" s="292"/>
    </row>
    <row r="448" spans="1:7" x14ac:dyDescent="0.2">
      <c r="A448" s="292"/>
    </row>
    <row r="449" spans="1:1" x14ac:dyDescent="0.2">
      <c r="A449" s="292"/>
    </row>
    <row r="450" spans="1:1" x14ac:dyDescent="0.2">
      <c r="A450" s="292"/>
    </row>
    <row r="451" spans="1:1" x14ac:dyDescent="0.2">
      <c r="A451" s="292"/>
    </row>
    <row r="452" spans="1:1" x14ac:dyDescent="0.2">
      <c r="A452" s="292"/>
    </row>
    <row r="453" spans="1:1" x14ac:dyDescent="0.2">
      <c r="A453" s="292"/>
    </row>
    <row r="454" spans="1:1" x14ac:dyDescent="0.2">
      <c r="A454" s="292"/>
    </row>
    <row r="455" spans="1:1" x14ac:dyDescent="0.2">
      <c r="A455" s="292"/>
    </row>
    <row r="456" spans="1:1" x14ac:dyDescent="0.2">
      <c r="A456" s="292"/>
    </row>
    <row r="457" spans="1:1" x14ac:dyDescent="0.2">
      <c r="A457" s="292"/>
    </row>
    <row r="458" spans="1:1" x14ac:dyDescent="0.2">
      <c r="A458" s="292"/>
    </row>
    <row r="459" spans="1:1" x14ac:dyDescent="0.2">
      <c r="A459" s="292"/>
    </row>
    <row r="460" spans="1:1" x14ac:dyDescent="0.2">
      <c r="A460" s="292"/>
    </row>
    <row r="461" spans="1:1" x14ac:dyDescent="0.2">
      <c r="A461" s="292"/>
    </row>
    <row r="462" spans="1:1" x14ac:dyDescent="0.2">
      <c r="A462" s="292"/>
    </row>
    <row r="463" spans="1:1" x14ac:dyDescent="0.2">
      <c r="A463" s="292"/>
    </row>
    <row r="464" spans="1:1" x14ac:dyDescent="0.2">
      <c r="A464" s="292"/>
    </row>
    <row r="465" spans="1:1" x14ac:dyDescent="0.2">
      <c r="A465" s="292"/>
    </row>
    <row r="466" spans="1:1" x14ac:dyDescent="0.2">
      <c r="A466" s="292"/>
    </row>
    <row r="467" spans="1:1" x14ac:dyDescent="0.2">
      <c r="A467" s="292"/>
    </row>
    <row r="468" spans="1:1" x14ac:dyDescent="0.2">
      <c r="A468" s="292"/>
    </row>
    <row r="469" spans="1:1" x14ac:dyDescent="0.2">
      <c r="A469" s="292"/>
    </row>
    <row r="470" spans="1:1" x14ac:dyDescent="0.2">
      <c r="A470" s="292"/>
    </row>
    <row r="471" spans="1:1" x14ac:dyDescent="0.2">
      <c r="A471" s="292"/>
    </row>
    <row r="472" spans="1:1" x14ac:dyDescent="0.2">
      <c r="A472" s="292"/>
    </row>
    <row r="473" spans="1:1" x14ac:dyDescent="0.2">
      <c r="A473" s="292"/>
    </row>
    <row r="474" spans="1:1" x14ac:dyDescent="0.2">
      <c r="A474" s="292"/>
    </row>
    <row r="475" spans="1:1" x14ac:dyDescent="0.2">
      <c r="A475" s="292"/>
    </row>
    <row r="476" spans="1:1" x14ac:dyDescent="0.2">
      <c r="A476" s="292"/>
    </row>
    <row r="477" spans="1:1" x14ac:dyDescent="0.2">
      <c r="A477" s="292"/>
    </row>
    <row r="478" spans="1:1" x14ac:dyDescent="0.2">
      <c r="A478" s="292"/>
    </row>
    <row r="479" spans="1:1" x14ac:dyDescent="0.2">
      <c r="A479" s="292"/>
    </row>
    <row r="480" spans="1:1" x14ac:dyDescent="0.2">
      <c r="A480" s="292"/>
    </row>
    <row r="481" spans="1:1" x14ac:dyDescent="0.2">
      <c r="A481" s="292"/>
    </row>
    <row r="482" spans="1:1" x14ac:dyDescent="0.2">
      <c r="A482" s="292"/>
    </row>
    <row r="483" spans="1:1" x14ac:dyDescent="0.2">
      <c r="A483" s="292"/>
    </row>
    <row r="484" spans="1:1" x14ac:dyDescent="0.2">
      <c r="A484" s="292"/>
    </row>
    <row r="485" spans="1:1" x14ac:dyDescent="0.2">
      <c r="A485" s="292"/>
    </row>
    <row r="486" spans="1:1" x14ac:dyDescent="0.2">
      <c r="A486" s="292"/>
    </row>
    <row r="487" spans="1:1" x14ac:dyDescent="0.2">
      <c r="A487" s="292"/>
    </row>
    <row r="488" spans="1:1" x14ac:dyDescent="0.2">
      <c r="A488" s="292"/>
    </row>
    <row r="489" spans="1:1" x14ac:dyDescent="0.2">
      <c r="A489" s="292"/>
    </row>
    <row r="490" spans="1:1" x14ac:dyDescent="0.2">
      <c r="A490" s="292"/>
    </row>
    <row r="491" spans="1:1" x14ac:dyDescent="0.2">
      <c r="A491" s="292"/>
    </row>
    <row r="492" spans="1:1" x14ac:dyDescent="0.2">
      <c r="A492" s="292"/>
    </row>
    <row r="493" spans="1:1" x14ac:dyDescent="0.2">
      <c r="A493" s="292"/>
    </row>
    <row r="494" spans="1:1" x14ac:dyDescent="0.2">
      <c r="A494" s="292"/>
    </row>
    <row r="495" spans="1:1" x14ac:dyDescent="0.2">
      <c r="A495" s="292"/>
    </row>
    <row r="496" spans="1:1" x14ac:dyDescent="0.2">
      <c r="A496" s="292"/>
    </row>
    <row r="497" spans="1:1" x14ac:dyDescent="0.2">
      <c r="A497" s="292"/>
    </row>
    <row r="498" spans="1:1" x14ac:dyDescent="0.2">
      <c r="A498" s="292"/>
    </row>
    <row r="499" spans="1:1" x14ac:dyDescent="0.2">
      <c r="A499" s="292"/>
    </row>
    <row r="500" spans="1:1" x14ac:dyDescent="0.2">
      <c r="A500" s="292"/>
    </row>
    <row r="501" spans="1:1" x14ac:dyDescent="0.2">
      <c r="A501" s="292"/>
    </row>
    <row r="502" spans="1:1" x14ac:dyDescent="0.2">
      <c r="A502" s="292"/>
    </row>
    <row r="503" spans="1:1" x14ac:dyDescent="0.2">
      <c r="A503" s="292"/>
    </row>
    <row r="504" spans="1:1" x14ac:dyDescent="0.2">
      <c r="A504" s="292"/>
    </row>
    <row r="505" spans="1:1" x14ac:dyDescent="0.2">
      <c r="A505" s="292"/>
    </row>
    <row r="506" spans="1:1" x14ac:dyDescent="0.2">
      <c r="A506" s="292"/>
    </row>
    <row r="507" spans="1:1" x14ac:dyDescent="0.2">
      <c r="A507" s="292"/>
    </row>
    <row r="508" spans="1:1" x14ac:dyDescent="0.2">
      <c r="A508" s="292"/>
    </row>
    <row r="509" spans="1:1" x14ac:dyDescent="0.2">
      <c r="A509" s="292"/>
    </row>
    <row r="510" spans="1:1" x14ac:dyDescent="0.2">
      <c r="A510" s="292"/>
    </row>
    <row r="511" spans="1:1" x14ac:dyDescent="0.2">
      <c r="A511" s="292"/>
    </row>
    <row r="512" spans="1:1" x14ac:dyDescent="0.2">
      <c r="A512" s="292"/>
    </row>
    <row r="513" spans="1:1" x14ac:dyDescent="0.2">
      <c r="A513" s="292"/>
    </row>
    <row r="514" spans="1:1" x14ac:dyDescent="0.2">
      <c r="A514" s="292"/>
    </row>
    <row r="515" spans="1:1" x14ac:dyDescent="0.2">
      <c r="A515" s="292"/>
    </row>
    <row r="516" spans="1:1" x14ac:dyDescent="0.2">
      <c r="A516" s="292"/>
    </row>
    <row r="517" spans="1:1" x14ac:dyDescent="0.2">
      <c r="A517" s="292"/>
    </row>
    <row r="518" spans="1:1" x14ac:dyDescent="0.2">
      <c r="A518" s="292"/>
    </row>
    <row r="519" spans="1:1" x14ac:dyDescent="0.2">
      <c r="A519" s="292"/>
    </row>
    <row r="520" spans="1:1" x14ac:dyDescent="0.2">
      <c r="A520" s="292"/>
    </row>
    <row r="521" spans="1:1" x14ac:dyDescent="0.2">
      <c r="A521" s="292"/>
    </row>
    <row r="522" spans="1:1" x14ac:dyDescent="0.2">
      <c r="A522" s="292"/>
    </row>
    <row r="523" spans="1:1" x14ac:dyDescent="0.2">
      <c r="A523" s="292"/>
    </row>
    <row r="524" spans="1:1" x14ac:dyDescent="0.2">
      <c r="A524" s="292"/>
    </row>
    <row r="525" spans="1:1" x14ac:dyDescent="0.2">
      <c r="A525" s="292"/>
    </row>
    <row r="526" spans="1:1" x14ac:dyDescent="0.2">
      <c r="A526" s="292"/>
    </row>
    <row r="527" spans="1:1" x14ac:dyDescent="0.2">
      <c r="A527" s="292"/>
    </row>
    <row r="528" spans="1:1" x14ac:dyDescent="0.2">
      <c r="A528" s="292"/>
    </row>
    <row r="529" spans="1:1" x14ac:dyDescent="0.2">
      <c r="A529" s="292"/>
    </row>
    <row r="530" spans="1:1" x14ac:dyDescent="0.2">
      <c r="A530" s="292"/>
    </row>
    <row r="531" spans="1:1" x14ac:dyDescent="0.2">
      <c r="A531" s="292"/>
    </row>
    <row r="532" spans="1:1" x14ac:dyDescent="0.2">
      <c r="A532" s="292"/>
    </row>
    <row r="533" spans="1:1" x14ac:dyDescent="0.2">
      <c r="A533" s="292"/>
    </row>
    <row r="534" spans="1:1" x14ac:dyDescent="0.2">
      <c r="A534" s="292"/>
    </row>
    <row r="535" spans="1:1" x14ac:dyDescent="0.2">
      <c r="A535" s="292"/>
    </row>
    <row r="536" spans="1:1" x14ac:dyDescent="0.2">
      <c r="A536" s="292"/>
    </row>
    <row r="537" spans="1:1" x14ac:dyDescent="0.2">
      <c r="A537" s="292"/>
    </row>
    <row r="538" spans="1:1" x14ac:dyDescent="0.2">
      <c r="A538" s="292"/>
    </row>
    <row r="539" spans="1:1" x14ac:dyDescent="0.2">
      <c r="A539" s="292"/>
    </row>
    <row r="540" spans="1:1" x14ac:dyDescent="0.2">
      <c r="A540" s="292"/>
    </row>
    <row r="541" spans="1:1" x14ac:dyDescent="0.2">
      <c r="A541" s="292"/>
    </row>
    <row r="542" spans="1:1" x14ac:dyDescent="0.2">
      <c r="A542" s="292"/>
    </row>
    <row r="543" spans="1:1" x14ac:dyDescent="0.2">
      <c r="A543" s="292"/>
    </row>
    <row r="544" spans="1:1" x14ac:dyDescent="0.2">
      <c r="A544" s="292"/>
    </row>
    <row r="545" spans="1:1" x14ac:dyDescent="0.2">
      <c r="A545" s="292"/>
    </row>
    <row r="546" spans="1:1" x14ac:dyDescent="0.2">
      <c r="A546" s="292"/>
    </row>
    <row r="547" spans="1:1" x14ac:dyDescent="0.2">
      <c r="A547" s="292"/>
    </row>
    <row r="548" spans="1:1" x14ac:dyDescent="0.2">
      <c r="A548" s="292"/>
    </row>
    <row r="549" spans="1:1" x14ac:dyDescent="0.2">
      <c r="A549" s="292"/>
    </row>
    <row r="550" spans="1:1" x14ac:dyDescent="0.2">
      <c r="A550" s="292"/>
    </row>
    <row r="551" spans="1:1" x14ac:dyDescent="0.2">
      <c r="A551" s="292"/>
    </row>
    <row r="552" spans="1:1" x14ac:dyDescent="0.2">
      <c r="A552" s="292"/>
    </row>
    <row r="553" spans="1:1" x14ac:dyDescent="0.2">
      <c r="A553" s="292"/>
    </row>
    <row r="554" spans="1:1" x14ac:dyDescent="0.2">
      <c r="A554" s="292"/>
    </row>
    <row r="555" spans="1:1" x14ac:dyDescent="0.2">
      <c r="A555" s="292"/>
    </row>
    <row r="556" spans="1:1" x14ac:dyDescent="0.2">
      <c r="A556" s="292"/>
    </row>
    <row r="557" spans="1:1" x14ac:dyDescent="0.2">
      <c r="A557" s="292"/>
    </row>
    <row r="558" spans="1:1" x14ac:dyDescent="0.2">
      <c r="A558" s="292"/>
    </row>
    <row r="559" spans="1:1" x14ac:dyDescent="0.2">
      <c r="A559" s="292"/>
    </row>
    <row r="560" spans="1:1" x14ac:dyDescent="0.2">
      <c r="A560" s="292"/>
    </row>
    <row r="561" spans="1:1" x14ac:dyDescent="0.2">
      <c r="A561" s="292"/>
    </row>
    <row r="562" spans="1:1" x14ac:dyDescent="0.2">
      <c r="A562" s="292"/>
    </row>
    <row r="563" spans="1:1" x14ac:dyDescent="0.2">
      <c r="A563" s="292"/>
    </row>
    <row r="564" spans="1:1" x14ac:dyDescent="0.2">
      <c r="A564" s="292"/>
    </row>
    <row r="565" spans="1:1" x14ac:dyDescent="0.2">
      <c r="A565" s="292"/>
    </row>
    <row r="566" spans="1:1" x14ac:dyDescent="0.2">
      <c r="A566" s="292"/>
    </row>
    <row r="567" spans="1:1" x14ac:dyDescent="0.2">
      <c r="A567" s="292"/>
    </row>
    <row r="568" spans="1:1" x14ac:dyDescent="0.2">
      <c r="A568" s="292"/>
    </row>
    <row r="569" spans="1:1" x14ac:dyDescent="0.2">
      <c r="A569" s="292"/>
    </row>
    <row r="570" spans="1:1" x14ac:dyDescent="0.2">
      <c r="A570" s="292"/>
    </row>
    <row r="571" spans="1:1" x14ac:dyDescent="0.2">
      <c r="A571" s="292"/>
    </row>
    <row r="572" spans="1:1" x14ac:dyDescent="0.2">
      <c r="A572" s="292"/>
    </row>
    <row r="573" spans="1:1" x14ac:dyDescent="0.2">
      <c r="A573" s="292"/>
    </row>
    <row r="574" spans="1:1" x14ac:dyDescent="0.2">
      <c r="A574" s="292"/>
    </row>
    <row r="575" spans="1:1" x14ac:dyDescent="0.2">
      <c r="A575" s="292"/>
    </row>
    <row r="576" spans="1:1" x14ac:dyDescent="0.2">
      <c r="A576" s="292"/>
    </row>
    <row r="577" spans="1:1" x14ac:dyDescent="0.2">
      <c r="A577" s="292"/>
    </row>
    <row r="578" spans="1:1" x14ac:dyDescent="0.2">
      <c r="A578" s="292"/>
    </row>
    <row r="579" spans="1:1" x14ac:dyDescent="0.2">
      <c r="A579" s="292"/>
    </row>
    <row r="580" spans="1:1" x14ac:dyDescent="0.2">
      <c r="A580" s="292"/>
    </row>
    <row r="581" spans="1:1" x14ac:dyDescent="0.2">
      <c r="A581" s="292"/>
    </row>
    <row r="582" spans="1:1" x14ac:dyDescent="0.2">
      <c r="A582" s="292"/>
    </row>
    <row r="583" spans="1:1" x14ac:dyDescent="0.2">
      <c r="A583" s="292"/>
    </row>
    <row r="584" spans="1:1" x14ac:dyDescent="0.2">
      <c r="A584" s="292"/>
    </row>
    <row r="585" spans="1:1" x14ac:dyDescent="0.2">
      <c r="A585" s="292"/>
    </row>
    <row r="586" spans="1:1" x14ac:dyDescent="0.2">
      <c r="A586" s="292"/>
    </row>
    <row r="587" spans="1:1" x14ac:dyDescent="0.2">
      <c r="A587" s="292"/>
    </row>
    <row r="588" spans="1:1" x14ac:dyDescent="0.2">
      <c r="A588" s="292"/>
    </row>
    <row r="589" spans="1:1" x14ac:dyDescent="0.2">
      <c r="A589" s="292"/>
    </row>
    <row r="590" spans="1:1" x14ac:dyDescent="0.2">
      <c r="A590" s="292"/>
    </row>
    <row r="591" spans="1:1" x14ac:dyDescent="0.2">
      <c r="A591" s="292"/>
    </row>
    <row r="592" spans="1:1" x14ac:dyDescent="0.2">
      <c r="A592" s="292"/>
    </row>
    <row r="593" spans="1:1" x14ac:dyDescent="0.2">
      <c r="A593" s="292"/>
    </row>
    <row r="594" spans="1:1" x14ac:dyDescent="0.2">
      <c r="A594" s="292"/>
    </row>
    <row r="595" spans="1:1" x14ac:dyDescent="0.2">
      <c r="A595" s="292"/>
    </row>
    <row r="596" spans="1:1" x14ac:dyDescent="0.2">
      <c r="A596" s="292"/>
    </row>
    <row r="597" spans="1:1" x14ac:dyDescent="0.2">
      <c r="A597" s="292"/>
    </row>
    <row r="598" spans="1:1" x14ac:dyDescent="0.2">
      <c r="A598" s="292"/>
    </row>
    <row r="599" spans="1:1" x14ac:dyDescent="0.2">
      <c r="A599" s="292"/>
    </row>
    <row r="600" spans="1:1" x14ac:dyDescent="0.2">
      <c r="A600" s="292"/>
    </row>
    <row r="601" spans="1:1" x14ac:dyDescent="0.2">
      <c r="A601" s="292"/>
    </row>
    <row r="602" spans="1:1" x14ac:dyDescent="0.2">
      <c r="A602" s="292"/>
    </row>
    <row r="603" spans="1:1" x14ac:dyDescent="0.2">
      <c r="A603" s="292"/>
    </row>
    <row r="604" spans="1:1" x14ac:dyDescent="0.2">
      <c r="A604" s="292"/>
    </row>
    <row r="605" spans="1:1" x14ac:dyDescent="0.2">
      <c r="A605" s="292"/>
    </row>
    <row r="606" spans="1:1" x14ac:dyDescent="0.2">
      <c r="A606" s="292"/>
    </row>
    <row r="607" spans="1:1" x14ac:dyDescent="0.2">
      <c r="A607" s="292"/>
    </row>
    <row r="608" spans="1:1" x14ac:dyDescent="0.2">
      <c r="A608" s="292"/>
    </row>
    <row r="609" spans="1:1" x14ac:dyDescent="0.2">
      <c r="A609" s="292"/>
    </row>
    <row r="610" spans="1:1" x14ac:dyDescent="0.2">
      <c r="A610" s="292"/>
    </row>
    <row r="611" spans="1:1" x14ac:dyDescent="0.2">
      <c r="A611" s="292"/>
    </row>
    <row r="612" spans="1:1" x14ac:dyDescent="0.2">
      <c r="A612" s="292"/>
    </row>
    <row r="613" spans="1:1" x14ac:dyDescent="0.2">
      <c r="A613" s="292"/>
    </row>
    <row r="614" spans="1:1" x14ac:dyDescent="0.2">
      <c r="A614" s="292"/>
    </row>
    <row r="615" spans="1:1" x14ac:dyDescent="0.2">
      <c r="A615" s="292"/>
    </row>
    <row r="616" spans="1:1" x14ac:dyDescent="0.2">
      <c r="A616" s="292"/>
    </row>
    <row r="617" spans="1:1" x14ac:dyDescent="0.2">
      <c r="A617" s="292"/>
    </row>
    <row r="618" spans="1:1" x14ac:dyDescent="0.2">
      <c r="A618" s="292"/>
    </row>
    <row r="619" spans="1:1" x14ac:dyDescent="0.2">
      <c r="A619" s="292"/>
    </row>
    <row r="620" spans="1:1" x14ac:dyDescent="0.2">
      <c r="A620" s="292"/>
    </row>
    <row r="621" spans="1:1" x14ac:dyDescent="0.2">
      <c r="A621" s="292"/>
    </row>
    <row r="622" spans="1:1" x14ac:dyDescent="0.2">
      <c r="A622" s="292"/>
    </row>
    <row r="623" spans="1:1" x14ac:dyDescent="0.2">
      <c r="A623" s="292"/>
    </row>
    <row r="624" spans="1:1" x14ac:dyDescent="0.2">
      <c r="A624" s="292"/>
    </row>
    <row r="625" spans="1:1" x14ac:dyDescent="0.2">
      <c r="A625" s="292"/>
    </row>
    <row r="626" spans="1:1" x14ac:dyDescent="0.2">
      <c r="A626" s="292"/>
    </row>
    <row r="627" spans="1:1" x14ac:dyDescent="0.2">
      <c r="A627" s="292"/>
    </row>
    <row r="628" spans="1:1" x14ac:dyDescent="0.2">
      <c r="A628" s="292"/>
    </row>
    <row r="629" spans="1:1" x14ac:dyDescent="0.2">
      <c r="A629" s="292"/>
    </row>
    <row r="630" spans="1:1" x14ac:dyDescent="0.2">
      <c r="A630" s="292"/>
    </row>
    <row r="631" spans="1:1" x14ac:dyDescent="0.2">
      <c r="A631" s="292"/>
    </row>
    <row r="632" spans="1:1" x14ac:dyDescent="0.2">
      <c r="A632" s="292"/>
    </row>
    <row r="633" spans="1:1" x14ac:dyDescent="0.2">
      <c r="A633" s="292"/>
    </row>
    <row r="634" spans="1:1" x14ac:dyDescent="0.2">
      <c r="A634" s="292"/>
    </row>
    <row r="635" spans="1:1" x14ac:dyDescent="0.2">
      <c r="A635" s="292"/>
    </row>
    <row r="636" spans="1:1" x14ac:dyDescent="0.2">
      <c r="A636" s="292"/>
    </row>
    <row r="637" spans="1:1" x14ac:dyDescent="0.2">
      <c r="A637" s="292"/>
    </row>
    <row r="638" spans="1:1" x14ac:dyDescent="0.2">
      <c r="A638" s="292"/>
    </row>
    <row r="639" spans="1:1" x14ac:dyDescent="0.2">
      <c r="A639" s="292"/>
    </row>
    <row r="640" spans="1:1" x14ac:dyDescent="0.2">
      <c r="A640" s="292"/>
    </row>
    <row r="641" spans="1:1" x14ac:dyDescent="0.2">
      <c r="A641" s="292"/>
    </row>
    <row r="642" spans="1:1" x14ac:dyDescent="0.2">
      <c r="A642" s="292"/>
    </row>
    <row r="643" spans="1:1" x14ac:dyDescent="0.2">
      <c r="A643" s="292"/>
    </row>
    <row r="644" spans="1:1" x14ac:dyDescent="0.2">
      <c r="A644" s="292"/>
    </row>
    <row r="645" spans="1:1" x14ac:dyDescent="0.2">
      <c r="A645" s="292"/>
    </row>
    <row r="646" spans="1:1" x14ac:dyDescent="0.2">
      <c r="A646" s="292"/>
    </row>
    <row r="647" spans="1:1" x14ac:dyDescent="0.2">
      <c r="A647" s="292"/>
    </row>
    <row r="648" spans="1:1" x14ac:dyDescent="0.2">
      <c r="A648" s="292"/>
    </row>
    <row r="649" spans="1:1" x14ac:dyDescent="0.2">
      <c r="A649" s="292"/>
    </row>
    <row r="650" spans="1:1" x14ac:dyDescent="0.2">
      <c r="A650" s="292"/>
    </row>
    <row r="651" spans="1:1" x14ac:dyDescent="0.2">
      <c r="A651" s="292"/>
    </row>
    <row r="652" spans="1:1" x14ac:dyDescent="0.2">
      <c r="A652" s="292"/>
    </row>
    <row r="653" spans="1:1" x14ac:dyDescent="0.2">
      <c r="A653" s="292"/>
    </row>
    <row r="654" spans="1:1" x14ac:dyDescent="0.2">
      <c r="A654" s="292"/>
    </row>
    <row r="655" spans="1:1" x14ac:dyDescent="0.2">
      <c r="A655" s="292"/>
    </row>
    <row r="656" spans="1:1" x14ac:dyDescent="0.2">
      <c r="A656" s="292"/>
    </row>
    <row r="657" spans="1:1" x14ac:dyDescent="0.2">
      <c r="A657" s="292"/>
    </row>
    <row r="658" spans="1:1" x14ac:dyDescent="0.2">
      <c r="A658" s="292"/>
    </row>
    <row r="659" spans="1:1" x14ac:dyDescent="0.2">
      <c r="A659" s="292"/>
    </row>
    <row r="660" spans="1:1" x14ac:dyDescent="0.2">
      <c r="A660" s="292"/>
    </row>
    <row r="661" spans="1:1" x14ac:dyDescent="0.2">
      <c r="A661" s="292"/>
    </row>
    <row r="662" spans="1:1" x14ac:dyDescent="0.2">
      <c r="A662" s="292"/>
    </row>
    <row r="663" spans="1:1" x14ac:dyDescent="0.2">
      <c r="A663" s="292"/>
    </row>
    <row r="664" spans="1:1" x14ac:dyDescent="0.2">
      <c r="A664" s="292"/>
    </row>
    <row r="665" spans="1:1" x14ac:dyDescent="0.2">
      <c r="A665" s="292"/>
    </row>
    <row r="666" spans="1:1" x14ac:dyDescent="0.2">
      <c r="A666" s="292"/>
    </row>
    <row r="667" spans="1:1" x14ac:dyDescent="0.2">
      <c r="A667" s="292"/>
    </row>
    <row r="668" spans="1:1" x14ac:dyDescent="0.2">
      <c r="A668" s="292"/>
    </row>
    <row r="669" spans="1:1" x14ac:dyDescent="0.2">
      <c r="A669" s="292"/>
    </row>
    <row r="670" spans="1:1" x14ac:dyDescent="0.2">
      <c r="A670" s="292"/>
    </row>
    <row r="671" spans="1:1" x14ac:dyDescent="0.2">
      <c r="A671" s="292"/>
    </row>
    <row r="672" spans="1:1" x14ac:dyDescent="0.2">
      <c r="A672" s="292"/>
    </row>
    <row r="673" spans="1:1" x14ac:dyDescent="0.2">
      <c r="A673" s="292"/>
    </row>
    <row r="674" spans="1:1" x14ac:dyDescent="0.2">
      <c r="A674" s="292"/>
    </row>
    <row r="675" spans="1:1" x14ac:dyDescent="0.2">
      <c r="A675" s="292"/>
    </row>
    <row r="676" spans="1:1" x14ac:dyDescent="0.2">
      <c r="A676" s="292"/>
    </row>
    <row r="677" spans="1:1" x14ac:dyDescent="0.2">
      <c r="A677" s="292"/>
    </row>
    <row r="678" spans="1:1" x14ac:dyDescent="0.2">
      <c r="A678" s="292"/>
    </row>
    <row r="679" spans="1:1" x14ac:dyDescent="0.2">
      <c r="A679" s="292"/>
    </row>
    <row r="680" spans="1:1" x14ac:dyDescent="0.2">
      <c r="A680" s="292"/>
    </row>
    <row r="681" spans="1:1" x14ac:dyDescent="0.2">
      <c r="A681" s="292"/>
    </row>
    <row r="682" spans="1:1" x14ac:dyDescent="0.2">
      <c r="A682" s="292"/>
    </row>
    <row r="683" spans="1:1" x14ac:dyDescent="0.2">
      <c r="A683" s="292"/>
    </row>
    <row r="684" spans="1:1" x14ac:dyDescent="0.2">
      <c r="A684" s="292"/>
    </row>
    <row r="685" spans="1:1" x14ac:dyDescent="0.2">
      <c r="A685" s="292"/>
    </row>
    <row r="686" spans="1:1" x14ac:dyDescent="0.2">
      <c r="A686" s="292"/>
    </row>
    <row r="687" spans="1:1" x14ac:dyDescent="0.2">
      <c r="A687" s="292"/>
    </row>
    <row r="688" spans="1:1" x14ac:dyDescent="0.2">
      <c r="A688" s="292"/>
    </row>
    <row r="689" spans="1:1" x14ac:dyDescent="0.2">
      <c r="A689" s="292"/>
    </row>
    <row r="690" spans="1:1" x14ac:dyDescent="0.2">
      <c r="A690" s="292"/>
    </row>
    <row r="691" spans="1:1" x14ac:dyDescent="0.2">
      <c r="A691" s="292"/>
    </row>
    <row r="692" spans="1:1" x14ac:dyDescent="0.2">
      <c r="A692" s="292"/>
    </row>
    <row r="693" spans="1:1" x14ac:dyDescent="0.2">
      <c r="A693" s="292"/>
    </row>
    <row r="694" spans="1:1" x14ac:dyDescent="0.2">
      <c r="A694" s="292"/>
    </row>
    <row r="695" spans="1:1" x14ac:dyDescent="0.2">
      <c r="A695" s="292"/>
    </row>
    <row r="696" spans="1:1" x14ac:dyDescent="0.2">
      <c r="A696" s="292"/>
    </row>
    <row r="697" spans="1:1" x14ac:dyDescent="0.2">
      <c r="A697" s="292"/>
    </row>
    <row r="698" spans="1:1" x14ac:dyDescent="0.2">
      <c r="A698" s="292"/>
    </row>
    <row r="699" spans="1:1" x14ac:dyDescent="0.2">
      <c r="A699" s="292"/>
    </row>
    <row r="700" spans="1:1" x14ac:dyDescent="0.2">
      <c r="A700" s="292"/>
    </row>
    <row r="701" spans="1:1" x14ac:dyDescent="0.2">
      <c r="A701" s="292"/>
    </row>
    <row r="702" spans="1:1" x14ac:dyDescent="0.2">
      <c r="A702" s="292"/>
    </row>
    <row r="703" spans="1:1" x14ac:dyDescent="0.2">
      <c r="A703" s="292"/>
    </row>
    <row r="704" spans="1:1" x14ac:dyDescent="0.2">
      <c r="A704" s="292"/>
    </row>
    <row r="705" spans="1:1" x14ac:dyDescent="0.2">
      <c r="A705" s="292"/>
    </row>
    <row r="706" spans="1:1" x14ac:dyDescent="0.2">
      <c r="A706" s="292"/>
    </row>
    <row r="707" spans="1:1" x14ac:dyDescent="0.2">
      <c r="A707" s="292"/>
    </row>
    <row r="708" spans="1:1" x14ac:dyDescent="0.2">
      <c r="A708" s="292"/>
    </row>
    <row r="709" spans="1:1" x14ac:dyDescent="0.2">
      <c r="A709" s="292"/>
    </row>
    <row r="710" spans="1:1" x14ac:dyDescent="0.2">
      <c r="A710" s="292"/>
    </row>
    <row r="711" spans="1:1" x14ac:dyDescent="0.2">
      <c r="A711" s="292"/>
    </row>
    <row r="712" spans="1:1" x14ac:dyDescent="0.2">
      <c r="A712" s="292"/>
    </row>
    <row r="713" spans="1:1" x14ac:dyDescent="0.2">
      <c r="A713" s="292"/>
    </row>
    <row r="714" spans="1:1" x14ac:dyDescent="0.2">
      <c r="A714" s="292"/>
    </row>
    <row r="715" spans="1:1" x14ac:dyDescent="0.2">
      <c r="A715" s="292"/>
    </row>
    <row r="716" spans="1:1" x14ac:dyDescent="0.2">
      <c r="A716" s="292"/>
    </row>
    <row r="717" spans="1:1" x14ac:dyDescent="0.2">
      <c r="A717" s="292"/>
    </row>
    <row r="718" spans="1:1" x14ac:dyDescent="0.2">
      <c r="A718" s="292"/>
    </row>
    <row r="719" spans="1:1" x14ac:dyDescent="0.2">
      <c r="A719" s="292"/>
    </row>
    <row r="720" spans="1:1" x14ac:dyDescent="0.2">
      <c r="A720" s="292"/>
    </row>
    <row r="721" spans="1:1" x14ac:dyDescent="0.2">
      <c r="A721" s="292"/>
    </row>
    <row r="722" spans="1:1" x14ac:dyDescent="0.2">
      <c r="A722" s="292"/>
    </row>
    <row r="723" spans="1:1" x14ac:dyDescent="0.2">
      <c r="A723" s="292"/>
    </row>
    <row r="724" spans="1:1" x14ac:dyDescent="0.2">
      <c r="A724" s="292"/>
    </row>
    <row r="725" spans="1:1" x14ac:dyDescent="0.2">
      <c r="A725" s="292"/>
    </row>
    <row r="726" spans="1:1" x14ac:dyDescent="0.2">
      <c r="A726" s="292"/>
    </row>
    <row r="727" spans="1:1" x14ac:dyDescent="0.2">
      <c r="A727" s="292"/>
    </row>
    <row r="728" spans="1:1" x14ac:dyDescent="0.2">
      <c r="A728" s="292"/>
    </row>
    <row r="729" spans="1:1" x14ac:dyDescent="0.2">
      <c r="A729" s="292"/>
    </row>
    <row r="730" spans="1:1" x14ac:dyDescent="0.2">
      <c r="A730" s="292"/>
    </row>
    <row r="731" spans="1:1" x14ac:dyDescent="0.2">
      <c r="A731" s="292"/>
    </row>
    <row r="732" spans="1:1" x14ac:dyDescent="0.2">
      <c r="A732" s="292"/>
    </row>
    <row r="733" spans="1:1" x14ac:dyDescent="0.2">
      <c r="A733" s="292"/>
    </row>
    <row r="734" spans="1:1" x14ac:dyDescent="0.2">
      <c r="A734" s="292"/>
    </row>
    <row r="735" spans="1:1" x14ac:dyDescent="0.2">
      <c r="A735" s="292"/>
    </row>
    <row r="736" spans="1:1" x14ac:dyDescent="0.2">
      <c r="A736" s="292"/>
    </row>
    <row r="737" spans="1:1" x14ac:dyDescent="0.2">
      <c r="A737" s="292"/>
    </row>
    <row r="738" spans="1:1" x14ac:dyDescent="0.2">
      <c r="A738" s="292"/>
    </row>
    <row r="739" spans="1:1" x14ac:dyDescent="0.2">
      <c r="A739" s="292"/>
    </row>
    <row r="740" spans="1:1" x14ac:dyDescent="0.2">
      <c r="A740" s="292"/>
    </row>
    <row r="741" spans="1:1" x14ac:dyDescent="0.2">
      <c r="A741" s="292"/>
    </row>
    <row r="742" spans="1:1" x14ac:dyDescent="0.2">
      <c r="A742" s="292"/>
    </row>
    <row r="743" spans="1:1" x14ac:dyDescent="0.2">
      <c r="A743" s="292"/>
    </row>
    <row r="744" spans="1:1" x14ac:dyDescent="0.2">
      <c r="A744" s="292"/>
    </row>
    <row r="745" spans="1:1" x14ac:dyDescent="0.2">
      <c r="A745" s="292"/>
    </row>
    <row r="746" spans="1:1" x14ac:dyDescent="0.2">
      <c r="A746" s="292"/>
    </row>
    <row r="747" spans="1:1" x14ac:dyDescent="0.2">
      <c r="A747" s="292"/>
    </row>
    <row r="748" spans="1:1" x14ac:dyDescent="0.2">
      <c r="A748" s="292"/>
    </row>
    <row r="749" spans="1:1" x14ac:dyDescent="0.2">
      <c r="A749" s="292"/>
    </row>
    <row r="750" spans="1:1" x14ac:dyDescent="0.2">
      <c r="A750" s="292"/>
    </row>
    <row r="751" spans="1:1" x14ac:dyDescent="0.2">
      <c r="A751" s="292"/>
    </row>
    <row r="752" spans="1:1" x14ac:dyDescent="0.2">
      <c r="A752" s="292"/>
    </row>
    <row r="753" spans="1:1" x14ac:dyDescent="0.2">
      <c r="A753" s="292"/>
    </row>
    <row r="754" spans="1:1" x14ac:dyDescent="0.2">
      <c r="A754" s="292"/>
    </row>
    <row r="755" spans="1:1" x14ac:dyDescent="0.2">
      <c r="A755" s="292"/>
    </row>
    <row r="756" spans="1:1" x14ac:dyDescent="0.2">
      <c r="A756" s="292"/>
    </row>
    <row r="757" spans="1:1" x14ac:dyDescent="0.2">
      <c r="A757" s="292"/>
    </row>
    <row r="758" spans="1:1" x14ac:dyDescent="0.2">
      <c r="A758" s="292"/>
    </row>
    <row r="759" spans="1:1" x14ac:dyDescent="0.2">
      <c r="A759" s="292"/>
    </row>
    <row r="760" spans="1:1" x14ac:dyDescent="0.2">
      <c r="A760" s="292"/>
    </row>
    <row r="761" spans="1:1" x14ac:dyDescent="0.2">
      <c r="A761" s="292"/>
    </row>
    <row r="762" spans="1:1" x14ac:dyDescent="0.2">
      <c r="A762" s="292"/>
    </row>
    <row r="763" spans="1:1" x14ac:dyDescent="0.2">
      <c r="A763" s="292"/>
    </row>
    <row r="764" spans="1:1" x14ac:dyDescent="0.2">
      <c r="A764" s="292"/>
    </row>
    <row r="765" spans="1:1" x14ac:dyDescent="0.2">
      <c r="A765" s="292"/>
    </row>
    <row r="766" spans="1:1" x14ac:dyDescent="0.2">
      <c r="A766" s="292"/>
    </row>
    <row r="767" spans="1:1" x14ac:dyDescent="0.2">
      <c r="A767" s="292"/>
    </row>
    <row r="768" spans="1:1" x14ac:dyDescent="0.2">
      <c r="A768" s="292"/>
    </row>
    <row r="769" spans="1:1" x14ac:dyDescent="0.2">
      <c r="A769" s="292"/>
    </row>
    <row r="770" spans="1:1" x14ac:dyDescent="0.2">
      <c r="A770" s="292"/>
    </row>
    <row r="771" spans="1:1" x14ac:dyDescent="0.2">
      <c r="A771" s="292"/>
    </row>
    <row r="772" spans="1:1" x14ac:dyDescent="0.2">
      <c r="A772" s="292"/>
    </row>
    <row r="773" spans="1:1" x14ac:dyDescent="0.2">
      <c r="A773" s="292"/>
    </row>
    <row r="774" spans="1:1" x14ac:dyDescent="0.2">
      <c r="A774" s="292"/>
    </row>
    <row r="775" spans="1:1" x14ac:dyDescent="0.2">
      <c r="A775" s="292"/>
    </row>
    <row r="776" spans="1:1" x14ac:dyDescent="0.2">
      <c r="A776" s="292"/>
    </row>
    <row r="777" spans="1:1" x14ac:dyDescent="0.2">
      <c r="A777" s="292"/>
    </row>
    <row r="778" spans="1:1" x14ac:dyDescent="0.2">
      <c r="A778" s="292"/>
    </row>
    <row r="779" spans="1:1" x14ac:dyDescent="0.2">
      <c r="A779" s="292"/>
    </row>
    <row r="780" spans="1:1" x14ac:dyDescent="0.2">
      <c r="A780" s="292"/>
    </row>
    <row r="781" spans="1:1" x14ac:dyDescent="0.2">
      <c r="A781" s="292"/>
    </row>
    <row r="782" spans="1:1" x14ac:dyDescent="0.2">
      <c r="A782" s="292"/>
    </row>
    <row r="783" spans="1:1" x14ac:dyDescent="0.2">
      <c r="A783" s="292"/>
    </row>
    <row r="784" spans="1:1" x14ac:dyDescent="0.2">
      <c r="A784" s="292"/>
    </row>
    <row r="785" spans="1:1" x14ac:dyDescent="0.2">
      <c r="A785" s="292"/>
    </row>
    <row r="786" spans="1:1" x14ac:dyDescent="0.2">
      <c r="A786" s="292"/>
    </row>
    <row r="787" spans="1:1" x14ac:dyDescent="0.2">
      <c r="A787" s="292"/>
    </row>
    <row r="788" spans="1:1" x14ac:dyDescent="0.2">
      <c r="A788" s="292"/>
    </row>
    <row r="789" spans="1:1" x14ac:dyDescent="0.2">
      <c r="A789" s="292"/>
    </row>
    <row r="790" spans="1:1" x14ac:dyDescent="0.2">
      <c r="A790" s="292"/>
    </row>
    <row r="791" spans="1:1" x14ac:dyDescent="0.2">
      <c r="A791" s="292"/>
    </row>
    <row r="792" spans="1:1" x14ac:dyDescent="0.2">
      <c r="A792" s="292"/>
    </row>
    <row r="793" spans="1:1" x14ac:dyDescent="0.2">
      <c r="A793" s="292"/>
    </row>
    <row r="794" spans="1:1" x14ac:dyDescent="0.2">
      <c r="A794" s="292"/>
    </row>
    <row r="795" spans="1:1" x14ac:dyDescent="0.2">
      <c r="A795" s="292"/>
    </row>
    <row r="796" spans="1:1" x14ac:dyDescent="0.2">
      <c r="A796" s="292"/>
    </row>
    <row r="797" spans="1:1" x14ac:dyDescent="0.2">
      <c r="A797" s="292"/>
    </row>
    <row r="798" spans="1:1" x14ac:dyDescent="0.2">
      <c r="A798" s="292"/>
    </row>
    <row r="799" spans="1:1" x14ac:dyDescent="0.2">
      <c r="A799" s="292"/>
    </row>
    <row r="800" spans="1:1" x14ac:dyDescent="0.2">
      <c r="A800" s="292"/>
    </row>
    <row r="801" spans="1:1" x14ac:dyDescent="0.2">
      <c r="A801" s="292"/>
    </row>
    <row r="802" spans="1:1" x14ac:dyDescent="0.2">
      <c r="A802" s="292"/>
    </row>
    <row r="803" spans="1:1" x14ac:dyDescent="0.2">
      <c r="A803" s="292"/>
    </row>
    <row r="804" spans="1:1" x14ac:dyDescent="0.2">
      <c r="A804" s="292"/>
    </row>
    <row r="805" spans="1:1" x14ac:dyDescent="0.2">
      <c r="A805" s="292"/>
    </row>
    <row r="806" spans="1:1" x14ac:dyDescent="0.2">
      <c r="A806" s="292"/>
    </row>
    <row r="807" spans="1:1" x14ac:dyDescent="0.2">
      <c r="A807" s="292"/>
    </row>
    <row r="808" spans="1:1" x14ac:dyDescent="0.2">
      <c r="A808" s="292"/>
    </row>
    <row r="809" spans="1:1" x14ac:dyDescent="0.2">
      <c r="A809" s="292"/>
    </row>
    <row r="810" spans="1:1" x14ac:dyDescent="0.2">
      <c r="A810" s="292"/>
    </row>
    <row r="811" spans="1:1" x14ac:dyDescent="0.2">
      <c r="A811" s="292"/>
    </row>
    <row r="812" spans="1:1" x14ac:dyDescent="0.2">
      <c r="A812" s="292"/>
    </row>
    <row r="813" spans="1:1" x14ac:dyDescent="0.2">
      <c r="A813" s="292"/>
    </row>
    <row r="814" spans="1:1" x14ac:dyDescent="0.2">
      <c r="A814" s="292"/>
    </row>
    <row r="815" spans="1:1" x14ac:dyDescent="0.2">
      <c r="A815" s="292"/>
    </row>
    <row r="816" spans="1:1" x14ac:dyDescent="0.2">
      <c r="A816" s="292"/>
    </row>
    <row r="817" spans="1:1" x14ac:dyDescent="0.2">
      <c r="A817" s="292"/>
    </row>
    <row r="818" spans="1:1" x14ac:dyDescent="0.2">
      <c r="A818" s="292"/>
    </row>
    <row r="819" spans="1:1" x14ac:dyDescent="0.2">
      <c r="A819" s="292"/>
    </row>
    <row r="820" spans="1:1" x14ac:dyDescent="0.2">
      <c r="A820" s="292"/>
    </row>
    <row r="821" spans="1:1" x14ac:dyDescent="0.2">
      <c r="A821" s="292"/>
    </row>
    <row r="822" spans="1:1" x14ac:dyDescent="0.2">
      <c r="A822" s="292"/>
    </row>
    <row r="823" spans="1:1" x14ac:dyDescent="0.2">
      <c r="A823" s="292"/>
    </row>
    <row r="824" spans="1:1" x14ac:dyDescent="0.2">
      <c r="A824" s="292"/>
    </row>
    <row r="825" spans="1:1" x14ac:dyDescent="0.2">
      <c r="A825" s="292"/>
    </row>
    <row r="826" spans="1:1" x14ac:dyDescent="0.2">
      <c r="A826" s="292"/>
    </row>
    <row r="827" spans="1:1" x14ac:dyDescent="0.2">
      <c r="A827" s="292"/>
    </row>
    <row r="828" spans="1:1" x14ac:dyDescent="0.2">
      <c r="A828" s="292"/>
    </row>
    <row r="829" spans="1:1" x14ac:dyDescent="0.2">
      <c r="A829" s="292"/>
    </row>
    <row r="830" spans="1:1" x14ac:dyDescent="0.2">
      <c r="A830" s="292"/>
    </row>
    <row r="831" spans="1:1" x14ac:dyDescent="0.2">
      <c r="A831" s="292"/>
    </row>
    <row r="832" spans="1:1" x14ac:dyDescent="0.2">
      <c r="A832" s="292"/>
    </row>
    <row r="833" spans="1:1" x14ac:dyDescent="0.2">
      <c r="A833" s="292"/>
    </row>
    <row r="834" spans="1:1" x14ac:dyDescent="0.2">
      <c r="A834" s="292"/>
    </row>
    <row r="835" spans="1:1" x14ac:dyDescent="0.2">
      <c r="A835" s="292"/>
    </row>
    <row r="836" spans="1:1" x14ac:dyDescent="0.2">
      <c r="A836" s="292"/>
    </row>
    <row r="837" spans="1:1" x14ac:dyDescent="0.2">
      <c r="A837" s="292"/>
    </row>
    <row r="838" spans="1:1" x14ac:dyDescent="0.2">
      <c r="A838" s="292"/>
    </row>
    <row r="839" spans="1:1" x14ac:dyDescent="0.2">
      <c r="A839" s="292"/>
    </row>
    <row r="840" spans="1:1" x14ac:dyDescent="0.2">
      <c r="A840" s="292"/>
    </row>
    <row r="841" spans="1:1" x14ac:dyDescent="0.2">
      <c r="A841" s="292"/>
    </row>
    <row r="842" spans="1:1" x14ac:dyDescent="0.2">
      <c r="A842" s="292"/>
    </row>
    <row r="843" spans="1:1" x14ac:dyDescent="0.2">
      <c r="A843" s="292"/>
    </row>
    <row r="844" spans="1:1" x14ac:dyDescent="0.2">
      <c r="A844" s="292"/>
    </row>
    <row r="845" spans="1:1" x14ac:dyDescent="0.2">
      <c r="A845" s="292"/>
    </row>
    <row r="846" spans="1:1" x14ac:dyDescent="0.2">
      <c r="A846" s="292"/>
    </row>
    <row r="847" spans="1:1" x14ac:dyDescent="0.2">
      <c r="A847" s="292"/>
    </row>
    <row r="848" spans="1:1" x14ac:dyDescent="0.2">
      <c r="A848" s="292"/>
    </row>
    <row r="849" spans="1:1" x14ac:dyDescent="0.2">
      <c r="A849" s="292"/>
    </row>
    <row r="850" spans="1:1" x14ac:dyDescent="0.2">
      <c r="A850" s="292"/>
    </row>
    <row r="851" spans="1:1" x14ac:dyDescent="0.2">
      <c r="A851" s="292"/>
    </row>
    <row r="852" spans="1:1" x14ac:dyDescent="0.2">
      <c r="A852" s="292"/>
    </row>
    <row r="853" spans="1:1" x14ac:dyDescent="0.2">
      <c r="A853" s="292"/>
    </row>
    <row r="854" spans="1:1" x14ac:dyDescent="0.2">
      <c r="A854" s="292"/>
    </row>
    <row r="855" spans="1:1" x14ac:dyDescent="0.2">
      <c r="A855" s="292"/>
    </row>
    <row r="856" spans="1:1" x14ac:dyDescent="0.2">
      <c r="A856" s="292"/>
    </row>
    <row r="857" spans="1:1" x14ac:dyDescent="0.2">
      <c r="A857" s="292"/>
    </row>
    <row r="858" spans="1:1" x14ac:dyDescent="0.2">
      <c r="A858" s="292"/>
    </row>
    <row r="859" spans="1:1" x14ac:dyDescent="0.2">
      <c r="A859" s="292"/>
    </row>
    <row r="860" spans="1:1" x14ac:dyDescent="0.2">
      <c r="A860" s="292"/>
    </row>
    <row r="861" spans="1:1" x14ac:dyDescent="0.2">
      <c r="A861" s="292"/>
    </row>
    <row r="862" spans="1:1" x14ac:dyDescent="0.2">
      <c r="A862" s="292"/>
    </row>
    <row r="863" spans="1:1" x14ac:dyDescent="0.2">
      <c r="A863" s="292"/>
    </row>
    <row r="864" spans="1:1" x14ac:dyDescent="0.2">
      <c r="A864" s="292"/>
    </row>
    <row r="865" spans="1:1" x14ac:dyDescent="0.2">
      <c r="A865" s="292"/>
    </row>
    <row r="866" spans="1:1" x14ac:dyDescent="0.2">
      <c r="A866" s="292"/>
    </row>
    <row r="867" spans="1:1" x14ac:dyDescent="0.2">
      <c r="A867" s="292"/>
    </row>
    <row r="868" spans="1:1" x14ac:dyDescent="0.2">
      <c r="A868" s="292"/>
    </row>
    <row r="869" spans="1:1" x14ac:dyDescent="0.2">
      <c r="A869" s="292"/>
    </row>
    <row r="870" spans="1:1" x14ac:dyDescent="0.2">
      <c r="A870" s="292"/>
    </row>
    <row r="871" spans="1:1" x14ac:dyDescent="0.2">
      <c r="A871" s="292"/>
    </row>
    <row r="872" spans="1:1" x14ac:dyDescent="0.2">
      <c r="A872" s="292"/>
    </row>
    <row r="873" spans="1:1" x14ac:dyDescent="0.2">
      <c r="A873" s="292"/>
    </row>
    <row r="874" spans="1:1" x14ac:dyDescent="0.2">
      <c r="A874" s="292"/>
    </row>
    <row r="875" spans="1:1" x14ac:dyDescent="0.2">
      <c r="A875" s="292"/>
    </row>
    <row r="876" spans="1:1" x14ac:dyDescent="0.2">
      <c r="A876" s="292"/>
    </row>
    <row r="877" spans="1:1" x14ac:dyDescent="0.2">
      <c r="A877" s="292"/>
    </row>
    <row r="878" spans="1:1" x14ac:dyDescent="0.2">
      <c r="A878" s="292"/>
    </row>
    <row r="879" spans="1:1" x14ac:dyDescent="0.2">
      <c r="A879" s="292"/>
    </row>
    <row r="880" spans="1:1" x14ac:dyDescent="0.2">
      <c r="A880" s="292"/>
    </row>
    <row r="881" spans="1:1" x14ac:dyDescent="0.2">
      <c r="A881" s="292"/>
    </row>
    <row r="882" spans="1:1" x14ac:dyDescent="0.2">
      <c r="A882" s="292"/>
    </row>
    <row r="883" spans="1:1" x14ac:dyDescent="0.2">
      <c r="A883" s="292"/>
    </row>
    <row r="884" spans="1:1" x14ac:dyDescent="0.2">
      <c r="A884" s="292"/>
    </row>
    <row r="885" spans="1:1" x14ac:dyDescent="0.2">
      <c r="A885" s="292"/>
    </row>
    <row r="886" spans="1:1" x14ac:dyDescent="0.2">
      <c r="A886" s="292"/>
    </row>
    <row r="887" spans="1:1" x14ac:dyDescent="0.2">
      <c r="A887" s="292"/>
    </row>
    <row r="888" spans="1:1" x14ac:dyDescent="0.2">
      <c r="A888" s="292"/>
    </row>
    <row r="889" spans="1:1" x14ac:dyDescent="0.2">
      <c r="A889" s="292"/>
    </row>
    <row r="890" spans="1:1" x14ac:dyDescent="0.2">
      <c r="A890" s="292"/>
    </row>
    <row r="891" spans="1:1" x14ac:dyDescent="0.2">
      <c r="A891" s="292"/>
    </row>
    <row r="892" spans="1:1" x14ac:dyDescent="0.2">
      <c r="A892" s="292"/>
    </row>
    <row r="893" spans="1:1" x14ac:dyDescent="0.2">
      <c r="A893" s="292"/>
    </row>
    <row r="894" spans="1:1" x14ac:dyDescent="0.2">
      <c r="A894" s="292"/>
    </row>
    <row r="895" spans="1:1" x14ac:dyDescent="0.2">
      <c r="A895" s="292"/>
    </row>
    <row r="896" spans="1:1" x14ac:dyDescent="0.2">
      <c r="A896" s="292"/>
    </row>
    <row r="897" spans="1:1" x14ac:dyDescent="0.2">
      <c r="A897" s="292"/>
    </row>
    <row r="898" spans="1:1" x14ac:dyDescent="0.2">
      <c r="A898" s="292"/>
    </row>
    <row r="899" spans="1:1" x14ac:dyDescent="0.2">
      <c r="A899" s="292"/>
    </row>
    <row r="900" spans="1:1" x14ac:dyDescent="0.2">
      <c r="A900" s="292"/>
    </row>
    <row r="901" spans="1:1" x14ac:dyDescent="0.2">
      <c r="A901" s="292"/>
    </row>
    <row r="902" spans="1:1" x14ac:dyDescent="0.2">
      <c r="A902" s="292"/>
    </row>
    <row r="903" spans="1:1" x14ac:dyDescent="0.2">
      <c r="A903" s="292"/>
    </row>
    <row r="904" spans="1:1" x14ac:dyDescent="0.2">
      <c r="A904" s="292"/>
    </row>
    <row r="905" spans="1:1" x14ac:dyDescent="0.2">
      <c r="A905" s="292"/>
    </row>
    <row r="906" spans="1:1" x14ac:dyDescent="0.2">
      <c r="A906" s="292"/>
    </row>
    <row r="907" spans="1:1" x14ac:dyDescent="0.2">
      <c r="A907" s="292"/>
    </row>
    <row r="908" spans="1:1" x14ac:dyDescent="0.2">
      <c r="A908" s="292"/>
    </row>
    <row r="909" spans="1:1" x14ac:dyDescent="0.2">
      <c r="A909" s="292"/>
    </row>
    <row r="910" spans="1:1" x14ac:dyDescent="0.2">
      <c r="A910" s="292"/>
    </row>
    <row r="911" spans="1:1" x14ac:dyDescent="0.2">
      <c r="A911" s="292"/>
    </row>
    <row r="912" spans="1:1" x14ac:dyDescent="0.2">
      <c r="A912" s="292"/>
    </row>
    <row r="913" spans="1:1" x14ac:dyDescent="0.2">
      <c r="A913" s="292"/>
    </row>
    <row r="914" spans="1:1" x14ac:dyDescent="0.2">
      <c r="A914" s="292"/>
    </row>
    <row r="915" spans="1:1" x14ac:dyDescent="0.2">
      <c r="A915" s="292"/>
    </row>
    <row r="916" spans="1:1" x14ac:dyDescent="0.2">
      <c r="A916" s="292"/>
    </row>
    <row r="917" spans="1:1" x14ac:dyDescent="0.2">
      <c r="A917" s="292"/>
    </row>
    <row r="918" spans="1:1" x14ac:dyDescent="0.2">
      <c r="A918" s="292"/>
    </row>
    <row r="919" spans="1:1" x14ac:dyDescent="0.2">
      <c r="A919" s="292"/>
    </row>
    <row r="920" spans="1:1" x14ac:dyDescent="0.2">
      <c r="A920" s="292"/>
    </row>
    <row r="921" spans="1:1" x14ac:dyDescent="0.2">
      <c r="A921" s="292"/>
    </row>
    <row r="922" spans="1:1" x14ac:dyDescent="0.2">
      <c r="A922" s="292"/>
    </row>
    <row r="923" spans="1:1" x14ac:dyDescent="0.2">
      <c r="A923" s="292"/>
    </row>
    <row r="924" spans="1:1" x14ac:dyDescent="0.2">
      <c r="A924" s="292"/>
    </row>
    <row r="925" spans="1:1" x14ac:dyDescent="0.2">
      <c r="A925" s="292"/>
    </row>
    <row r="926" spans="1:1" x14ac:dyDescent="0.2">
      <c r="A926" s="292"/>
    </row>
    <row r="927" spans="1:1" x14ac:dyDescent="0.2">
      <c r="A927" s="292"/>
    </row>
    <row r="928" spans="1:1" x14ac:dyDescent="0.2">
      <c r="A928" s="292"/>
    </row>
    <row r="929" spans="1:1" x14ac:dyDescent="0.2">
      <c r="A929" s="292"/>
    </row>
    <row r="930" spans="1:1" x14ac:dyDescent="0.2">
      <c r="A930" s="292"/>
    </row>
    <row r="931" spans="1:1" x14ac:dyDescent="0.2">
      <c r="A931" s="292"/>
    </row>
    <row r="932" spans="1:1" x14ac:dyDescent="0.2">
      <c r="A932" s="292"/>
    </row>
    <row r="933" spans="1:1" x14ac:dyDescent="0.2">
      <c r="A933" s="292"/>
    </row>
    <row r="934" spans="1:1" x14ac:dyDescent="0.2">
      <c r="A934" s="292"/>
    </row>
    <row r="935" spans="1:1" x14ac:dyDescent="0.2">
      <c r="A935" s="292"/>
    </row>
    <row r="936" spans="1:1" x14ac:dyDescent="0.2">
      <c r="A936" s="292"/>
    </row>
    <row r="937" spans="1:1" x14ac:dyDescent="0.2">
      <c r="A937" s="292"/>
    </row>
    <row r="938" spans="1:1" x14ac:dyDescent="0.2">
      <c r="A938" s="292"/>
    </row>
    <row r="939" spans="1:1" x14ac:dyDescent="0.2">
      <c r="A939" s="292"/>
    </row>
    <row r="940" spans="1:1" x14ac:dyDescent="0.2">
      <c r="A940" s="292"/>
    </row>
    <row r="941" spans="1:1" x14ac:dyDescent="0.2">
      <c r="A941" s="292"/>
    </row>
    <row r="942" spans="1:1" x14ac:dyDescent="0.2">
      <c r="A942" s="292"/>
    </row>
    <row r="943" spans="1:1" x14ac:dyDescent="0.2">
      <c r="A943" s="292"/>
    </row>
    <row r="944" spans="1:1" x14ac:dyDescent="0.2">
      <c r="A944" s="292"/>
    </row>
    <row r="945" spans="1:1" x14ac:dyDescent="0.2">
      <c r="A945" s="292"/>
    </row>
    <row r="946" spans="1:1" x14ac:dyDescent="0.2">
      <c r="A946" s="292"/>
    </row>
    <row r="947" spans="1:1" x14ac:dyDescent="0.2">
      <c r="A947" s="292"/>
    </row>
    <row r="948" spans="1:1" x14ac:dyDescent="0.2">
      <c r="A948" s="292"/>
    </row>
    <row r="949" spans="1:1" x14ac:dyDescent="0.2">
      <c r="A949" s="292"/>
    </row>
    <row r="950" spans="1:1" x14ac:dyDescent="0.2">
      <c r="A950" s="292"/>
    </row>
    <row r="951" spans="1:1" x14ac:dyDescent="0.2">
      <c r="A951" s="292"/>
    </row>
    <row r="952" spans="1:1" x14ac:dyDescent="0.2">
      <c r="A952" s="292"/>
    </row>
    <row r="953" spans="1:1" x14ac:dyDescent="0.2">
      <c r="A953" s="292"/>
    </row>
    <row r="954" spans="1:1" x14ac:dyDescent="0.2">
      <c r="A954" s="292"/>
    </row>
    <row r="955" spans="1:1" x14ac:dyDescent="0.2">
      <c r="A955" s="292"/>
    </row>
    <row r="956" spans="1:1" x14ac:dyDescent="0.2">
      <c r="A956" s="292"/>
    </row>
    <row r="957" spans="1:1" x14ac:dyDescent="0.2">
      <c r="A957" s="292"/>
    </row>
    <row r="958" spans="1:1" x14ac:dyDescent="0.2">
      <c r="A958" s="292"/>
    </row>
    <row r="959" spans="1:1" x14ac:dyDescent="0.2">
      <c r="A959" s="292"/>
    </row>
    <row r="960" spans="1:1" x14ac:dyDescent="0.2">
      <c r="A960" s="292"/>
    </row>
    <row r="961" spans="1:1" x14ac:dyDescent="0.2">
      <c r="A961" s="292"/>
    </row>
    <row r="962" spans="1:1" x14ac:dyDescent="0.2">
      <c r="A962" s="292"/>
    </row>
    <row r="963" spans="1:1" x14ac:dyDescent="0.2">
      <c r="A963" s="292"/>
    </row>
    <row r="964" spans="1:1" x14ac:dyDescent="0.2">
      <c r="A964" s="292"/>
    </row>
    <row r="965" spans="1:1" x14ac:dyDescent="0.2">
      <c r="A965" s="292"/>
    </row>
    <row r="966" spans="1:1" x14ac:dyDescent="0.2">
      <c r="A966" s="292"/>
    </row>
    <row r="967" spans="1:1" x14ac:dyDescent="0.2">
      <c r="A967" s="292"/>
    </row>
    <row r="968" spans="1:1" x14ac:dyDescent="0.2">
      <c r="A968" s="292"/>
    </row>
    <row r="969" spans="1:1" x14ac:dyDescent="0.2">
      <c r="A969" s="292"/>
    </row>
    <row r="970" spans="1:1" x14ac:dyDescent="0.2">
      <c r="A970" s="292"/>
    </row>
    <row r="971" spans="1:1" x14ac:dyDescent="0.2">
      <c r="A971" s="292"/>
    </row>
    <row r="972" spans="1:1" x14ac:dyDescent="0.2">
      <c r="A972" s="292"/>
    </row>
    <row r="973" spans="1:1" x14ac:dyDescent="0.2">
      <c r="A973" s="292"/>
    </row>
    <row r="974" spans="1:1" x14ac:dyDescent="0.2">
      <c r="A974" s="292"/>
    </row>
    <row r="975" spans="1:1" x14ac:dyDescent="0.2">
      <c r="A975" s="292"/>
    </row>
    <row r="976" spans="1:1" x14ac:dyDescent="0.2">
      <c r="A976" s="292"/>
    </row>
    <row r="977" spans="1:1" x14ac:dyDescent="0.2">
      <c r="A977" s="292"/>
    </row>
    <row r="978" spans="1:1" x14ac:dyDescent="0.2">
      <c r="A978" s="292"/>
    </row>
    <row r="979" spans="1:1" x14ac:dyDescent="0.2">
      <c r="A979" s="292"/>
    </row>
    <row r="980" spans="1:1" x14ac:dyDescent="0.2">
      <c r="A980" s="292"/>
    </row>
    <row r="981" spans="1:1" x14ac:dyDescent="0.2">
      <c r="A981" s="292"/>
    </row>
    <row r="982" spans="1:1" x14ac:dyDescent="0.2">
      <c r="A982" s="292"/>
    </row>
    <row r="983" spans="1:1" x14ac:dyDescent="0.2">
      <c r="A983" s="292"/>
    </row>
    <row r="984" spans="1:1" x14ac:dyDescent="0.2">
      <c r="A984" s="292"/>
    </row>
    <row r="985" spans="1:1" x14ac:dyDescent="0.2">
      <c r="A985" s="292"/>
    </row>
    <row r="986" spans="1:1" x14ac:dyDescent="0.2">
      <c r="A986" s="292"/>
    </row>
    <row r="987" spans="1:1" x14ac:dyDescent="0.2">
      <c r="A987" s="292"/>
    </row>
    <row r="988" spans="1:1" x14ac:dyDescent="0.2">
      <c r="A988" s="292"/>
    </row>
    <row r="989" spans="1:1" x14ac:dyDescent="0.2">
      <c r="A989" s="292"/>
    </row>
    <row r="990" spans="1:1" x14ac:dyDescent="0.2">
      <c r="A990" s="292"/>
    </row>
    <row r="991" spans="1:1" x14ac:dyDescent="0.2">
      <c r="A991" s="292"/>
    </row>
    <row r="992" spans="1:1" x14ac:dyDescent="0.2">
      <c r="A992" s="292"/>
    </row>
    <row r="993" spans="1:1" x14ac:dyDescent="0.2">
      <c r="A993" s="292"/>
    </row>
    <row r="994" spans="1:1" x14ac:dyDescent="0.2">
      <c r="A994" s="292"/>
    </row>
    <row r="995" spans="1:1" x14ac:dyDescent="0.2">
      <c r="A995" s="292"/>
    </row>
    <row r="996" spans="1:1" x14ac:dyDescent="0.2">
      <c r="A996" s="292"/>
    </row>
    <row r="997" spans="1:1" x14ac:dyDescent="0.2">
      <c r="A997" s="292"/>
    </row>
    <row r="998" spans="1:1" x14ac:dyDescent="0.2">
      <c r="A998" s="292"/>
    </row>
    <row r="999" spans="1:1" x14ac:dyDescent="0.2">
      <c r="A999" s="292"/>
    </row>
    <row r="1000" spans="1:1" x14ac:dyDescent="0.2">
      <c r="A1000" s="292"/>
    </row>
    <row r="1001" spans="1:1" x14ac:dyDescent="0.2">
      <c r="A1001" s="292"/>
    </row>
    <row r="1002" spans="1:1" x14ac:dyDescent="0.2">
      <c r="A1002" s="292"/>
    </row>
    <row r="1003" spans="1:1" x14ac:dyDescent="0.2">
      <c r="A1003" s="292"/>
    </row>
    <row r="1004" spans="1:1" x14ac:dyDescent="0.2">
      <c r="A1004" s="292"/>
    </row>
    <row r="1005" spans="1:1" x14ac:dyDescent="0.2">
      <c r="A1005" s="292"/>
    </row>
    <row r="1006" spans="1:1" x14ac:dyDescent="0.2">
      <c r="A1006" s="292"/>
    </row>
    <row r="1007" spans="1:1" x14ac:dyDescent="0.2">
      <c r="A1007" s="292"/>
    </row>
    <row r="1008" spans="1:1" x14ac:dyDescent="0.2">
      <c r="A1008" s="292"/>
    </row>
    <row r="1009" spans="1:1" x14ac:dyDescent="0.2">
      <c r="A1009" s="292"/>
    </row>
    <row r="1010" spans="1:1" x14ac:dyDescent="0.2">
      <c r="A1010" s="292"/>
    </row>
    <row r="1011" spans="1:1" x14ac:dyDescent="0.2">
      <c r="A1011" s="292"/>
    </row>
    <row r="1012" spans="1:1" x14ac:dyDescent="0.2">
      <c r="A1012" s="292"/>
    </row>
    <row r="1013" spans="1:1" x14ac:dyDescent="0.2">
      <c r="A1013" s="292"/>
    </row>
    <row r="1014" spans="1:1" x14ac:dyDescent="0.2">
      <c r="A1014" s="292"/>
    </row>
    <row r="1015" spans="1:1" x14ac:dyDescent="0.2">
      <c r="A1015" s="292"/>
    </row>
    <row r="1016" spans="1:1" x14ac:dyDescent="0.2">
      <c r="A1016" s="292"/>
    </row>
    <row r="1017" spans="1:1" x14ac:dyDescent="0.2">
      <c r="A1017" s="292"/>
    </row>
    <row r="1018" spans="1:1" x14ac:dyDescent="0.2">
      <c r="A1018" s="292"/>
    </row>
    <row r="1019" spans="1:1" x14ac:dyDescent="0.2">
      <c r="A1019" s="292"/>
    </row>
    <row r="1020" spans="1:1" x14ac:dyDescent="0.2">
      <c r="A1020" s="292"/>
    </row>
    <row r="1021" spans="1:1" x14ac:dyDescent="0.2">
      <c r="A1021" s="292"/>
    </row>
    <row r="1022" spans="1:1" x14ac:dyDescent="0.2">
      <c r="A1022" s="292"/>
    </row>
    <row r="1023" spans="1:1" x14ac:dyDescent="0.2">
      <c r="A1023" s="292"/>
    </row>
    <row r="1024" spans="1:1" x14ac:dyDescent="0.2">
      <c r="A1024" s="292"/>
    </row>
    <row r="1025" spans="1:1" x14ac:dyDescent="0.2">
      <c r="A1025" s="292"/>
    </row>
    <row r="1026" spans="1:1" x14ac:dyDescent="0.2">
      <c r="A1026" s="292"/>
    </row>
    <row r="1027" spans="1:1" x14ac:dyDescent="0.2">
      <c r="A1027" s="292"/>
    </row>
    <row r="1028" spans="1:1" x14ac:dyDescent="0.2">
      <c r="A1028" s="292"/>
    </row>
    <row r="1029" spans="1:1" x14ac:dyDescent="0.2">
      <c r="A1029" s="292"/>
    </row>
    <row r="1030" spans="1:1" x14ac:dyDescent="0.2">
      <c r="A1030" s="292"/>
    </row>
    <row r="1031" spans="1:1" x14ac:dyDescent="0.2">
      <c r="A1031" s="292"/>
    </row>
    <row r="1032" spans="1:1" x14ac:dyDescent="0.2">
      <c r="A1032" s="292"/>
    </row>
    <row r="1033" spans="1:1" x14ac:dyDescent="0.2">
      <c r="A1033" s="292"/>
    </row>
    <row r="1034" spans="1:1" x14ac:dyDescent="0.2">
      <c r="A1034" s="292"/>
    </row>
    <row r="1035" spans="1:1" x14ac:dyDescent="0.2">
      <c r="A1035" s="292"/>
    </row>
    <row r="1036" spans="1:1" x14ac:dyDescent="0.2">
      <c r="A1036" s="292"/>
    </row>
    <row r="1037" spans="1:1" x14ac:dyDescent="0.2">
      <c r="A1037" s="292"/>
    </row>
    <row r="1038" spans="1:1" x14ac:dyDescent="0.2">
      <c r="A1038" s="292"/>
    </row>
    <row r="1039" spans="1:1" x14ac:dyDescent="0.2">
      <c r="A1039" s="292"/>
    </row>
    <row r="1040" spans="1:1" x14ac:dyDescent="0.2">
      <c r="A1040" s="292"/>
    </row>
    <row r="1041" spans="1:1" x14ac:dyDescent="0.2">
      <c r="A1041" s="292"/>
    </row>
    <row r="1042" spans="1:1" x14ac:dyDescent="0.2">
      <c r="A1042" s="292"/>
    </row>
    <row r="1043" spans="1:1" x14ac:dyDescent="0.2">
      <c r="A1043" s="292"/>
    </row>
    <row r="1044" spans="1:1" x14ac:dyDescent="0.2">
      <c r="A1044" s="292"/>
    </row>
    <row r="1045" spans="1:1" x14ac:dyDescent="0.2">
      <c r="A1045" s="292"/>
    </row>
    <row r="1046" spans="1:1" x14ac:dyDescent="0.2">
      <c r="A1046" s="292"/>
    </row>
    <row r="1047" spans="1:1" x14ac:dyDescent="0.2">
      <c r="A1047" s="292"/>
    </row>
    <row r="1048" spans="1:1" x14ac:dyDescent="0.2">
      <c r="A1048" s="292"/>
    </row>
    <row r="1049" spans="1:1" x14ac:dyDescent="0.2">
      <c r="A1049" s="292"/>
    </row>
    <row r="1050" spans="1:1" x14ac:dyDescent="0.2">
      <c r="A1050" s="292"/>
    </row>
    <row r="1051" spans="1:1" x14ac:dyDescent="0.2">
      <c r="A1051" s="292"/>
    </row>
    <row r="1052" spans="1:1" x14ac:dyDescent="0.2">
      <c r="A1052" s="292"/>
    </row>
    <row r="1053" spans="1:1" x14ac:dyDescent="0.2">
      <c r="A1053" s="292"/>
    </row>
    <row r="1054" spans="1:1" x14ac:dyDescent="0.2">
      <c r="A1054" s="292"/>
    </row>
    <row r="1055" spans="1:1" x14ac:dyDescent="0.2">
      <c r="A1055" s="292"/>
    </row>
    <row r="1056" spans="1:1" x14ac:dyDescent="0.2">
      <c r="A1056" s="292"/>
    </row>
    <row r="1057" spans="1:1" x14ac:dyDescent="0.2">
      <c r="A1057" s="292"/>
    </row>
    <row r="1058" spans="1:1" x14ac:dyDescent="0.2">
      <c r="A1058" s="292"/>
    </row>
    <row r="1059" spans="1:1" x14ac:dyDescent="0.2">
      <c r="A1059" s="292"/>
    </row>
    <row r="1060" spans="1:1" x14ac:dyDescent="0.2">
      <c r="A1060" s="292"/>
    </row>
    <row r="1061" spans="1:1" x14ac:dyDescent="0.2">
      <c r="A1061" s="292"/>
    </row>
    <row r="1062" spans="1:1" x14ac:dyDescent="0.2">
      <c r="A1062" s="292"/>
    </row>
    <row r="1063" spans="1:1" x14ac:dyDescent="0.2">
      <c r="A1063" s="292"/>
    </row>
    <row r="1064" spans="1:1" x14ac:dyDescent="0.2">
      <c r="A1064" s="292"/>
    </row>
    <row r="1065" spans="1:1" x14ac:dyDescent="0.2">
      <c r="A1065" s="292"/>
    </row>
    <row r="1066" spans="1:1" x14ac:dyDescent="0.2">
      <c r="A1066" s="292"/>
    </row>
    <row r="1067" spans="1:1" x14ac:dyDescent="0.2">
      <c r="A1067" s="292"/>
    </row>
    <row r="1068" spans="1:1" x14ac:dyDescent="0.2">
      <c r="A1068" s="292"/>
    </row>
    <row r="1069" spans="1:1" x14ac:dyDescent="0.2">
      <c r="A1069" s="292"/>
    </row>
    <row r="1070" spans="1:1" x14ac:dyDescent="0.2">
      <c r="A1070" s="292"/>
    </row>
    <row r="1071" spans="1:1" x14ac:dyDescent="0.2">
      <c r="A1071" s="292"/>
    </row>
    <row r="1072" spans="1:1" x14ac:dyDescent="0.2">
      <c r="A1072" s="292"/>
    </row>
    <row r="1073" spans="1:1" x14ac:dyDescent="0.2">
      <c r="A1073" s="292"/>
    </row>
    <row r="1074" spans="1:1" x14ac:dyDescent="0.2">
      <c r="A1074" s="292"/>
    </row>
    <row r="1075" spans="1:1" x14ac:dyDescent="0.2">
      <c r="A1075" s="292"/>
    </row>
    <row r="1076" spans="1:1" x14ac:dyDescent="0.2">
      <c r="A1076" s="292"/>
    </row>
    <row r="1077" spans="1:1" x14ac:dyDescent="0.2">
      <c r="A1077" s="292"/>
    </row>
    <row r="1078" spans="1:1" x14ac:dyDescent="0.2">
      <c r="A1078" s="292"/>
    </row>
    <row r="1079" spans="1:1" x14ac:dyDescent="0.2">
      <c r="A1079" s="292"/>
    </row>
    <row r="1080" spans="1:1" x14ac:dyDescent="0.2">
      <c r="A1080" s="292"/>
    </row>
    <row r="1081" spans="1:1" x14ac:dyDescent="0.2">
      <c r="A1081" s="292"/>
    </row>
    <row r="1082" spans="1:1" x14ac:dyDescent="0.2">
      <c r="A1082" s="292"/>
    </row>
    <row r="1083" spans="1:1" x14ac:dyDescent="0.2">
      <c r="A1083" s="292"/>
    </row>
    <row r="1084" spans="1:1" x14ac:dyDescent="0.2">
      <c r="A1084" s="292"/>
    </row>
    <row r="1085" spans="1:1" x14ac:dyDescent="0.2">
      <c r="A1085" s="292"/>
    </row>
    <row r="1086" spans="1:1" x14ac:dyDescent="0.2">
      <c r="A1086" s="292"/>
    </row>
    <row r="1087" spans="1:1" x14ac:dyDescent="0.2">
      <c r="A1087" s="292"/>
    </row>
    <row r="1088" spans="1:1" x14ac:dyDescent="0.2">
      <c r="A1088" s="292"/>
    </row>
    <row r="1089" spans="1:1" x14ac:dyDescent="0.2">
      <c r="A1089" s="292"/>
    </row>
    <row r="1090" spans="1:1" x14ac:dyDescent="0.2">
      <c r="A1090" s="292"/>
    </row>
    <row r="1091" spans="1:1" x14ac:dyDescent="0.2">
      <c r="A1091" s="292"/>
    </row>
    <row r="1092" spans="1:1" x14ac:dyDescent="0.2">
      <c r="A1092" s="292"/>
    </row>
    <row r="1093" spans="1:1" x14ac:dyDescent="0.2">
      <c r="A1093" s="292"/>
    </row>
    <row r="1094" spans="1:1" x14ac:dyDescent="0.2">
      <c r="A1094" s="292"/>
    </row>
    <row r="1095" spans="1:1" x14ac:dyDescent="0.2">
      <c r="A1095" s="292"/>
    </row>
    <row r="1096" spans="1:1" x14ac:dyDescent="0.2">
      <c r="A1096" s="292"/>
    </row>
    <row r="1097" spans="1:1" x14ac:dyDescent="0.2">
      <c r="A1097" s="292"/>
    </row>
    <row r="1098" spans="1:1" x14ac:dyDescent="0.2">
      <c r="A1098" s="292"/>
    </row>
    <row r="1099" spans="1:1" x14ac:dyDescent="0.2">
      <c r="A1099" s="292"/>
    </row>
    <row r="1100" spans="1:1" x14ac:dyDescent="0.2">
      <c r="A1100" s="292"/>
    </row>
    <row r="1101" spans="1:1" x14ac:dyDescent="0.2">
      <c r="A1101" s="292"/>
    </row>
    <row r="1102" spans="1:1" x14ac:dyDescent="0.2">
      <c r="A1102" s="292"/>
    </row>
    <row r="1103" spans="1:1" x14ac:dyDescent="0.2">
      <c r="A1103" s="292"/>
    </row>
    <row r="1104" spans="1:1" x14ac:dyDescent="0.2">
      <c r="A1104" s="292"/>
    </row>
    <row r="1105" spans="1:1" x14ac:dyDescent="0.2">
      <c r="A1105" s="292"/>
    </row>
    <row r="1106" spans="1:1" x14ac:dyDescent="0.2">
      <c r="A1106" s="292"/>
    </row>
    <row r="1107" spans="1:1" x14ac:dyDescent="0.2">
      <c r="A1107" s="292"/>
    </row>
    <row r="1108" spans="1:1" x14ac:dyDescent="0.2">
      <c r="A1108" s="292"/>
    </row>
    <row r="1109" spans="1:1" x14ac:dyDescent="0.2">
      <c r="A1109" s="292"/>
    </row>
    <row r="1110" spans="1:1" x14ac:dyDescent="0.2">
      <c r="A1110" s="292"/>
    </row>
    <row r="1111" spans="1:1" x14ac:dyDescent="0.2">
      <c r="A1111" s="292"/>
    </row>
    <row r="1112" spans="1:1" x14ac:dyDescent="0.2">
      <c r="A1112" s="292"/>
    </row>
    <row r="1113" spans="1:1" x14ac:dyDescent="0.2">
      <c r="A1113" s="292"/>
    </row>
    <row r="1114" spans="1:1" x14ac:dyDescent="0.2">
      <c r="A1114" s="292"/>
    </row>
    <row r="1115" spans="1:1" x14ac:dyDescent="0.2">
      <c r="A1115" s="292"/>
    </row>
    <row r="1116" spans="1:1" x14ac:dyDescent="0.2">
      <c r="A1116" s="292"/>
    </row>
    <row r="1117" spans="1:1" x14ac:dyDescent="0.2">
      <c r="A1117" s="292"/>
    </row>
    <row r="1118" spans="1:1" x14ac:dyDescent="0.2">
      <c r="A1118" s="292"/>
    </row>
    <row r="1119" spans="1:1" x14ac:dyDescent="0.2">
      <c r="A1119" s="292"/>
    </row>
    <row r="1120" spans="1:1" x14ac:dyDescent="0.2">
      <c r="A1120" s="292"/>
    </row>
    <row r="1121" spans="1:1" x14ac:dyDescent="0.2">
      <c r="A1121" s="292"/>
    </row>
    <row r="1122" spans="1:1" x14ac:dyDescent="0.2">
      <c r="A1122" s="292"/>
    </row>
    <row r="1123" spans="1:1" x14ac:dyDescent="0.2">
      <c r="A1123" s="292"/>
    </row>
    <row r="1124" spans="1:1" x14ac:dyDescent="0.2">
      <c r="A1124" s="292"/>
    </row>
    <row r="1125" spans="1:1" x14ac:dyDescent="0.2">
      <c r="A1125" s="292"/>
    </row>
    <row r="1126" spans="1:1" x14ac:dyDescent="0.2">
      <c r="A1126" s="292"/>
    </row>
    <row r="1127" spans="1:1" x14ac:dyDescent="0.2">
      <c r="A1127" s="292"/>
    </row>
    <row r="1128" spans="1:1" x14ac:dyDescent="0.2">
      <c r="A1128" s="292"/>
    </row>
    <row r="1129" spans="1:1" x14ac:dyDescent="0.2">
      <c r="A1129" s="292"/>
    </row>
    <row r="1130" spans="1:1" x14ac:dyDescent="0.2">
      <c r="A1130" s="292"/>
    </row>
    <row r="1131" spans="1:1" x14ac:dyDescent="0.2">
      <c r="A1131" s="292"/>
    </row>
    <row r="1132" spans="1:1" x14ac:dyDescent="0.2">
      <c r="A1132" s="292"/>
    </row>
    <row r="1133" spans="1:1" x14ac:dyDescent="0.2">
      <c r="A1133" s="292"/>
    </row>
    <row r="1134" spans="1:1" x14ac:dyDescent="0.2">
      <c r="A1134" s="292"/>
    </row>
    <row r="1135" spans="1:1" x14ac:dyDescent="0.2">
      <c r="A1135" s="292"/>
    </row>
    <row r="1136" spans="1:1" x14ac:dyDescent="0.2">
      <c r="A1136" s="292"/>
    </row>
    <row r="1137" spans="1:1" x14ac:dyDescent="0.2">
      <c r="A1137" s="292"/>
    </row>
    <row r="1138" spans="1:1" x14ac:dyDescent="0.2">
      <c r="A1138" s="292"/>
    </row>
    <row r="1139" spans="1:1" x14ac:dyDescent="0.2">
      <c r="A1139" s="292"/>
    </row>
    <row r="1140" spans="1:1" x14ac:dyDescent="0.2">
      <c r="A1140" s="292"/>
    </row>
    <row r="1141" spans="1:1" x14ac:dyDescent="0.2">
      <c r="A1141" s="292"/>
    </row>
    <row r="1142" spans="1:1" x14ac:dyDescent="0.2">
      <c r="A1142" s="292"/>
    </row>
    <row r="1143" spans="1:1" x14ac:dyDescent="0.2">
      <c r="A1143" s="292"/>
    </row>
    <row r="1144" spans="1:1" x14ac:dyDescent="0.2">
      <c r="A1144" s="292"/>
    </row>
    <row r="1145" spans="1:1" x14ac:dyDescent="0.2">
      <c r="A1145" s="292"/>
    </row>
    <row r="1146" spans="1:1" x14ac:dyDescent="0.2">
      <c r="A1146" s="292"/>
    </row>
    <row r="1147" spans="1:1" x14ac:dyDescent="0.2">
      <c r="A1147" s="292"/>
    </row>
    <row r="1148" spans="1:1" x14ac:dyDescent="0.2">
      <c r="A1148" s="292"/>
    </row>
    <row r="1149" spans="1:1" x14ac:dyDescent="0.2">
      <c r="A1149" s="292"/>
    </row>
    <row r="1150" spans="1:1" x14ac:dyDescent="0.2">
      <c r="A1150" s="292"/>
    </row>
    <row r="1151" spans="1:1" x14ac:dyDescent="0.2">
      <c r="A1151" s="292"/>
    </row>
    <row r="1152" spans="1:1" x14ac:dyDescent="0.2">
      <c r="A1152" s="292"/>
    </row>
    <row r="1153" spans="1:1" x14ac:dyDescent="0.2">
      <c r="A1153" s="292"/>
    </row>
    <row r="1154" spans="1:1" x14ac:dyDescent="0.2">
      <c r="A1154" s="292"/>
    </row>
    <row r="1155" spans="1:1" x14ac:dyDescent="0.2">
      <c r="A1155" s="292"/>
    </row>
    <row r="1156" spans="1:1" x14ac:dyDescent="0.2">
      <c r="A1156" s="292"/>
    </row>
    <row r="1157" spans="1:1" x14ac:dyDescent="0.2">
      <c r="A1157" s="292"/>
    </row>
    <row r="1158" spans="1:1" x14ac:dyDescent="0.2">
      <c r="A1158" s="292"/>
    </row>
    <row r="1159" spans="1:1" x14ac:dyDescent="0.2">
      <c r="A1159" s="292"/>
    </row>
    <row r="1160" spans="1:1" x14ac:dyDescent="0.2">
      <c r="A1160" s="292"/>
    </row>
    <row r="1161" spans="1:1" x14ac:dyDescent="0.2">
      <c r="A1161" s="292"/>
    </row>
    <row r="1162" spans="1:1" x14ac:dyDescent="0.2">
      <c r="A1162" s="292"/>
    </row>
    <row r="1163" spans="1:1" x14ac:dyDescent="0.2">
      <c r="A1163" s="292"/>
    </row>
    <row r="1164" spans="1:1" x14ac:dyDescent="0.2">
      <c r="A1164" s="292"/>
    </row>
    <row r="1165" spans="1:1" x14ac:dyDescent="0.2">
      <c r="A1165" s="292"/>
    </row>
    <row r="1166" spans="1:1" x14ac:dyDescent="0.2">
      <c r="A1166" s="292"/>
    </row>
    <row r="1167" spans="1:1" x14ac:dyDescent="0.2">
      <c r="A1167" s="292"/>
    </row>
    <row r="1168" spans="1:1" x14ac:dyDescent="0.2">
      <c r="A1168" s="292"/>
    </row>
    <row r="1169" spans="1:1" x14ac:dyDescent="0.2">
      <c r="A1169" s="292"/>
    </row>
    <row r="1170" spans="1:1" x14ac:dyDescent="0.2">
      <c r="A1170" s="292"/>
    </row>
    <row r="1171" spans="1:1" x14ac:dyDescent="0.2">
      <c r="A1171" s="292"/>
    </row>
    <row r="1172" spans="1:1" x14ac:dyDescent="0.2">
      <c r="A1172" s="292"/>
    </row>
    <row r="1173" spans="1:1" x14ac:dyDescent="0.2">
      <c r="A1173" s="292"/>
    </row>
    <row r="1174" spans="1:1" x14ac:dyDescent="0.2">
      <c r="A1174" s="292"/>
    </row>
    <row r="1175" spans="1:1" x14ac:dyDescent="0.2">
      <c r="A1175" s="292"/>
    </row>
    <row r="1176" spans="1:1" x14ac:dyDescent="0.2">
      <c r="A1176" s="292"/>
    </row>
    <row r="1177" spans="1:1" x14ac:dyDescent="0.2">
      <c r="A1177" s="292"/>
    </row>
    <row r="1178" spans="1:1" x14ac:dyDescent="0.2">
      <c r="A1178" s="292"/>
    </row>
    <row r="1179" spans="1:1" x14ac:dyDescent="0.2">
      <c r="A1179" s="292"/>
    </row>
    <row r="1180" spans="1:1" x14ac:dyDescent="0.2">
      <c r="A1180" s="292"/>
    </row>
    <row r="1181" spans="1:1" x14ac:dyDescent="0.2">
      <c r="A1181" s="292"/>
    </row>
    <row r="1182" spans="1:1" x14ac:dyDescent="0.2">
      <c r="A1182" s="292"/>
    </row>
    <row r="1183" spans="1:1" x14ac:dyDescent="0.2">
      <c r="A1183" s="292"/>
    </row>
    <row r="1184" spans="1:1" x14ac:dyDescent="0.2">
      <c r="A1184" s="292"/>
    </row>
    <row r="1185" spans="1:1" x14ac:dyDescent="0.2">
      <c r="A1185" s="292"/>
    </row>
    <row r="1186" spans="1:1" x14ac:dyDescent="0.2">
      <c r="A1186" s="292"/>
    </row>
    <row r="1187" spans="1:1" x14ac:dyDescent="0.2">
      <c r="A1187" s="292"/>
    </row>
    <row r="1188" spans="1:1" x14ac:dyDescent="0.2">
      <c r="A1188" s="292"/>
    </row>
    <row r="1189" spans="1:1" x14ac:dyDescent="0.2">
      <c r="A1189" s="292"/>
    </row>
    <row r="1190" spans="1:1" x14ac:dyDescent="0.2">
      <c r="A1190" s="292"/>
    </row>
    <row r="1191" spans="1:1" x14ac:dyDescent="0.2">
      <c r="A1191" s="292"/>
    </row>
    <row r="1192" spans="1:1" x14ac:dyDescent="0.2">
      <c r="A1192" s="292"/>
    </row>
    <row r="1193" spans="1:1" x14ac:dyDescent="0.2">
      <c r="A1193" s="292"/>
    </row>
    <row r="1194" spans="1:1" x14ac:dyDescent="0.2">
      <c r="A1194" s="292"/>
    </row>
    <row r="1195" spans="1:1" x14ac:dyDescent="0.2">
      <c r="A1195" s="292"/>
    </row>
    <row r="1196" spans="1:1" x14ac:dyDescent="0.2">
      <c r="A1196" s="292"/>
    </row>
    <row r="1197" spans="1:1" x14ac:dyDescent="0.2">
      <c r="A1197" s="292"/>
    </row>
    <row r="1198" spans="1:1" x14ac:dyDescent="0.2">
      <c r="A1198" s="292"/>
    </row>
    <row r="1199" spans="1:1" x14ac:dyDescent="0.2">
      <c r="A1199" s="292"/>
    </row>
    <row r="1200" spans="1:1" x14ac:dyDescent="0.2">
      <c r="A1200" s="292"/>
    </row>
    <row r="1201" spans="1:1" x14ac:dyDescent="0.2">
      <c r="A1201" s="292"/>
    </row>
    <row r="1202" spans="1:1" x14ac:dyDescent="0.2">
      <c r="A1202" s="292"/>
    </row>
    <row r="1203" spans="1:1" x14ac:dyDescent="0.2">
      <c r="A1203" s="292"/>
    </row>
    <row r="1204" spans="1:1" x14ac:dyDescent="0.2">
      <c r="A1204" s="292"/>
    </row>
    <row r="1205" spans="1:1" x14ac:dyDescent="0.2">
      <c r="A1205" s="292"/>
    </row>
    <row r="1206" spans="1:1" x14ac:dyDescent="0.2">
      <c r="A1206" s="292"/>
    </row>
    <row r="1207" spans="1:1" x14ac:dyDescent="0.2">
      <c r="A1207" s="292"/>
    </row>
    <row r="1208" spans="1:1" x14ac:dyDescent="0.2">
      <c r="A1208" s="292"/>
    </row>
    <row r="1209" spans="1:1" x14ac:dyDescent="0.2">
      <c r="A1209" s="292"/>
    </row>
    <row r="1210" spans="1:1" x14ac:dyDescent="0.2">
      <c r="A1210" s="292"/>
    </row>
    <row r="1211" spans="1:1" x14ac:dyDescent="0.2">
      <c r="A1211" s="292"/>
    </row>
    <row r="1212" spans="1:1" x14ac:dyDescent="0.2">
      <c r="A1212" s="292"/>
    </row>
    <row r="1213" spans="1:1" x14ac:dyDescent="0.2">
      <c r="A1213" s="292"/>
    </row>
    <row r="1214" spans="1:1" x14ac:dyDescent="0.2">
      <c r="A1214" s="292"/>
    </row>
    <row r="1215" spans="1:1" x14ac:dyDescent="0.2">
      <c r="A1215" s="292"/>
    </row>
    <row r="1216" spans="1:1" x14ac:dyDescent="0.2">
      <c r="A1216" s="292"/>
    </row>
    <row r="1217" spans="1:1" x14ac:dyDescent="0.2">
      <c r="A1217" s="292"/>
    </row>
    <row r="1218" spans="1:1" x14ac:dyDescent="0.2">
      <c r="A1218" s="292"/>
    </row>
    <row r="1219" spans="1:1" x14ac:dyDescent="0.2">
      <c r="A1219" s="292"/>
    </row>
    <row r="1220" spans="1:1" x14ac:dyDescent="0.2">
      <c r="A1220" s="292"/>
    </row>
    <row r="1221" spans="1:1" x14ac:dyDescent="0.2">
      <c r="A1221" s="292"/>
    </row>
    <row r="1222" spans="1:1" x14ac:dyDescent="0.2">
      <c r="A1222" s="292"/>
    </row>
    <row r="1223" spans="1:1" x14ac:dyDescent="0.2">
      <c r="A1223" s="292"/>
    </row>
    <row r="1224" spans="1:1" x14ac:dyDescent="0.2">
      <c r="A1224" s="292"/>
    </row>
    <row r="1225" spans="1:1" x14ac:dyDescent="0.2">
      <c r="A1225" s="292"/>
    </row>
    <row r="1226" spans="1:1" x14ac:dyDescent="0.2">
      <c r="A1226" s="292"/>
    </row>
    <row r="1227" spans="1:1" x14ac:dyDescent="0.2">
      <c r="A1227" s="292"/>
    </row>
    <row r="1228" spans="1:1" x14ac:dyDescent="0.2">
      <c r="A1228" s="292"/>
    </row>
    <row r="1229" spans="1:1" x14ac:dyDescent="0.2">
      <c r="A1229" s="292"/>
    </row>
    <row r="1230" spans="1:1" x14ac:dyDescent="0.2">
      <c r="A1230" s="292"/>
    </row>
    <row r="1231" spans="1:1" x14ac:dyDescent="0.2">
      <c r="A1231" s="292"/>
    </row>
    <row r="1232" spans="1:1" x14ac:dyDescent="0.2">
      <c r="A1232" s="292"/>
    </row>
    <row r="1233" spans="1:1" x14ac:dyDescent="0.2">
      <c r="A1233" s="292"/>
    </row>
    <row r="1234" spans="1:1" x14ac:dyDescent="0.2">
      <c r="A1234" s="292"/>
    </row>
    <row r="1235" spans="1:1" x14ac:dyDescent="0.2">
      <c r="A1235" s="292"/>
    </row>
    <row r="1236" spans="1:1" x14ac:dyDescent="0.2">
      <c r="A1236" s="292"/>
    </row>
    <row r="1237" spans="1:1" x14ac:dyDescent="0.2">
      <c r="A1237" s="292"/>
    </row>
    <row r="1238" spans="1:1" x14ac:dyDescent="0.2">
      <c r="A1238" s="292"/>
    </row>
    <row r="1239" spans="1:1" x14ac:dyDescent="0.2">
      <c r="A1239" s="292"/>
    </row>
    <row r="1240" spans="1:1" x14ac:dyDescent="0.2">
      <c r="A1240" s="292"/>
    </row>
    <row r="1241" spans="1:1" x14ac:dyDescent="0.2">
      <c r="A1241" s="292"/>
    </row>
    <row r="1242" spans="1:1" x14ac:dyDescent="0.2">
      <c r="A1242" s="292"/>
    </row>
    <row r="1243" spans="1:1" x14ac:dyDescent="0.2">
      <c r="A1243" s="292"/>
    </row>
    <row r="1244" spans="1:1" x14ac:dyDescent="0.2">
      <c r="A1244" s="292"/>
    </row>
    <row r="1245" spans="1:1" x14ac:dyDescent="0.2">
      <c r="A1245" s="292"/>
    </row>
    <row r="1246" spans="1:1" x14ac:dyDescent="0.2">
      <c r="A1246" s="292"/>
    </row>
    <row r="1247" spans="1:1" x14ac:dyDescent="0.2">
      <c r="A1247" s="292"/>
    </row>
    <row r="1248" spans="1:1" x14ac:dyDescent="0.2">
      <c r="A1248" s="292"/>
    </row>
    <row r="1249" spans="1:1" x14ac:dyDescent="0.2">
      <c r="A1249" s="292"/>
    </row>
    <row r="1250" spans="1:1" x14ac:dyDescent="0.2">
      <c r="A1250" s="292"/>
    </row>
    <row r="1251" spans="1:1" x14ac:dyDescent="0.2">
      <c r="A1251" s="292"/>
    </row>
    <row r="1252" spans="1:1" x14ac:dyDescent="0.2">
      <c r="A1252" s="292"/>
    </row>
    <row r="1253" spans="1:1" x14ac:dyDescent="0.2">
      <c r="A1253" s="292"/>
    </row>
    <row r="1254" spans="1:1" x14ac:dyDescent="0.2">
      <c r="A1254" s="292"/>
    </row>
    <row r="1255" spans="1:1" x14ac:dyDescent="0.2">
      <c r="A1255" s="292"/>
    </row>
    <row r="1256" spans="1:1" x14ac:dyDescent="0.2">
      <c r="A1256" s="292"/>
    </row>
    <row r="1257" spans="1:1" x14ac:dyDescent="0.2">
      <c r="A1257" s="292"/>
    </row>
    <row r="1258" spans="1:1" x14ac:dyDescent="0.2">
      <c r="A1258" s="292"/>
    </row>
    <row r="1259" spans="1:1" x14ac:dyDescent="0.2">
      <c r="A1259" s="292"/>
    </row>
    <row r="1260" spans="1:1" x14ac:dyDescent="0.2">
      <c r="A1260" s="292"/>
    </row>
    <row r="1261" spans="1:1" x14ac:dyDescent="0.2">
      <c r="A1261" s="292"/>
    </row>
    <row r="1262" spans="1:1" x14ac:dyDescent="0.2">
      <c r="A1262" s="292"/>
    </row>
    <row r="1263" spans="1:1" x14ac:dyDescent="0.2">
      <c r="A1263" s="292"/>
    </row>
    <row r="1264" spans="1:1" x14ac:dyDescent="0.2">
      <c r="A1264" s="292"/>
    </row>
    <row r="1265" spans="1:1" x14ac:dyDescent="0.2">
      <c r="A1265" s="292"/>
    </row>
    <row r="1266" spans="1:1" x14ac:dyDescent="0.2">
      <c r="A1266" s="292"/>
    </row>
    <row r="1267" spans="1:1" x14ac:dyDescent="0.2">
      <c r="A1267" s="292"/>
    </row>
    <row r="1268" spans="1:1" x14ac:dyDescent="0.2">
      <c r="A1268" s="292"/>
    </row>
    <row r="1269" spans="1:1" x14ac:dyDescent="0.2">
      <c r="A1269" s="292"/>
    </row>
    <row r="1270" spans="1:1" x14ac:dyDescent="0.2">
      <c r="A1270" s="292"/>
    </row>
    <row r="1271" spans="1:1" x14ac:dyDescent="0.2">
      <c r="A1271" s="292"/>
    </row>
    <row r="1272" spans="1:1" x14ac:dyDescent="0.2">
      <c r="A1272" s="292"/>
    </row>
    <row r="1273" spans="1:1" x14ac:dyDescent="0.2">
      <c r="A1273" s="292"/>
    </row>
    <row r="1274" spans="1:1" x14ac:dyDescent="0.2">
      <c r="A1274" s="292"/>
    </row>
    <row r="1275" spans="1:1" x14ac:dyDescent="0.2">
      <c r="A1275" s="292"/>
    </row>
    <row r="1276" spans="1:1" x14ac:dyDescent="0.2">
      <c r="A1276" s="292"/>
    </row>
    <row r="1277" spans="1:1" x14ac:dyDescent="0.2">
      <c r="A1277" s="292"/>
    </row>
    <row r="1278" spans="1:1" x14ac:dyDescent="0.2">
      <c r="A1278" s="292"/>
    </row>
    <row r="1279" spans="1:1" x14ac:dyDescent="0.2">
      <c r="A1279" s="292"/>
    </row>
    <row r="1280" spans="1:1" x14ac:dyDescent="0.2">
      <c r="A1280" s="292"/>
    </row>
    <row r="1281" spans="1:1" x14ac:dyDescent="0.2">
      <c r="A1281" s="292"/>
    </row>
    <row r="1282" spans="1:1" x14ac:dyDescent="0.2">
      <c r="A1282" s="292"/>
    </row>
    <row r="1283" spans="1:1" x14ac:dyDescent="0.2">
      <c r="A1283" s="292"/>
    </row>
    <row r="1284" spans="1:1" x14ac:dyDescent="0.2">
      <c r="A1284" s="292"/>
    </row>
    <row r="1285" spans="1:1" x14ac:dyDescent="0.2">
      <c r="A1285" s="292"/>
    </row>
    <row r="1286" spans="1:1" x14ac:dyDescent="0.2">
      <c r="A1286" s="292"/>
    </row>
    <row r="1287" spans="1:1" x14ac:dyDescent="0.2">
      <c r="A1287" s="292"/>
    </row>
    <row r="1288" spans="1:1" x14ac:dyDescent="0.2">
      <c r="A1288" s="292"/>
    </row>
    <row r="1289" spans="1:1" x14ac:dyDescent="0.2">
      <c r="A1289" s="292"/>
    </row>
    <row r="1290" spans="1:1" x14ac:dyDescent="0.2">
      <c r="A1290" s="292"/>
    </row>
    <row r="1291" spans="1:1" x14ac:dyDescent="0.2">
      <c r="A1291" s="292"/>
    </row>
    <row r="1292" spans="1:1" x14ac:dyDescent="0.2">
      <c r="A1292" s="292"/>
    </row>
    <row r="1293" spans="1:1" x14ac:dyDescent="0.2">
      <c r="A1293" s="292"/>
    </row>
    <row r="1294" spans="1:1" x14ac:dyDescent="0.2">
      <c r="A1294" s="292"/>
    </row>
    <row r="1295" spans="1:1" x14ac:dyDescent="0.2">
      <c r="A1295" s="292"/>
    </row>
    <row r="1296" spans="1:1" x14ac:dyDescent="0.2">
      <c r="A1296" s="292"/>
    </row>
    <row r="1297" spans="1:1" x14ac:dyDescent="0.2">
      <c r="A1297" s="292"/>
    </row>
    <row r="1298" spans="1:1" x14ac:dyDescent="0.2">
      <c r="A1298" s="292"/>
    </row>
    <row r="1299" spans="1:1" x14ac:dyDescent="0.2">
      <c r="A1299" s="292"/>
    </row>
    <row r="1300" spans="1:1" x14ac:dyDescent="0.2">
      <c r="A1300" s="292"/>
    </row>
    <row r="1301" spans="1:1" x14ac:dyDescent="0.2">
      <c r="A1301" s="292"/>
    </row>
    <row r="1302" spans="1:1" x14ac:dyDescent="0.2">
      <c r="A1302" s="292"/>
    </row>
    <row r="1303" spans="1:1" x14ac:dyDescent="0.2">
      <c r="A1303" s="292"/>
    </row>
    <row r="1304" spans="1:1" x14ac:dyDescent="0.2">
      <c r="A1304" s="292"/>
    </row>
    <row r="1305" spans="1:1" x14ac:dyDescent="0.2">
      <c r="A1305" s="292"/>
    </row>
    <row r="1306" spans="1:1" x14ac:dyDescent="0.2">
      <c r="A1306" s="292"/>
    </row>
    <row r="1307" spans="1:1" x14ac:dyDescent="0.2">
      <c r="A1307" s="292"/>
    </row>
    <row r="1308" spans="1:1" x14ac:dyDescent="0.2">
      <c r="A1308" s="292"/>
    </row>
    <row r="1309" spans="1:1" x14ac:dyDescent="0.2">
      <c r="A1309" s="292"/>
    </row>
    <row r="1310" spans="1:1" x14ac:dyDescent="0.2">
      <c r="A1310" s="292"/>
    </row>
    <row r="1311" spans="1:1" x14ac:dyDescent="0.2">
      <c r="A1311" s="292"/>
    </row>
    <row r="1312" spans="1:1" x14ac:dyDescent="0.2">
      <c r="A1312" s="292"/>
    </row>
    <row r="1313" spans="1:1" x14ac:dyDescent="0.2">
      <c r="A1313" s="292"/>
    </row>
    <row r="1314" spans="1:1" x14ac:dyDescent="0.2">
      <c r="A1314" s="292"/>
    </row>
    <row r="1315" spans="1:1" x14ac:dyDescent="0.2">
      <c r="A1315" s="292"/>
    </row>
    <row r="1316" spans="1:1" x14ac:dyDescent="0.2">
      <c r="A1316" s="292"/>
    </row>
    <row r="1317" spans="1:1" x14ac:dyDescent="0.2">
      <c r="A1317" s="292"/>
    </row>
    <row r="1318" spans="1:1" x14ac:dyDescent="0.2">
      <c r="A1318" s="292"/>
    </row>
    <row r="1319" spans="1:1" x14ac:dyDescent="0.2">
      <c r="A1319" s="292"/>
    </row>
    <row r="1320" spans="1:1" x14ac:dyDescent="0.2">
      <c r="A1320" s="292"/>
    </row>
    <row r="1321" spans="1:1" x14ac:dyDescent="0.2">
      <c r="A1321" s="292"/>
    </row>
    <row r="1322" spans="1:1" x14ac:dyDescent="0.2">
      <c r="A1322" s="292"/>
    </row>
    <row r="1323" spans="1:1" x14ac:dyDescent="0.2">
      <c r="A1323" s="292"/>
    </row>
    <row r="1324" spans="1:1" x14ac:dyDescent="0.2">
      <c r="A1324" s="292"/>
    </row>
    <row r="1325" spans="1:1" x14ac:dyDescent="0.2">
      <c r="A1325" s="292"/>
    </row>
    <row r="1326" spans="1:1" x14ac:dyDescent="0.2">
      <c r="A1326" s="292"/>
    </row>
    <row r="1327" spans="1:1" x14ac:dyDescent="0.2">
      <c r="A1327" s="292"/>
    </row>
    <row r="1328" spans="1:1" x14ac:dyDescent="0.2">
      <c r="A1328" s="292"/>
    </row>
    <row r="1329" spans="1:1" x14ac:dyDescent="0.2">
      <c r="A1329" s="292"/>
    </row>
    <row r="1330" spans="1:1" x14ac:dyDescent="0.2">
      <c r="A1330" s="292"/>
    </row>
    <row r="1331" spans="1:1" x14ac:dyDescent="0.2">
      <c r="A1331" s="292"/>
    </row>
    <row r="1332" spans="1:1" x14ac:dyDescent="0.2">
      <c r="A1332" s="292"/>
    </row>
    <row r="1333" spans="1:1" x14ac:dyDescent="0.2">
      <c r="A1333" s="292"/>
    </row>
    <row r="1334" spans="1:1" x14ac:dyDescent="0.2">
      <c r="A1334" s="292"/>
    </row>
    <row r="1335" spans="1:1" x14ac:dyDescent="0.2">
      <c r="A1335" s="292"/>
    </row>
    <row r="1336" spans="1:1" x14ac:dyDescent="0.2">
      <c r="A1336" s="292"/>
    </row>
    <row r="1337" spans="1:1" x14ac:dyDescent="0.2">
      <c r="A1337" s="292"/>
    </row>
    <row r="1338" spans="1:1" x14ac:dyDescent="0.2">
      <c r="A1338" s="292"/>
    </row>
    <row r="1339" spans="1:1" x14ac:dyDescent="0.2">
      <c r="A1339" s="292"/>
    </row>
    <row r="1340" spans="1:1" x14ac:dyDescent="0.2">
      <c r="A1340" s="292"/>
    </row>
    <row r="1341" spans="1:1" x14ac:dyDescent="0.2">
      <c r="A1341" s="292"/>
    </row>
    <row r="1342" spans="1:1" x14ac:dyDescent="0.2">
      <c r="A1342" s="292"/>
    </row>
    <row r="1343" spans="1:1" x14ac:dyDescent="0.2">
      <c r="A1343" s="292"/>
    </row>
    <row r="1344" spans="1:1" x14ac:dyDescent="0.2">
      <c r="A1344" s="292"/>
    </row>
    <row r="1345" spans="1:1" x14ac:dyDescent="0.2">
      <c r="A1345" s="292"/>
    </row>
    <row r="1346" spans="1:1" x14ac:dyDescent="0.2">
      <c r="A1346" s="292"/>
    </row>
    <row r="1347" spans="1:1" x14ac:dyDescent="0.2">
      <c r="A1347" s="292"/>
    </row>
    <row r="1348" spans="1:1" x14ac:dyDescent="0.2">
      <c r="A1348" s="292"/>
    </row>
    <row r="1349" spans="1:1" x14ac:dyDescent="0.2">
      <c r="A1349" s="292"/>
    </row>
    <row r="1350" spans="1:1" x14ac:dyDescent="0.2">
      <c r="A1350" s="292"/>
    </row>
    <row r="1351" spans="1:1" x14ac:dyDescent="0.2">
      <c r="A1351" s="292"/>
    </row>
    <row r="1352" spans="1:1" x14ac:dyDescent="0.2">
      <c r="A1352" s="292"/>
    </row>
    <row r="1353" spans="1:1" x14ac:dyDescent="0.2">
      <c r="A1353" s="292"/>
    </row>
    <row r="1354" spans="1:1" x14ac:dyDescent="0.2">
      <c r="A1354" s="292"/>
    </row>
    <row r="1355" spans="1:1" x14ac:dyDescent="0.2">
      <c r="A1355" s="292"/>
    </row>
    <row r="1356" spans="1:1" x14ac:dyDescent="0.2">
      <c r="A1356" s="292"/>
    </row>
    <row r="1357" spans="1:1" x14ac:dyDescent="0.2">
      <c r="A1357" s="292"/>
    </row>
    <row r="1358" spans="1:1" x14ac:dyDescent="0.2">
      <c r="A1358" s="292"/>
    </row>
    <row r="1359" spans="1:1" x14ac:dyDescent="0.2">
      <c r="A1359" s="292"/>
    </row>
    <row r="1360" spans="1:1" x14ac:dyDescent="0.2">
      <c r="A1360" s="292"/>
    </row>
    <row r="1361" spans="1:1" x14ac:dyDescent="0.2">
      <c r="A1361" s="292"/>
    </row>
    <row r="1362" spans="1:1" x14ac:dyDescent="0.2">
      <c r="A1362" s="292"/>
    </row>
    <row r="1363" spans="1:1" x14ac:dyDescent="0.2">
      <c r="A1363" s="292"/>
    </row>
    <row r="1364" spans="1:1" x14ac:dyDescent="0.2">
      <c r="A1364" s="292"/>
    </row>
    <row r="1365" spans="1:1" x14ac:dyDescent="0.2">
      <c r="A1365" s="292"/>
    </row>
    <row r="1366" spans="1:1" x14ac:dyDescent="0.2">
      <c r="A1366" s="292"/>
    </row>
    <row r="1367" spans="1:1" x14ac:dyDescent="0.2">
      <c r="A1367" s="292"/>
    </row>
    <row r="1368" spans="1:1" x14ac:dyDescent="0.2">
      <c r="A1368" s="292"/>
    </row>
    <row r="1369" spans="1:1" x14ac:dyDescent="0.2">
      <c r="A1369" s="292"/>
    </row>
    <row r="1370" spans="1:1" x14ac:dyDescent="0.2">
      <c r="A1370" s="292"/>
    </row>
    <row r="1371" spans="1:1" x14ac:dyDescent="0.2">
      <c r="A1371" s="292"/>
    </row>
    <row r="1372" spans="1:1" x14ac:dyDescent="0.2">
      <c r="A1372" s="292"/>
    </row>
    <row r="1373" spans="1:1" x14ac:dyDescent="0.2">
      <c r="A1373" s="292"/>
    </row>
    <row r="1374" spans="1:1" x14ac:dyDescent="0.2">
      <c r="A1374" s="292"/>
    </row>
    <row r="1375" spans="1:1" x14ac:dyDescent="0.2">
      <c r="A1375" s="292"/>
    </row>
    <row r="1376" spans="1:1" x14ac:dyDescent="0.2">
      <c r="A1376" s="292"/>
    </row>
    <row r="1377" spans="1:1" x14ac:dyDescent="0.2">
      <c r="A1377" s="292"/>
    </row>
    <row r="1378" spans="1:1" x14ac:dyDescent="0.2">
      <c r="A1378" s="292"/>
    </row>
    <row r="1379" spans="1:1" x14ac:dyDescent="0.2">
      <c r="A1379" s="292"/>
    </row>
    <row r="1380" spans="1:1" x14ac:dyDescent="0.2">
      <c r="A1380" s="292"/>
    </row>
    <row r="1381" spans="1:1" x14ac:dyDescent="0.2">
      <c r="A1381" s="292"/>
    </row>
    <row r="1382" spans="1:1" x14ac:dyDescent="0.2">
      <c r="A1382" s="292"/>
    </row>
    <row r="1383" spans="1:1" x14ac:dyDescent="0.2">
      <c r="A1383" s="292"/>
    </row>
    <row r="1384" spans="1:1" x14ac:dyDescent="0.2">
      <c r="A1384" s="292"/>
    </row>
    <row r="1385" spans="1:1" x14ac:dyDescent="0.2">
      <c r="A1385" s="292"/>
    </row>
    <row r="1386" spans="1:1" x14ac:dyDescent="0.2">
      <c r="A1386" s="292"/>
    </row>
    <row r="1387" spans="1:1" x14ac:dyDescent="0.2">
      <c r="A1387" s="292"/>
    </row>
    <row r="1388" spans="1:1" x14ac:dyDescent="0.2">
      <c r="A1388" s="292"/>
    </row>
    <row r="1389" spans="1:1" x14ac:dyDescent="0.2">
      <c r="A1389" s="292"/>
    </row>
    <row r="1390" spans="1:1" x14ac:dyDescent="0.2">
      <c r="A1390" s="292"/>
    </row>
    <row r="1391" spans="1:1" x14ac:dyDescent="0.2">
      <c r="A1391" s="292"/>
    </row>
    <row r="1392" spans="1:1" x14ac:dyDescent="0.2">
      <c r="A1392" s="292"/>
    </row>
    <row r="1393" spans="1:1" x14ac:dyDescent="0.2">
      <c r="A1393" s="292"/>
    </row>
    <row r="1394" spans="1:1" x14ac:dyDescent="0.2">
      <c r="A1394" s="292"/>
    </row>
    <row r="1395" spans="1:1" x14ac:dyDescent="0.2">
      <c r="A1395" s="292"/>
    </row>
    <row r="1396" spans="1:1" x14ac:dyDescent="0.2">
      <c r="A1396" s="292"/>
    </row>
    <row r="1397" spans="1:1" x14ac:dyDescent="0.2">
      <c r="A1397" s="292"/>
    </row>
    <row r="1398" spans="1:1" x14ac:dyDescent="0.2">
      <c r="A1398" s="292"/>
    </row>
    <row r="1399" spans="1:1" x14ac:dyDescent="0.2">
      <c r="A1399" s="292"/>
    </row>
    <row r="1400" spans="1:1" x14ac:dyDescent="0.2">
      <c r="A1400" s="292"/>
    </row>
    <row r="1401" spans="1:1" x14ac:dyDescent="0.2">
      <c r="A1401" s="292"/>
    </row>
    <row r="1402" spans="1:1" x14ac:dyDescent="0.2">
      <c r="A1402" s="292"/>
    </row>
    <row r="1403" spans="1:1" x14ac:dyDescent="0.2">
      <c r="A1403" s="292"/>
    </row>
    <row r="1404" spans="1:1" x14ac:dyDescent="0.2">
      <c r="A1404" s="292"/>
    </row>
    <row r="1405" spans="1:1" x14ac:dyDescent="0.2">
      <c r="A1405" s="292"/>
    </row>
    <row r="1406" spans="1:1" x14ac:dyDescent="0.2">
      <c r="A1406" s="292"/>
    </row>
    <row r="1407" spans="1:1" x14ac:dyDescent="0.2">
      <c r="A1407" s="292"/>
    </row>
    <row r="1408" spans="1:1" x14ac:dyDescent="0.2">
      <c r="A1408" s="292"/>
    </row>
    <row r="1409" spans="1:1" x14ac:dyDescent="0.2">
      <c r="A1409" s="292"/>
    </row>
    <row r="1410" spans="1:1" x14ac:dyDescent="0.2">
      <c r="A1410" s="292"/>
    </row>
    <row r="1411" spans="1:1" x14ac:dyDescent="0.2">
      <c r="A1411" s="292"/>
    </row>
    <row r="1412" spans="1:1" x14ac:dyDescent="0.2">
      <c r="A1412" s="292"/>
    </row>
    <row r="1413" spans="1:1" x14ac:dyDescent="0.2">
      <c r="A1413" s="292"/>
    </row>
    <row r="1414" spans="1:1" x14ac:dyDescent="0.2">
      <c r="A1414" s="292"/>
    </row>
    <row r="1415" spans="1:1" x14ac:dyDescent="0.2">
      <c r="A1415" s="292"/>
    </row>
    <row r="1416" spans="1:1" x14ac:dyDescent="0.2">
      <c r="A1416" s="292"/>
    </row>
    <row r="1417" spans="1:1" x14ac:dyDescent="0.2">
      <c r="A1417" s="292"/>
    </row>
    <row r="1418" spans="1:1" x14ac:dyDescent="0.2">
      <c r="A1418" s="292"/>
    </row>
    <row r="1419" spans="1:1" x14ac:dyDescent="0.2">
      <c r="A1419" s="292"/>
    </row>
    <row r="1420" spans="1:1" x14ac:dyDescent="0.2">
      <c r="A1420" s="292"/>
    </row>
    <row r="1421" spans="1:1" x14ac:dyDescent="0.2">
      <c r="A1421" s="292"/>
    </row>
    <row r="1422" spans="1:1" x14ac:dyDescent="0.2">
      <c r="A1422" s="292"/>
    </row>
    <row r="1423" spans="1:1" x14ac:dyDescent="0.2">
      <c r="A1423" s="292"/>
    </row>
    <row r="1424" spans="1:1" x14ac:dyDescent="0.2">
      <c r="A1424" s="292"/>
    </row>
    <row r="1425" spans="1:1" x14ac:dyDescent="0.2">
      <c r="A1425" s="292"/>
    </row>
    <row r="1426" spans="1:1" x14ac:dyDescent="0.2">
      <c r="A1426" s="292"/>
    </row>
    <row r="1427" spans="1:1" x14ac:dyDescent="0.2">
      <c r="A1427" s="292"/>
    </row>
    <row r="1428" spans="1:1" x14ac:dyDescent="0.2">
      <c r="A1428" s="292"/>
    </row>
    <row r="1429" spans="1:1" x14ac:dyDescent="0.2">
      <c r="A1429" s="292"/>
    </row>
    <row r="1430" spans="1:1" x14ac:dyDescent="0.2">
      <c r="A1430" s="292"/>
    </row>
    <row r="1431" spans="1:1" x14ac:dyDescent="0.2">
      <c r="A1431" s="292"/>
    </row>
    <row r="1432" spans="1:1" x14ac:dyDescent="0.2">
      <c r="A1432" s="292"/>
    </row>
    <row r="1433" spans="1:1" x14ac:dyDescent="0.2">
      <c r="A1433" s="292"/>
    </row>
    <row r="1434" spans="1:1" x14ac:dyDescent="0.2">
      <c r="A1434" s="292"/>
    </row>
    <row r="1435" spans="1:1" x14ac:dyDescent="0.2">
      <c r="A1435" s="292"/>
    </row>
    <row r="1436" spans="1:1" x14ac:dyDescent="0.2">
      <c r="A1436" s="292"/>
    </row>
    <row r="1437" spans="1:1" x14ac:dyDescent="0.2">
      <c r="A1437" s="292"/>
    </row>
    <row r="1438" spans="1:1" x14ac:dyDescent="0.2">
      <c r="A1438" s="292"/>
    </row>
    <row r="1439" spans="1:1" x14ac:dyDescent="0.2">
      <c r="A1439" s="292"/>
    </row>
    <row r="1440" spans="1:1" x14ac:dyDescent="0.2">
      <c r="A1440" s="292"/>
    </row>
    <row r="1441" spans="1:1" x14ac:dyDescent="0.2">
      <c r="A1441" s="292"/>
    </row>
    <row r="1442" spans="1:1" x14ac:dyDescent="0.2">
      <c r="A1442" s="292"/>
    </row>
    <row r="1443" spans="1:1" x14ac:dyDescent="0.2">
      <c r="A1443" s="292"/>
    </row>
    <row r="1444" spans="1:1" x14ac:dyDescent="0.2">
      <c r="A1444" s="292"/>
    </row>
    <row r="1445" spans="1:1" x14ac:dyDescent="0.2">
      <c r="A1445" s="292"/>
    </row>
    <row r="1446" spans="1:1" x14ac:dyDescent="0.2">
      <c r="A1446" s="292"/>
    </row>
    <row r="1447" spans="1:1" x14ac:dyDescent="0.2">
      <c r="A1447" s="292"/>
    </row>
    <row r="1448" spans="1:1" x14ac:dyDescent="0.2">
      <c r="A1448" s="292"/>
    </row>
    <row r="1449" spans="1:1" x14ac:dyDescent="0.2">
      <c r="A1449" s="292"/>
    </row>
    <row r="1450" spans="1:1" x14ac:dyDescent="0.2">
      <c r="A1450" s="292"/>
    </row>
    <row r="1451" spans="1:1" x14ac:dyDescent="0.2">
      <c r="A1451" s="292"/>
    </row>
    <row r="1452" spans="1:1" x14ac:dyDescent="0.2">
      <c r="A1452" s="292"/>
    </row>
    <row r="1453" spans="1:1" x14ac:dyDescent="0.2">
      <c r="A1453" s="292"/>
    </row>
    <row r="1454" spans="1:1" x14ac:dyDescent="0.2">
      <c r="A1454" s="292"/>
    </row>
    <row r="1455" spans="1:1" x14ac:dyDescent="0.2">
      <c r="A1455" s="292"/>
    </row>
    <row r="1456" spans="1:1" x14ac:dyDescent="0.2">
      <c r="A1456" s="292"/>
    </row>
    <row r="1457" spans="1:1" x14ac:dyDescent="0.2">
      <c r="A1457" s="292"/>
    </row>
    <row r="1458" spans="1:1" x14ac:dyDescent="0.2">
      <c r="A1458" s="292"/>
    </row>
    <row r="1459" spans="1:1" x14ac:dyDescent="0.2">
      <c r="A1459" s="292"/>
    </row>
    <row r="1460" spans="1:1" x14ac:dyDescent="0.2">
      <c r="A1460" s="292"/>
    </row>
    <row r="1461" spans="1:1" x14ac:dyDescent="0.2">
      <c r="A1461" s="292"/>
    </row>
    <row r="1462" spans="1:1" x14ac:dyDescent="0.2">
      <c r="A1462" s="292"/>
    </row>
    <row r="1463" spans="1:1" x14ac:dyDescent="0.2">
      <c r="A1463" s="292"/>
    </row>
    <row r="1464" spans="1:1" x14ac:dyDescent="0.2">
      <c r="A1464" s="292"/>
    </row>
    <row r="1465" spans="1:1" x14ac:dyDescent="0.2">
      <c r="A1465" s="292"/>
    </row>
    <row r="1466" spans="1:1" x14ac:dyDescent="0.2">
      <c r="A1466" s="292"/>
    </row>
    <row r="1467" spans="1:1" x14ac:dyDescent="0.2">
      <c r="A1467" s="292"/>
    </row>
    <row r="1468" spans="1:1" x14ac:dyDescent="0.2">
      <c r="A1468" s="292"/>
    </row>
    <row r="1469" spans="1:1" x14ac:dyDescent="0.2">
      <c r="A1469" s="292"/>
    </row>
    <row r="1470" spans="1:1" x14ac:dyDescent="0.2">
      <c r="A1470" s="292"/>
    </row>
    <row r="1471" spans="1:1" x14ac:dyDescent="0.2">
      <c r="A1471" s="292"/>
    </row>
    <row r="1472" spans="1:1" x14ac:dyDescent="0.2">
      <c r="A1472" s="292"/>
    </row>
    <row r="1473" spans="1:1" x14ac:dyDescent="0.2">
      <c r="A1473" s="292"/>
    </row>
    <row r="1474" spans="1:1" x14ac:dyDescent="0.2">
      <c r="A1474" s="292"/>
    </row>
    <row r="1475" spans="1:1" x14ac:dyDescent="0.2">
      <c r="A1475" s="292"/>
    </row>
    <row r="1476" spans="1:1" x14ac:dyDescent="0.2">
      <c r="A1476" s="292"/>
    </row>
    <row r="1477" spans="1:1" x14ac:dyDescent="0.2">
      <c r="A1477" s="292"/>
    </row>
    <row r="1478" spans="1:1" x14ac:dyDescent="0.2">
      <c r="A1478" s="292"/>
    </row>
    <row r="1479" spans="1:1" x14ac:dyDescent="0.2">
      <c r="A1479" s="292"/>
    </row>
    <row r="1480" spans="1:1" x14ac:dyDescent="0.2">
      <c r="A1480" s="292"/>
    </row>
    <row r="1481" spans="1:1" x14ac:dyDescent="0.2">
      <c r="A1481" s="292"/>
    </row>
    <row r="1482" spans="1:1" x14ac:dyDescent="0.2">
      <c r="A1482" s="292"/>
    </row>
    <row r="1483" spans="1:1" x14ac:dyDescent="0.2">
      <c r="A1483" s="292"/>
    </row>
    <row r="1484" spans="1:1" x14ac:dyDescent="0.2">
      <c r="A1484" s="292"/>
    </row>
    <row r="1485" spans="1:1" x14ac:dyDescent="0.2">
      <c r="A1485" s="292"/>
    </row>
    <row r="1486" spans="1:1" x14ac:dyDescent="0.2">
      <c r="A1486" s="292"/>
    </row>
    <row r="1487" spans="1:1" x14ac:dyDescent="0.2">
      <c r="A1487" s="292"/>
    </row>
    <row r="1488" spans="1:1" x14ac:dyDescent="0.2">
      <c r="A1488" s="292"/>
    </row>
    <row r="1489" spans="1:1" x14ac:dyDescent="0.2">
      <c r="A1489" s="292"/>
    </row>
    <row r="1490" spans="1:1" x14ac:dyDescent="0.2">
      <c r="A1490" s="292"/>
    </row>
    <row r="1491" spans="1:1" x14ac:dyDescent="0.2">
      <c r="A1491" s="292"/>
    </row>
    <row r="1492" spans="1:1" x14ac:dyDescent="0.2">
      <c r="A1492" s="292"/>
    </row>
    <row r="1493" spans="1:1" x14ac:dyDescent="0.2">
      <c r="A1493" s="292"/>
    </row>
    <row r="1494" spans="1:1" x14ac:dyDescent="0.2">
      <c r="A1494" s="292"/>
    </row>
    <row r="1495" spans="1:1" x14ac:dyDescent="0.2">
      <c r="A1495" s="292"/>
    </row>
    <row r="1496" spans="1:1" x14ac:dyDescent="0.2">
      <c r="A1496" s="292"/>
    </row>
    <row r="1497" spans="1:1" x14ac:dyDescent="0.2">
      <c r="A1497" s="292"/>
    </row>
    <row r="1498" spans="1:1" x14ac:dyDescent="0.2">
      <c r="A1498" s="292"/>
    </row>
    <row r="1499" spans="1:1" x14ac:dyDescent="0.2">
      <c r="A1499" s="292"/>
    </row>
    <row r="1500" spans="1:1" x14ac:dyDescent="0.2">
      <c r="A1500" s="292"/>
    </row>
    <row r="1501" spans="1:1" x14ac:dyDescent="0.2">
      <c r="A1501" s="292"/>
    </row>
    <row r="1502" spans="1:1" x14ac:dyDescent="0.2">
      <c r="A1502" s="292"/>
    </row>
  </sheetData>
  <mergeCells count="21">
    <mergeCell ref="A69:N69"/>
    <mergeCell ref="N5:N6"/>
    <mergeCell ref="B3:C6"/>
    <mergeCell ref="F4:G4"/>
    <mergeCell ref="L5:L6"/>
    <mergeCell ref="F6:G6"/>
    <mergeCell ref="L4:N4"/>
    <mergeCell ref="B39:N39"/>
    <mergeCell ref="B9:N9"/>
    <mergeCell ref="H4:H6"/>
    <mergeCell ref="J4:J6"/>
    <mergeCell ref="B8:N8"/>
    <mergeCell ref="M5:M6"/>
    <mergeCell ref="A1:N1"/>
    <mergeCell ref="A3:A6"/>
    <mergeCell ref="D3:H3"/>
    <mergeCell ref="I3:N3"/>
    <mergeCell ref="E4:E6"/>
    <mergeCell ref="I4:I6"/>
    <mergeCell ref="K4:K6"/>
    <mergeCell ref="D4:D6"/>
  </mergeCells>
  <phoneticPr fontId="3" type="noConversion"/>
  <printOptions horizontalCentered="1"/>
  <pageMargins left="0.59055118110236227" right="0.59055118110236227" top="0.70866141732283472" bottom="0" header="0.35433070866141736" footer="0"/>
  <pageSetup paperSize="9" scale="95" firstPageNumber="33" orientation="portrait" useFirstPageNumber="1" r:id="rId1"/>
  <headerFooter scaleWithDoc="0" alignWithMargins="0">
    <oddHeader>&amp;C&amp;9-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rgb="FFFFC000"/>
  </sheetPr>
  <dimension ref="A1:T534"/>
  <sheetViews>
    <sheetView workbookViewId="0">
      <selection sqref="A1:I1"/>
    </sheetView>
  </sheetViews>
  <sheetFormatPr baseColWidth="10" defaultRowHeight="23.25" customHeight="1" x14ac:dyDescent="0.2"/>
  <cols>
    <col min="1" max="1" width="6.85546875" style="74" customWidth="1"/>
    <col min="2" max="9" width="10" style="74" customWidth="1"/>
    <col min="10" max="10" width="17.42578125" style="58" bestFit="1" customWidth="1"/>
    <col min="11" max="11" width="11.42578125" style="58"/>
    <col min="12" max="13" width="12.5703125" style="58" customWidth="1"/>
    <col min="14" max="17" width="11.42578125" style="58"/>
    <col min="18" max="16384" width="11.42578125" style="74"/>
  </cols>
  <sheetData>
    <row r="1" spans="1:18" s="76" customFormat="1" ht="12.75" customHeight="1" x14ac:dyDescent="0.2">
      <c r="A1" s="617" t="s">
        <v>1179</v>
      </c>
      <c r="B1" s="617"/>
      <c r="C1" s="617"/>
      <c r="D1" s="617"/>
      <c r="E1" s="617"/>
      <c r="F1" s="617"/>
      <c r="G1" s="617"/>
      <c r="H1" s="617"/>
      <c r="I1" s="617"/>
      <c r="J1" s="111"/>
      <c r="K1" s="111"/>
    </row>
    <row r="2" spans="1:18" s="76" customFormat="1" ht="8.25" customHeight="1" x14ac:dyDescent="0.2">
      <c r="B2" s="75"/>
      <c r="C2" s="92"/>
      <c r="D2" s="92"/>
      <c r="E2" s="92"/>
      <c r="F2" s="92"/>
    </row>
    <row r="3" spans="1:18" s="81" customFormat="1" ht="12.75" customHeight="1" x14ac:dyDescent="0.2">
      <c r="A3" s="622" t="s">
        <v>354</v>
      </c>
      <c r="B3" s="628" t="s">
        <v>367</v>
      </c>
      <c r="C3" s="635" t="s">
        <v>182</v>
      </c>
      <c r="D3" s="636"/>
      <c r="E3" s="636"/>
      <c r="F3" s="636"/>
      <c r="G3" s="636"/>
      <c r="H3" s="636"/>
      <c r="I3" s="636"/>
      <c r="J3" s="114"/>
      <c r="K3" s="114"/>
      <c r="L3" s="114"/>
      <c r="M3" s="114"/>
      <c r="N3" s="113"/>
      <c r="O3" s="113"/>
      <c r="P3" s="113"/>
      <c r="Q3" s="113"/>
    </row>
    <row r="4" spans="1:18" ht="12.75" customHeight="1" x14ac:dyDescent="0.2">
      <c r="A4" s="623"/>
      <c r="B4" s="629"/>
      <c r="C4" s="631" t="s">
        <v>368</v>
      </c>
      <c r="D4" s="634" t="s">
        <v>1188</v>
      </c>
      <c r="E4" s="625" t="s">
        <v>371</v>
      </c>
      <c r="F4" s="625" t="s">
        <v>372</v>
      </c>
      <c r="G4" s="625" t="s">
        <v>373</v>
      </c>
      <c r="H4" s="631" t="s">
        <v>1158</v>
      </c>
      <c r="I4" s="631" t="s">
        <v>183</v>
      </c>
      <c r="J4" s="57"/>
      <c r="K4" s="57"/>
      <c r="L4" s="57"/>
      <c r="M4" s="57"/>
    </row>
    <row r="5" spans="1:18" ht="16.5" customHeight="1" x14ac:dyDescent="0.2">
      <c r="A5" s="623"/>
      <c r="B5" s="629"/>
      <c r="C5" s="632"/>
      <c r="D5" s="632"/>
      <c r="E5" s="626"/>
      <c r="F5" s="626"/>
      <c r="G5" s="626"/>
      <c r="H5" s="632"/>
      <c r="I5" s="632"/>
      <c r="J5" s="57"/>
      <c r="K5" s="57"/>
      <c r="L5" s="57"/>
      <c r="M5" s="57"/>
    </row>
    <row r="6" spans="1:18" ht="12.75" customHeight="1" x14ac:dyDescent="0.2">
      <c r="A6" s="624"/>
      <c r="B6" s="630"/>
      <c r="C6" s="633"/>
      <c r="D6" s="633"/>
      <c r="E6" s="627"/>
      <c r="F6" s="627"/>
      <c r="G6" s="627"/>
      <c r="H6" s="633"/>
      <c r="I6" s="633"/>
      <c r="J6" s="57"/>
      <c r="K6" s="57"/>
      <c r="L6" s="57"/>
      <c r="M6" s="57"/>
    </row>
    <row r="7" spans="1:18" s="81" customFormat="1" ht="6" customHeight="1" x14ac:dyDescent="0.2">
      <c r="A7" s="77"/>
      <c r="B7" s="101"/>
      <c r="C7" s="102"/>
      <c r="D7" s="102"/>
      <c r="E7" s="102"/>
      <c r="F7" s="102"/>
      <c r="G7" s="102"/>
      <c r="H7" s="102"/>
      <c r="I7" s="102"/>
      <c r="J7" s="112"/>
      <c r="K7" s="112"/>
      <c r="L7" s="113"/>
      <c r="M7" s="113"/>
      <c r="N7" s="113"/>
      <c r="O7" s="113"/>
      <c r="P7" s="113"/>
      <c r="Q7" s="113"/>
    </row>
    <row r="8" spans="1:18" s="93" customFormat="1" ht="12.75" customHeight="1" x14ac:dyDescent="0.2">
      <c r="B8" s="602" t="s">
        <v>230</v>
      </c>
      <c r="C8" s="602"/>
      <c r="D8" s="602"/>
      <c r="E8" s="602"/>
      <c r="F8" s="602"/>
      <c r="G8" s="602"/>
      <c r="H8" s="602"/>
      <c r="I8" s="602"/>
      <c r="J8" s="115"/>
      <c r="K8" s="115"/>
      <c r="L8" s="115"/>
      <c r="M8" s="115"/>
      <c r="N8" s="60"/>
      <c r="O8" s="60"/>
      <c r="P8" s="60"/>
      <c r="Q8" s="60"/>
    </row>
    <row r="9" spans="1:18" s="81" customFormat="1" ht="6" customHeight="1" x14ac:dyDescent="0.2">
      <c r="A9" s="77"/>
      <c r="B9" s="101"/>
      <c r="C9" s="102"/>
      <c r="D9" s="102"/>
      <c r="E9" s="102"/>
      <c r="F9" s="102"/>
      <c r="G9" s="102"/>
      <c r="H9" s="102"/>
      <c r="I9" s="102"/>
      <c r="J9" s="112"/>
      <c r="K9" s="112"/>
      <c r="L9" s="113"/>
      <c r="M9" s="113"/>
      <c r="N9" s="113"/>
      <c r="O9" s="113"/>
      <c r="P9" s="113"/>
      <c r="Q9" s="113"/>
    </row>
    <row r="10" spans="1:18" s="81" customFormat="1" ht="12" customHeight="1" x14ac:dyDescent="0.2">
      <c r="A10" s="94">
        <v>1991</v>
      </c>
      <c r="B10" s="365">
        <v>1504.9</v>
      </c>
      <c r="C10" s="365">
        <v>1312.4</v>
      </c>
      <c r="D10" s="365">
        <v>636.29999999999995</v>
      </c>
      <c r="E10" s="365">
        <v>19.100000000000001</v>
      </c>
      <c r="F10" s="365">
        <v>63.2</v>
      </c>
      <c r="G10" s="365">
        <v>109.2</v>
      </c>
      <c r="H10" s="365">
        <v>0.9</v>
      </c>
      <c r="I10" s="365">
        <v>0</v>
      </c>
      <c r="J10" s="107"/>
      <c r="K10" s="166"/>
      <c r="L10" s="106"/>
      <c r="M10" s="106"/>
      <c r="N10" s="106"/>
      <c r="O10" s="106"/>
      <c r="P10" s="106"/>
      <c r="Q10" s="106"/>
      <c r="R10" s="95"/>
    </row>
    <row r="11" spans="1:18" s="81" customFormat="1" ht="12" customHeight="1" x14ac:dyDescent="0.2">
      <c r="A11" s="94">
        <v>1992</v>
      </c>
      <c r="B11" s="365">
        <v>1174.5999999999999</v>
      </c>
      <c r="C11" s="365">
        <v>990.8</v>
      </c>
      <c r="D11" s="365">
        <v>649.6</v>
      </c>
      <c r="E11" s="365">
        <v>17.399999999999999</v>
      </c>
      <c r="F11" s="365">
        <v>72.7</v>
      </c>
      <c r="G11" s="365">
        <v>92.9</v>
      </c>
      <c r="H11" s="365">
        <v>0.8</v>
      </c>
      <c r="I11" s="365" t="s">
        <v>723</v>
      </c>
      <c r="J11" s="107"/>
      <c r="K11" s="166"/>
      <c r="L11" s="106"/>
      <c r="M11" s="106"/>
      <c r="N11" s="106"/>
      <c r="O11" s="106"/>
      <c r="P11" s="106"/>
      <c r="Q11" s="106"/>
    </row>
    <row r="12" spans="1:18" s="81" customFormat="1" ht="12" customHeight="1" x14ac:dyDescent="0.2">
      <c r="A12" s="94">
        <v>1993</v>
      </c>
      <c r="B12" s="365">
        <v>1543.1</v>
      </c>
      <c r="C12" s="365">
        <v>1158.8</v>
      </c>
      <c r="D12" s="365">
        <v>749.6</v>
      </c>
      <c r="E12" s="365">
        <v>17.899999999999999</v>
      </c>
      <c r="F12" s="365">
        <v>96.1</v>
      </c>
      <c r="G12" s="365">
        <v>266.2</v>
      </c>
      <c r="H12" s="365">
        <v>1.8</v>
      </c>
      <c r="I12" s="365">
        <v>2.2999999999999998</v>
      </c>
      <c r="J12" s="107"/>
      <c r="K12" s="166"/>
      <c r="L12" s="106"/>
      <c r="M12" s="106"/>
      <c r="N12" s="106"/>
      <c r="O12" s="106"/>
      <c r="P12" s="106"/>
      <c r="Q12" s="106"/>
    </row>
    <row r="13" spans="1:18" s="80" customFormat="1" ht="12" customHeight="1" x14ac:dyDescent="0.2">
      <c r="A13" s="94">
        <v>1994</v>
      </c>
      <c r="B13" s="365">
        <v>1885.7</v>
      </c>
      <c r="C13" s="365">
        <v>1465.2</v>
      </c>
      <c r="D13" s="365">
        <v>1113.3</v>
      </c>
      <c r="E13" s="365">
        <v>20.2</v>
      </c>
      <c r="F13" s="365">
        <v>114.9</v>
      </c>
      <c r="G13" s="365">
        <v>280.60000000000002</v>
      </c>
      <c r="H13" s="365">
        <v>4.4000000000000004</v>
      </c>
      <c r="I13" s="365">
        <v>0.4</v>
      </c>
      <c r="J13" s="107"/>
      <c r="K13" s="166"/>
      <c r="L13" s="106"/>
      <c r="M13" s="106"/>
      <c r="N13" s="106"/>
      <c r="O13" s="106"/>
      <c r="P13" s="106"/>
      <c r="Q13" s="106"/>
    </row>
    <row r="14" spans="1:18" s="81" customFormat="1" ht="12" customHeight="1" x14ac:dyDescent="0.2">
      <c r="A14" s="94">
        <v>1995</v>
      </c>
      <c r="B14" s="365">
        <v>2125.6</v>
      </c>
      <c r="C14" s="365">
        <v>1745.3</v>
      </c>
      <c r="D14" s="365">
        <v>1371.4</v>
      </c>
      <c r="E14" s="365">
        <v>27.9</v>
      </c>
      <c r="F14" s="365">
        <v>134.80000000000001</v>
      </c>
      <c r="G14" s="365">
        <v>211.2</v>
      </c>
      <c r="H14" s="365">
        <v>5.8</v>
      </c>
      <c r="I14" s="365">
        <v>0.5</v>
      </c>
      <c r="J14" s="107"/>
      <c r="K14" s="166"/>
      <c r="L14" s="106"/>
      <c r="M14" s="106"/>
      <c r="N14" s="106"/>
      <c r="O14" s="106"/>
      <c r="P14" s="106"/>
      <c r="Q14" s="106"/>
    </row>
    <row r="15" spans="1:18" s="81" customFormat="1" ht="12" customHeight="1" x14ac:dyDescent="0.2">
      <c r="A15" s="94">
        <v>1996</v>
      </c>
      <c r="B15" s="365">
        <v>2360.8000000000002</v>
      </c>
      <c r="C15" s="365">
        <v>1912.8</v>
      </c>
      <c r="D15" s="365">
        <v>1553.6</v>
      </c>
      <c r="E15" s="365">
        <v>38.299999999999997</v>
      </c>
      <c r="F15" s="365">
        <v>168.5</v>
      </c>
      <c r="G15" s="365">
        <v>226.5</v>
      </c>
      <c r="H15" s="365">
        <v>13.6</v>
      </c>
      <c r="I15" s="365">
        <v>1.1000000000000001</v>
      </c>
      <c r="J15" s="107"/>
      <c r="K15" s="166"/>
      <c r="L15" s="106"/>
      <c r="M15" s="106"/>
      <c r="N15" s="106"/>
      <c r="O15" s="106"/>
      <c r="P15" s="106"/>
      <c r="Q15" s="106"/>
    </row>
    <row r="16" spans="1:18" s="81" customFormat="1" ht="12" customHeight="1" x14ac:dyDescent="0.2">
      <c r="A16" s="94">
        <v>1997</v>
      </c>
      <c r="B16" s="365">
        <v>3094.8</v>
      </c>
      <c r="C16" s="365">
        <v>2433.4</v>
      </c>
      <c r="D16" s="365">
        <v>1958.6</v>
      </c>
      <c r="E16" s="365">
        <v>32.6</v>
      </c>
      <c r="F16" s="365">
        <v>253.4</v>
      </c>
      <c r="G16" s="365">
        <v>361.4</v>
      </c>
      <c r="H16" s="365">
        <v>13.2</v>
      </c>
      <c r="I16" s="365">
        <v>0.8</v>
      </c>
      <c r="J16" s="107"/>
      <c r="K16" s="166"/>
      <c r="L16" s="106"/>
      <c r="M16" s="106"/>
      <c r="N16" s="106"/>
      <c r="O16" s="106"/>
      <c r="P16" s="106"/>
      <c r="Q16" s="106"/>
    </row>
    <row r="17" spans="1:17" s="81" customFormat="1" ht="12" customHeight="1" x14ac:dyDescent="0.2">
      <c r="A17" s="94">
        <v>1998</v>
      </c>
      <c r="B17" s="365">
        <v>3346.4</v>
      </c>
      <c r="C17" s="365">
        <v>2695.8</v>
      </c>
      <c r="D17" s="365">
        <v>2269.5</v>
      </c>
      <c r="E17" s="365">
        <v>33.1</v>
      </c>
      <c r="F17" s="365">
        <v>315</v>
      </c>
      <c r="G17" s="365">
        <v>281.39999999999998</v>
      </c>
      <c r="H17" s="365">
        <v>20.5</v>
      </c>
      <c r="I17" s="365">
        <v>0.6</v>
      </c>
      <c r="J17" s="107"/>
      <c r="K17" s="166"/>
      <c r="L17" s="106"/>
      <c r="M17" s="106"/>
      <c r="N17" s="106"/>
      <c r="O17" s="106"/>
      <c r="P17" s="106"/>
      <c r="Q17" s="106"/>
    </row>
    <row r="18" spans="1:17" s="81" customFormat="1" ht="12" customHeight="1" x14ac:dyDescent="0.2">
      <c r="A18" s="94">
        <v>1999</v>
      </c>
      <c r="B18" s="365">
        <v>3234.6</v>
      </c>
      <c r="C18" s="365">
        <v>2561.4</v>
      </c>
      <c r="D18" s="365">
        <v>2265</v>
      </c>
      <c r="E18" s="365">
        <v>40.799999999999997</v>
      </c>
      <c r="F18" s="365">
        <v>315.2</v>
      </c>
      <c r="G18" s="365">
        <v>292.7</v>
      </c>
      <c r="H18" s="365">
        <v>23.9</v>
      </c>
      <c r="I18" s="365">
        <v>0.6</v>
      </c>
      <c r="J18" s="107"/>
      <c r="K18" s="166"/>
      <c r="L18" s="106"/>
      <c r="M18" s="106"/>
      <c r="N18" s="106"/>
      <c r="O18" s="106"/>
      <c r="P18" s="106"/>
      <c r="Q18" s="106"/>
    </row>
    <row r="19" spans="1:17" s="81" customFormat="1" ht="12" customHeight="1" x14ac:dyDescent="0.2">
      <c r="A19" s="94">
        <v>2000</v>
      </c>
      <c r="B19" s="365">
        <v>4506.5</v>
      </c>
      <c r="C19" s="365">
        <v>3447.6</v>
      </c>
      <c r="D19" s="365">
        <v>3025.8</v>
      </c>
      <c r="E19" s="365">
        <v>72.099999999999994</v>
      </c>
      <c r="F19" s="365">
        <v>520.70000000000005</v>
      </c>
      <c r="G19" s="365">
        <v>446.5</v>
      </c>
      <c r="H19" s="365">
        <v>17.600000000000001</v>
      </c>
      <c r="I19" s="365">
        <v>2</v>
      </c>
      <c r="J19" s="107"/>
      <c r="K19" s="166"/>
      <c r="L19" s="106"/>
      <c r="M19" s="106"/>
      <c r="N19" s="106"/>
      <c r="O19" s="106"/>
      <c r="P19" s="106"/>
      <c r="Q19" s="106"/>
    </row>
    <row r="20" spans="1:17" s="81" customFormat="1" ht="12" customHeight="1" x14ac:dyDescent="0.2">
      <c r="A20" s="94">
        <v>2001</v>
      </c>
      <c r="B20" s="365">
        <v>5048</v>
      </c>
      <c r="C20" s="365">
        <v>3805.6</v>
      </c>
      <c r="D20" s="365">
        <v>3327.9</v>
      </c>
      <c r="E20" s="365">
        <v>79.7</v>
      </c>
      <c r="F20" s="365">
        <v>633.4</v>
      </c>
      <c r="G20" s="365">
        <v>506.8</v>
      </c>
      <c r="H20" s="365">
        <v>21.1</v>
      </c>
      <c r="I20" s="365">
        <v>1.5</v>
      </c>
      <c r="J20" s="107"/>
      <c r="K20" s="166"/>
      <c r="L20" s="106"/>
      <c r="M20" s="106"/>
      <c r="N20" s="106"/>
      <c r="O20" s="106"/>
      <c r="P20" s="106"/>
      <c r="Q20" s="106"/>
    </row>
    <row r="21" spans="1:17" s="81" customFormat="1" ht="12" customHeight="1" x14ac:dyDescent="0.2">
      <c r="A21" s="94">
        <v>2002</v>
      </c>
      <c r="B21" s="365">
        <v>5086.2</v>
      </c>
      <c r="C21" s="365">
        <v>3970.7</v>
      </c>
      <c r="D21" s="365">
        <v>3504.4</v>
      </c>
      <c r="E21" s="365">
        <v>71.5</v>
      </c>
      <c r="F21" s="365">
        <v>568.6</v>
      </c>
      <c r="G21" s="365">
        <v>454.7</v>
      </c>
      <c r="H21" s="365">
        <v>19</v>
      </c>
      <c r="I21" s="365">
        <v>1.8</v>
      </c>
      <c r="J21" s="107"/>
      <c r="K21" s="166"/>
      <c r="L21" s="106"/>
      <c r="M21" s="106"/>
      <c r="N21" s="106"/>
      <c r="O21" s="106"/>
      <c r="P21" s="106"/>
      <c r="Q21" s="106"/>
    </row>
    <row r="22" spans="1:17" s="81" customFormat="1" ht="12" customHeight="1" x14ac:dyDescent="0.2">
      <c r="A22" s="94">
        <v>2003</v>
      </c>
      <c r="B22" s="365">
        <v>6323.3</v>
      </c>
      <c r="C22" s="365">
        <v>5036.3999999999996</v>
      </c>
      <c r="D22" s="365">
        <v>4462.8999999999996</v>
      </c>
      <c r="E22" s="365">
        <v>108.1</v>
      </c>
      <c r="F22" s="365">
        <v>589.29999999999995</v>
      </c>
      <c r="G22" s="365">
        <v>564.6</v>
      </c>
      <c r="H22" s="365">
        <v>23.2</v>
      </c>
      <c r="I22" s="365">
        <v>1.8</v>
      </c>
      <c r="J22" s="107"/>
      <c r="K22" s="166"/>
      <c r="L22" s="106"/>
      <c r="M22" s="106"/>
      <c r="N22" s="106"/>
      <c r="O22" s="106"/>
      <c r="P22" s="106"/>
      <c r="Q22" s="106"/>
    </row>
    <row r="23" spans="1:17" s="81" customFormat="1" ht="12" customHeight="1" x14ac:dyDescent="0.2">
      <c r="A23" s="94">
        <v>2004</v>
      </c>
      <c r="B23" s="365">
        <v>7356.8</v>
      </c>
      <c r="C23" s="365">
        <v>5741.5</v>
      </c>
      <c r="D23" s="365">
        <v>5045.8</v>
      </c>
      <c r="E23" s="365">
        <v>121.2</v>
      </c>
      <c r="F23" s="365">
        <v>695.8</v>
      </c>
      <c r="G23" s="365">
        <v>763</v>
      </c>
      <c r="H23" s="365">
        <v>34.200000000000003</v>
      </c>
      <c r="I23" s="365">
        <v>1</v>
      </c>
      <c r="J23" s="107"/>
      <c r="K23" s="166"/>
      <c r="L23" s="106"/>
      <c r="M23" s="106"/>
      <c r="N23" s="106"/>
      <c r="O23" s="106"/>
      <c r="P23" s="106"/>
      <c r="Q23" s="106"/>
    </row>
    <row r="24" spans="1:17" s="81" customFormat="1" ht="12" customHeight="1" x14ac:dyDescent="0.2">
      <c r="A24" s="94">
        <v>2005</v>
      </c>
      <c r="B24" s="365">
        <v>7858.6</v>
      </c>
      <c r="C24" s="365">
        <v>6140.1</v>
      </c>
      <c r="D24" s="365">
        <v>5418.4</v>
      </c>
      <c r="E24" s="365">
        <v>117.1</v>
      </c>
      <c r="F24" s="365">
        <v>765.2</v>
      </c>
      <c r="G24" s="365">
        <v>787.4</v>
      </c>
      <c r="H24" s="365">
        <v>48.1</v>
      </c>
      <c r="I24" s="365">
        <v>0.7</v>
      </c>
      <c r="J24" s="107"/>
      <c r="K24" s="166"/>
      <c r="L24" s="106"/>
      <c r="M24" s="106"/>
      <c r="N24" s="106"/>
      <c r="O24" s="106"/>
      <c r="P24" s="106"/>
      <c r="Q24" s="106"/>
    </row>
    <row r="25" spans="1:17" s="81" customFormat="1" ht="12" customHeight="1" x14ac:dyDescent="0.2">
      <c r="A25" s="94">
        <v>2006</v>
      </c>
      <c r="B25" s="365">
        <v>9274.6</v>
      </c>
      <c r="C25" s="365">
        <v>7228.8</v>
      </c>
      <c r="D25" s="365">
        <v>6395.2</v>
      </c>
      <c r="E25" s="365">
        <v>139.80000000000001</v>
      </c>
      <c r="F25" s="365">
        <v>894.9</v>
      </c>
      <c r="G25" s="365">
        <v>967.8</v>
      </c>
      <c r="H25" s="365">
        <v>43.3</v>
      </c>
      <c r="I25" s="365">
        <v>0.1</v>
      </c>
      <c r="J25" s="107"/>
      <c r="K25" s="166"/>
      <c r="L25" s="106"/>
      <c r="M25" s="106"/>
      <c r="N25" s="106"/>
      <c r="O25" s="106"/>
      <c r="P25" s="106"/>
      <c r="Q25" s="106"/>
    </row>
    <row r="26" spans="1:17" s="81" customFormat="1" ht="12" customHeight="1" x14ac:dyDescent="0.2">
      <c r="A26" s="94">
        <v>2007</v>
      </c>
      <c r="B26" s="365">
        <v>10654.3</v>
      </c>
      <c r="C26" s="365">
        <v>8475.5</v>
      </c>
      <c r="D26" s="365">
        <v>7452.1</v>
      </c>
      <c r="E26" s="365">
        <v>136.19999999999999</v>
      </c>
      <c r="F26" s="365">
        <v>931.1</v>
      </c>
      <c r="G26" s="365">
        <v>1038</v>
      </c>
      <c r="H26" s="365">
        <v>73.5</v>
      </c>
      <c r="I26" s="365">
        <v>0</v>
      </c>
      <c r="J26" s="107"/>
      <c r="K26" s="166"/>
      <c r="L26" s="106"/>
      <c r="M26" s="106"/>
      <c r="N26" s="106"/>
      <c r="O26" s="106"/>
      <c r="P26" s="106"/>
      <c r="Q26" s="106"/>
    </row>
    <row r="27" spans="1:17" s="81" customFormat="1" ht="12" customHeight="1" x14ac:dyDescent="0.2">
      <c r="A27" s="94">
        <v>2008</v>
      </c>
      <c r="B27" s="365">
        <v>11106.4</v>
      </c>
      <c r="C27" s="365">
        <v>8666.6</v>
      </c>
      <c r="D27" s="365">
        <v>7548.4</v>
      </c>
      <c r="E27" s="365">
        <v>200</v>
      </c>
      <c r="F27" s="365">
        <v>977</v>
      </c>
      <c r="G27" s="365">
        <v>1205.2</v>
      </c>
      <c r="H27" s="365">
        <v>57.6</v>
      </c>
      <c r="I27" s="365">
        <v>0.1</v>
      </c>
      <c r="J27" s="107"/>
      <c r="K27" s="166"/>
      <c r="L27" s="106"/>
      <c r="M27" s="106"/>
      <c r="N27" s="106"/>
      <c r="O27" s="106"/>
      <c r="P27" s="106"/>
      <c r="Q27" s="106"/>
    </row>
    <row r="28" spans="1:17" s="81" customFormat="1" ht="12" customHeight="1" x14ac:dyDescent="0.2">
      <c r="A28" s="94">
        <v>2009</v>
      </c>
      <c r="B28" s="365">
        <v>8887.1</v>
      </c>
      <c r="C28" s="365">
        <v>6830.8</v>
      </c>
      <c r="D28" s="365">
        <v>6052.9</v>
      </c>
      <c r="E28" s="365">
        <v>141.19999999999999</v>
      </c>
      <c r="F28" s="365">
        <v>777.7</v>
      </c>
      <c r="G28" s="365">
        <v>1098.5999999999999</v>
      </c>
      <c r="H28" s="365">
        <v>38.799999999999997</v>
      </c>
      <c r="I28" s="365">
        <v>0</v>
      </c>
      <c r="J28" s="107"/>
      <c r="K28" s="166"/>
      <c r="L28" s="106"/>
      <c r="M28" s="106"/>
      <c r="N28" s="106"/>
      <c r="O28" s="106"/>
      <c r="P28" s="106"/>
      <c r="Q28" s="106"/>
    </row>
    <row r="29" spans="1:17" s="132" customFormat="1" ht="12" customHeight="1" x14ac:dyDescent="0.2">
      <c r="A29" s="128">
        <v>2010</v>
      </c>
      <c r="B29" s="366">
        <v>10822.9</v>
      </c>
      <c r="C29" s="366">
        <v>8024.8</v>
      </c>
      <c r="D29" s="366">
        <v>7132.5</v>
      </c>
      <c r="E29" s="366">
        <v>152.19999999999999</v>
      </c>
      <c r="F29" s="366">
        <v>933.4</v>
      </c>
      <c r="G29" s="366">
        <v>1662.9</v>
      </c>
      <c r="H29" s="366">
        <v>49.6</v>
      </c>
      <c r="I29" s="366">
        <v>0</v>
      </c>
      <c r="J29" s="133"/>
      <c r="K29" s="166"/>
      <c r="L29" s="134"/>
      <c r="M29" s="134"/>
      <c r="N29" s="134"/>
      <c r="O29" s="134"/>
      <c r="P29" s="134"/>
      <c r="Q29" s="134"/>
    </row>
    <row r="30" spans="1:17" s="80" customFormat="1" ht="12" customHeight="1" x14ac:dyDescent="0.2">
      <c r="A30" s="128">
        <v>2011</v>
      </c>
      <c r="B30" s="366">
        <v>12619.1</v>
      </c>
      <c r="C30" s="366">
        <v>9257.5</v>
      </c>
      <c r="D30" s="366">
        <v>8123.8</v>
      </c>
      <c r="E30" s="366">
        <v>236.3</v>
      </c>
      <c r="F30" s="366">
        <v>1123</v>
      </c>
      <c r="G30" s="366">
        <v>1938.9</v>
      </c>
      <c r="H30" s="366">
        <v>63.4</v>
      </c>
      <c r="I30" s="366">
        <v>0</v>
      </c>
      <c r="J30" s="133"/>
      <c r="K30" s="166"/>
      <c r="L30" s="108"/>
      <c r="M30" s="108"/>
      <c r="N30" s="108"/>
      <c r="O30" s="108"/>
      <c r="P30" s="108"/>
      <c r="Q30" s="108"/>
    </row>
    <row r="31" spans="1:17" s="80" customFormat="1" ht="12" customHeight="1" x14ac:dyDescent="0.2">
      <c r="A31" s="128">
        <v>2012</v>
      </c>
      <c r="B31" s="366">
        <v>12612.7</v>
      </c>
      <c r="C31" s="366">
        <v>9112</v>
      </c>
      <c r="D31" s="366">
        <v>7915.7</v>
      </c>
      <c r="E31" s="366">
        <v>263.3</v>
      </c>
      <c r="F31" s="366">
        <v>1267.5</v>
      </c>
      <c r="G31" s="366">
        <v>1895.7</v>
      </c>
      <c r="H31" s="366">
        <v>74.2</v>
      </c>
      <c r="I31" s="366">
        <v>0.1</v>
      </c>
      <c r="J31" s="133"/>
      <c r="K31" s="166"/>
      <c r="L31" s="108"/>
      <c r="M31" s="108"/>
      <c r="N31" s="108"/>
      <c r="O31" s="108"/>
      <c r="P31" s="108"/>
      <c r="Q31" s="108"/>
    </row>
    <row r="32" spans="1:17" s="80" customFormat="1" ht="12" customHeight="1" x14ac:dyDescent="0.2">
      <c r="A32" s="128">
        <v>2013</v>
      </c>
      <c r="B32" s="366">
        <v>12114.2</v>
      </c>
      <c r="C32" s="366">
        <v>8787.6</v>
      </c>
      <c r="D32" s="366">
        <v>7626.3</v>
      </c>
      <c r="E32" s="366">
        <v>240.9</v>
      </c>
      <c r="F32" s="366">
        <v>1226.2</v>
      </c>
      <c r="G32" s="366">
        <v>1794.6</v>
      </c>
      <c r="H32" s="366">
        <v>64.5</v>
      </c>
      <c r="I32" s="366">
        <v>0.4</v>
      </c>
      <c r="J32" s="108"/>
      <c r="K32" s="108"/>
      <c r="L32" s="108"/>
      <c r="M32" s="108"/>
      <c r="N32" s="108"/>
      <c r="O32" s="108"/>
      <c r="P32" s="108"/>
      <c r="Q32" s="108"/>
    </row>
    <row r="33" spans="1:17" s="80" customFormat="1" ht="12" customHeight="1" x14ac:dyDescent="0.2">
      <c r="A33" s="128">
        <v>2014</v>
      </c>
      <c r="B33" s="366">
        <v>12986.6</v>
      </c>
      <c r="C33" s="366">
        <v>9393.4</v>
      </c>
      <c r="D33" s="366">
        <v>8290.5</v>
      </c>
      <c r="E33" s="366">
        <v>253.7</v>
      </c>
      <c r="F33" s="366">
        <v>1350.8</v>
      </c>
      <c r="G33" s="366">
        <v>1918</v>
      </c>
      <c r="H33" s="366">
        <v>70.400000000000006</v>
      </c>
      <c r="I33" s="366">
        <v>0.3</v>
      </c>
      <c r="J33" s="108"/>
      <c r="K33" s="108"/>
      <c r="L33" s="108"/>
      <c r="M33" s="108"/>
      <c r="N33" s="108"/>
      <c r="O33" s="108"/>
      <c r="P33" s="108"/>
      <c r="Q33" s="108"/>
    </row>
    <row r="34" spans="1:17" s="132" customFormat="1" ht="12" customHeight="1" x14ac:dyDescent="0.2">
      <c r="A34" s="128">
        <v>2015</v>
      </c>
      <c r="B34" s="366">
        <v>13474.696626999999</v>
      </c>
      <c r="C34" s="366">
        <v>9644.7473389999996</v>
      </c>
      <c r="D34" s="366">
        <v>8645.1348519999992</v>
      </c>
      <c r="E34" s="366">
        <v>240.02598800000001</v>
      </c>
      <c r="F34" s="366">
        <v>1523.666446</v>
      </c>
      <c r="G34" s="366">
        <v>2002.2441920000001</v>
      </c>
      <c r="H34" s="366">
        <v>63.563304000000002</v>
      </c>
      <c r="I34" s="366">
        <v>0.44935799999999998</v>
      </c>
      <c r="J34" s="134"/>
      <c r="K34" s="134"/>
      <c r="L34" s="134"/>
      <c r="M34" s="134"/>
      <c r="N34" s="134"/>
      <c r="O34" s="134"/>
      <c r="P34" s="134"/>
      <c r="Q34" s="134"/>
    </row>
    <row r="35" spans="1:17" s="132" customFormat="1" ht="12" customHeight="1" x14ac:dyDescent="0.2">
      <c r="A35" s="128">
        <v>2016</v>
      </c>
      <c r="B35" s="366">
        <v>14285.701751000001</v>
      </c>
      <c r="C35" s="366">
        <v>10239.208541</v>
      </c>
      <c r="D35" s="366">
        <v>9231.0728190000009</v>
      </c>
      <c r="E35" s="366">
        <v>365.99904100000003</v>
      </c>
      <c r="F35" s="366">
        <v>1522.179858</v>
      </c>
      <c r="G35" s="366">
        <v>2096.6726480000002</v>
      </c>
      <c r="H35" s="366">
        <v>61.037227000000001</v>
      </c>
      <c r="I35" s="366">
        <v>0.60443600000000008</v>
      </c>
      <c r="J35" s="134"/>
      <c r="K35" s="134"/>
      <c r="L35" s="134"/>
      <c r="M35" s="134"/>
      <c r="N35" s="134"/>
      <c r="O35" s="134"/>
      <c r="P35" s="134"/>
      <c r="Q35" s="134"/>
    </row>
    <row r="36" spans="1:17" s="132" customFormat="1" ht="12" customHeight="1" x14ac:dyDescent="0.2">
      <c r="A36" s="128">
        <v>2017</v>
      </c>
      <c r="B36" s="366">
        <v>15157.700053</v>
      </c>
      <c r="C36" s="366">
        <v>10886.458001000001</v>
      </c>
      <c r="D36" s="366">
        <v>9763.8851219999997</v>
      </c>
      <c r="E36" s="366">
        <v>377.69993699999998</v>
      </c>
      <c r="F36" s="366">
        <v>1569.6432030000001</v>
      </c>
      <c r="G36" s="366">
        <v>2244.9437520000001</v>
      </c>
      <c r="H36" s="366">
        <v>78.309049000000002</v>
      </c>
      <c r="I36" s="366">
        <v>0.64611099999999999</v>
      </c>
      <c r="J36" s="134"/>
      <c r="K36" s="134"/>
      <c r="L36" s="134"/>
      <c r="M36" s="134"/>
      <c r="N36" s="134"/>
      <c r="O36" s="134"/>
      <c r="P36" s="134"/>
      <c r="Q36" s="134"/>
    </row>
    <row r="37" spans="1:17" s="80" customFormat="1" ht="12" customHeight="1" x14ac:dyDescent="0.2">
      <c r="A37" s="98">
        <v>2018</v>
      </c>
      <c r="B37" s="367">
        <v>15469.327901000001</v>
      </c>
      <c r="C37" s="367">
        <v>11224.112234</v>
      </c>
      <c r="D37" s="367">
        <v>10083.793555</v>
      </c>
      <c r="E37" s="367">
        <v>207.76389900000001</v>
      </c>
      <c r="F37" s="367">
        <v>1528.714606</v>
      </c>
      <c r="G37" s="367">
        <v>2437.063521</v>
      </c>
      <c r="H37" s="367">
        <v>70.733680000000007</v>
      </c>
      <c r="I37" s="367">
        <v>0.93996100000000005</v>
      </c>
      <c r="J37" s="108"/>
      <c r="K37" s="108"/>
      <c r="L37" s="108"/>
      <c r="M37" s="108"/>
      <c r="N37" s="108"/>
      <c r="O37" s="108"/>
      <c r="P37" s="108"/>
      <c r="Q37" s="108"/>
    </row>
    <row r="38" spans="1:17" s="81" customFormat="1" ht="6" customHeight="1" x14ac:dyDescent="0.2">
      <c r="A38" s="77"/>
      <c r="B38" s="167"/>
      <c r="C38" s="112"/>
      <c r="D38" s="112"/>
      <c r="E38" s="112"/>
      <c r="F38" s="112"/>
      <c r="G38" s="112"/>
      <c r="H38" s="112"/>
      <c r="I38" s="112"/>
      <c r="J38" s="112"/>
      <c r="K38" s="112"/>
      <c r="L38" s="113"/>
      <c r="M38" s="113"/>
      <c r="N38" s="113"/>
      <c r="O38" s="113"/>
      <c r="P38" s="113"/>
      <c r="Q38" s="113"/>
    </row>
    <row r="39" spans="1:17" s="93" customFormat="1" ht="12.75" customHeight="1" x14ac:dyDescent="0.2">
      <c r="A39" s="109"/>
      <c r="B39" s="638" t="s">
        <v>355</v>
      </c>
      <c r="C39" s="638"/>
      <c r="D39" s="638"/>
      <c r="E39" s="638"/>
      <c r="F39" s="638"/>
      <c r="G39" s="638"/>
      <c r="H39" s="638"/>
      <c r="I39" s="638"/>
      <c r="J39" s="637"/>
      <c r="K39" s="637"/>
      <c r="L39" s="637"/>
      <c r="M39" s="637"/>
      <c r="N39" s="60"/>
      <c r="O39" s="60"/>
      <c r="P39" s="60"/>
      <c r="Q39" s="60"/>
    </row>
    <row r="40" spans="1:17" s="81" customFormat="1" ht="6" customHeight="1" x14ac:dyDescent="0.2">
      <c r="A40" s="77"/>
      <c r="B40" s="167"/>
      <c r="C40" s="112"/>
      <c r="D40" s="112"/>
      <c r="E40" s="112"/>
      <c r="F40" s="112"/>
      <c r="G40" s="112"/>
      <c r="H40" s="112"/>
      <c r="I40" s="112"/>
      <c r="J40" s="112"/>
      <c r="K40" s="112"/>
      <c r="L40" s="113"/>
      <c r="M40" s="113"/>
      <c r="N40" s="113"/>
      <c r="O40" s="113"/>
      <c r="P40" s="113"/>
      <c r="Q40" s="113"/>
    </row>
    <row r="41" spans="1:17" s="81" customFormat="1" ht="12" customHeight="1" x14ac:dyDescent="0.2">
      <c r="A41" s="94">
        <v>1992</v>
      </c>
      <c r="B41" s="368">
        <v>-21.9</v>
      </c>
      <c r="C41" s="368">
        <v>-24.5</v>
      </c>
      <c r="D41" s="368">
        <v>2.1</v>
      </c>
      <c r="E41" s="368">
        <v>-9.1</v>
      </c>
      <c r="F41" s="368">
        <v>14.9</v>
      </c>
      <c r="G41" s="368">
        <v>-14.9</v>
      </c>
      <c r="H41" s="368">
        <v>-9.9</v>
      </c>
      <c r="I41" s="368">
        <v>-100</v>
      </c>
      <c r="J41" s="110"/>
      <c r="K41" s="113"/>
      <c r="L41" s="113"/>
      <c r="M41" s="113"/>
      <c r="N41" s="113"/>
      <c r="O41" s="113"/>
      <c r="P41" s="113"/>
      <c r="Q41" s="113"/>
    </row>
    <row r="42" spans="1:17" s="81" customFormat="1" ht="12" customHeight="1" x14ac:dyDescent="0.2">
      <c r="A42" s="94">
        <v>1993</v>
      </c>
      <c r="B42" s="368">
        <v>31.4</v>
      </c>
      <c r="C42" s="368">
        <v>17</v>
      </c>
      <c r="D42" s="368">
        <v>15.4</v>
      </c>
      <c r="E42" s="368">
        <v>2.7</v>
      </c>
      <c r="F42" s="368">
        <v>32.200000000000003</v>
      </c>
      <c r="G42" s="368">
        <v>186.4</v>
      </c>
      <c r="H42" s="368">
        <v>122.8</v>
      </c>
      <c r="I42" s="368" t="s">
        <v>722</v>
      </c>
      <c r="J42" s="110"/>
      <c r="K42" s="113"/>
      <c r="L42" s="113"/>
      <c r="M42" s="113"/>
      <c r="N42" s="113"/>
      <c r="O42" s="113"/>
      <c r="P42" s="113"/>
      <c r="Q42" s="113"/>
    </row>
    <row r="43" spans="1:17" s="81" customFormat="1" ht="12" customHeight="1" x14ac:dyDescent="0.2">
      <c r="A43" s="94">
        <v>1994</v>
      </c>
      <c r="B43" s="368">
        <v>22.2</v>
      </c>
      <c r="C43" s="368">
        <v>26.4</v>
      </c>
      <c r="D43" s="368">
        <v>48.5</v>
      </c>
      <c r="E43" s="368">
        <v>12.9</v>
      </c>
      <c r="F43" s="368">
        <v>19.600000000000001</v>
      </c>
      <c r="G43" s="368">
        <v>5.4</v>
      </c>
      <c r="H43" s="368">
        <v>140</v>
      </c>
      <c r="I43" s="368">
        <v>-80.5</v>
      </c>
      <c r="J43" s="110"/>
      <c r="K43" s="113"/>
      <c r="L43" s="113"/>
      <c r="M43" s="113"/>
      <c r="N43" s="113"/>
      <c r="O43" s="113"/>
      <c r="P43" s="113"/>
      <c r="Q43" s="113"/>
    </row>
    <row r="44" spans="1:17" s="81" customFormat="1" ht="12" customHeight="1" x14ac:dyDescent="0.2">
      <c r="A44" s="94">
        <v>1995</v>
      </c>
      <c r="B44" s="368">
        <v>12.7</v>
      </c>
      <c r="C44" s="368">
        <v>19.100000000000001</v>
      </c>
      <c r="D44" s="368">
        <v>23.2</v>
      </c>
      <c r="E44" s="368">
        <v>38.6</v>
      </c>
      <c r="F44" s="368">
        <v>17.3</v>
      </c>
      <c r="G44" s="368">
        <v>-24.7</v>
      </c>
      <c r="H44" s="368">
        <v>31.4</v>
      </c>
      <c r="I44" s="368">
        <v>20</v>
      </c>
      <c r="J44" s="110"/>
      <c r="K44" s="113"/>
      <c r="L44" s="113"/>
      <c r="M44" s="113"/>
      <c r="N44" s="113"/>
      <c r="O44" s="113"/>
      <c r="P44" s="113"/>
      <c r="Q44" s="113"/>
    </row>
    <row r="45" spans="1:17" s="81" customFormat="1" ht="12" customHeight="1" x14ac:dyDescent="0.2">
      <c r="A45" s="94">
        <v>1996</v>
      </c>
      <c r="B45" s="368">
        <v>11.1</v>
      </c>
      <c r="C45" s="368">
        <v>9.6</v>
      </c>
      <c r="D45" s="368">
        <v>13.3</v>
      </c>
      <c r="E45" s="368">
        <v>37.200000000000003</v>
      </c>
      <c r="F45" s="368">
        <v>25</v>
      </c>
      <c r="G45" s="368">
        <v>7.2</v>
      </c>
      <c r="H45" s="368">
        <v>134.5</v>
      </c>
      <c r="I45" s="368">
        <v>104.8</v>
      </c>
      <c r="J45" s="110"/>
      <c r="K45" s="113"/>
      <c r="L45" s="113"/>
      <c r="M45" s="113"/>
      <c r="N45" s="113"/>
      <c r="O45" s="113"/>
      <c r="P45" s="113"/>
      <c r="Q45" s="113"/>
    </row>
    <row r="46" spans="1:17" s="81" customFormat="1" ht="12" customHeight="1" x14ac:dyDescent="0.2">
      <c r="A46" s="94">
        <v>1997</v>
      </c>
      <c r="B46" s="368">
        <v>31.1</v>
      </c>
      <c r="C46" s="368">
        <v>27.2</v>
      </c>
      <c r="D46" s="368">
        <v>26.1</v>
      </c>
      <c r="E46" s="368">
        <v>-15.1</v>
      </c>
      <c r="F46" s="368">
        <v>50.4</v>
      </c>
      <c r="G46" s="368">
        <v>59.5</v>
      </c>
      <c r="H46" s="368">
        <v>-2.8</v>
      </c>
      <c r="I46" s="368">
        <v>-24.1</v>
      </c>
      <c r="J46" s="110"/>
      <c r="K46" s="113"/>
      <c r="L46" s="113"/>
      <c r="M46" s="113"/>
      <c r="N46" s="113"/>
      <c r="O46" s="113"/>
      <c r="P46" s="113"/>
      <c r="Q46" s="113"/>
    </row>
    <row r="47" spans="1:17" s="81" customFormat="1" ht="12" customHeight="1" x14ac:dyDescent="0.2">
      <c r="A47" s="94">
        <v>1998</v>
      </c>
      <c r="B47" s="368">
        <v>8.1</v>
      </c>
      <c r="C47" s="368">
        <v>10.8</v>
      </c>
      <c r="D47" s="368">
        <v>15.9</v>
      </c>
      <c r="E47" s="368">
        <v>1.6</v>
      </c>
      <c r="F47" s="368">
        <v>24.3</v>
      </c>
      <c r="G47" s="368">
        <v>-22.1</v>
      </c>
      <c r="H47" s="368">
        <v>54.4</v>
      </c>
      <c r="I47" s="368">
        <v>-25</v>
      </c>
      <c r="J47" s="110"/>
      <c r="K47" s="113"/>
      <c r="L47" s="113"/>
      <c r="M47" s="113"/>
      <c r="N47" s="113"/>
      <c r="O47" s="113"/>
      <c r="P47" s="113"/>
      <c r="Q47" s="113"/>
    </row>
    <row r="48" spans="1:17" s="81" customFormat="1" ht="12" customHeight="1" x14ac:dyDescent="0.2">
      <c r="A48" s="94">
        <v>1999</v>
      </c>
      <c r="B48" s="368">
        <v>-3.3</v>
      </c>
      <c r="C48" s="368">
        <v>-5</v>
      </c>
      <c r="D48" s="368">
        <v>-0.2</v>
      </c>
      <c r="E48" s="368">
        <v>23.4</v>
      </c>
      <c r="F48" s="368">
        <v>0.1</v>
      </c>
      <c r="G48" s="368">
        <v>4</v>
      </c>
      <c r="H48" s="368">
        <v>16.7</v>
      </c>
      <c r="I48" s="368">
        <v>-1.6</v>
      </c>
      <c r="J48" s="110"/>
      <c r="K48" s="113"/>
      <c r="L48" s="113"/>
      <c r="M48" s="113"/>
      <c r="N48" s="113"/>
      <c r="O48" s="113"/>
      <c r="P48" s="113"/>
      <c r="Q48" s="113"/>
    </row>
    <row r="49" spans="1:17" s="81" customFormat="1" ht="12" customHeight="1" x14ac:dyDescent="0.2">
      <c r="A49" s="94">
        <v>2000</v>
      </c>
      <c r="B49" s="368">
        <v>39.299999999999997</v>
      </c>
      <c r="C49" s="368">
        <v>34.6</v>
      </c>
      <c r="D49" s="368">
        <v>33.6</v>
      </c>
      <c r="E49" s="368">
        <v>76.599999999999994</v>
      </c>
      <c r="F49" s="368">
        <v>65.2</v>
      </c>
      <c r="G49" s="368">
        <v>52.5</v>
      </c>
      <c r="H49" s="368">
        <v>-26.1</v>
      </c>
      <c r="I49" s="368">
        <v>227.5</v>
      </c>
      <c r="J49" s="110"/>
      <c r="K49" s="113"/>
      <c r="L49" s="113"/>
      <c r="M49" s="113"/>
      <c r="N49" s="113"/>
      <c r="O49" s="113"/>
      <c r="P49" s="113"/>
      <c r="Q49" s="113"/>
    </row>
    <row r="50" spans="1:17" s="81" customFormat="1" ht="12" customHeight="1" x14ac:dyDescent="0.2">
      <c r="A50" s="94">
        <v>2001</v>
      </c>
      <c r="B50" s="368">
        <v>12</v>
      </c>
      <c r="C50" s="368">
        <v>10.4</v>
      </c>
      <c r="D50" s="368">
        <v>10</v>
      </c>
      <c r="E50" s="368">
        <v>10.5</v>
      </c>
      <c r="F50" s="368">
        <v>21.6</v>
      </c>
      <c r="G50" s="368">
        <v>13.5</v>
      </c>
      <c r="H50" s="368">
        <v>19.7</v>
      </c>
      <c r="I50" s="368">
        <v>-26.6</v>
      </c>
      <c r="J50" s="110"/>
      <c r="K50" s="113"/>
      <c r="L50" s="113"/>
      <c r="M50" s="113"/>
      <c r="N50" s="113"/>
      <c r="O50" s="113"/>
      <c r="P50" s="113"/>
      <c r="Q50" s="113"/>
    </row>
    <row r="51" spans="1:17" s="81" customFormat="1" ht="12" customHeight="1" x14ac:dyDescent="0.2">
      <c r="A51" s="94">
        <v>2002</v>
      </c>
      <c r="B51" s="368">
        <v>0.8</v>
      </c>
      <c r="C51" s="368">
        <v>4.3</v>
      </c>
      <c r="D51" s="368">
        <v>5.3</v>
      </c>
      <c r="E51" s="368">
        <v>-10.3</v>
      </c>
      <c r="F51" s="368">
        <v>-10.199999999999999</v>
      </c>
      <c r="G51" s="368">
        <v>-10.3</v>
      </c>
      <c r="H51" s="368">
        <v>-10</v>
      </c>
      <c r="I51" s="368">
        <v>20.7</v>
      </c>
      <c r="J51" s="110"/>
      <c r="K51" s="113"/>
      <c r="L51" s="113"/>
      <c r="M51" s="113"/>
      <c r="N51" s="113"/>
      <c r="O51" s="113"/>
      <c r="P51" s="113"/>
      <c r="Q51" s="113"/>
    </row>
    <row r="52" spans="1:17" s="81" customFormat="1" ht="12" customHeight="1" x14ac:dyDescent="0.2">
      <c r="A52" s="94">
        <v>2003</v>
      </c>
      <c r="B52" s="368" t="s">
        <v>207</v>
      </c>
      <c r="C52" s="368" t="s">
        <v>207</v>
      </c>
      <c r="D52" s="368" t="s">
        <v>207</v>
      </c>
      <c r="E52" s="368">
        <v>51.2</v>
      </c>
      <c r="F52" s="368">
        <v>3.6</v>
      </c>
      <c r="G52" s="368">
        <v>24.2</v>
      </c>
      <c r="H52" s="368">
        <v>22.3</v>
      </c>
      <c r="I52" s="368">
        <v>-0.8</v>
      </c>
      <c r="J52" s="113"/>
      <c r="K52" s="113"/>
      <c r="L52" s="113"/>
      <c r="M52" s="113"/>
      <c r="N52" s="113"/>
      <c r="O52" s="113"/>
      <c r="P52" s="113"/>
      <c r="Q52" s="113"/>
    </row>
    <row r="53" spans="1:17" s="81" customFormat="1" ht="12" customHeight="1" x14ac:dyDescent="0.2">
      <c r="A53" s="94">
        <v>2004</v>
      </c>
      <c r="B53" s="368">
        <v>16.3</v>
      </c>
      <c r="C53" s="368">
        <v>14</v>
      </c>
      <c r="D53" s="368">
        <v>13.1</v>
      </c>
      <c r="E53" s="368">
        <v>12.2</v>
      </c>
      <c r="F53" s="368">
        <v>18.100000000000001</v>
      </c>
      <c r="G53" s="368">
        <v>35.200000000000003</v>
      </c>
      <c r="H53" s="368">
        <v>47.3</v>
      </c>
      <c r="I53" s="368">
        <v>-40.799999999999997</v>
      </c>
      <c r="J53" s="113"/>
      <c r="K53" s="113"/>
      <c r="L53" s="113"/>
      <c r="M53" s="113"/>
      <c r="N53" s="113"/>
      <c r="O53" s="113"/>
      <c r="P53" s="113"/>
      <c r="Q53" s="113"/>
    </row>
    <row r="54" spans="1:17" s="81" customFormat="1" ht="12" customHeight="1" x14ac:dyDescent="0.2">
      <c r="A54" s="94">
        <v>2005</v>
      </c>
      <c r="B54" s="368">
        <v>6.8</v>
      </c>
      <c r="C54" s="368">
        <v>6.9</v>
      </c>
      <c r="D54" s="368">
        <v>7.4</v>
      </c>
      <c r="E54" s="368">
        <v>-3.5</v>
      </c>
      <c r="F54" s="368">
        <v>10</v>
      </c>
      <c r="G54" s="368">
        <v>3.2</v>
      </c>
      <c r="H54" s="368">
        <v>40.5</v>
      </c>
      <c r="I54" s="368">
        <v>-30.7</v>
      </c>
      <c r="J54" s="113"/>
      <c r="K54" s="113"/>
      <c r="L54" s="113"/>
      <c r="M54" s="113"/>
      <c r="N54" s="113"/>
      <c r="O54" s="113"/>
      <c r="P54" s="113"/>
      <c r="Q54" s="113"/>
    </row>
    <row r="55" spans="1:17" s="81" customFormat="1" ht="12" customHeight="1" x14ac:dyDescent="0.2">
      <c r="A55" s="94">
        <v>2006</v>
      </c>
      <c r="B55" s="368">
        <v>18</v>
      </c>
      <c r="C55" s="368">
        <v>17.7</v>
      </c>
      <c r="D55" s="368">
        <v>18</v>
      </c>
      <c r="E55" s="368">
        <v>19.399999999999999</v>
      </c>
      <c r="F55" s="368">
        <v>16.899999999999999</v>
      </c>
      <c r="G55" s="368">
        <v>22.9</v>
      </c>
      <c r="H55" s="368">
        <v>-9.9</v>
      </c>
      <c r="I55" s="369" t="s">
        <v>207</v>
      </c>
      <c r="J55" s="113"/>
      <c r="K55" s="113"/>
      <c r="L55" s="113"/>
      <c r="M55" s="113"/>
      <c r="N55" s="113"/>
      <c r="O55" s="113"/>
      <c r="P55" s="113"/>
      <c r="Q55" s="113"/>
    </row>
    <row r="56" spans="1:17" s="81" customFormat="1" ht="12" customHeight="1" x14ac:dyDescent="0.2">
      <c r="A56" s="94">
        <v>2007</v>
      </c>
      <c r="B56" s="368">
        <v>14.9</v>
      </c>
      <c r="C56" s="368">
        <v>17.2</v>
      </c>
      <c r="D56" s="368">
        <v>16.5</v>
      </c>
      <c r="E56" s="368">
        <v>-2.5</v>
      </c>
      <c r="F56" s="368">
        <v>4</v>
      </c>
      <c r="G56" s="368">
        <v>7.3</v>
      </c>
      <c r="H56" s="368">
        <v>69.7</v>
      </c>
      <c r="I56" s="368">
        <v>-73.099999999999994</v>
      </c>
      <c r="J56" s="113"/>
      <c r="K56" s="113"/>
      <c r="L56" s="113"/>
      <c r="M56" s="113"/>
      <c r="N56" s="113"/>
      <c r="O56" s="113"/>
      <c r="P56" s="113"/>
      <c r="Q56" s="113"/>
    </row>
    <row r="57" spans="1:17" s="81" customFormat="1" ht="12" customHeight="1" x14ac:dyDescent="0.2">
      <c r="A57" s="94">
        <v>2008</v>
      </c>
      <c r="B57" s="365">
        <v>4.2</v>
      </c>
      <c r="C57" s="365">
        <v>2.2999999999999998</v>
      </c>
      <c r="D57" s="368">
        <v>1.3</v>
      </c>
      <c r="E57" s="365">
        <v>46.8</v>
      </c>
      <c r="F57" s="365">
        <v>4.9000000000000004</v>
      </c>
      <c r="G57" s="365">
        <v>16.100000000000001</v>
      </c>
      <c r="H57" s="365">
        <v>-21.6</v>
      </c>
      <c r="I57" s="365">
        <v>153.1</v>
      </c>
      <c r="J57" s="106"/>
      <c r="K57" s="106"/>
      <c r="L57" s="106"/>
      <c r="M57" s="106"/>
      <c r="N57" s="106"/>
      <c r="O57" s="106"/>
      <c r="P57" s="106"/>
      <c r="Q57" s="106"/>
    </row>
    <row r="58" spans="1:17" s="81" customFormat="1" ht="12" customHeight="1" x14ac:dyDescent="0.2">
      <c r="A58" s="94">
        <v>2009</v>
      </c>
      <c r="B58" s="368">
        <v>-20</v>
      </c>
      <c r="C58" s="368">
        <v>-21.2</v>
      </c>
      <c r="D58" s="368">
        <v>-19.8</v>
      </c>
      <c r="E58" s="368">
        <v>-29.4</v>
      </c>
      <c r="F58" s="368">
        <v>-20.399999999999999</v>
      </c>
      <c r="G58" s="368">
        <v>-8.8000000000000007</v>
      </c>
      <c r="H58" s="368">
        <v>-32.700000000000003</v>
      </c>
      <c r="I58" s="368">
        <v>-26.8</v>
      </c>
      <c r="J58" s="106"/>
      <c r="K58" s="106"/>
      <c r="L58" s="106"/>
      <c r="M58" s="106"/>
      <c r="N58" s="106"/>
      <c r="O58" s="106"/>
      <c r="P58" s="106"/>
      <c r="Q58" s="106"/>
    </row>
    <row r="59" spans="1:17" s="132" customFormat="1" ht="12" customHeight="1" x14ac:dyDescent="0.2">
      <c r="A59" s="128">
        <v>2010</v>
      </c>
      <c r="B59" s="369">
        <v>21.8</v>
      </c>
      <c r="C59" s="369">
        <v>17.5</v>
      </c>
      <c r="D59" s="368">
        <v>17.8</v>
      </c>
      <c r="E59" s="369">
        <v>7.7</v>
      </c>
      <c r="F59" s="369">
        <v>20</v>
      </c>
      <c r="G59" s="369">
        <v>51.4</v>
      </c>
      <c r="H59" s="369">
        <v>28</v>
      </c>
      <c r="I59" s="369">
        <v>-39.799999999999997</v>
      </c>
      <c r="J59" s="134"/>
      <c r="K59" s="134"/>
      <c r="L59" s="134"/>
      <c r="M59" s="134"/>
      <c r="N59" s="134"/>
      <c r="O59" s="134"/>
      <c r="P59" s="134"/>
      <c r="Q59" s="134"/>
    </row>
    <row r="60" spans="1:17" s="80" customFormat="1" ht="12" customHeight="1" x14ac:dyDescent="0.2">
      <c r="A60" s="128">
        <v>2011</v>
      </c>
      <c r="B60" s="369">
        <v>16.600000000000001</v>
      </c>
      <c r="C60" s="369">
        <v>15.4</v>
      </c>
      <c r="D60" s="368">
        <v>13.9</v>
      </c>
      <c r="E60" s="369">
        <v>55.3</v>
      </c>
      <c r="F60" s="369">
        <v>20.3</v>
      </c>
      <c r="G60" s="369">
        <v>16.600000000000001</v>
      </c>
      <c r="H60" s="369">
        <v>27.7</v>
      </c>
      <c r="I60" s="369">
        <v>-66.2</v>
      </c>
      <c r="J60" s="108"/>
      <c r="K60" s="108"/>
      <c r="L60" s="108"/>
      <c r="M60" s="108"/>
      <c r="N60" s="108"/>
      <c r="O60" s="108"/>
      <c r="P60" s="108"/>
      <c r="Q60" s="108"/>
    </row>
    <row r="61" spans="1:17" s="80" customFormat="1" ht="12" customHeight="1" x14ac:dyDescent="0.2">
      <c r="A61" s="128">
        <v>2012</v>
      </c>
      <c r="B61" s="369">
        <v>-0.1</v>
      </c>
      <c r="C61" s="369">
        <v>-1.6</v>
      </c>
      <c r="D61" s="368">
        <v>-2.6</v>
      </c>
      <c r="E61" s="369">
        <v>11.4</v>
      </c>
      <c r="F61" s="369">
        <v>12.9</v>
      </c>
      <c r="G61" s="369">
        <v>-2.2000000000000002</v>
      </c>
      <c r="H61" s="369">
        <v>17</v>
      </c>
      <c r="I61" s="369">
        <v>542.29999999999995</v>
      </c>
      <c r="J61" s="108"/>
      <c r="K61" s="108"/>
      <c r="L61" s="108"/>
      <c r="M61" s="108"/>
      <c r="N61" s="108"/>
      <c r="O61" s="108"/>
      <c r="P61" s="108"/>
      <c r="Q61" s="108"/>
    </row>
    <row r="62" spans="1:17" s="80" customFormat="1" ht="12" customHeight="1" x14ac:dyDescent="0.2">
      <c r="A62" s="128">
        <v>2013</v>
      </c>
      <c r="B62" s="369">
        <v>-4</v>
      </c>
      <c r="C62" s="369">
        <v>-3.6</v>
      </c>
      <c r="D62" s="368">
        <v>-3.7</v>
      </c>
      <c r="E62" s="369">
        <v>-8.5</v>
      </c>
      <c r="F62" s="369">
        <v>-3.3</v>
      </c>
      <c r="G62" s="369">
        <v>-5.3</v>
      </c>
      <c r="H62" s="369">
        <v>-13</v>
      </c>
      <c r="I62" s="369">
        <v>523.6</v>
      </c>
      <c r="J62" s="108"/>
      <c r="K62" s="108"/>
      <c r="L62" s="108"/>
      <c r="M62" s="108"/>
      <c r="N62" s="108"/>
      <c r="O62" s="108"/>
      <c r="P62" s="108"/>
      <c r="Q62" s="108"/>
    </row>
    <row r="63" spans="1:17" s="80" customFormat="1" ht="12" customHeight="1" x14ac:dyDescent="0.2">
      <c r="A63" s="128">
        <v>2014</v>
      </c>
      <c r="B63" s="369">
        <v>7.2</v>
      </c>
      <c r="C63" s="369">
        <v>6.9</v>
      </c>
      <c r="D63" s="366">
        <v>8.6999999999999993</v>
      </c>
      <c r="E63" s="369">
        <v>5.3</v>
      </c>
      <c r="F63" s="369">
        <v>10.199999999999999</v>
      </c>
      <c r="G63" s="369">
        <v>6.9</v>
      </c>
      <c r="H63" s="369">
        <v>9.1</v>
      </c>
      <c r="I63" s="369">
        <v>-19.3</v>
      </c>
      <c r="J63" s="108"/>
      <c r="K63" s="108"/>
      <c r="L63" s="108"/>
      <c r="M63" s="108"/>
      <c r="N63" s="108"/>
      <c r="O63" s="108"/>
      <c r="P63" s="108"/>
      <c r="Q63" s="108"/>
    </row>
    <row r="64" spans="1:17" s="132" customFormat="1" ht="12" customHeight="1" x14ac:dyDescent="0.2">
      <c r="A64" s="128">
        <v>2015</v>
      </c>
      <c r="B64" s="369">
        <f t="shared" ref="B64:H64" si="0">B34/B33*100-100</f>
        <v>3.7584635470407903</v>
      </c>
      <c r="C64" s="369">
        <f t="shared" si="0"/>
        <v>2.6757866054889519</v>
      </c>
      <c r="D64" s="366">
        <f t="shared" si="0"/>
        <v>4.2776051142874252</v>
      </c>
      <c r="E64" s="369">
        <f t="shared" si="0"/>
        <v>-5.3898352384706243</v>
      </c>
      <c r="F64" s="369">
        <f t="shared" si="0"/>
        <v>12.797338318033752</v>
      </c>
      <c r="G64" s="369">
        <f t="shared" si="0"/>
        <v>4.3922936392075229</v>
      </c>
      <c r="H64" s="369">
        <f t="shared" si="0"/>
        <v>-9.7112159090909103</v>
      </c>
      <c r="I64" s="369">
        <v>42.8</v>
      </c>
      <c r="J64" s="134"/>
      <c r="K64" s="134"/>
      <c r="L64" s="134"/>
      <c r="M64" s="134"/>
      <c r="N64" s="134"/>
      <c r="O64" s="134"/>
      <c r="P64" s="134"/>
      <c r="Q64" s="134"/>
    </row>
    <row r="65" spans="1:20" s="132" customFormat="1" ht="12" customHeight="1" x14ac:dyDescent="0.2">
      <c r="A65" s="128">
        <v>2016</v>
      </c>
      <c r="B65" s="369">
        <v>6.0187264058690904</v>
      </c>
      <c r="C65" s="369">
        <v>6.1635746495525696</v>
      </c>
      <c r="D65" s="366">
        <v>6.7776613902609899</v>
      </c>
      <c r="E65" s="369">
        <v>52.483089039508499</v>
      </c>
      <c r="F65" s="369">
        <v>-9.7566498488077996E-2</v>
      </c>
      <c r="G65" s="369">
        <v>4.7161308484394899</v>
      </c>
      <c r="H65" s="369">
        <v>-3.97411217012885</v>
      </c>
      <c r="I65" s="369">
        <v>34.511013490357399</v>
      </c>
      <c r="J65" s="134"/>
      <c r="K65" s="134"/>
      <c r="L65" s="134"/>
      <c r="M65" s="134"/>
      <c r="N65" s="134"/>
      <c r="O65" s="134"/>
      <c r="P65" s="134"/>
      <c r="Q65" s="134"/>
    </row>
    <row r="66" spans="1:20" s="132" customFormat="1" ht="12" customHeight="1" x14ac:dyDescent="0.2">
      <c r="A66" s="128">
        <v>2017</v>
      </c>
      <c r="B66" s="369">
        <v>6.1039934698270031</v>
      </c>
      <c r="C66" s="369">
        <v>6.3212840856622421</v>
      </c>
      <c r="D66" s="369">
        <v>5.7719434506391138</v>
      </c>
      <c r="E66" s="369">
        <v>3.1969744969905491</v>
      </c>
      <c r="F66" s="369">
        <v>3.1181167422857925</v>
      </c>
      <c r="G66" s="369">
        <v>7.0717335937698493</v>
      </c>
      <c r="H66" s="369">
        <v>28.297193121175042</v>
      </c>
      <c r="I66" s="369">
        <v>6.89485735462479</v>
      </c>
      <c r="J66" s="134"/>
      <c r="K66" s="134"/>
      <c r="L66" s="134"/>
      <c r="M66" s="134"/>
      <c r="N66" s="134"/>
      <c r="O66" s="134"/>
      <c r="P66" s="134"/>
      <c r="Q66" s="134"/>
    </row>
    <row r="67" spans="1:20" s="80" customFormat="1" ht="12" customHeight="1" x14ac:dyDescent="0.2">
      <c r="A67" s="98">
        <v>2018</v>
      </c>
      <c r="B67" s="370">
        <v>2.0559045693632356</v>
      </c>
      <c r="C67" s="370">
        <v>3.1015986372149911</v>
      </c>
      <c r="D67" s="370">
        <v>3.2764460970477955</v>
      </c>
      <c r="E67" s="370">
        <v>-44.992339514210713</v>
      </c>
      <c r="F67" s="370">
        <v>-2.6075095870051683</v>
      </c>
      <c r="G67" s="370">
        <v>8.5578878681856594</v>
      </c>
      <c r="H67" s="370">
        <v>-9.6736827949474815</v>
      </c>
      <c r="I67" s="370">
        <v>45.479801458263381</v>
      </c>
      <c r="J67" s="108"/>
      <c r="K67" s="108"/>
      <c r="L67" s="108"/>
      <c r="M67" s="108"/>
      <c r="N67" s="108"/>
      <c r="O67" s="108"/>
      <c r="P67" s="108"/>
      <c r="Q67" s="108"/>
    </row>
    <row r="68" spans="1:20" ht="20.25" customHeight="1" x14ac:dyDescent="0.2">
      <c r="A68" s="87" t="s">
        <v>208</v>
      </c>
      <c r="B68" s="58"/>
      <c r="C68" s="58"/>
      <c r="D68" s="58"/>
      <c r="E68" s="58"/>
      <c r="F68" s="58"/>
      <c r="G68" s="58"/>
      <c r="H68" s="58"/>
      <c r="I68" s="58"/>
    </row>
    <row r="69" spans="1:20" ht="25.5" customHeight="1" x14ac:dyDescent="0.2">
      <c r="A69" s="599" t="s">
        <v>1180</v>
      </c>
      <c r="B69" s="599"/>
      <c r="C69" s="599"/>
      <c r="D69" s="599"/>
      <c r="E69" s="599"/>
      <c r="F69" s="599"/>
      <c r="G69" s="599"/>
      <c r="H69" s="599"/>
      <c r="I69" s="599"/>
      <c r="J69" s="249"/>
      <c r="K69" s="249"/>
      <c r="L69" s="249"/>
      <c r="M69" s="249"/>
      <c r="N69" s="249"/>
      <c r="O69" s="249"/>
      <c r="P69" s="249"/>
      <c r="Q69" s="249"/>
      <c r="R69" s="249"/>
      <c r="S69" s="249"/>
      <c r="T69" s="249"/>
    </row>
    <row r="70" spans="1:20" ht="12.75" customHeight="1" x14ac:dyDescent="0.2">
      <c r="A70" s="87"/>
      <c r="J70" s="249"/>
      <c r="K70" s="249"/>
      <c r="L70" s="249"/>
      <c r="M70" s="249"/>
      <c r="N70" s="249"/>
      <c r="O70" s="249"/>
      <c r="P70" s="249"/>
      <c r="Q70" s="249"/>
      <c r="R70" s="249"/>
      <c r="S70" s="249"/>
      <c r="T70" s="249"/>
    </row>
    <row r="71" spans="1:20" ht="12.75" customHeight="1" x14ac:dyDescent="0.2">
      <c r="A71" s="79"/>
      <c r="J71" s="249"/>
      <c r="K71" s="249"/>
      <c r="L71" s="249"/>
      <c r="M71" s="249"/>
      <c r="N71" s="249"/>
      <c r="O71" s="249"/>
      <c r="P71" s="249"/>
      <c r="Q71" s="249"/>
      <c r="R71" s="249"/>
      <c r="S71" s="249"/>
      <c r="T71" s="249"/>
    </row>
    <row r="72" spans="1:20" ht="12.75" customHeight="1" x14ac:dyDescent="0.2">
      <c r="A72" s="79"/>
      <c r="J72" s="249"/>
      <c r="K72" s="249"/>
      <c r="L72" s="249"/>
      <c r="M72" s="249"/>
      <c r="N72" s="249"/>
      <c r="O72" s="249"/>
      <c r="P72" s="249"/>
      <c r="Q72" s="249"/>
      <c r="R72" s="249"/>
      <c r="S72" s="249"/>
      <c r="T72" s="249"/>
    </row>
    <row r="73" spans="1:20" ht="12.75" customHeight="1" x14ac:dyDescent="0.2">
      <c r="A73" s="79"/>
      <c r="J73" s="249"/>
      <c r="K73" s="249"/>
      <c r="L73" s="249"/>
      <c r="M73" s="249"/>
      <c r="N73" s="249"/>
      <c r="O73" s="249"/>
      <c r="P73" s="249"/>
      <c r="Q73" s="249"/>
      <c r="R73" s="249"/>
      <c r="S73" s="249"/>
      <c r="T73" s="249"/>
    </row>
    <row r="74" spans="1:20" ht="12.75" customHeight="1" x14ac:dyDescent="0.2">
      <c r="A74" s="79"/>
      <c r="J74" s="249"/>
      <c r="K74" s="249"/>
      <c r="L74" s="249"/>
      <c r="M74" s="249"/>
      <c r="N74" s="249"/>
      <c r="O74" s="249"/>
      <c r="P74" s="249"/>
      <c r="Q74" s="249"/>
      <c r="R74" s="249"/>
      <c r="S74" s="249"/>
      <c r="T74" s="249"/>
    </row>
    <row r="75" spans="1:20" ht="12.75" customHeight="1" x14ac:dyDescent="0.2">
      <c r="A75" s="79"/>
    </row>
    <row r="76" spans="1:20" ht="12.75" customHeight="1" x14ac:dyDescent="0.2">
      <c r="A76" s="79"/>
    </row>
    <row r="77" spans="1:20" ht="12.75" customHeight="1" x14ac:dyDescent="0.2">
      <c r="A77" s="79"/>
    </row>
    <row r="78" spans="1:20" ht="12.75" customHeight="1" x14ac:dyDescent="0.2">
      <c r="A78" s="79"/>
    </row>
    <row r="79" spans="1:20" ht="12.75" customHeight="1" x14ac:dyDescent="0.2">
      <c r="A79" s="79"/>
    </row>
    <row r="80" spans="1:20" ht="12.75" customHeight="1" x14ac:dyDescent="0.2">
      <c r="A80" s="79"/>
    </row>
    <row r="81" spans="1:1" ht="12.75" customHeight="1" x14ac:dyDescent="0.2">
      <c r="A81" s="79"/>
    </row>
    <row r="82" spans="1:1" ht="12.75" customHeight="1" x14ac:dyDescent="0.2">
      <c r="A82" s="79"/>
    </row>
    <row r="83" spans="1:1" ht="12.75" customHeight="1" x14ac:dyDescent="0.2">
      <c r="A83" s="79"/>
    </row>
    <row r="84" spans="1:1" ht="12.75" customHeight="1" x14ac:dyDescent="0.2">
      <c r="A84" s="79"/>
    </row>
    <row r="85" spans="1:1" ht="12.75" customHeight="1" x14ac:dyDescent="0.2">
      <c r="A85" s="79"/>
    </row>
    <row r="86" spans="1:1" ht="12.75" customHeight="1" x14ac:dyDescent="0.2">
      <c r="A86" s="79"/>
    </row>
    <row r="87" spans="1:1" ht="12.75" customHeight="1" x14ac:dyDescent="0.2">
      <c r="A87" s="79"/>
    </row>
    <row r="88" spans="1:1" ht="12.75" customHeight="1" x14ac:dyDescent="0.2">
      <c r="A88" s="79"/>
    </row>
    <row r="89" spans="1:1" ht="12.75" customHeight="1" x14ac:dyDescent="0.2">
      <c r="A89" s="79"/>
    </row>
    <row r="90" spans="1:1" ht="12.75" customHeight="1" x14ac:dyDescent="0.2">
      <c r="A90" s="79"/>
    </row>
    <row r="91" spans="1:1" ht="12.75" customHeight="1" x14ac:dyDescent="0.2">
      <c r="A91" s="79"/>
    </row>
    <row r="92" spans="1:1" ht="12.75" customHeight="1" x14ac:dyDescent="0.2">
      <c r="A92" s="79"/>
    </row>
    <row r="93" spans="1:1" ht="12.75" customHeight="1" x14ac:dyDescent="0.2">
      <c r="A93" s="79"/>
    </row>
    <row r="94" spans="1:1" ht="12.75" customHeight="1" x14ac:dyDescent="0.2">
      <c r="A94" s="79"/>
    </row>
    <row r="95" spans="1:1" ht="12.75" customHeight="1" x14ac:dyDescent="0.2">
      <c r="A95" s="79"/>
    </row>
    <row r="96" spans="1:1" ht="12.75" customHeight="1" x14ac:dyDescent="0.2">
      <c r="A96" s="79"/>
    </row>
    <row r="97" spans="1:1" ht="12.75" customHeight="1" x14ac:dyDescent="0.2">
      <c r="A97" s="79"/>
    </row>
    <row r="98" spans="1:1" ht="12.75" customHeight="1" x14ac:dyDescent="0.2">
      <c r="A98" s="79"/>
    </row>
    <row r="99" spans="1:1" ht="12.75" customHeight="1" x14ac:dyDescent="0.2">
      <c r="A99" s="79"/>
    </row>
    <row r="100" spans="1:1" ht="12.75" customHeight="1" x14ac:dyDescent="0.2">
      <c r="A100" s="79"/>
    </row>
    <row r="101" spans="1:1" ht="12.75" customHeight="1" x14ac:dyDescent="0.2">
      <c r="A101" s="79"/>
    </row>
    <row r="102" spans="1:1" ht="12.75" customHeight="1" x14ac:dyDescent="0.2">
      <c r="A102" s="79"/>
    </row>
    <row r="103" spans="1:1" ht="12.75" customHeight="1" x14ac:dyDescent="0.2">
      <c r="A103" s="79"/>
    </row>
    <row r="104" spans="1:1" ht="12.75" customHeight="1" x14ac:dyDescent="0.2">
      <c r="A104" s="79"/>
    </row>
    <row r="105" spans="1:1" ht="12.75" customHeight="1" x14ac:dyDescent="0.2">
      <c r="A105" s="79"/>
    </row>
    <row r="106" spans="1:1" ht="12.75" customHeight="1" x14ac:dyDescent="0.2">
      <c r="A106" s="79"/>
    </row>
    <row r="107" spans="1:1" ht="12.75" customHeight="1" x14ac:dyDescent="0.2">
      <c r="A107" s="79"/>
    </row>
    <row r="108" spans="1:1" ht="12.75" customHeight="1" x14ac:dyDescent="0.2">
      <c r="A108" s="79"/>
    </row>
    <row r="109" spans="1:1" ht="12.75" customHeight="1" x14ac:dyDescent="0.2">
      <c r="A109" s="79"/>
    </row>
    <row r="110" spans="1:1" ht="12.75" customHeight="1" x14ac:dyDescent="0.2">
      <c r="A110" s="79"/>
    </row>
    <row r="111" spans="1:1" ht="12.75" customHeight="1" x14ac:dyDescent="0.2">
      <c r="A111" s="79"/>
    </row>
    <row r="112" spans="1:1" ht="12.75" customHeight="1" x14ac:dyDescent="0.2">
      <c r="A112" s="79"/>
    </row>
    <row r="113" spans="1:1" ht="12.75" customHeight="1" x14ac:dyDescent="0.2">
      <c r="A113" s="79"/>
    </row>
    <row r="114" spans="1:1" ht="12.75" customHeight="1" x14ac:dyDescent="0.2">
      <c r="A114" s="79"/>
    </row>
    <row r="115" spans="1:1" ht="12.75" customHeight="1" x14ac:dyDescent="0.2">
      <c r="A115" s="79"/>
    </row>
    <row r="116" spans="1:1" ht="12.75" customHeight="1" x14ac:dyDescent="0.2">
      <c r="A116" s="79"/>
    </row>
    <row r="117" spans="1:1" ht="12.75" customHeight="1" x14ac:dyDescent="0.2">
      <c r="A117" s="79"/>
    </row>
    <row r="118" spans="1:1" ht="12.75" customHeight="1" x14ac:dyDescent="0.2">
      <c r="A118" s="79"/>
    </row>
    <row r="119" spans="1:1" ht="12.75" customHeight="1" x14ac:dyDescent="0.2">
      <c r="A119" s="79"/>
    </row>
    <row r="120" spans="1:1" ht="12.75" customHeight="1" x14ac:dyDescent="0.2">
      <c r="A120" s="79"/>
    </row>
    <row r="121" spans="1:1" ht="12.75" customHeight="1" x14ac:dyDescent="0.2">
      <c r="A121" s="79"/>
    </row>
    <row r="122" spans="1:1" ht="12.75" customHeight="1" x14ac:dyDescent="0.2">
      <c r="A122" s="79"/>
    </row>
    <row r="123" spans="1:1" ht="12.75" customHeight="1" x14ac:dyDescent="0.2">
      <c r="A123" s="79"/>
    </row>
    <row r="124" spans="1:1" ht="12.75" customHeight="1" x14ac:dyDescent="0.2">
      <c r="A124" s="79"/>
    </row>
    <row r="125" spans="1:1" ht="12.75" customHeight="1" x14ac:dyDescent="0.2">
      <c r="A125" s="79"/>
    </row>
    <row r="126" spans="1:1" ht="12.75" customHeight="1" x14ac:dyDescent="0.2">
      <c r="A126" s="79"/>
    </row>
    <row r="127" spans="1:1" ht="12.75" customHeight="1" x14ac:dyDescent="0.2">
      <c r="A127" s="79"/>
    </row>
    <row r="128" spans="1:1" ht="12.75" customHeight="1" x14ac:dyDescent="0.2">
      <c r="A128" s="79"/>
    </row>
    <row r="129" spans="1:1" ht="12.75" customHeight="1" x14ac:dyDescent="0.2">
      <c r="A129" s="79"/>
    </row>
    <row r="130" spans="1:1" ht="12.75" customHeight="1" x14ac:dyDescent="0.2">
      <c r="A130" s="79"/>
    </row>
    <row r="131" spans="1:1" ht="12.75" customHeight="1" x14ac:dyDescent="0.2">
      <c r="A131" s="79"/>
    </row>
    <row r="132" spans="1:1" ht="12.75" customHeight="1" x14ac:dyDescent="0.2">
      <c r="A132" s="79"/>
    </row>
    <row r="133" spans="1:1" ht="12.75" customHeight="1" x14ac:dyDescent="0.2">
      <c r="A133" s="79"/>
    </row>
    <row r="134" spans="1:1" ht="12.75" customHeight="1" x14ac:dyDescent="0.2">
      <c r="A134" s="79"/>
    </row>
    <row r="135" spans="1:1" ht="12.75" customHeight="1" x14ac:dyDescent="0.2">
      <c r="A135" s="79"/>
    </row>
    <row r="136" spans="1:1" ht="12.75" customHeight="1" x14ac:dyDescent="0.2">
      <c r="A136" s="79"/>
    </row>
    <row r="137" spans="1:1" ht="12.75" customHeight="1" x14ac:dyDescent="0.2">
      <c r="A137" s="79"/>
    </row>
    <row r="138" spans="1:1" ht="12.75" customHeight="1" x14ac:dyDescent="0.2">
      <c r="A138" s="79"/>
    </row>
    <row r="139" spans="1:1" ht="12.75" customHeight="1" x14ac:dyDescent="0.2">
      <c r="A139" s="79"/>
    </row>
    <row r="140" spans="1:1" ht="12.75" customHeight="1" x14ac:dyDescent="0.2">
      <c r="A140" s="79"/>
    </row>
    <row r="141" spans="1:1" ht="12.75" customHeight="1" x14ac:dyDescent="0.2">
      <c r="A141" s="79"/>
    </row>
    <row r="142" spans="1:1" ht="12.75" customHeight="1" x14ac:dyDescent="0.2">
      <c r="A142" s="79"/>
    </row>
    <row r="143" spans="1:1" ht="12.75" customHeight="1" x14ac:dyDescent="0.2">
      <c r="A143" s="79"/>
    </row>
    <row r="144" spans="1:1" ht="12.75" customHeight="1" x14ac:dyDescent="0.2">
      <c r="A144" s="79"/>
    </row>
    <row r="145" spans="1:1" ht="12.75" customHeight="1" x14ac:dyDescent="0.2">
      <c r="A145" s="79"/>
    </row>
    <row r="146" spans="1:1" ht="12.75" customHeight="1" x14ac:dyDescent="0.2">
      <c r="A146" s="79"/>
    </row>
    <row r="147" spans="1:1" ht="12.75" customHeight="1" x14ac:dyDescent="0.2">
      <c r="A147" s="79"/>
    </row>
    <row r="148" spans="1:1" ht="12.75" customHeight="1" x14ac:dyDescent="0.2">
      <c r="A148" s="79"/>
    </row>
    <row r="149" spans="1:1" ht="12.75" customHeight="1" x14ac:dyDescent="0.2">
      <c r="A149" s="79"/>
    </row>
    <row r="150" spans="1:1" ht="12.75" customHeight="1" x14ac:dyDescent="0.2">
      <c r="A150" s="79"/>
    </row>
    <row r="151" spans="1:1" ht="12.75" customHeight="1" x14ac:dyDescent="0.2">
      <c r="A151" s="79"/>
    </row>
    <row r="152" spans="1:1" ht="12.75" customHeight="1" x14ac:dyDescent="0.2">
      <c r="A152" s="79"/>
    </row>
    <row r="153" spans="1:1" ht="12.75" customHeight="1" x14ac:dyDescent="0.2">
      <c r="A153" s="79"/>
    </row>
    <row r="154" spans="1:1" ht="12.75" customHeight="1" x14ac:dyDescent="0.2">
      <c r="A154" s="79"/>
    </row>
    <row r="155" spans="1:1" ht="12.75" customHeight="1" x14ac:dyDescent="0.2">
      <c r="A155" s="79"/>
    </row>
    <row r="156" spans="1:1" ht="12.75" customHeight="1" x14ac:dyDescent="0.2">
      <c r="A156" s="79"/>
    </row>
    <row r="157" spans="1:1" ht="12.75" customHeight="1" x14ac:dyDescent="0.2">
      <c r="A157" s="79"/>
    </row>
    <row r="158" spans="1:1" ht="12.75" customHeight="1" x14ac:dyDescent="0.2">
      <c r="A158" s="79"/>
    </row>
    <row r="159" spans="1:1" ht="12.75" customHeight="1" x14ac:dyDescent="0.2">
      <c r="A159" s="79"/>
    </row>
    <row r="160" spans="1:1" ht="12.75" customHeight="1" x14ac:dyDescent="0.2">
      <c r="A160" s="79"/>
    </row>
    <row r="161" spans="1:1" ht="12.75" customHeight="1" x14ac:dyDescent="0.2">
      <c r="A161" s="79"/>
    </row>
    <row r="162" spans="1:1" ht="12.75" customHeight="1" x14ac:dyDescent="0.2">
      <c r="A162" s="79"/>
    </row>
    <row r="163" spans="1:1" ht="12.75" customHeight="1" x14ac:dyDescent="0.2">
      <c r="A163" s="79"/>
    </row>
    <row r="164" spans="1:1" ht="12.75" customHeight="1" x14ac:dyDescent="0.2">
      <c r="A164" s="79"/>
    </row>
    <row r="165" spans="1:1" ht="12.75" customHeight="1" x14ac:dyDescent="0.2">
      <c r="A165" s="79"/>
    </row>
    <row r="166" spans="1:1" ht="12.75" customHeight="1" x14ac:dyDescent="0.2">
      <c r="A166" s="79"/>
    </row>
    <row r="167" spans="1:1" ht="12.75" customHeight="1" x14ac:dyDescent="0.2">
      <c r="A167" s="79"/>
    </row>
    <row r="168" spans="1:1" ht="12.75" customHeight="1" x14ac:dyDescent="0.2">
      <c r="A168" s="79"/>
    </row>
    <row r="169" spans="1:1" ht="12.75" customHeight="1" x14ac:dyDescent="0.2">
      <c r="A169" s="79"/>
    </row>
    <row r="170" spans="1:1" ht="12.75" customHeight="1" x14ac:dyDescent="0.2">
      <c r="A170" s="79"/>
    </row>
    <row r="171" spans="1:1" ht="12.75" customHeight="1" x14ac:dyDescent="0.2">
      <c r="A171" s="79"/>
    </row>
    <row r="172" spans="1:1" ht="12.75" customHeight="1" x14ac:dyDescent="0.2">
      <c r="A172" s="79"/>
    </row>
    <row r="173" spans="1:1" ht="12.75" customHeight="1" x14ac:dyDescent="0.2">
      <c r="A173" s="79"/>
    </row>
    <row r="174" spans="1:1" ht="12.75" customHeight="1" x14ac:dyDescent="0.2">
      <c r="A174" s="79"/>
    </row>
    <row r="175" spans="1:1" ht="12.75" customHeight="1" x14ac:dyDescent="0.2">
      <c r="A175" s="79"/>
    </row>
    <row r="176" spans="1:1" ht="12.75" customHeight="1" x14ac:dyDescent="0.2">
      <c r="A176" s="79"/>
    </row>
    <row r="177" spans="1:1" ht="12.75" customHeight="1" x14ac:dyDescent="0.2">
      <c r="A177" s="79"/>
    </row>
    <row r="178" spans="1:1" ht="12.75" customHeight="1" x14ac:dyDescent="0.2">
      <c r="A178" s="79"/>
    </row>
    <row r="179" spans="1:1" ht="12.75" customHeight="1" x14ac:dyDescent="0.2">
      <c r="A179" s="79"/>
    </row>
    <row r="180" spans="1:1" ht="12.75" customHeight="1" x14ac:dyDescent="0.2">
      <c r="A180" s="79"/>
    </row>
    <row r="181" spans="1:1" ht="12.75" customHeight="1" x14ac:dyDescent="0.2">
      <c r="A181" s="79"/>
    </row>
    <row r="182" spans="1:1" ht="23.25" customHeight="1" x14ac:dyDescent="0.2">
      <c r="A182" s="79"/>
    </row>
    <row r="183" spans="1:1" ht="23.25" customHeight="1" x14ac:dyDescent="0.2">
      <c r="A183" s="79"/>
    </row>
    <row r="184" spans="1:1" ht="23.25" customHeight="1" x14ac:dyDescent="0.2">
      <c r="A184" s="79"/>
    </row>
    <row r="185" spans="1:1" ht="23.25" customHeight="1" x14ac:dyDescent="0.2">
      <c r="A185" s="79"/>
    </row>
    <row r="186" spans="1:1" ht="23.25" customHeight="1" x14ac:dyDescent="0.2">
      <c r="A186" s="79"/>
    </row>
    <row r="187" spans="1:1" ht="23.25" customHeight="1" x14ac:dyDescent="0.2">
      <c r="A187" s="79"/>
    </row>
    <row r="188" spans="1:1" ht="23.25" customHeight="1" x14ac:dyDescent="0.2">
      <c r="A188" s="79"/>
    </row>
    <row r="189" spans="1:1" ht="23.25" customHeight="1" x14ac:dyDescent="0.2">
      <c r="A189" s="79"/>
    </row>
    <row r="190" spans="1:1" ht="23.25" customHeight="1" x14ac:dyDescent="0.2">
      <c r="A190" s="79"/>
    </row>
    <row r="191" spans="1:1" ht="23.25" customHeight="1" x14ac:dyDescent="0.2">
      <c r="A191" s="79"/>
    </row>
    <row r="192" spans="1:1" ht="23.25" customHeight="1" x14ac:dyDescent="0.2">
      <c r="A192" s="79"/>
    </row>
    <row r="193" spans="1:1" ht="23.25" customHeight="1" x14ac:dyDescent="0.2">
      <c r="A193" s="79"/>
    </row>
    <row r="194" spans="1:1" ht="23.25" customHeight="1" x14ac:dyDescent="0.2">
      <c r="A194" s="79"/>
    </row>
    <row r="195" spans="1:1" ht="23.25" customHeight="1" x14ac:dyDescent="0.2">
      <c r="A195" s="79"/>
    </row>
    <row r="196" spans="1:1" ht="23.25" customHeight="1" x14ac:dyDescent="0.2">
      <c r="A196" s="79"/>
    </row>
    <row r="197" spans="1:1" ht="23.25" customHeight="1" x14ac:dyDescent="0.2">
      <c r="A197" s="79"/>
    </row>
    <row r="198" spans="1:1" ht="23.25" customHeight="1" x14ac:dyDescent="0.2">
      <c r="A198" s="79"/>
    </row>
    <row r="199" spans="1:1" ht="23.25" customHeight="1" x14ac:dyDescent="0.2">
      <c r="A199" s="79"/>
    </row>
    <row r="200" spans="1:1" ht="23.25" customHeight="1" x14ac:dyDescent="0.2">
      <c r="A200" s="79"/>
    </row>
    <row r="201" spans="1:1" ht="23.25" customHeight="1" x14ac:dyDescent="0.2">
      <c r="A201" s="79"/>
    </row>
    <row r="202" spans="1:1" ht="23.25" customHeight="1" x14ac:dyDescent="0.2">
      <c r="A202" s="79"/>
    </row>
    <row r="203" spans="1:1" ht="23.25" customHeight="1" x14ac:dyDescent="0.2">
      <c r="A203" s="79"/>
    </row>
    <row r="204" spans="1:1" ht="23.25" customHeight="1" x14ac:dyDescent="0.2">
      <c r="A204" s="79"/>
    </row>
    <row r="205" spans="1:1" ht="23.25" customHeight="1" x14ac:dyDescent="0.2">
      <c r="A205" s="79"/>
    </row>
    <row r="206" spans="1:1" ht="23.25" customHeight="1" x14ac:dyDescent="0.2">
      <c r="A206" s="79"/>
    </row>
    <row r="207" spans="1:1" ht="23.25" customHeight="1" x14ac:dyDescent="0.2">
      <c r="A207" s="79"/>
    </row>
    <row r="208" spans="1:1" ht="23.25" customHeight="1" x14ac:dyDescent="0.2">
      <c r="A208" s="79"/>
    </row>
    <row r="209" spans="1:1" ht="23.25" customHeight="1" x14ac:dyDescent="0.2">
      <c r="A209" s="79"/>
    </row>
    <row r="210" spans="1:1" ht="23.25" customHeight="1" x14ac:dyDescent="0.2">
      <c r="A210" s="79"/>
    </row>
    <row r="211" spans="1:1" ht="23.25" customHeight="1" x14ac:dyDescent="0.2">
      <c r="A211" s="79"/>
    </row>
    <row r="212" spans="1:1" ht="23.25" customHeight="1" x14ac:dyDescent="0.2">
      <c r="A212" s="79"/>
    </row>
    <row r="213" spans="1:1" ht="23.25" customHeight="1" x14ac:dyDescent="0.2">
      <c r="A213" s="79"/>
    </row>
    <row r="214" spans="1:1" ht="23.25" customHeight="1" x14ac:dyDescent="0.2">
      <c r="A214" s="79"/>
    </row>
    <row r="215" spans="1:1" ht="23.25" customHeight="1" x14ac:dyDescent="0.2">
      <c r="A215" s="79"/>
    </row>
    <row r="216" spans="1:1" ht="23.25" customHeight="1" x14ac:dyDescent="0.2">
      <c r="A216" s="79"/>
    </row>
    <row r="217" spans="1:1" ht="23.25" customHeight="1" x14ac:dyDescent="0.2">
      <c r="A217" s="79"/>
    </row>
    <row r="218" spans="1:1" ht="23.25" customHeight="1" x14ac:dyDescent="0.2">
      <c r="A218" s="79"/>
    </row>
    <row r="219" spans="1:1" ht="23.25" customHeight="1" x14ac:dyDescent="0.2">
      <c r="A219" s="79"/>
    </row>
    <row r="220" spans="1:1" ht="23.25" customHeight="1" x14ac:dyDescent="0.2">
      <c r="A220" s="79"/>
    </row>
    <row r="221" spans="1:1" ht="23.25" customHeight="1" x14ac:dyDescent="0.2">
      <c r="A221" s="79"/>
    </row>
    <row r="222" spans="1:1" ht="23.25" customHeight="1" x14ac:dyDescent="0.2">
      <c r="A222" s="79"/>
    </row>
    <row r="223" spans="1:1" ht="23.25" customHeight="1" x14ac:dyDescent="0.2">
      <c r="A223" s="79"/>
    </row>
    <row r="224" spans="1:1" ht="23.25" customHeight="1" x14ac:dyDescent="0.2">
      <c r="A224" s="79"/>
    </row>
    <row r="225" spans="1:1" ht="23.25" customHeight="1" x14ac:dyDescent="0.2">
      <c r="A225" s="79"/>
    </row>
    <row r="226" spans="1:1" ht="23.25" customHeight="1" x14ac:dyDescent="0.2">
      <c r="A226" s="79"/>
    </row>
    <row r="227" spans="1:1" ht="23.25" customHeight="1" x14ac:dyDescent="0.2">
      <c r="A227" s="79"/>
    </row>
    <row r="228" spans="1:1" ht="23.25" customHeight="1" x14ac:dyDescent="0.2">
      <c r="A228" s="79"/>
    </row>
    <row r="229" spans="1:1" ht="23.25" customHeight="1" x14ac:dyDescent="0.2">
      <c r="A229" s="79"/>
    </row>
    <row r="230" spans="1:1" ht="23.25" customHeight="1" x14ac:dyDescent="0.2">
      <c r="A230" s="79"/>
    </row>
    <row r="231" spans="1:1" ht="23.25" customHeight="1" x14ac:dyDescent="0.2">
      <c r="A231" s="79"/>
    </row>
    <row r="232" spans="1:1" ht="23.25" customHeight="1" x14ac:dyDescent="0.2">
      <c r="A232" s="79"/>
    </row>
    <row r="233" spans="1:1" ht="23.25" customHeight="1" x14ac:dyDescent="0.2">
      <c r="A233" s="79"/>
    </row>
    <row r="234" spans="1:1" ht="23.25" customHeight="1" x14ac:dyDescent="0.2">
      <c r="A234" s="79"/>
    </row>
    <row r="235" spans="1:1" ht="23.25" customHeight="1" x14ac:dyDescent="0.2">
      <c r="A235" s="79"/>
    </row>
    <row r="236" spans="1:1" ht="23.25" customHeight="1" x14ac:dyDescent="0.2">
      <c r="A236" s="79"/>
    </row>
    <row r="237" spans="1:1" ht="23.25" customHeight="1" x14ac:dyDescent="0.2">
      <c r="A237" s="79"/>
    </row>
    <row r="238" spans="1:1" ht="23.25" customHeight="1" x14ac:dyDescent="0.2">
      <c r="A238" s="79"/>
    </row>
    <row r="239" spans="1:1" ht="23.25" customHeight="1" x14ac:dyDescent="0.2">
      <c r="A239" s="79"/>
    </row>
    <row r="240" spans="1:1" ht="23.25" customHeight="1" x14ac:dyDescent="0.2">
      <c r="A240" s="79"/>
    </row>
    <row r="241" spans="1:1" ht="23.25" customHeight="1" x14ac:dyDescent="0.2">
      <c r="A241" s="79"/>
    </row>
    <row r="242" spans="1:1" ht="23.25" customHeight="1" x14ac:dyDescent="0.2">
      <c r="A242" s="79"/>
    </row>
    <row r="243" spans="1:1" ht="23.25" customHeight="1" x14ac:dyDescent="0.2">
      <c r="A243" s="79"/>
    </row>
    <row r="244" spans="1:1" ht="23.25" customHeight="1" x14ac:dyDescent="0.2">
      <c r="A244" s="79"/>
    </row>
    <row r="245" spans="1:1" ht="23.25" customHeight="1" x14ac:dyDescent="0.2">
      <c r="A245" s="79"/>
    </row>
    <row r="246" spans="1:1" ht="23.25" customHeight="1" x14ac:dyDescent="0.2">
      <c r="A246" s="79"/>
    </row>
    <row r="247" spans="1:1" ht="23.25" customHeight="1" x14ac:dyDescent="0.2">
      <c r="A247" s="79"/>
    </row>
    <row r="248" spans="1:1" ht="23.25" customHeight="1" x14ac:dyDescent="0.2">
      <c r="A248" s="79"/>
    </row>
    <row r="249" spans="1:1" ht="23.25" customHeight="1" x14ac:dyDescent="0.2">
      <c r="A249" s="79"/>
    </row>
    <row r="250" spans="1:1" ht="23.25" customHeight="1" x14ac:dyDescent="0.2">
      <c r="A250" s="79"/>
    </row>
    <row r="251" spans="1:1" ht="23.25" customHeight="1" x14ac:dyDescent="0.2">
      <c r="A251" s="79"/>
    </row>
    <row r="252" spans="1:1" ht="23.25" customHeight="1" x14ac:dyDescent="0.2">
      <c r="A252" s="79"/>
    </row>
    <row r="253" spans="1:1" ht="23.25" customHeight="1" x14ac:dyDescent="0.2">
      <c r="A253" s="79"/>
    </row>
    <row r="254" spans="1:1" ht="23.25" customHeight="1" x14ac:dyDescent="0.2">
      <c r="A254" s="79"/>
    </row>
    <row r="255" spans="1:1" ht="23.25" customHeight="1" x14ac:dyDescent="0.2">
      <c r="A255" s="79"/>
    </row>
    <row r="256" spans="1:1" ht="23.25" customHeight="1" x14ac:dyDescent="0.2">
      <c r="A256" s="79"/>
    </row>
    <row r="257" spans="1:1" ht="23.25" customHeight="1" x14ac:dyDescent="0.2">
      <c r="A257" s="79"/>
    </row>
    <row r="258" spans="1:1" ht="23.25" customHeight="1" x14ac:dyDescent="0.2">
      <c r="A258" s="79"/>
    </row>
    <row r="259" spans="1:1" ht="23.25" customHeight="1" x14ac:dyDescent="0.2">
      <c r="A259" s="79"/>
    </row>
    <row r="260" spans="1:1" ht="23.25" customHeight="1" x14ac:dyDescent="0.2">
      <c r="A260" s="79"/>
    </row>
    <row r="261" spans="1:1" ht="23.25" customHeight="1" x14ac:dyDescent="0.2">
      <c r="A261" s="79"/>
    </row>
    <row r="262" spans="1:1" ht="23.25" customHeight="1" x14ac:dyDescent="0.2">
      <c r="A262" s="79"/>
    </row>
    <row r="263" spans="1:1" ht="23.25" customHeight="1" x14ac:dyDescent="0.2">
      <c r="A263" s="79"/>
    </row>
    <row r="264" spans="1:1" ht="23.25" customHeight="1" x14ac:dyDescent="0.2">
      <c r="A264" s="79"/>
    </row>
    <row r="265" spans="1:1" ht="23.25" customHeight="1" x14ac:dyDescent="0.2">
      <c r="A265" s="79"/>
    </row>
    <row r="266" spans="1:1" ht="23.25" customHeight="1" x14ac:dyDescent="0.2">
      <c r="A266" s="79"/>
    </row>
    <row r="267" spans="1:1" ht="23.25" customHeight="1" x14ac:dyDescent="0.2">
      <c r="A267" s="79"/>
    </row>
    <row r="268" spans="1:1" ht="23.25" customHeight="1" x14ac:dyDescent="0.2">
      <c r="A268" s="79"/>
    </row>
    <row r="269" spans="1:1" ht="23.25" customHeight="1" x14ac:dyDescent="0.2">
      <c r="A269" s="79"/>
    </row>
    <row r="270" spans="1:1" ht="23.25" customHeight="1" x14ac:dyDescent="0.2">
      <c r="A270" s="79"/>
    </row>
    <row r="271" spans="1:1" ht="23.25" customHeight="1" x14ac:dyDescent="0.2">
      <c r="A271" s="79"/>
    </row>
    <row r="272" spans="1:1" ht="23.25" customHeight="1" x14ac:dyDescent="0.2">
      <c r="A272" s="79"/>
    </row>
    <row r="273" spans="1:1" ht="23.25" customHeight="1" x14ac:dyDescent="0.2">
      <c r="A273" s="79"/>
    </row>
    <row r="274" spans="1:1" ht="23.25" customHeight="1" x14ac:dyDescent="0.2">
      <c r="A274" s="79"/>
    </row>
    <row r="275" spans="1:1" ht="23.25" customHeight="1" x14ac:dyDescent="0.2">
      <c r="A275" s="79"/>
    </row>
    <row r="276" spans="1:1" ht="23.25" customHeight="1" x14ac:dyDescent="0.2">
      <c r="A276" s="79"/>
    </row>
    <row r="277" spans="1:1" ht="23.25" customHeight="1" x14ac:dyDescent="0.2">
      <c r="A277" s="79"/>
    </row>
    <row r="278" spans="1:1" ht="23.25" customHeight="1" x14ac:dyDescent="0.2">
      <c r="A278" s="79"/>
    </row>
    <row r="279" spans="1:1" ht="23.25" customHeight="1" x14ac:dyDescent="0.2">
      <c r="A279" s="79"/>
    </row>
    <row r="280" spans="1:1" ht="23.25" customHeight="1" x14ac:dyDescent="0.2">
      <c r="A280" s="79"/>
    </row>
    <row r="281" spans="1:1" ht="23.25" customHeight="1" x14ac:dyDescent="0.2">
      <c r="A281" s="79"/>
    </row>
    <row r="282" spans="1:1" ht="23.25" customHeight="1" x14ac:dyDescent="0.2">
      <c r="A282" s="79"/>
    </row>
    <row r="283" spans="1:1" ht="23.25" customHeight="1" x14ac:dyDescent="0.2">
      <c r="A283" s="79"/>
    </row>
    <row r="284" spans="1:1" ht="23.25" customHeight="1" x14ac:dyDescent="0.2">
      <c r="A284" s="79"/>
    </row>
    <row r="285" spans="1:1" ht="23.25" customHeight="1" x14ac:dyDescent="0.2">
      <c r="A285" s="79"/>
    </row>
    <row r="286" spans="1:1" ht="23.25" customHeight="1" x14ac:dyDescent="0.2">
      <c r="A286" s="79"/>
    </row>
    <row r="287" spans="1:1" ht="23.25" customHeight="1" x14ac:dyDescent="0.2">
      <c r="A287" s="79"/>
    </row>
    <row r="288" spans="1:1" ht="23.25" customHeight="1" x14ac:dyDescent="0.2">
      <c r="A288" s="79"/>
    </row>
    <row r="289" spans="1:1" ht="23.25" customHeight="1" x14ac:dyDescent="0.2">
      <c r="A289" s="79"/>
    </row>
    <row r="290" spans="1:1" ht="23.25" customHeight="1" x14ac:dyDescent="0.2">
      <c r="A290" s="79"/>
    </row>
    <row r="291" spans="1:1" ht="23.25" customHeight="1" x14ac:dyDescent="0.2">
      <c r="A291" s="79"/>
    </row>
    <row r="292" spans="1:1" ht="23.25" customHeight="1" x14ac:dyDescent="0.2">
      <c r="A292" s="79"/>
    </row>
    <row r="293" spans="1:1" ht="23.25" customHeight="1" x14ac:dyDescent="0.2">
      <c r="A293" s="79"/>
    </row>
    <row r="294" spans="1:1" ht="23.25" customHeight="1" x14ac:dyDescent="0.2">
      <c r="A294" s="79"/>
    </row>
    <row r="295" spans="1:1" ht="23.25" customHeight="1" x14ac:dyDescent="0.2">
      <c r="A295" s="79"/>
    </row>
    <row r="296" spans="1:1" ht="23.25" customHeight="1" x14ac:dyDescent="0.2">
      <c r="A296" s="79"/>
    </row>
    <row r="297" spans="1:1" ht="23.25" customHeight="1" x14ac:dyDescent="0.2">
      <c r="A297" s="79"/>
    </row>
    <row r="298" spans="1:1" ht="23.25" customHeight="1" x14ac:dyDescent="0.2">
      <c r="A298" s="79"/>
    </row>
    <row r="299" spans="1:1" ht="23.25" customHeight="1" x14ac:dyDescent="0.2">
      <c r="A299" s="79"/>
    </row>
    <row r="300" spans="1:1" ht="23.25" customHeight="1" x14ac:dyDescent="0.2">
      <c r="A300" s="79"/>
    </row>
    <row r="301" spans="1:1" ht="23.25" customHeight="1" x14ac:dyDescent="0.2">
      <c r="A301" s="79"/>
    </row>
    <row r="302" spans="1:1" ht="23.25" customHeight="1" x14ac:dyDescent="0.2">
      <c r="A302" s="79"/>
    </row>
    <row r="303" spans="1:1" ht="23.25" customHeight="1" x14ac:dyDescent="0.2">
      <c r="A303" s="79"/>
    </row>
    <row r="304" spans="1:1" ht="23.25" customHeight="1" x14ac:dyDescent="0.2">
      <c r="A304" s="79"/>
    </row>
    <row r="305" spans="1:1" ht="23.25" customHeight="1" x14ac:dyDescent="0.2">
      <c r="A305" s="79"/>
    </row>
    <row r="306" spans="1:1" ht="23.25" customHeight="1" x14ac:dyDescent="0.2">
      <c r="A306" s="79"/>
    </row>
    <row r="307" spans="1:1" ht="23.25" customHeight="1" x14ac:dyDescent="0.2">
      <c r="A307" s="79"/>
    </row>
    <row r="308" spans="1:1" ht="23.25" customHeight="1" x14ac:dyDescent="0.2">
      <c r="A308" s="79"/>
    </row>
    <row r="309" spans="1:1" ht="23.25" customHeight="1" x14ac:dyDescent="0.2">
      <c r="A309" s="79"/>
    </row>
    <row r="310" spans="1:1" ht="23.25" customHeight="1" x14ac:dyDescent="0.2">
      <c r="A310" s="79"/>
    </row>
    <row r="311" spans="1:1" ht="23.25" customHeight="1" x14ac:dyDescent="0.2">
      <c r="A311" s="79"/>
    </row>
    <row r="312" spans="1:1" ht="23.25" customHeight="1" x14ac:dyDescent="0.2">
      <c r="A312" s="79"/>
    </row>
    <row r="313" spans="1:1" ht="23.25" customHeight="1" x14ac:dyDescent="0.2">
      <c r="A313" s="79"/>
    </row>
    <row r="314" spans="1:1" ht="23.25" customHeight="1" x14ac:dyDescent="0.2">
      <c r="A314" s="79"/>
    </row>
    <row r="315" spans="1:1" ht="23.25" customHeight="1" x14ac:dyDescent="0.2">
      <c r="A315" s="79"/>
    </row>
    <row r="316" spans="1:1" ht="23.25" customHeight="1" x14ac:dyDescent="0.2">
      <c r="A316" s="79"/>
    </row>
    <row r="317" spans="1:1" ht="23.25" customHeight="1" x14ac:dyDescent="0.2">
      <c r="A317" s="79"/>
    </row>
    <row r="318" spans="1:1" ht="23.25" customHeight="1" x14ac:dyDescent="0.2">
      <c r="A318" s="79"/>
    </row>
    <row r="319" spans="1:1" ht="23.25" customHeight="1" x14ac:dyDescent="0.2">
      <c r="A319" s="79"/>
    </row>
    <row r="320" spans="1:1" ht="23.25" customHeight="1" x14ac:dyDescent="0.2">
      <c r="A320" s="79"/>
    </row>
    <row r="321" spans="1:1" ht="23.25" customHeight="1" x14ac:dyDescent="0.2">
      <c r="A321" s="79"/>
    </row>
    <row r="322" spans="1:1" ht="23.25" customHeight="1" x14ac:dyDescent="0.2">
      <c r="A322" s="79"/>
    </row>
    <row r="323" spans="1:1" ht="23.25" customHeight="1" x14ac:dyDescent="0.2">
      <c r="A323" s="79"/>
    </row>
    <row r="324" spans="1:1" ht="23.25" customHeight="1" x14ac:dyDescent="0.2">
      <c r="A324" s="79"/>
    </row>
    <row r="325" spans="1:1" ht="23.25" customHeight="1" x14ac:dyDescent="0.2">
      <c r="A325" s="79"/>
    </row>
    <row r="326" spans="1:1" ht="23.25" customHeight="1" x14ac:dyDescent="0.2">
      <c r="A326" s="79"/>
    </row>
    <row r="327" spans="1:1" ht="23.25" customHeight="1" x14ac:dyDescent="0.2">
      <c r="A327" s="79"/>
    </row>
    <row r="328" spans="1:1" ht="23.25" customHeight="1" x14ac:dyDescent="0.2">
      <c r="A328" s="79"/>
    </row>
    <row r="329" spans="1:1" ht="23.25" customHeight="1" x14ac:dyDescent="0.2">
      <c r="A329" s="79"/>
    </row>
    <row r="330" spans="1:1" ht="23.25" customHeight="1" x14ac:dyDescent="0.2">
      <c r="A330" s="79"/>
    </row>
    <row r="331" spans="1:1" ht="23.25" customHeight="1" x14ac:dyDescent="0.2">
      <c r="A331" s="79"/>
    </row>
    <row r="332" spans="1:1" ht="23.25" customHeight="1" x14ac:dyDescent="0.2">
      <c r="A332" s="79"/>
    </row>
    <row r="333" spans="1:1" ht="23.25" customHeight="1" x14ac:dyDescent="0.2">
      <c r="A333" s="79"/>
    </row>
    <row r="334" spans="1:1" ht="23.25" customHeight="1" x14ac:dyDescent="0.2">
      <c r="A334" s="79"/>
    </row>
    <row r="335" spans="1:1" ht="23.25" customHeight="1" x14ac:dyDescent="0.2">
      <c r="A335" s="79"/>
    </row>
    <row r="336" spans="1:1" ht="23.25" customHeight="1" x14ac:dyDescent="0.2">
      <c r="A336" s="79"/>
    </row>
    <row r="337" spans="1:1" ht="23.25" customHeight="1" x14ac:dyDescent="0.2">
      <c r="A337" s="79"/>
    </row>
    <row r="338" spans="1:1" ht="23.25" customHeight="1" x14ac:dyDescent="0.2">
      <c r="A338" s="79"/>
    </row>
    <row r="339" spans="1:1" ht="23.25" customHeight="1" x14ac:dyDescent="0.2">
      <c r="A339" s="79"/>
    </row>
    <row r="340" spans="1:1" ht="23.25" customHeight="1" x14ac:dyDescent="0.2">
      <c r="A340" s="79"/>
    </row>
    <row r="341" spans="1:1" ht="23.25" customHeight="1" x14ac:dyDescent="0.2">
      <c r="A341" s="79"/>
    </row>
    <row r="342" spans="1:1" ht="23.25" customHeight="1" x14ac:dyDescent="0.2">
      <c r="A342" s="79"/>
    </row>
    <row r="343" spans="1:1" ht="23.25" customHeight="1" x14ac:dyDescent="0.2">
      <c r="A343" s="79"/>
    </row>
    <row r="344" spans="1:1" ht="23.25" customHeight="1" x14ac:dyDescent="0.2">
      <c r="A344" s="79"/>
    </row>
    <row r="345" spans="1:1" ht="23.25" customHeight="1" x14ac:dyDescent="0.2">
      <c r="A345" s="79"/>
    </row>
    <row r="346" spans="1:1" ht="23.25" customHeight="1" x14ac:dyDescent="0.2">
      <c r="A346" s="79"/>
    </row>
    <row r="347" spans="1:1" ht="23.25" customHeight="1" x14ac:dyDescent="0.2">
      <c r="A347" s="79"/>
    </row>
    <row r="348" spans="1:1" ht="23.25" customHeight="1" x14ac:dyDescent="0.2">
      <c r="A348" s="79"/>
    </row>
    <row r="349" spans="1:1" ht="23.25" customHeight="1" x14ac:dyDescent="0.2">
      <c r="A349" s="79"/>
    </row>
    <row r="350" spans="1:1" ht="23.25" customHeight="1" x14ac:dyDescent="0.2">
      <c r="A350" s="79"/>
    </row>
    <row r="351" spans="1:1" ht="23.25" customHeight="1" x14ac:dyDescent="0.2">
      <c r="A351" s="79"/>
    </row>
    <row r="352" spans="1:1" ht="23.25" customHeight="1" x14ac:dyDescent="0.2">
      <c r="A352" s="79"/>
    </row>
    <row r="353" spans="1:1" ht="23.25" customHeight="1" x14ac:dyDescent="0.2">
      <c r="A353" s="79"/>
    </row>
    <row r="354" spans="1:1" ht="23.25" customHeight="1" x14ac:dyDescent="0.2">
      <c r="A354" s="79"/>
    </row>
    <row r="355" spans="1:1" ht="23.25" customHeight="1" x14ac:dyDescent="0.2">
      <c r="A355" s="79"/>
    </row>
    <row r="356" spans="1:1" ht="23.25" customHeight="1" x14ac:dyDescent="0.2">
      <c r="A356" s="79"/>
    </row>
    <row r="357" spans="1:1" ht="23.25" customHeight="1" x14ac:dyDescent="0.2">
      <c r="A357" s="79"/>
    </row>
    <row r="358" spans="1:1" ht="23.25" customHeight="1" x14ac:dyDescent="0.2">
      <c r="A358" s="79"/>
    </row>
    <row r="359" spans="1:1" ht="23.25" customHeight="1" x14ac:dyDescent="0.2">
      <c r="A359" s="79"/>
    </row>
    <row r="360" spans="1:1" ht="23.25" customHeight="1" x14ac:dyDescent="0.2">
      <c r="A360" s="79"/>
    </row>
    <row r="361" spans="1:1" ht="23.25" customHeight="1" x14ac:dyDescent="0.2">
      <c r="A361" s="79"/>
    </row>
    <row r="362" spans="1:1" ht="23.25" customHeight="1" x14ac:dyDescent="0.2">
      <c r="A362" s="79"/>
    </row>
    <row r="363" spans="1:1" ht="23.25" customHeight="1" x14ac:dyDescent="0.2">
      <c r="A363" s="79"/>
    </row>
    <row r="364" spans="1:1" ht="23.25" customHeight="1" x14ac:dyDescent="0.2">
      <c r="A364" s="79"/>
    </row>
    <row r="365" spans="1:1" ht="23.25" customHeight="1" x14ac:dyDescent="0.2">
      <c r="A365" s="79"/>
    </row>
    <row r="366" spans="1:1" ht="23.25" customHeight="1" x14ac:dyDescent="0.2">
      <c r="A366" s="79"/>
    </row>
    <row r="367" spans="1:1" ht="23.25" customHeight="1" x14ac:dyDescent="0.2">
      <c r="A367" s="79"/>
    </row>
    <row r="368" spans="1:1" ht="23.25" customHeight="1" x14ac:dyDescent="0.2">
      <c r="A368" s="79"/>
    </row>
    <row r="369" spans="1:1" ht="23.25" customHeight="1" x14ac:dyDescent="0.2">
      <c r="A369" s="79"/>
    </row>
    <row r="370" spans="1:1" ht="23.25" customHeight="1" x14ac:dyDescent="0.2">
      <c r="A370" s="79"/>
    </row>
    <row r="371" spans="1:1" ht="23.25" customHeight="1" x14ac:dyDescent="0.2">
      <c r="A371" s="79"/>
    </row>
    <row r="372" spans="1:1" ht="23.25" customHeight="1" x14ac:dyDescent="0.2">
      <c r="A372" s="79"/>
    </row>
    <row r="373" spans="1:1" ht="23.25" customHeight="1" x14ac:dyDescent="0.2">
      <c r="A373" s="79"/>
    </row>
    <row r="374" spans="1:1" ht="23.25" customHeight="1" x14ac:dyDescent="0.2">
      <c r="A374" s="79"/>
    </row>
    <row r="375" spans="1:1" ht="23.25" customHeight="1" x14ac:dyDescent="0.2">
      <c r="A375" s="79"/>
    </row>
    <row r="376" spans="1:1" ht="23.25" customHeight="1" x14ac:dyDescent="0.2">
      <c r="A376" s="79"/>
    </row>
    <row r="377" spans="1:1" ht="23.25" customHeight="1" x14ac:dyDescent="0.2">
      <c r="A377" s="79"/>
    </row>
    <row r="378" spans="1:1" ht="23.25" customHeight="1" x14ac:dyDescent="0.2">
      <c r="A378" s="79"/>
    </row>
    <row r="379" spans="1:1" ht="23.25" customHeight="1" x14ac:dyDescent="0.2">
      <c r="A379" s="79"/>
    </row>
    <row r="380" spans="1:1" ht="23.25" customHeight="1" x14ac:dyDescent="0.2">
      <c r="A380" s="79"/>
    </row>
    <row r="381" spans="1:1" ht="23.25" customHeight="1" x14ac:dyDescent="0.2">
      <c r="A381" s="79"/>
    </row>
    <row r="382" spans="1:1" ht="23.25" customHeight="1" x14ac:dyDescent="0.2">
      <c r="A382" s="79"/>
    </row>
    <row r="383" spans="1:1" ht="23.25" customHeight="1" x14ac:dyDescent="0.2">
      <c r="A383" s="79"/>
    </row>
    <row r="384" spans="1:1" ht="23.25" customHeight="1" x14ac:dyDescent="0.2">
      <c r="A384" s="79"/>
    </row>
    <row r="385" spans="1:1" ht="23.25" customHeight="1" x14ac:dyDescent="0.2">
      <c r="A385" s="79"/>
    </row>
    <row r="386" spans="1:1" ht="23.25" customHeight="1" x14ac:dyDescent="0.2">
      <c r="A386" s="79"/>
    </row>
    <row r="387" spans="1:1" ht="23.25" customHeight="1" x14ac:dyDescent="0.2">
      <c r="A387" s="79"/>
    </row>
    <row r="388" spans="1:1" ht="23.25" customHeight="1" x14ac:dyDescent="0.2">
      <c r="A388" s="79"/>
    </row>
    <row r="389" spans="1:1" ht="23.25" customHeight="1" x14ac:dyDescent="0.2">
      <c r="A389" s="79"/>
    </row>
    <row r="390" spans="1:1" ht="23.25" customHeight="1" x14ac:dyDescent="0.2">
      <c r="A390" s="79"/>
    </row>
    <row r="391" spans="1:1" ht="23.25" customHeight="1" x14ac:dyDescent="0.2">
      <c r="A391" s="79"/>
    </row>
    <row r="392" spans="1:1" ht="23.25" customHeight="1" x14ac:dyDescent="0.2">
      <c r="A392" s="79"/>
    </row>
    <row r="393" spans="1:1" ht="23.25" customHeight="1" x14ac:dyDescent="0.2">
      <c r="A393" s="79"/>
    </row>
    <row r="394" spans="1:1" ht="23.25" customHeight="1" x14ac:dyDescent="0.2">
      <c r="A394" s="79"/>
    </row>
    <row r="395" spans="1:1" ht="23.25" customHeight="1" x14ac:dyDescent="0.2">
      <c r="A395" s="79"/>
    </row>
    <row r="396" spans="1:1" ht="23.25" customHeight="1" x14ac:dyDescent="0.2">
      <c r="A396" s="79"/>
    </row>
    <row r="397" spans="1:1" ht="23.25" customHeight="1" x14ac:dyDescent="0.2">
      <c r="A397" s="79"/>
    </row>
    <row r="398" spans="1:1" ht="23.25" customHeight="1" x14ac:dyDescent="0.2">
      <c r="A398" s="79"/>
    </row>
    <row r="399" spans="1:1" ht="23.25" customHeight="1" x14ac:dyDescent="0.2">
      <c r="A399" s="79"/>
    </row>
    <row r="400" spans="1:1" ht="23.25" customHeight="1" x14ac:dyDescent="0.2">
      <c r="A400" s="79"/>
    </row>
    <row r="401" spans="1:1" ht="23.25" customHeight="1" x14ac:dyDescent="0.2">
      <c r="A401" s="79"/>
    </row>
    <row r="402" spans="1:1" ht="23.25" customHeight="1" x14ac:dyDescent="0.2">
      <c r="A402" s="79"/>
    </row>
    <row r="403" spans="1:1" ht="23.25" customHeight="1" x14ac:dyDescent="0.2">
      <c r="A403" s="79"/>
    </row>
    <row r="404" spans="1:1" ht="23.25" customHeight="1" x14ac:dyDescent="0.2">
      <c r="A404" s="79"/>
    </row>
    <row r="405" spans="1:1" ht="23.25" customHeight="1" x14ac:dyDescent="0.2">
      <c r="A405" s="79"/>
    </row>
    <row r="406" spans="1:1" ht="23.25" customHeight="1" x14ac:dyDescent="0.2">
      <c r="A406" s="79"/>
    </row>
    <row r="407" spans="1:1" ht="23.25" customHeight="1" x14ac:dyDescent="0.2">
      <c r="A407" s="79"/>
    </row>
    <row r="408" spans="1:1" ht="23.25" customHeight="1" x14ac:dyDescent="0.2">
      <c r="A408" s="79"/>
    </row>
    <row r="409" spans="1:1" ht="23.25" customHeight="1" x14ac:dyDescent="0.2">
      <c r="A409" s="79"/>
    </row>
    <row r="410" spans="1:1" ht="23.25" customHeight="1" x14ac:dyDescent="0.2">
      <c r="A410" s="79"/>
    </row>
    <row r="411" spans="1:1" ht="23.25" customHeight="1" x14ac:dyDescent="0.2">
      <c r="A411" s="79"/>
    </row>
    <row r="412" spans="1:1" ht="23.25" customHeight="1" x14ac:dyDescent="0.2">
      <c r="A412" s="79"/>
    </row>
    <row r="413" spans="1:1" ht="23.25" customHeight="1" x14ac:dyDescent="0.2">
      <c r="A413" s="79"/>
    </row>
    <row r="414" spans="1:1" ht="23.25" customHeight="1" x14ac:dyDescent="0.2">
      <c r="A414" s="79"/>
    </row>
    <row r="415" spans="1:1" ht="23.25" customHeight="1" x14ac:dyDescent="0.2">
      <c r="A415" s="79"/>
    </row>
    <row r="416" spans="1:1" ht="23.25" customHeight="1" x14ac:dyDescent="0.2">
      <c r="A416" s="79"/>
    </row>
    <row r="417" spans="1:1" ht="23.25" customHeight="1" x14ac:dyDescent="0.2">
      <c r="A417" s="79"/>
    </row>
    <row r="418" spans="1:1" ht="23.25" customHeight="1" x14ac:dyDescent="0.2">
      <c r="A418" s="79"/>
    </row>
    <row r="419" spans="1:1" ht="23.25" customHeight="1" x14ac:dyDescent="0.2">
      <c r="A419" s="79"/>
    </row>
    <row r="420" spans="1:1" ht="23.25" customHeight="1" x14ac:dyDescent="0.2">
      <c r="A420" s="79"/>
    </row>
    <row r="421" spans="1:1" ht="23.25" customHeight="1" x14ac:dyDescent="0.2">
      <c r="A421" s="79"/>
    </row>
    <row r="422" spans="1:1" ht="23.25" customHeight="1" x14ac:dyDescent="0.2">
      <c r="A422" s="79"/>
    </row>
    <row r="423" spans="1:1" ht="23.25" customHeight="1" x14ac:dyDescent="0.2">
      <c r="A423" s="79"/>
    </row>
    <row r="424" spans="1:1" ht="23.25" customHeight="1" x14ac:dyDescent="0.2">
      <c r="A424" s="79"/>
    </row>
    <row r="425" spans="1:1" ht="23.25" customHeight="1" x14ac:dyDescent="0.2">
      <c r="A425" s="79"/>
    </row>
    <row r="426" spans="1:1" ht="23.25" customHeight="1" x14ac:dyDescent="0.2">
      <c r="A426" s="79"/>
    </row>
    <row r="427" spans="1:1" ht="23.25" customHeight="1" x14ac:dyDescent="0.2">
      <c r="A427" s="79"/>
    </row>
    <row r="428" spans="1:1" ht="23.25" customHeight="1" x14ac:dyDescent="0.2">
      <c r="A428" s="79"/>
    </row>
    <row r="429" spans="1:1" ht="23.25" customHeight="1" x14ac:dyDescent="0.2">
      <c r="A429" s="79"/>
    </row>
    <row r="430" spans="1:1" ht="23.25" customHeight="1" x14ac:dyDescent="0.2">
      <c r="A430" s="79"/>
    </row>
    <row r="431" spans="1:1" ht="23.25" customHeight="1" x14ac:dyDescent="0.2">
      <c r="A431" s="79"/>
    </row>
    <row r="432" spans="1:1" ht="23.25" customHeight="1" x14ac:dyDescent="0.2">
      <c r="A432" s="79"/>
    </row>
    <row r="433" spans="1:1" ht="23.25" customHeight="1" x14ac:dyDescent="0.2">
      <c r="A433" s="79"/>
    </row>
    <row r="434" spans="1:1" ht="23.25" customHeight="1" x14ac:dyDescent="0.2">
      <c r="A434" s="79"/>
    </row>
    <row r="435" spans="1:1" ht="23.25" customHeight="1" x14ac:dyDescent="0.2">
      <c r="A435" s="79"/>
    </row>
    <row r="436" spans="1:1" ht="23.25" customHeight="1" x14ac:dyDescent="0.2">
      <c r="A436" s="79"/>
    </row>
    <row r="437" spans="1:1" ht="23.25" customHeight="1" x14ac:dyDescent="0.2">
      <c r="A437" s="79"/>
    </row>
    <row r="438" spans="1:1" ht="23.25" customHeight="1" x14ac:dyDescent="0.2">
      <c r="A438" s="79"/>
    </row>
    <row r="439" spans="1:1" ht="23.25" customHeight="1" x14ac:dyDescent="0.2">
      <c r="A439" s="79"/>
    </row>
    <row r="440" spans="1:1" ht="23.25" customHeight="1" x14ac:dyDescent="0.2">
      <c r="A440" s="79"/>
    </row>
    <row r="441" spans="1:1" ht="23.25" customHeight="1" x14ac:dyDescent="0.2">
      <c r="A441" s="79"/>
    </row>
    <row r="442" spans="1:1" ht="23.25" customHeight="1" x14ac:dyDescent="0.2">
      <c r="A442" s="79"/>
    </row>
    <row r="443" spans="1:1" ht="23.25" customHeight="1" x14ac:dyDescent="0.2">
      <c r="A443" s="79"/>
    </row>
    <row r="444" spans="1:1" ht="23.25" customHeight="1" x14ac:dyDescent="0.2">
      <c r="A444" s="79"/>
    </row>
    <row r="445" spans="1:1" ht="23.25" customHeight="1" x14ac:dyDescent="0.2">
      <c r="A445" s="79"/>
    </row>
    <row r="446" spans="1:1" ht="23.25" customHeight="1" x14ac:dyDescent="0.2">
      <c r="A446" s="79"/>
    </row>
    <row r="447" spans="1:1" ht="23.25" customHeight="1" x14ac:dyDescent="0.2">
      <c r="A447" s="79"/>
    </row>
    <row r="448" spans="1:1" ht="23.25" customHeight="1" x14ac:dyDescent="0.2">
      <c r="A448" s="79"/>
    </row>
    <row r="449" spans="1:1" ht="23.25" customHeight="1" x14ac:dyDescent="0.2">
      <c r="A449" s="79"/>
    </row>
    <row r="450" spans="1:1" ht="23.25" customHeight="1" x14ac:dyDescent="0.2">
      <c r="A450" s="79"/>
    </row>
    <row r="451" spans="1:1" ht="23.25" customHeight="1" x14ac:dyDescent="0.2">
      <c r="A451" s="79"/>
    </row>
    <row r="452" spans="1:1" ht="23.25" customHeight="1" x14ac:dyDescent="0.2">
      <c r="A452" s="79"/>
    </row>
    <row r="453" spans="1:1" ht="23.25" customHeight="1" x14ac:dyDescent="0.2">
      <c r="A453" s="79"/>
    </row>
    <row r="454" spans="1:1" ht="23.25" customHeight="1" x14ac:dyDescent="0.2">
      <c r="A454" s="79"/>
    </row>
    <row r="455" spans="1:1" ht="23.25" customHeight="1" x14ac:dyDescent="0.2">
      <c r="A455" s="79"/>
    </row>
    <row r="456" spans="1:1" ht="23.25" customHeight="1" x14ac:dyDescent="0.2">
      <c r="A456" s="79"/>
    </row>
    <row r="457" spans="1:1" ht="23.25" customHeight="1" x14ac:dyDescent="0.2">
      <c r="A457" s="79"/>
    </row>
    <row r="458" spans="1:1" ht="23.25" customHeight="1" x14ac:dyDescent="0.2">
      <c r="A458" s="79"/>
    </row>
    <row r="459" spans="1:1" ht="23.25" customHeight="1" x14ac:dyDescent="0.2">
      <c r="A459" s="79"/>
    </row>
    <row r="460" spans="1:1" ht="23.25" customHeight="1" x14ac:dyDescent="0.2">
      <c r="A460" s="79"/>
    </row>
    <row r="461" spans="1:1" ht="23.25" customHeight="1" x14ac:dyDescent="0.2">
      <c r="A461" s="79"/>
    </row>
    <row r="462" spans="1:1" ht="23.25" customHeight="1" x14ac:dyDescent="0.2">
      <c r="A462" s="79"/>
    </row>
    <row r="463" spans="1:1" ht="23.25" customHeight="1" x14ac:dyDescent="0.2">
      <c r="A463" s="79"/>
    </row>
    <row r="464" spans="1:1" ht="23.25" customHeight="1" x14ac:dyDescent="0.2">
      <c r="A464" s="79"/>
    </row>
    <row r="465" spans="1:1" ht="23.25" customHeight="1" x14ac:dyDescent="0.2">
      <c r="A465" s="79"/>
    </row>
    <row r="466" spans="1:1" ht="23.25" customHeight="1" x14ac:dyDescent="0.2">
      <c r="A466" s="79"/>
    </row>
    <row r="467" spans="1:1" ht="23.25" customHeight="1" x14ac:dyDescent="0.2">
      <c r="A467" s="79"/>
    </row>
    <row r="468" spans="1:1" ht="23.25" customHeight="1" x14ac:dyDescent="0.2">
      <c r="A468" s="79"/>
    </row>
    <row r="469" spans="1:1" ht="23.25" customHeight="1" x14ac:dyDescent="0.2">
      <c r="A469" s="79"/>
    </row>
    <row r="470" spans="1:1" ht="23.25" customHeight="1" x14ac:dyDescent="0.2">
      <c r="A470" s="79"/>
    </row>
    <row r="471" spans="1:1" ht="23.25" customHeight="1" x14ac:dyDescent="0.2">
      <c r="A471" s="79"/>
    </row>
    <row r="472" spans="1:1" ht="23.25" customHeight="1" x14ac:dyDescent="0.2">
      <c r="A472" s="79"/>
    </row>
    <row r="473" spans="1:1" ht="23.25" customHeight="1" x14ac:dyDescent="0.2">
      <c r="A473" s="79"/>
    </row>
    <row r="474" spans="1:1" ht="23.25" customHeight="1" x14ac:dyDescent="0.2">
      <c r="A474" s="79"/>
    </row>
    <row r="475" spans="1:1" ht="23.25" customHeight="1" x14ac:dyDescent="0.2">
      <c r="A475" s="79"/>
    </row>
    <row r="476" spans="1:1" ht="23.25" customHeight="1" x14ac:dyDescent="0.2">
      <c r="A476" s="79"/>
    </row>
    <row r="477" spans="1:1" ht="23.25" customHeight="1" x14ac:dyDescent="0.2">
      <c r="A477" s="79"/>
    </row>
    <row r="478" spans="1:1" ht="23.25" customHeight="1" x14ac:dyDescent="0.2">
      <c r="A478" s="79"/>
    </row>
    <row r="479" spans="1:1" ht="23.25" customHeight="1" x14ac:dyDescent="0.2">
      <c r="A479" s="79"/>
    </row>
    <row r="480" spans="1:1" ht="23.25" customHeight="1" x14ac:dyDescent="0.2">
      <c r="A480" s="79"/>
    </row>
    <row r="481" spans="1:1" ht="23.25" customHeight="1" x14ac:dyDescent="0.2">
      <c r="A481" s="79"/>
    </row>
    <row r="482" spans="1:1" ht="23.25" customHeight="1" x14ac:dyDescent="0.2">
      <c r="A482" s="79"/>
    </row>
    <row r="483" spans="1:1" ht="23.25" customHeight="1" x14ac:dyDescent="0.2">
      <c r="A483" s="79"/>
    </row>
    <row r="484" spans="1:1" ht="23.25" customHeight="1" x14ac:dyDescent="0.2">
      <c r="A484" s="79"/>
    </row>
    <row r="485" spans="1:1" ht="23.25" customHeight="1" x14ac:dyDescent="0.2">
      <c r="A485" s="79"/>
    </row>
    <row r="486" spans="1:1" ht="23.25" customHeight="1" x14ac:dyDescent="0.2">
      <c r="A486" s="79"/>
    </row>
    <row r="487" spans="1:1" ht="23.25" customHeight="1" x14ac:dyDescent="0.2">
      <c r="A487" s="79"/>
    </row>
    <row r="488" spans="1:1" ht="23.25" customHeight="1" x14ac:dyDescent="0.2">
      <c r="A488" s="79"/>
    </row>
    <row r="489" spans="1:1" ht="23.25" customHeight="1" x14ac:dyDescent="0.2">
      <c r="A489" s="79"/>
    </row>
    <row r="490" spans="1:1" ht="23.25" customHeight="1" x14ac:dyDescent="0.2">
      <c r="A490" s="79"/>
    </row>
    <row r="491" spans="1:1" ht="23.25" customHeight="1" x14ac:dyDescent="0.2">
      <c r="A491" s="79"/>
    </row>
    <row r="492" spans="1:1" ht="23.25" customHeight="1" x14ac:dyDescent="0.2">
      <c r="A492" s="79"/>
    </row>
    <row r="493" spans="1:1" ht="23.25" customHeight="1" x14ac:dyDescent="0.2">
      <c r="A493" s="79"/>
    </row>
    <row r="494" spans="1:1" ht="23.25" customHeight="1" x14ac:dyDescent="0.2">
      <c r="A494" s="79"/>
    </row>
    <row r="495" spans="1:1" ht="23.25" customHeight="1" x14ac:dyDescent="0.2">
      <c r="A495" s="79"/>
    </row>
    <row r="496" spans="1:1" ht="23.25" customHeight="1" x14ac:dyDescent="0.2">
      <c r="A496" s="79"/>
    </row>
    <row r="497" spans="1:1" ht="23.25" customHeight="1" x14ac:dyDescent="0.2">
      <c r="A497" s="79"/>
    </row>
    <row r="498" spans="1:1" ht="23.25" customHeight="1" x14ac:dyDescent="0.2">
      <c r="A498" s="79"/>
    </row>
    <row r="499" spans="1:1" ht="23.25" customHeight="1" x14ac:dyDescent="0.2">
      <c r="A499" s="79"/>
    </row>
    <row r="500" spans="1:1" ht="23.25" customHeight="1" x14ac:dyDescent="0.2">
      <c r="A500" s="79"/>
    </row>
    <row r="501" spans="1:1" ht="23.25" customHeight="1" x14ac:dyDescent="0.2">
      <c r="A501" s="79"/>
    </row>
    <row r="502" spans="1:1" ht="23.25" customHeight="1" x14ac:dyDescent="0.2">
      <c r="A502" s="79"/>
    </row>
    <row r="503" spans="1:1" ht="23.25" customHeight="1" x14ac:dyDescent="0.2">
      <c r="A503" s="79"/>
    </row>
    <row r="504" spans="1:1" ht="23.25" customHeight="1" x14ac:dyDescent="0.2">
      <c r="A504" s="79"/>
    </row>
    <row r="505" spans="1:1" ht="23.25" customHeight="1" x14ac:dyDescent="0.2">
      <c r="A505" s="79"/>
    </row>
    <row r="506" spans="1:1" ht="23.25" customHeight="1" x14ac:dyDescent="0.2">
      <c r="A506" s="79"/>
    </row>
    <row r="507" spans="1:1" ht="23.25" customHeight="1" x14ac:dyDescent="0.2">
      <c r="A507" s="79"/>
    </row>
    <row r="508" spans="1:1" ht="23.25" customHeight="1" x14ac:dyDescent="0.2">
      <c r="A508" s="79"/>
    </row>
    <row r="509" spans="1:1" ht="23.25" customHeight="1" x14ac:dyDescent="0.2">
      <c r="A509" s="79"/>
    </row>
    <row r="510" spans="1:1" ht="23.25" customHeight="1" x14ac:dyDescent="0.2">
      <c r="A510" s="79"/>
    </row>
    <row r="511" spans="1:1" ht="23.25" customHeight="1" x14ac:dyDescent="0.2">
      <c r="A511" s="79"/>
    </row>
    <row r="512" spans="1:1" ht="23.25" customHeight="1" x14ac:dyDescent="0.2">
      <c r="A512" s="79"/>
    </row>
    <row r="513" spans="1:1" ht="23.25" customHeight="1" x14ac:dyDescent="0.2">
      <c r="A513" s="79"/>
    </row>
    <row r="514" spans="1:1" ht="23.25" customHeight="1" x14ac:dyDescent="0.2">
      <c r="A514" s="79"/>
    </row>
    <row r="515" spans="1:1" ht="23.25" customHeight="1" x14ac:dyDescent="0.2">
      <c r="A515" s="79"/>
    </row>
    <row r="516" spans="1:1" ht="23.25" customHeight="1" x14ac:dyDescent="0.2">
      <c r="A516" s="79"/>
    </row>
    <row r="517" spans="1:1" ht="23.25" customHeight="1" x14ac:dyDescent="0.2">
      <c r="A517" s="79"/>
    </row>
    <row r="518" spans="1:1" ht="23.25" customHeight="1" x14ac:dyDescent="0.2">
      <c r="A518" s="79"/>
    </row>
    <row r="519" spans="1:1" ht="23.25" customHeight="1" x14ac:dyDescent="0.2">
      <c r="A519" s="79"/>
    </row>
    <row r="520" spans="1:1" ht="23.25" customHeight="1" x14ac:dyDescent="0.2">
      <c r="A520" s="79"/>
    </row>
    <row r="521" spans="1:1" ht="23.25" customHeight="1" x14ac:dyDescent="0.2">
      <c r="A521" s="79"/>
    </row>
    <row r="522" spans="1:1" ht="23.25" customHeight="1" x14ac:dyDescent="0.2">
      <c r="A522" s="79"/>
    </row>
    <row r="523" spans="1:1" ht="23.25" customHeight="1" x14ac:dyDescent="0.2">
      <c r="A523" s="79"/>
    </row>
    <row r="524" spans="1:1" ht="23.25" customHeight="1" x14ac:dyDescent="0.2">
      <c r="A524" s="79"/>
    </row>
    <row r="525" spans="1:1" ht="23.25" customHeight="1" x14ac:dyDescent="0.2">
      <c r="A525" s="79"/>
    </row>
    <row r="526" spans="1:1" ht="23.25" customHeight="1" x14ac:dyDescent="0.2">
      <c r="A526" s="79"/>
    </row>
    <row r="527" spans="1:1" ht="23.25" customHeight="1" x14ac:dyDescent="0.2">
      <c r="A527" s="79"/>
    </row>
    <row r="528" spans="1:1" ht="23.25" customHeight="1" x14ac:dyDescent="0.2">
      <c r="A528" s="79"/>
    </row>
    <row r="529" spans="1:1" ht="23.25" customHeight="1" x14ac:dyDescent="0.2">
      <c r="A529" s="79"/>
    </row>
    <row r="530" spans="1:1" ht="23.25" customHeight="1" x14ac:dyDescent="0.2">
      <c r="A530" s="79"/>
    </row>
    <row r="531" spans="1:1" ht="23.25" customHeight="1" x14ac:dyDescent="0.2">
      <c r="A531" s="79"/>
    </row>
    <row r="532" spans="1:1" ht="23.25" customHeight="1" x14ac:dyDescent="0.2">
      <c r="A532" s="79"/>
    </row>
    <row r="533" spans="1:1" ht="23.25" customHeight="1" x14ac:dyDescent="0.2">
      <c r="A533" s="79"/>
    </row>
    <row r="534" spans="1:1" ht="23.25" customHeight="1" x14ac:dyDescent="0.2">
      <c r="A534" s="79"/>
    </row>
  </sheetData>
  <mergeCells count="15">
    <mergeCell ref="A69:I69"/>
    <mergeCell ref="J39:M39"/>
    <mergeCell ref="H4:H6"/>
    <mergeCell ref="I4:I6"/>
    <mergeCell ref="E4:E6"/>
    <mergeCell ref="F4:F6"/>
    <mergeCell ref="B39:I39"/>
    <mergeCell ref="A1:I1"/>
    <mergeCell ref="B8:I8"/>
    <mergeCell ref="A3:A6"/>
    <mergeCell ref="G4:G6"/>
    <mergeCell ref="B3:B6"/>
    <mergeCell ref="C4:C6"/>
    <mergeCell ref="D4:D6"/>
    <mergeCell ref="C3:I3"/>
  </mergeCells>
  <phoneticPr fontId="3" type="noConversion"/>
  <printOptions horizontalCentered="1"/>
  <pageMargins left="0.59055118110236227" right="0.59055118110236227" top="0.70866141732283472" bottom="0.19685039370078741" header="0.35433070866141736" footer="0.51181102362204722"/>
  <pageSetup paperSize="9" scale="95" firstPageNumber="34" orientation="portrait" useFirstPageNumber="1" r:id="rId1"/>
  <headerFooter scaleWithDoc="0" alignWithMargins="0">
    <oddHeader>&amp;C&amp;9-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FFC000"/>
  </sheetPr>
  <dimension ref="A1:T534"/>
  <sheetViews>
    <sheetView workbookViewId="0">
      <selection sqref="A1:I1"/>
    </sheetView>
  </sheetViews>
  <sheetFormatPr baseColWidth="10" defaultRowHeight="23.25" customHeight="1" x14ac:dyDescent="0.2"/>
  <cols>
    <col min="1" max="1" width="6.85546875" style="74" customWidth="1"/>
    <col min="2" max="9" width="10" style="74" customWidth="1"/>
    <col min="10" max="10" width="17.42578125" style="58" bestFit="1" customWidth="1"/>
    <col min="11" max="11" width="11.42578125" style="58"/>
    <col min="12" max="13" width="12.5703125" style="58" customWidth="1"/>
    <col min="14" max="17" width="11.42578125" style="58"/>
    <col min="18" max="16384" width="11.42578125" style="74"/>
  </cols>
  <sheetData>
    <row r="1" spans="1:18" s="76" customFormat="1" ht="12.75" customHeight="1" x14ac:dyDescent="0.2">
      <c r="A1" s="617" t="s">
        <v>1178</v>
      </c>
      <c r="B1" s="617"/>
      <c r="C1" s="617"/>
      <c r="D1" s="617"/>
      <c r="E1" s="617"/>
      <c r="F1" s="617"/>
      <c r="G1" s="617"/>
      <c r="H1" s="617"/>
      <c r="I1" s="617"/>
      <c r="J1" s="111"/>
      <c r="K1" s="111"/>
    </row>
    <row r="2" spans="1:18" s="76" customFormat="1" ht="8.25" customHeight="1" x14ac:dyDescent="0.2">
      <c r="B2" s="75"/>
      <c r="C2" s="92"/>
      <c r="D2" s="92"/>
      <c r="E2" s="92"/>
      <c r="F2" s="92"/>
    </row>
    <row r="3" spans="1:18" s="81" customFormat="1" ht="12.75" customHeight="1" x14ac:dyDescent="0.2">
      <c r="A3" s="622" t="s">
        <v>354</v>
      </c>
      <c r="B3" s="628" t="s">
        <v>367</v>
      </c>
      <c r="C3" s="635" t="s">
        <v>182</v>
      </c>
      <c r="D3" s="636"/>
      <c r="E3" s="636"/>
      <c r="F3" s="636"/>
      <c r="G3" s="636"/>
      <c r="H3" s="636"/>
      <c r="I3" s="636"/>
      <c r="J3" s="114"/>
      <c r="K3" s="114"/>
      <c r="L3" s="114"/>
      <c r="M3" s="114"/>
      <c r="N3" s="113"/>
      <c r="O3" s="113"/>
      <c r="P3" s="113"/>
      <c r="Q3" s="113"/>
    </row>
    <row r="4" spans="1:18" ht="12.75" customHeight="1" x14ac:dyDescent="0.2">
      <c r="A4" s="623"/>
      <c r="B4" s="629"/>
      <c r="C4" s="631" t="s">
        <v>368</v>
      </c>
      <c r="D4" s="634" t="s">
        <v>1188</v>
      </c>
      <c r="E4" s="625" t="s">
        <v>371</v>
      </c>
      <c r="F4" s="625" t="s">
        <v>372</v>
      </c>
      <c r="G4" s="625" t="s">
        <v>373</v>
      </c>
      <c r="H4" s="631" t="s">
        <v>1158</v>
      </c>
      <c r="I4" s="631" t="s">
        <v>183</v>
      </c>
      <c r="J4" s="57"/>
      <c r="K4" s="57"/>
      <c r="L4" s="57"/>
      <c r="M4" s="57"/>
    </row>
    <row r="5" spans="1:18" ht="16.5" customHeight="1" x14ac:dyDescent="0.2">
      <c r="A5" s="623"/>
      <c r="B5" s="629"/>
      <c r="C5" s="632"/>
      <c r="D5" s="632"/>
      <c r="E5" s="626"/>
      <c r="F5" s="626"/>
      <c r="G5" s="626"/>
      <c r="H5" s="632"/>
      <c r="I5" s="632"/>
      <c r="J5" s="57"/>
      <c r="K5" s="57"/>
      <c r="L5" s="57"/>
      <c r="M5" s="57"/>
    </row>
    <row r="6" spans="1:18" ht="12.75" customHeight="1" x14ac:dyDescent="0.2">
      <c r="A6" s="624"/>
      <c r="B6" s="630"/>
      <c r="C6" s="633"/>
      <c r="D6" s="633"/>
      <c r="E6" s="627"/>
      <c r="F6" s="627"/>
      <c r="G6" s="627"/>
      <c r="H6" s="633"/>
      <c r="I6" s="633"/>
      <c r="J6" s="57"/>
      <c r="K6" s="57"/>
      <c r="L6" s="57"/>
      <c r="M6" s="57"/>
    </row>
    <row r="7" spans="1:18" s="81" customFormat="1" ht="6" customHeight="1" x14ac:dyDescent="0.2">
      <c r="A7" s="77"/>
      <c r="B7" s="101"/>
      <c r="C7" s="102"/>
      <c r="D7" s="102"/>
      <c r="E7" s="102"/>
      <c r="F7" s="102"/>
      <c r="G7" s="102"/>
      <c r="H7" s="102"/>
      <c r="I7" s="102"/>
      <c r="J7" s="112"/>
      <c r="K7" s="112"/>
      <c r="L7" s="113"/>
      <c r="M7" s="113"/>
      <c r="N7" s="113"/>
      <c r="O7" s="113"/>
      <c r="P7" s="113"/>
      <c r="Q7" s="113"/>
    </row>
    <row r="8" spans="1:18" s="93" customFormat="1" ht="12.75" customHeight="1" x14ac:dyDescent="0.2">
      <c r="B8" s="602" t="s">
        <v>230</v>
      </c>
      <c r="C8" s="602"/>
      <c r="D8" s="602"/>
      <c r="E8" s="602"/>
      <c r="F8" s="602"/>
      <c r="G8" s="602"/>
      <c r="H8" s="602"/>
      <c r="I8" s="602"/>
      <c r="J8" s="115"/>
      <c r="K8" s="115"/>
      <c r="L8" s="115"/>
      <c r="M8" s="115"/>
      <c r="N8" s="60"/>
      <c r="O8" s="60"/>
      <c r="P8" s="60"/>
      <c r="Q8" s="60"/>
    </row>
    <row r="9" spans="1:18" s="81" customFormat="1" ht="6" customHeight="1" x14ac:dyDescent="0.2">
      <c r="A9" s="77"/>
      <c r="B9" s="101"/>
      <c r="C9" s="102"/>
      <c r="D9" s="102"/>
      <c r="E9" s="102"/>
      <c r="F9" s="102"/>
      <c r="G9" s="102"/>
      <c r="H9" s="102"/>
      <c r="I9" s="102"/>
      <c r="J9" s="112"/>
      <c r="K9" s="112"/>
      <c r="L9" s="113"/>
      <c r="M9" s="113"/>
      <c r="N9" s="113"/>
      <c r="O9" s="113"/>
      <c r="P9" s="113"/>
      <c r="Q9" s="113"/>
    </row>
    <row r="10" spans="1:18" s="81" customFormat="1" ht="12" customHeight="1" x14ac:dyDescent="0.2">
      <c r="A10" s="94">
        <v>1991</v>
      </c>
      <c r="B10" s="365">
        <v>608.20000000000005</v>
      </c>
      <c r="C10" s="365">
        <v>506.5</v>
      </c>
      <c r="D10" s="365">
        <v>455.6</v>
      </c>
      <c r="E10" s="365">
        <v>1.1000000000000001</v>
      </c>
      <c r="F10" s="365">
        <v>23.8</v>
      </c>
      <c r="G10" s="365">
        <v>75.7</v>
      </c>
      <c r="H10" s="365">
        <v>1.1000000000000001</v>
      </c>
      <c r="I10" s="365" t="s">
        <v>723</v>
      </c>
      <c r="J10" s="107"/>
      <c r="K10" s="166"/>
      <c r="L10" s="106"/>
      <c r="M10" s="106"/>
      <c r="N10" s="106"/>
      <c r="O10" s="106"/>
      <c r="P10" s="106"/>
      <c r="Q10" s="106"/>
      <c r="R10" s="95"/>
    </row>
    <row r="11" spans="1:18" s="81" customFormat="1" ht="12" customHeight="1" x14ac:dyDescent="0.2">
      <c r="A11" s="94">
        <v>1992</v>
      </c>
      <c r="B11" s="365">
        <v>902.5</v>
      </c>
      <c r="C11" s="365">
        <v>744.5</v>
      </c>
      <c r="D11" s="365">
        <v>679</v>
      </c>
      <c r="E11" s="365">
        <v>1.1000000000000001</v>
      </c>
      <c r="F11" s="365">
        <v>41.6</v>
      </c>
      <c r="G11" s="365">
        <v>114.3</v>
      </c>
      <c r="H11" s="365">
        <v>1</v>
      </c>
      <c r="I11" s="365" t="s">
        <v>723</v>
      </c>
      <c r="J11" s="107"/>
      <c r="K11" s="166"/>
      <c r="L11" s="106"/>
      <c r="M11" s="106"/>
      <c r="N11" s="106"/>
      <c r="O11" s="106"/>
      <c r="P11" s="106"/>
      <c r="Q11" s="106"/>
    </row>
    <row r="12" spans="1:18" s="81" customFormat="1" ht="12" customHeight="1" x14ac:dyDescent="0.2">
      <c r="A12" s="94">
        <v>1993</v>
      </c>
      <c r="B12" s="365">
        <v>1048.9000000000001</v>
      </c>
      <c r="C12" s="365">
        <v>864.4</v>
      </c>
      <c r="D12" s="365">
        <v>781.3</v>
      </c>
      <c r="E12" s="365">
        <v>1.9</v>
      </c>
      <c r="F12" s="365">
        <v>41</v>
      </c>
      <c r="G12" s="365">
        <v>140.19999999999999</v>
      </c>
      <c r="H12" s="365">
        <v>1.3</v>
      </c>
      <c r="I12" s="365">
        <v>0.1</v>
      </c>
      <c r="J12" s="107"/>
      <c r="K12" s="166"/>
      <c r="L12" s="106"/>
      <c r="M12" s="106"/>
      <c r="N12" s="106"/>
      <c r="O12" s="106"/>
      <c r="P12" s="106"/>
      <c r="Q12" s="106"/>
    </row>
    <row r="13" spans="1:18" s="80" customFormat="1" ht="12" customHeight="1" x14ac:dyDescent="0.2">
      <c r="A13" s="94">
        <v>1994</v>
      </c>
      <c r="B13" s="365">
        <v>1619.1</v>
      </c>
      <c r="C13" s="365">
        <v>1410.7</v>
      </c>
      <c r="D13" s="365">
        <v>1328.9</v>
      </c>
      <c r="E13" s="365">
        <v>2.5</v>
      </c>
      <c r="F13" s="365">
        <v>47.3</v>
      </c>
      <c r="G13" s="365">
        <v>157.9</v>
      </c>
      <c r="H13" s="365">
        <v>0.6</v>
      </c>
      <c r="I13" s="365">
        <v>0</v>
      </c>
      <c r="J13" s="107"/>
      <c r="K13" s="166"/>
      <c r="L13" s="106"/>
      <c r="M13" s="106"/>
      <c r="N13" s="106"/>
      <c r="O13" s="106"/>
      <c r="P13" s="106"/>
      <c r="Q13" s="106"/>
    </row>
    <row r="14" spans="1:18" s="81" customFormat="1" ht="12" customHeight="1" x14ac:dyDescent="0.2">
      <c r="A14" s="94">
        <v>1995</v>
      </c>
      <c r="B14" s="365">
        <v>1868.4</v>
      </c>
      <c r="C14" s="365">
        <v>1586.1</v>
      </c>
      <c r="D14" s="365">
        <v>1479.6</v>
      </c>
      <c r="E14" s="365">
        <v>2.5</v>
      </c>
      <c r="F14" s="365">
        <v>68.5</v>
      </c>
      <c r="G14" s="365">
        <v>210.5</v>
      </c>
      <c r="H14" s="365">
        <v>0.8</v>
      </c>
      <c r="I14" s="365">
        <v>0</v>
      </c>
      <c r="J14" s="107"/>
      <c r="K14" s="166"/>
      <c r="L14" s="106"/>
      <c r="M14" s="106"/>
      <c r="N14" s="106"/>
      <c r="O14" s="106"/>
      <c r="P14" s="106"/>
      <c r="Q14" s="106"/>
    </row>
    <row r="15" spans="1:18" s="81" customFormat="1" ht="12" customHeight="1" x14ac:dyDescent="0.2">
      <c r="A15" s="94">
        <v>1996</v>
      </c>
      <c r="B15" s="365">
        <v>2086.1</v>
      </c>
      <c r="C15" s="365">
        <v>1654.6</v>
      </c>
      <c r="D15" s="365">
        <v>1518.2</v>
      </c>
      <c r="E15" s="365">
        <v>1.3</v>
      </c>
      <c r="F15" s="365">
        <v>101.5</v>
      </c>
      <c r="G15" s="365">
        <v>327.8</v>
      </c>
      <c r="H15" s="365">
        <v>0.8</v>
      </c>
      <c r="I15" s="365">
        <v>0.2</v>
      </c>
      <c r="J15" s="107"/>
      <c r="K15" s="166"/>
      <c r="L15" s="106"/>
      <c r="M15" s="106"/>
      <c r="N15" s="106"/>
      <c r="O15" s="106"/>
      <c r="P15" s="106"/>
      <c r="Q15" s="106"/>
    </row>
    <row r="16" spans="1:18" s="81" customFormat="1" ht="12" customHeight="1" x14ac:dyDescent="0.2">
      <c r="A16" s="94">
        <v>1997</v>
      </c>
      <c r="B16" s="365">
        <v>2492.8000000000002</v>
      </c>
      <c r="C16" s="365">
        <v>1825.1</v>
      </c>
      <c r="D16" s="365">
        <v>1635</v>
      </c>
      <c r="E16" s="365">
        <v>1.9</v>
      </c>
      <c r="F16" s="365">
        <v>112.5</v>
      </c>
      <c r="G16" s="365">
        <v>551.79999999999995</v>
      </c>
      <c r="H16" s="365">
        <v>1.4</v>
      </c>
      <c r="I16" s="365">
        <v>0</v>
      </c>
      <c r="J16" s="107"/>
      <c r="K16" s="166"/>
      <c r="L16" s="106"/>
      <c r="M16" s="106"/>
      <c r="N16" s="106"/>
      <c r="O16" s="106"/>
      <c r="P16" s="106"/>
      <c r="Q16" s="106"/>
    </row>
    <row r="17" spans="1:17" s="81" customFormat="1" ht="12" customHeight="1" x14ac:dyDescent="0.2">
      <c r="A17" s="94">
        <v>1998</v>
      </c>
      <c r="B17" s="365">
        <v>3152</v>
      </c>
      <c r="C17" s="365">
        <v>2174.6999999999998</v>
      </c>
      <c r="D17" s="365">
        <v>1945.6</v>
      </c>
      <c r="E17" s="365">
        <v>2.8</v>
      </c>
      <c r="F17" s="365">
        <v>258</v>
      </c>
      <c r="G17" s="365">
        <v>715</v>
      </c>
      <c r="H17" s="365">
        <v>1.6</v>
      </c>
      <c r="I17" s="365">
        <v>0</v>
      </c>
      <c r="J17" s="107"/>
      <c r="K17" s="166"/>
      <c r="L17" s="106"/>
      <c r="M17" s="106"/>
      <c r="N17" s="106"/>
      <c r="O17" s="106"/>
      <c r="P17" s="106"/>
      <c r="Q17" s="106"/>
    </row>
    <row r="18" spans="1:17" s="81" customFormat="1" ht="12" customHeight="1" x14ac:dyDescent="0.2">
      <c r="A18" s="94">
        <v>1999</v>
      </c>
      <c r="B18" s="365">
        <v>3392.1</v>
      </c>
      <c r="C18" s="365">
        <v>2529</v>
      </c>
      <c r="D18" s="365">
        <v>2287.1999999999998</v>
      </c>
      <c r="E18" s="365">
        <v>6.8</v>
      </c>
      <c r="F18" s="365">
        <v>186.7</v>
      </c>
      <c r="G18" s="365">
        <v>667.5</v>
      </c>
      <c r="H18" s="365">
        <v>2</v>
      </c>
      <c r="I18" s="365">
        <v>0.1</v>
      </c>
      <c r="J18" s="107"/>
      <c r="K18" s="166"/>
      <c r="L18" s="106"/>
      <c r="M18" s="106"/>
      <c r="N18" s="106"/>
      <c r="O18" s="106"/>
      <c r="P18" s="106"/>
      <c r="Q18" s="106"/>
    </row>
    <row r="19" spans="1:17" s="81" customFormat="1" ht="12" customHeight="1" x14ac:dyDescent="0.2">
      <c r="A19" s="94">
        <v>2000</v>
      </c>
      <c r="B19" s="365">
        <v>3751.5</v>
      </c>
      <c r="C19" s="365">
        <v>2757.4</v>
      </c>
      <c r="D19" s="365">
        <v>2457.8000000000002</v>
      </c>
      <c r="E19" s="365">
        <v>20.8</v>
      </c>
      <c r="F19" s="365">
        <v>106.6</v>
      </c>
      <c r="G19" s="365">
        <v>863</v>
      </c>
      <c r="H19" s="365">
        <v>3.6</v>
      </c>
      <c r="I19" s="365">
        <v>0.1</v>
      </c>
      <c r="J19" s="107"/>
      <c r="K19" s="166"/>
      <c r="L19" s="106"/>
      <c r="M19" s="106"/>
      <c r="N19" s="106"/>
      <c r="O19" s="106"/>
      <c r="P19" s="106"/>
      <c r="Q19" s="106"/>
    </row>
    <row r="20" spans="1:17" s="81" customFormat="1" ht="12" customHeight="1" x14ac:dyDescent="0.2">
      <c r="A20" s="94">
        <v>2001</v>
      </c>
      <c r="B20" s="365">
        <v>4151</v>
      </c>
      <c r="C20" s="365">
        <v>2985.2</v>
      </c>
      <c r="D20" s="365">
        <v>2682.5</v>
      </c>
      <c r="E20" s="365">
        <v>24.8</v>
      </c>
      <c r="F20" s="365">
        <v>149.80000000000001</v>
      </c>
      <c r="G20" s="365">
        <v>987.2</v>
      </c>
      <c r="H20" s="365">
        <v>3.7</v>
      </c>
      <c r="I20" s="365">
        <v>0.2</v>
      </c>
      <c r="J20" s="107"/>
      <c r="K20" s="166"/>
      <c r="L20" s="106"/>
      <c r="M20" s="106"/>
      <c r="N20" s="106"/>
      <c r="O20" s="106"/>
      <c r="P20" s="106"/>
      <c r="Q20" s="106"/>
    </row>
    <row r="21" spans="1:17" s="81" customFormat="1" ht="12" customHeight="1" x14ac:dyDescent="0.2">
      <c r="A21" s="94">
        <v>2002</v>
      </c>
      <c r="B21" s="365">
        <v>4231</v>
      </c>
      <c r="C21" s="365">
        <v>2965.8</v>
      </c>
      <c r="D21" s="365">
        <v>2638</v>
      </c>
      <c r="E21" s="365">
        <v>21.4</v>
      </c>
      <c r="F21" s="365">
        <v>151.69999999999999</v>
      </c>
      <c r="G21" s="365">
        <v>1088.4000000000001</v>
      </c>
      <c r="H21" s="365">
        <v>3.7</v>
      </c>
      <c r="I21" s="365">
        <v>0.1</v>
      </c>
      <c r="J21" s="107"/>
      <c r="K21" s="166"/>
      <c r="L21" s="106"/>
      <c r="M21" s="106"/>
      <c r="N21" s="106"/>
      <c r="O21" s="106"/>
      <c r="P21" s="106"/>
      <c r="Q21" s="106"/>
    </row>
    <row r="22" spans="1:17" s="81" customFormat="1" ht="12" customHeight="1" x14ac:dyDescent="0.2">
      <c r="A22" s="94">
        <v>2003</v>
      </c>
      <c r="B22" s="365">
        <v>4599.2</v>
      </c>
      <c r="C22" s="365">
        <v>3315</v>
      </c>
      <c r="D22" s="365">
        <v>3001.1</v>
      </c>
      <c r="E22" s="365">
        <v>16.5</v>
      </c>
      <c r="F22" s="365">
        <v>137.1</v>
      </c>
      <c r="G22" s="365">
        <v>1128.7</v>
      </c>
      <c r="H22" s="365">
        <v>1.5</v>
      </c>
      <c r="I22" s="365">
        <v>0.3</v>
      </c>
      <c r="J22" s="107"/>
      <c r="K22" s="166"/>
      <c r="L22" s="106"/>
      <c r="M22" s="106"/>
      <c r="N22" s="106"/>
      <c r="O22" s="106"/>
      <c r="P22" s="106"/>
      <c r="Q22" s="106"/>
    </row>
    <row r="23" spans="1:17" s="81" customFormat="1" ht="12" customHeight="1" x14ac:dyDescent="0.2">
      <c r="A23" s="94">
        <v>2004</v>
      </c>
      <c r="B23" s="365">
        <v>5172.7</v>
      </c>
      <c r="C23" s="365">
        <v>3648.1</v>
      </c>
      <c r="D23" s="365">
        <v>3273.6</v>
      </c>
      <c r="E23" s="365">
        <v>19.399999999999999</v>
      </c>
      <c r="F23" s="365">
        <v>145.19999999999999</v>
      </c>
      <c r="G23" s="365">
        <v>1357.7</v>
      </c>
      <c r="H23" s="365">
        <v>2.1</v>
      </c>
      <c r="I23" s="365">
        <v>0.2</v>
      </c>
      <c r="J23" s="107"/>
      <c r="K23" s="166"/>
      <c r="L23" s="106"/>
      <c r="M23" s="106"/>
      <c r="N23" s="106"/>
      <c r="O23" s="106"/>
      <c r="P23" s="106"/>
      <c r="Q23" s="106"/>
    </row>
    <row r="24" spans="1:17" s="81" customFormat="1" ht="12" customHeight="1" x14ac:dyDescent="0.2">
      <c r="A24" s="94">
        <v>2005</v>
      </c>
      <c r="B24" s="365">
        <v>5669.7</v>
      </c>
      <c r="C24" s="365">
        <v>3613.9</v>
      </c>
      <c r="D24" s="365">
        <v>3184.2</v>
      </c>
      <c r="E24" s="365">
        <v>24</v>
      </c>
      <c r="F24" s="365">
        <v>196.9</v>
      </c>
      <c r="G24" s="365">
        <v>1833.1</v>
      </c>
      <c r="H24" s="365">
        <v>1.8</v>
      </c>
      <c r="I24" s="365">
        <v>0.1</v>
      </c>
      <c r="J24" s="107"/>
      <c r="K24" s="166"/>
      <c r="L24" s="106"/>
      <c r="M24" s="106"/>
      <c r="N24" s="106"/>
      <c r="O24" s="106"/>
      <c r="P24" s="106"/>
      <c r="Q24" s="106"/>
    </row>
    <row r="25" spans="1:17" s="81" customFormat="1" ht="12" customHeight="1" x14ac:dyDescent="0.2">
      <c r="A25" s="94">
        <v>2006</v>
      </c>
      <c r="B25" s="365">
        <v>6022.4</v>
      </c>
      <c r="C25" s="365">
        <v>4124.6000000000004</v>
      </c>
      <c r="D25" s="365">
        <v>3701.5</v>
      </c>
      <c r="E25" s="365">
        <v>31.9</v>
      </c>
      <c r="F25" s="365">
        <v>210.5</v>
      </c>
      <c r="G25" s="365">
        <v>1652.4</v>
      </c>
      <c r="H25" s="365">
        <v>3</v>
      </c>
      <c r="I25" s="365" t="s">
        <v>1272</v>
      </c>
      <c r="J25" s="107"/>
      <c r="K25" s="166"/>
      <c r="L25" s="106"/>
      <c r="M25" s="106"/>
      <c r="N25" s="106"/>
      <c r="O25" s="106"/>
      <c r="P25" s="106"/>
      <c r="Q25" s="106"/>
    </row>
    <row r="26" spans="1:17" s="81" customFormat="1" ht="12" customHeight="1" x14ac:dyDescent="0.2">
      <c r="A26" s="94">
        <v>2007</v>
      </c>
      <c r="B26" s="365">
        <v>7226.2</v>
      </c>
      <c r="C26" s="365">
        <v>5127.3</v>
      </c>
      <c r="D26" s="365">
        <v>4526</v>
      </c>
      <c r="E26" s="365">
        <v>30.9</v>
      </c>
      <c r="F26" s="365">
        <v>250.4</v>
      </c>
      <c r="G26" s="365">
        <v>1815</v>
      </c>
      <c r="H26" s="365">
        <v>2.6</v>
      </c>
      <c r="I26" s="365" t="s">
        <v>1272</v>
      </c>
      <c r="J26" s="107"/>
      <c r="K26" s="166"/>
      <c r="L26" s="106"/>
      <c r="M26" s="106"/>
      <c r="N26" s="106"/>
      <c r="O26" s="106"/>
      <c r="P26" s="106"/>
      <c r="Q26" s="106"/>
    </row>
    <row r="27" spans="1:17" s="81" customFormat="1" ht="12" customHeight="1" x14ac:dyDescent="0.2">
      <c r="A27" s="94">
        <v>2008</v>
      </c>
      <c r="B27" s="365">
        <v>7285.2</v>
      </c>
      <c r="C27" s="365">
        <v>5249.3</v>
      </c>
      <c r="D27" s="365">
        <v>4461.1000000000004</v>
      </c>
      <c r="E27" s="365">
        <v>23.4</v>
      </c>
      <c r="F27" s="365">
        <v>267.3</v>
      </c>
      <c r="G27" s="365">
        <v>1742.4</v>
      </c>
      <c r="H27" s="365">
        <v>2.8</v>
      </c>
      <c r="I27" s="365" t="s">
        <v>1272</v>
      </c>
      <c r="J27" s="107"/>
      <c r="K27" s="166"/>
      <c r="L27" s="106"/>
      <c r="M27" s="106"/>
      <c r="N27" s="106"/>
      <c r="O27" s="106"/>
      <c r="P27" s="106"/>
      <c r="Q27" s="106"/>
    </row>
    <row r="28" spans="1:17" s="81" customFormat="1" ht="12" customHeight="1" x14ac:dyDescent="0.2">
      <c r="A28" s="94">
        <v>2009</v>
      </c>
      <c r="B28" s="365">
        <v>5597.7</v>
      </c>
      <c r="C28" s="365">
        <v>4429.3999999999996</v>
      </c>
      <c r="D28" s="365">
        <v>3758.9</v>
      </c>
      <c r="E28" s="365">
        <v>37.5</v>
      </c>
      <c r="F28" s="365">
        <v>235.5</v>
      </c>
      <c r="G28" s="365">
        <v>893.2</v>
      </c>
      <c r="H28" s="365">
        <v>2</v>
      </c>
      <c r="I28" s="365" t="s">
        <v>1272</v>
      </c>
      <c r="J28" s="107"/>
      <c r="K28" s="166"/>
      <c r="L28" s="106"/>
      <c r="M28" s="106"/>
      <c r="N28" s="106"/>
      <c r="O28" s="106"/>
      <c r="P28" s="106"/>
      <c r="Q28" s="106"/>
    </row>
    <row r="29" spans="1:17" s="132" customFormat="1" ht="12" customHeight="1" x14ac:dyDescent="0.2">
      <c r="A29" s="128">
        <v>2010</v>
      </c>
      <c r="B29" s="366">
        <v>6755.4</v>
      </c>
      <c r="C29" s="366">
        <v>5318.4</v>
      </c>
      <c r="D29" s="366">
        <v>4731</v>
      </c>
      <c r="E29" s="366">
        <v>29</v>
      </c>
      <c r="F29" s="366">
        <v>332.2</v>
      </c>
      <c r="G29" s="366">
        <v>1072.9000000000001</v>
      </c>
      <c r="H29" s="366">
        <v>2.9</v>
      </c>
      <c r="I29" s="366" t="s">
        <v>1272</v>
      </c>
      <c r="J29" s="133"/>
      <c r="K29" s="166"/>
      <c r="L29" s="134"/>
      <c r="M29" s="134"/>
      <c r="N29" s="134"/>
      <c r="O29" s="134"/>
      <c r="P29" s="134"/>
      <c r="Q29" s="134"/>
    </row>
    <row r="30" spans="1:17" s="80" customFormat="1" ht="12" customHeight="1" x14ac:dyDescent="0.2">
      <c r="A30" s="128">
        <v>2011</v>
      </c>
      <c r="B30" s="366">
        <v>7995.4</v>
      </c>
      <c r="C30" s="366">
        <v>6191.6</v>
      </c>
      <c r="D30" s="366">
        <v>5467.5</v>
      </c>
      <c r="E30" s="366">
        <v>35.1</v>
      </c>
      <c r="F30" s="366">
        <v>385.9</v>
      </c>
      <c r="G30" s="366">
        <v>1378.1</v>
      </c>
      <c r="H30" s="366">
        <v>4.5999999999999996</v>
      </c>
      <c r="I30" s="366" t="s">
        <v>1272</v>
      </c>
      <c r="J30" s="133"/>
      <c r="K30" s="166"/>
      <c r="L30" s="108"/>
      <c r="M30" s="108"/>
      <c r="N30" s="108"/>
      <c r="O30" s="108"/>
      <c r="P30" s="108"/>
      <c r="Q30" s="108"/>
    </row>
    <row r="31" spans="1:17" s="80" customFormat="1" ht="12" customHeight="1" x14ac:dyDescent="0.2">
      <c r="A31" s="128">
        <v>2012</v>
      </c>
      <c r="B31" s="366">
        <v>8052.6</v>
      </c>
      <c r="C31" s="366">
        <v>6265.3</v>
      </c>
      <c r="D31" s="366">
        <v>5678.5</v>
      </c>
      <c r="E31" s="366">
        <v>42.8</v>
      </c>
      <c r="F31" s="366">
        <v>354</v>
      </c>
      <c r="G31" s="366">
        <v>1385.2</v>
      </c>
      <c r="H31" s="366">
        <v>5.4</v>
      </c>
      <c r="I31" s="366" t="s">
        <v>1272</v>
      </c>
      <c r="J31" s="133"/>
      <c r="K31" s="166"/>
      <c r="L31" s="108"/>
      <c r="M31" s="108"/>
      <c r="N31" s="108"/>
      <c r="O31" s="108"/>
      <c r="P31" s="108"/>
      <c r="Q31" s="108"/>
    </row>
    <row r="32" spans="1:17" s="80" customFormat="1" ht="12" customHeight="1" x14ac:dyDescent="0.2">
      <c r="A32" s="128">
        <v>2013</v>
      </c>
      <c r="B32" s="366">
        <v>8293.2999999999993</v>
      </c>
      <c r="C32" s="366">
        <v>6568.4</v>
      </c>
      <c r="D32" s="366">
        <v>6128.9</v>
      </c>
      <c r="E32" s="366">
        <v>72.400000000000006</v>
      </c>
      <c r="F32" s="366">
        <v>319.5</v>
      </c>
      <c r="G32" s="366">
        <v>1329.3</v>
      </c>
      <c r="H32" s="366">
        <v>3.7</v>
      </c>
      <c r="I32" s="366" t="s">
        <v>1272</v>
      </c>
      <c r="J32" s="108"/>
      <c r="K32" s="108"/>
      <c r="L32" s="108"/>
      <c r="M32" s="108"/>
      <c r="N32" s="108"/>
      <c r="O32" s="108"/>
      <c r="P32" s="108"/>
      <c r="Q32" s="108"/>
    </row>
    <row r="33" spans="1:17" s="80" customFormat="1" ht="12" customHeight="1" x14ac:dyDescent="0.2">
      <c r="A33" s="128">
        <v>2014</v>
      </c>
      <c r="B33" s="366">
        <v>8665.6878280000001</v>
      </c>
      <c r="C33" s="366">
        <v>6668.6327380000002</v>
      </c>
      <c r="D33" s="366">
        <v>6155.4965899999997</v>
      </c>
      <c r="E33" s="366">
        <v>51.174608999999997</v>
      </c>
      <c r="F33" s="366">
        <v>479.04103700000002</v>
      </c>
      <c r="G33" s="366">
        <v>1464.0703129999999</v>
      </c>
      <c r="H33" s="366">
        <v>2.7691309999999998</v>
      </c>
      <c r="I33" s="366" t="s">
        <v>224</v>
      </c>
      <c r="J33" s="108"/>
      <c r="K33" s="108"/>
      <c r="L33" s="108"/>
      <c r="M33" s="108"/>
      <c r="N33" s="108"/>
      <c r="O33" s="108"/>
      <c r="P33" s="108"/>
      <c r="Q33" s="108"/>
    </row>
    <row r="34" spans="1:17" s="132" customFormat="1" ht="12" customHeight="1" x14ac:dyDescent="0.2">
      <c r="A34" s="128">
        <v>2015</v>
      </c>
      <c r="B34" s="366">
        <v>9278.010499</v>
      </c>
      <c r="C34" s="366">
        <v>6970.7161269999997</v>
      </c>
      <c r="D34" s="366">
        <v>6433.1485400000001</v>
      </c>
      <c r="E34" s="366">
        <v>93.022360000000006</v>
      </c>
      <c r="F34" s="366">
        <v>474.05585300000001</v>
      </c>
      <c r="G34" s="366">
        <v>1736.2997339999999</v>
      </c>
      <c r="H34" s="366">
        <v>3.9164249999999998</v>
      </c>
      <c r="I34" s="366" t="s">
        <v>224</v>
      </c>
      <c r="J34" s="134"/>
      <c r="K34" s="134"/>
      <c r="L34" s="134"/>
      <c r="M34" s="134"/>
      <c r="N34" s="134"/>
      <c r="O34" s="134"/>
      <c r="P34" s="134"/>
      <c r="Q34" s="134"/>
    </row>
    <row r="35" spans="1:17" s="132" customFormat="1" ht="12" customHeight="1" x14ac:dyDescent="0.2">
      <c r="A35" s="128">
        <v>2016</v>
      </c>
      <c r="B35" s="366">
        <v>9896.7597740000001</v>
      </c>
      <c r="C35" s="366">
        <v>7429.7766380000003</v>
      </c>
      <c r="D35" s="366">
        <v>6905.737177</v>
      </c>
      <c r="E35" s="366">
        <v>93.906748000000007</v>
      </c>
      <c r="F35" s="366">
        <v>459.74373900000001</v>
      </c>
      <c r="G35" s="366">
        <v>1909.2704369999999</v>
      </c>
      <c r="H35" s="366">
        <v>4.0622119999999997</v>
      </c>
      <c r="I35" s="366" t="s">
        <v>1272</v>
      </c>
      <c r="J35" s="134"/>
      <c r="K35" s="134"/>
      <c r="L35" s="134"/>
      <c r="M35" s="134"/>
      <c r="N35" s="134"/>
      <c r="O35" s="134"/>
      <c r="P35" s="134"/>
      <c r="Q35" s="134"/>
    </row>
    <row r="36" spans="1:17" s="132" customFormat="1" ht="12" customHeight="1" x14ac:dyDescent="0.2">
      <c r="A36" s="128">
        <v>2017</v>
      </c>
      <c r="B36" s="366">
        <v>10387.643679999999</v>
      </c>
      <c r="C36" s="366">
        <v>8030.7422909999996</v>
      </c>
      <c r="D36" s="366">
        <v>7416.9140239999997</v>
      </c>
      <c r="E36" s="366">
        <v>100.268503</v>
      </c>
      <c r="F36" s="366">
        <v>459.21012100000002</v>
      </c>
      <c r="G36" s="366">
        <v>1766.6987959999999</v>
      </c>
      <c r="H36" s="366">
        <v>5.0012489999999996</v>
      </c>
      <c r="I36" s="366">
        <v>25.722719999999999</v>
      </c>
      <c r="J36" s="134"/>
      <c r="K36" s="134"/>
      <c r="L36" s="134"/>
      <c r="M36" s="134"/>
      <c r="N36" s="134"/>
      <c r="O36" s="134"/>
      <c r="P36" s="134"/>
      <c r="Q36" s="134"/>
    </row>
    <row r="37" spans="1:17" s="80" customFormat="1" ht="12" customHeight="1" x14ac:dyDescent="0.2">
      <c r="A37" s="98">
        <v>2018</v>
      </c>
      <c r="B37" s="367">
        <v>11252.924048999999</v>
      </c>
      <c r="C37" s="367">
        <v>8837.7086280000003</v>
      </c>
      <c r="D37" s="367">
        <v>7706.0369840000003</v>
      </c>
      <c r="E37" s="367">
        <v>103.46184100000001</v>
      </c>
      <c r="F37" s="367">
        <v>482.422416</v>
      </c>
      <c r="G37" s="367">
        <v>1812.445381</v>
      </c>
      <c r="H37" s="367">
        <v>7.503018</v>
      </c>
      <c r="I37" s="367">
        <v>9.3827649999999991</v>
      </c>
      <c r="J37" s="108"/>
      <c r="K37" s="108"/>
      <c r="L37" s="108"/>
      <c r="M37" s="108"/>
      <c r="N37" s="108"/>
      <c r="O37" s="108"/>
      <c r="P37" s="108"/>
      <c r="Q37" s="108"/>
    </row>
    <row r="38" spans="1:17" s="81" customFormat="1" ht="6" customHeight="1" x14ac:dyDescent="0.2">
      <c r="A38" s="77"/>
      <c r="B38" s="167"/>
      <c r="C38" s="112"/>
      <c r="D38" s="112"/>
      <c r="E38" s="112"/>
      <c r="F38" s="112"/>
      <c r="G38" s="112"/>
      <c r="H38" s="112"/>
      <c r="I38" s="112"/>
      <c r="J38" s="112"/>
      <c r="K38" s="112"/>
      <c r="L38" s="113"/>
      <c r="M38" s="113"/>
      <c r="N38" s="113"/>
      <c r="O38" s="113"/>
      <c r="P38" s="113"/>
      <c r="Q38" s="113"/>
    </row>
    <row r="39" spans="1:17" s="93" customFormat="1" ht="12.75" customHeight="1" x14ac:dyDescent="0.2">
      <c r="A39" s="109"/>
      <c r="B39" s="638" t="s">
        <v>355</v>
      </c>
      <c r="C39" s="638"/>
      <c r="D39" s="638"/>
      <c r="E39" s="638"/>
      <c r="F39" s="638"/>
      <c r="G39" s="638"/>
      <c r="H39" s="638"/>
      <c r="I39" s="638"/>
      <c r="J39" s="637"/>
      <c r="K39" s="637"/>
      <c r="L39" s="637"/>
      <c r="M39" s="637"/>
      <c r="N39" s="60"/>
      <c r="O39" s="60"/>
      <c r="P39" s="60"/>
      <c r="Q39" s="60"/>
    </row>
    <row r="40" spans="1:17" s="81" customFormat="1" ht="6" customHeight="1" x14ac:dyDescent="0.2">
      <c r="A40" s="77"/>
      <c r="B40" s="167"/>
      <c r="C40" s="112"/>
      <c r="D40" s="112"/>
      <c r="E40" s="112"/>
      <c r="F40" s="112"/>
      <c r="G40" s="112"/>
      <c r="H40" s="112"/>
      <c r="I40" s="112"/>
      <c r="J40" s="112"/>
      <c r="K40" s="112"/>
      <c r="L40" s="113"/>
      <c r="M40" s="113"/>
      <c r="N40" s="113"/>
      <c r="O40" s="113"/>
      <c r="P40" s="113"/>
      <c r="Q40" s="113"/>
    </row>
    <row r="41" spans="1:17" s="81" customFormat="1" ht="12" customHeight="1" x14ac:dyDescent="0.2">
      <c r="A41" s="94">
        <v>1992</v>
      </c>
      <c r="B41" s="368">
        <v>48.4</v>
      </c>
      <c r="C41" s="368">
        <v>47</v>
      </c>
      <c r="D41" s="368">
        <v>49</v>
      </c>
      <c r="E41" s="368">
        <v>-5</v>
      </c>
      <c r="F41" s="368">
        <v>75.099999999999994</v>
      </c>
      <c r="G41" s="368">
        <v>51</v>
      </c>
      <c r="H41" s="368">
        <v>-10.7</v>
      </c>
      <c r="I41" s="368" t="s">
        <v>723</v>
      </c>
      <c r="J41" s="110"/>
      <c r="K41" s="113"/>
      <c r="L41" s="113"/>
      <c r="M41" s="113"/>
      <c r="N41" s="113"/>
      <c r="O41" s="113"/>
      <c r="P41" s="113"/>
      <c r="Q41" s="113"/>
    </row>
    <row r="42" spans="1:17" s="81" customFormat="1" ht="12" customHeight="1" x14ac:dyDescent="0.2">
      <c r="A42" s="94">
        <v>1993</v>
      </c>
      <c r="B42" s="368">
        <v>16.2</v>
      </c>
      <c r="C42" s="368">
        <v>16.100000000000001</v>
      </c>
      <c r="D42" s="368">
        <v>15.1</v>
      </c>
      <c r="E42" s="368">
        <v>69.8</v>
      </c>
      <c r="F42" s="368">
        <v>-1.4</v>
      </c>
      <c r="G42" s="368">
        <v>22.7</v>
      </c>
      <c r="H42" s="368">
        <v>34.5</v>
      </c>
      <c r="I42" s="368" t="s">
        <v>722</v>
      </c>
      <c r="J42" s="110"/>
      <c r="K42" s="113"/>
      <c r="L42" s="113"/>
      <c r="M42" s="113"/>
      <c r="N42" s="113"/>
      <c r="O42" s="113"/>
      <c r="P42" s="113"/>
      <c r="Q42" s="113"/>
    </row>
    <row r="43" spans="1:17" s="81" customFormat="1" ht="12" customHeight="1" x14ac:dyDescent="0.2">
      <c r="A43" s="94">
        <v>1994</v>
      </c>
      <c r="B43" s="368">
        <v>54.4</v>
      </c>
      <c r="C43" s="368">
        <v>63.2</v>
      </c>
      <c r="D43" s="368">
        <v>70.099999999999994</v>
      </c>
      <c r="E43" s="368">
        <v>34.700000000000003</v>
      </c>
      <c r="F43" s="368">
        <v>15.3</v>
      </c>
      <c r="G43" s="368">
        <v>12.6</v>
      </c>
      <c r="H43" s="368">
        <v>-54.4</v>
      </c>
      <c r="I43" s="368">
        <v>-99.3</v>
      </c>
      <c r="J43" s="110"/>
      <c r="K43" s="113"/>
      <c r="L43" s="113"/>
      <c r="M43" s="113"/>
      <c r="N43" s="113"/>
      <c r="O43" s="113"/>
      <c r="P43" s="113"/>
      <c r="Q43" s="113"/>
    </row>
    <row r="44" spans="1:17" s="81" customFormat="1" ht="12" customHeight="1" x14ac:dyDescent="0.2">
      <c r="A44" s="94">
        <v>1995</v>
      </c>
      <c r="B44" s="368">
        <v>15.4</v>
      </c>
      <c r="C44" s="368">
        <v>12.4</v>
      </c>
      <c r="D44" s="368">
        <v>11.3</v>
      </c>
      <c r="E44" s="368">
        <v>1.4</v>
      </c>
      <c r="F44" s="368">
        <v>44.8</v>
      </c>
      <c r="G44" s="368">
        <v>33.299999999999997</v>
      </c>
      <c r="H44" s="368">
        <v>26</v>
      </c>
      <c r="I44" s="368" t="s">
        <v>722</v>
      </c>
      <c r="J44" s="110"/>
      <c r="K44" s="113"/>
      <c r="L44" s="113"/>
      <c r="M44" s="113"/>
      <c r="N44" s="113"/>
      <c r="O44" s="113"/>
      <c r="P44" s="113"/>
      <c r="Q44" s="113"/>
    </row>
    <row r="45" spans="1:17" s="81" customFormat="1" ht="12" customHeight="1" x14ac:dyDescent="0.2">
      <c r="A45" s="94">
        <v>1996</v>
      </c>
      <c r="B45" s="368">
        <v>11.7</v>
      </c>
      <c r="C45" s="368">
        <v>4.3</v>
      </c>
      <c r="D45" s="368">
        <v>2.6</v>
      </c>
      <c r="E45" s="368">
        <v>-47.4</v>
      </c>
      <c r="F45" s="368">
        <v>48.2</v>
      </c>
      <c r="G45" s="368">
        <v>55.7</v>
      </c>
      <c r="H45" s="368">
        <v>-0.1</v>
      </c>
      <c r="I45" s="368" t="s">
        <v>722</v>
      </c>
      <c r="J45" s="110"/>
      <c r="K45" s="113"/>
      <c r="L45" s="113"/>
      <c r="M45" s="113"/>
      <c r="N45" s="113"/>
      <c r="O45" s="113"/>
      <c r="P45" s="113"/>
      <c r="Q45" s="113"/>
    </row>
    <row r="46" spans="1:17" s="81" customFormat="1" ht="12" customHeight="1" x14ac:dyDescent="0.2">
      <c r="A46" s="94">
        <v>1997</v>
      </c>
      <c r="B46" s="368">
        <v>19.5</v>
      </c>
      <c r="C46" s="368">
        <v>10.3</v>
      </c>
      <c r="D46" s="368">
        <v>7.7</v>
      </c>
      <c r="E46" s="368">
        <v>44.3</v>
      </c>
      <c r="F46" s="368">
        <v>10.9</v>
      </c>
      <c r="G46" s="368">
        <v>68.400000000000006</v>
      </c>
      <c r="H46" s="368">
        <v>78.5</v>
      </c>
      <c r="I46" s="368">
        <v>-97.9</v>
      </c>
      <c r="J46" s="110"/>
      <c r="K46" s="113"/>
      <c r="L46" s="113"/>
      <c r="M46" s="113"/>
      <c r="N46" s="113"/>
      <c r="O46" s="113"/>
      <c r="P46" s="113"/>
      <c r="Q46" s="113"/>
    </row>
    <row r="47" spans="1:17" s="81" customFormat="1" ht="12" customHeight="1" x14ac:dyDescent="0.2">
      <c r="A47" s="94">
        <v>1998</v>
      </c>
      <c r="B47" s="368">
        <v>26.4</v>
      </c>
      <c r="C47" s="368">
        <v>19.2</v>
      </c>
      <c r="D47" s="368">
        <v>19</v>
      </c>
      <c r="E47" s="368">
        <v>46.7</v>
      </c>
      <c r="F47" s="368">
        <v>129.19999999999999</v>
      </c>
      <c r="G47" s="368">
        <v>29.6</v>
      </c>
      <c r="H47" s="368">
        <v>17.899999999999999</v>
      </c>
      <c r="I47" s="368">
        <v>-18.3</v>
      </c>
      <c r="J47" s="110"/>
      <c r="K47" s="113"/>
      <c r="L47" s="113"/>
      <c r="M47" s="113"/>
      <c r="N47" s="113"/>
      <c r="O47" s="113"/>
      <c r="P47" s="113"/>
      <c r="Q47" s="113"/>
    </row>
    <row r="48" spans="1:17" s="81" customFormat="1" ht="12" customHeight="1" x14ac:dyDescent="0.2">
      <c r="A48" s="94">
        <v>1999</v>
      </c>
      <c r="B48" s="368">
        <v>7.6</v>
      </c>
      <c r="C48" s="368">
        <v>16.3</v>
      </c>
      <c r="D48" s="368">
        <v>17.600000000000001</v>
      </c>
      <c r="E48" s="368">
        <v>140.6</v>
      </c>
      <c r="F48" s="368">
        <v>-27.6</v>
      </c>
      <c r="G48" s="368">
        <v>-6.6</v>
      </c>
      <c r="H48" s="368">
        <v>26.6</v>
      </c>
      <c r="I48" s="368" t="s">
        <v>722</v>
      </c>
      <c r="J48" s="110"/>
      <c r="K48" s="113"/>
      <c r="L48" s="113"/>
      <c r="M48" s="113"/>
      <c r="N48" s="113"/>
      <c r="O48" s="113"/>
      <c r="P48" s="113"/>
      <c r="Q48" s="113"/>
    </row>
    <row r="49" spans="1:17" s="81" customFormat="1" ht="12" customHeight="1" x14ac:dyDescent="0.2">
      <c r="A49" s="94">
        <v>2000</v>
      </c>
      <c r="B49" s="368">
        <v>10.6</v>
      </c>
      <c r="C49" s="368">
        <v>9</v>
      </c>
      <c r="D49" s="368">
        <v>7.5</v>
      </c>
      <c r="E49" s="368">
        <v>206.9</v>
      </c>
      <c r="F49" s="368">
        <v>-42.9</v>
      </c>
      <c r="G49" s="368">
        <v>29.3</v>
      </c>
      <c r="H49" s="368">
        <v>75.900000000000006</v>
      </c>
      <c r="I49" s="368">
        <v>118</v>
      </c>
      <c r="J49" s="110"/>
      <c r="K49" s="113"/>
      <c r="L49" s="113"/>
      <c r="M49" s="113"/>
      <c r="N49" s="113"/>
      <c r="O49" s="113"/>
      <c r="P49" s="113"/>
      <c r="Q49" s="113"/>
    </row>
    <row r="50" spans="1:17" s="81" customFormat="1" ht="12" customHeight="1" x14ac:dyDescent="0.2">
      <c r="A50" s="94">
        <v>2001</v>
      </c>
      <c r="B50" s="368">
        <v>10.6</v>
      </c>
      <c r="C50" s="368">
        <v>8.3000000000000007</v>
      </c>
      <c r="D50" s="368">
        <v>9.1</v>
      </c>
      <c r="E50" s="368">
        <v>19.2</v>
      </c>
      <c r="F50" s="368">
        <v>40.5</v>
      </c>
      <c r="G50" s="368">
        <v>14.4</v>
      </c>
      <c r="H50" s="368">
        <v>4.2</v>
      </c>
      <c r="I50" s="368">
        <v>44.8</v>
      </c>
      <c r="J50" s="110"/>
      <c r="K50" s="113"/>
      <c r="L50" s="113"/>
      <c r="M50" s="113"/>
      <c r="N50" s="113"/>
      <c r="O50" s="113"/>
      <c r="P50" s="113"/>
      <c r="Q50" s="113"/>
    </row>
    <row r="51" spans="1:17" s="81" customFormat="1" ht="12" customHeight="1" x14ac:dyDescent="0.2">
      <c r="A51" s="94">
        <v>2002</v>
      </c>
      <c r="B51" s="368">
        <v>1.9</v>
      </c>
      <c r="C51" s="368">
        <v>-0.7</v>
      </c>
      <c r="D51" s="368">
        <v>-1.7</v>
      </c>
      <c r="E51" s="368">
        <v>-14</v>
      </c>
      <c r="F51" s="368">
        <v>1.3</v>
      </c>
      <c r="G51" s="368">
        <v>10.199999999999999</v>
      </c>
      <c r="H51" s="368">
        <v>-1.4</v>
      </c>
      <c r="I51" s="368">
        <v>-70.8</v>
      </c>
      <c r="J51" s="110"/>
      <c r="K51" s="113"/>
      <c r="L51" s="113"/>
      <c r="M51" s="113"/>
      <c r="N51" s="113"/>
      <c r="O51" s="113"/>
      <c r="P51" s="113"/>
      <c r="Q51" s="113"/>
    </row>
    <row r="52" spans="1:17" s="81" customFormat="1" ht="12" customHeight="1" x14ac:dyDescent="0.2">
      <c r="A52" s="94">
        <v>2003</v>
      </c>
      <c r="B52" s="368" t="s">
        <v>207</v>
      </c>
      <c r="C52" s="368" t="s">
        <v>207</v>
      </c>
      <c r="D52" s="368" t="s">
        <v>207</v>
      </c>
      <c r="E52" s="368">
        <v>-22.7</v>
      </c>
      <c r="F52" s="368">
        <v>-9.6</v>
      </c>
      <c r="G52" s="368">
        <v>3.7</v>
      </c>
      <c r="H52" s="368">
        <v>-58.9</v>
      </c>
      <c r="I52" s="368">
        <v>430.7</v>
      </c>
      <c r="J52" s="113"/>
      <c r="K52" s="113"/>
      <c r="L52" s="113"/>
      <c r="M52" s="113"/>
      <c r="N52" s="113"/>
      <c r="O52" s="113"/>
      <c r="P52" s="113"/>
      <c r="Q52" s="113"/>
    </row>
    <row r="53" spans="1:17" s="81" customFormat="1" ht="12" customHeight="1" x14ac:dyDescent="0.2">
      <c r="A53" s="94">
        <v>2004</v>
      </c>
      <c r="B53" s="368">
        <v>12.5</v>
      </c>
      <c r="C53" s="368">
        <v>10</v>
      </c>
      <c r="D53" s="368">
        <v>9.1</v>
      </c>
      <c r="E53" s="368">
        <v>17.7</v>
      </c>
      <c r="F53" s="368">
        <v>5.9</v>
      </c>
      <c r="G53" s="368">
        <v>20.3</v>
      </c>
      <c r="H53" s="368">
        <v>38.1</v>
      </c>
      <c r="I53" s="368">
        <v>-27.8</v>
      </c>
      <c r="J53" s="113"/>
      <c r="K53" s="113"/>
      <c r="L53" s="113"/>
      <c r="M53" s="113"/>
      <c r="N53" s="113"/>
      <c r="O53" s="113"/>
      <c r="P53" s="113"/>
      <c r="Q53" s="113"/>
    </row>
    <row r="54" spans="1:17" s="81" customFormat="1" ht="12" customHeight="1" x14ac:dyDescent="0.2">
      <c r="A54" s="94">
        <v>2005</v>
      </c>
      <c r="B54" s="368">
        <v>9.6</v>
      </c>
      <c r="C54" s="368">
        <v>-0.9</v>
      </c>
      <c r="D54" s="368">
        <v>-2.7</v>
      </c>
      <c r="E54" s="368">
        <v>23.2</v>
      </c>
      <c r="F54" s="368">
        <v>35.6</v>
      </c>
      <c r="G54" s="368">
        <v>35</v>
      </c>
      <c r="H54" s="368">
        <v>-12.5</v>
      </c>
      <c r="I54" s="368">
        <v>-61.3</v>
      </c>
      <c r="J54" s="113"/>
      <c r="K54" s="113"/>
      <c r="L54" s="113"/>
      <c r="M54" s="113"/>
      <c r="N54" s="113"/>
      <c r="O54" s="113"/>
      <c r="P54" s="113"/>
      <c r="Q54" s="113"/>
    </row>
    <row r="55" spans="1:17" s="81" customFormat="1" ht="12" customHeight="1" x14ac:dyDescent="0.2">
      <c r="A55" s="94">
        <v>2006</v>
      </c>
      <c r="B55" s="368">
        <v>6.2</v>
      </c>
      <c r="C55" s="368">
        <v>14.1</v>
      </c>
      <c r="D55" s="368">
        <v>16.2</v>
      </c>
      <c r="E55" s="368">
        <v>33.1</v>
      </c>
      <c r="F55" s="368">
        <v>6.9</v>
      </c>
      <c r="G55" s="368">
        <v>-9.9</v>
      </c>
      <c r="H55" s="368">
        <v>65.3</v>
      </c>
      <c r="I55" s="369">
        <v>-100</v>
      </c>
      <c r="J55" s="113"/>
      <c r="K55" s="113"/>
      <c r="L55" s="113"/>
      <c r="M55" s="113"/>
      <c r="N55" s="113"/>
      <c r="O55" s="113"/>
      <c r="P55" s="113"/>
      <c r="Q55" s="113"/>
    </row>
    <row r="56" spans="1:17" s="81" customFormat="1" ht="12" customHeight="1" x14ac:dyDescent="0.2">
      <c r="A56" s="94">
        <v>2007</v>
      </c>
      <c r="B56" s="368">
        <v>20</v>
      </c>
      <c r="C56" s="368">
        <v>24.3</v>
      </c>
      <c r="D56" s="368">
        <v>22.3</v>
      </c>
      <c r="E56" s="368">
        <v>-3.2</v>
      </c>
      <c r="F56" s="368">
        <v>18.899999999999999</v>
      </c>
      <c r="G56" s="368">
        <v>9.8000000000000007</v>
      </c>
      <c r="H56" s="368">
        <v>-14.2</v>
      </c>
      <c r="I56" s="365" t="s">
        <v>1272</v>
      </c>
      <c r="J56" s="113"/>
      <c r="K56" s="113"/>
      <c r="L56" s="113"/>
      <c r="M56" s="113"/>
      <c r="N56" s="113"/>
      <c r="O56" s="113"/>
      <c r="P56" s="113"/>
      <c r="Q56" s="113"/>
    </row>
    <row r="57" spans="1:17" s="81" customFormat="1" ht="12" customHeight="1" x14ac:dyDescent="0.2">
      <c r="A57" s="94">
        <v>2008</v>
      </c>
      <c r="B57" s="365">
        <v>0.8</v>
      </c>
      <c r="C57" s="365">
        <v>2.4</v>
      </c>
      <c r="D57" s="368">
        <v>-1.4</v>
      </c>
      <c r="E57" s="365">
        <v>-24.2</v>
      </c>
      <c r="F57" s="365">
        <v>6.8</v>
      </c>
      <c r="G57" s="365">
        <v>-4</v>
      </c>
      <c r="H57" s="365">
        <v>7.2</v>
      </c>
      <c r="I57" s="365" t="s">
        <v>1272</v>
      </c>
      <c r="J57" s="106"/>
      <c r="K57" s="106"/>
      <c r="L57" s="106"/>
      <c r="M57" s="106"/>
      <c r="N57" s="106"/>
      <c r="O57" s="106"/>
      <c r="P57" s="106"/>
      <c r="Q57" s="106"/>
    </row>
    <row r="58" spans="1:17" s="81" customFormat="1" ht="12" customHeight="1" x14ac:dyDescent="0.2">
      <c r="A58" s="94">
        <v>2009</v>
      </c>
      <c r="B58" s="368">
        <v>-23.2</v>
      </c>
      <c r="C58" s="368">
        <v>-15.6</v>
      </c>
      <c r="D58" s="368">
        <v>-15.7</v>
      </c>
      <c r="E58" s="368">
        <v>60.4</v>
      </c>
      <c r="F58" s="368">
        <v>-11.9</v>
      </c>
      <c r="G58" s="368">
        <v>-48.7</v>
      </c>
      <c r="H58" s="368">
        <v>-29.2</v>
      </c>
      <c r="I58" s="365" t="s">
        <v>1272</v>
      </c>
      <c r="J58" s="106"/>
      <c r="K58" s="106"/>
      <c r="L58" s="106"/>
      <c r="M58" s="106"/>
      <c r="N58" s="106"/>
      <c r="O58" s="106"/>
      <c r="P58" s="106"/>
      <c r="Q58" s="106"/>
    </row>
    <row r="59" spans="1:17" s="132" customFormat="1" ht="12" customHeight="1" x14ac:dyDescent="0.2">
      <c r="A59" s="128">
        <v>2010</v>
      </c>
      <c r="B59" s="369">
        <v>20.7</v>
      </c>
      <c r="C59" s="369">
        <v>20.100000000000001</v>
      </c>
      <c r="D59" s="368">
        <v>25.9</v>
      </c>
      <c r="E59" s="369">
        <v>-22.8</v>
      </c>
      <c r="F59" s="369">
        <v>41.1</v>
      </c>
      <c r="G59" s="369">
        <v>20.100000000000001</v>
      </c>
      <c r="H59" s="369">
        <v>46.5</v>
      </c>
      <c r="I59" s="365" t="s">
        <v>1272</v>
      </c>
      <c r="J59" s="134"/>
      <c r="K59" s="134"/>
      <c r="L59" s="134"/>
      <c r="M59" s="134"/>
      <c r="N59" s="134"/>
      <c r="O59" s="134"/>
      <c r="P59" s="134"/>
      <c r="Q59" s="134"/>
    </row>
    <row r="60" spans="1:17" s="80" customFormat="1" ht="12" customHeight="1" x14ac:dyDescent="0.2">
      <c r="A60" s="128">
        <v>2011</v>
      </c>
      <c r="B60" s="369">
        <v>18.399999999999999</v>
      </c>
      <c r="C60" s="369">
        <v>16.399999999999999</v>
      </c>
      <c r="D60" s="368">
        <v>15.6</v>
      </c>
      <c r="E60" s="369">
        <v>21.2</v>
      </c>
      <c r="F60" s="369">
        <v>16.2</v>
      </c>
      <c r="G60" s="369">
        <v>28.4</v>
      </c>
      <c r="H60" s="369">
        <v>60.6</v>
      </c>
      <c r="I60" s="365" t="s">
        <v>1272</v>
      </c>
      <c r="J60" s="108"/>
      <c r="K60" s="108"/>
      <c r="L60" s="108"/>
      <c r="M60" s="108"/>
      <c r="N60" s="108"/>
      <c r="O60" s="108"/>
      <c r="P60" s="108"/>
      <c r="Q60" s="108"/>
    </row>
    <row r="61" spans="1:17" s="80" customFormat="1" ht="12" customHeight="1" x14ac:dyDescent="0.2">
      <c r="A61" s="128">
        <v>2012</v>
      </c>
      <c r="B61" s="369">
        <v>0.7</v>
      </c>
      <c r="C61" s="369">
        <v>1.2</v>
      </c>
      <c r="D61" s="368">
        <v>3.9</v>
      </c>
      <c r="E61" s="369">
        <v>21.7</v>
      </c>
      <c r="F61" s="369">
        <v>-8.3000000000000007</v>
      </c>
      <c r="G61" s="369">
        <v>0.5</v>
      </c>
      <c r="H61" s="369">
        <v>16.7</v>
      </c>
      <c r="I61" s="365" t="s">
        <v>1272</v>
      </c>
      <c r="J61" s="108"/>
      <c r="K61" s="108"/>
      <c r="L61" s="108"/>
      <c r="M61" s="108"/>
      <c r="N61" s="108"/>
      <c r="O61" s="108"/>
      <c r="P61" s="108"/>
      <c r="Q61" s="108"/>
    </row>
    <row r="62" spans="1:17" s="80" customFormat="1" ht="12" customHeight="1" x14ac:dyDescent="0.2">
      <c r="A62" s="128">
        <v>2013</v>
      </c>
      <c r="B62" s="369">
        <v>3</v>
      </c>
      <c r="C62" s="369">
        <v>4.8</v>
      </c>
      <c r="D62" s="368">
        <v>7.9</v>
      </c>
      <c r="E62" s="369">
        <v>69.400000000000006</v>
      </c>
      <c r="F62" s="369">
        <v>-9.6999999999999993</v>
      </c>
      <c r="G62" s="369">
        <v>-4</v>
      </c>
      <c r="H62" s="369">
        <v>-32</v>
      </c>
      <c r="I62" s="365" t="s">
        <v>1272</v>
      </c>
      <c r="J62" s="108"/>
      <c r="K62" s="108"/>
      <c r="L62" s="108"/>
      <c r="M62" s="108"/>
      <c r="N62" s="108"/>
      <c r="O62" s="108"/>
      <c r="P62" s="108"/>
      <c r="Q62" s="108"/>
    </row>
    <row r="63" spans="1:17" s="80" customFormat="1" ht="12" customHeight="1" x14ac:dyDescent="0.2">
      <c r="A63" s="128">
        <v>2014</v>
      </c>
      <c r="B63" s="369">
        <v>4.5</v>
      </c>
      <c r="C63" s="369">
        <v>1.5</v>
      </c>
      <c r="D63" s="366">
        <v>0.4</v>
      </c>
      <c r="E63" s="369">
        <v>-29.4</v>
      </c>
      <c r="F63" s="369">
        <v>50</v>
      </c>
      <c r="G63" s="369">
        <v>10.1</v>
      </c>
      <c r="H63" s="369">
        <v>-24.6</v>
      </c>
      <c r="I63" s="365" t="s">
        <v>1272</v>
      </c>
      <c r="J63" s="108"/>
      <c r="K63" s="108"/>
      <c r="L63" s="108"/>
      <c r="M63" s="108"/>
      <c r="N63" s="108"/>
      <c r="O63" s="108"/>
      <c r="P63" s="108"/>
      <c r="Q63" s="108"/>
    </row>
    <row r="64" spans="1:17" s="132" customFormat="1" ht="12" customHeight="1" x14ac:dyDescent="0.2">
      <c r="A64" s="128">
        <v>2015</v>
      </c>
      <c r="B64" s="369">
        <v>7.0660596498930488</v>
      </c>
      <c r="C64" s="369">
        <v>4.5299149146215854</v>
      </c>
      <c r="D64" s="369">
        <v>4.5106344539458121</v>
      </c>
      <c r="E64" s="369">
        <v>81.774442087090534</v>
      </c>
      <c r="F64" s="369">
        <v>-1.0406590698825653</v>
      </c>
      <c r="G64" s="369">
        <v>18.594012772663888</v>
      </c>
      <c r="H64" s="369">
        <v>41.431553797924323</v>
      </c>
      <c r="I64" s="365" t="s">
        <v>1272</v>
      </c>
      <c r="J64" s="134"/>
      <c r="K64" s="134"/>
      <c r="L64" s="134"/>
      <c r="M64" s="134"/>
      <c r="N64" s="134"/>
      <c r="O64" s="134"/>
      <c r="P64" s="134"/>
      <c r="Q64" s="134"/>
    </row>
    <row r="65" spans="1:20" s="132" customFormat="1" ht="12" customHeight="1" x14ac:dyDescent="0.2">
      <c r="A65" s="128">
        <v>2016</v>
      </c>
      <c r="B65" s="369">
        <v>6.66898657925306</v>
      </c>
      <c r="C65" s="369">
        <v>6.5855573894610302</v>
      </c>
      <c r="D65" s="366">
        <v>7.3461483760485304</v>
      </c>
      <c r="E65" s="369">
        <v>0.95072625549383405</v>
      </c>
      <c r="F65" s="369">
        <v>-3.0190775853578602</v>
      </c>
      <c r="G65" s="369">
        <v>9.9620301502620698</v>
      </c>
      <c r="H65" s="369">
        <v>3.7224509597400699</v>
      </c>
      <c r="I65" s="365" t="s">
        <v>1272</v>
      </c>
      <c r="J65" s="134"/>
      <c r="K65" s="134"/>
      <c r="L65" s="134"/>
      <c r="M65" s="134"/>
      <c r="N65" s="134"/>
      <c r="O65" s="134"/>
      <c r="P65" s="134"/>
      <c r="Q65" s="134"/>
    </row>
    <row r="66" spans="1:20" s="132" customFormat="1" ht="12" customHeight="1" x14ac:dyDescent="0.2">
      <c r="A66" s="128">
        <v>2017</v>
      </c>
      <c r="B66" s="369">
        <v>4.9600466941676302</v>
      </c>
      <c r="C66" s="369">
        <v>8.0886099580211805</v>
      </c>
      <c r="D66" s="369">
        <v>7.4022053532895313</v>
      </c>
      <c r="E66" s="369">
        <v>6.7745451051078618</v>
      </c>
      <c r="F66" s="369">
        <v>-0.11606857358420086</v>
      </c>
      <c r="G66" s="369">
        <v>-7.4673361215407539</v>
      </c>
      <c r="H66" s="369">
        <v>23.116395697713472</v>
      </c>
      <c r="I66" s="369" t="s">
        <v>207</v>
      </c>
      <c r="J66" s="134"/>
      <c r="K66" s="134"/>
      <c r="L66" s="134"/>
      <c r="M66" s="134"/>
      <c r="N66" s="134"/>
      <c r="O66" s="134"/>
      <c r="P66" s="134"/>
      <c r="Q66" s="134"/>
    </row>
    <row r="67" spans="1:20" s="80" customFormat="1" ht="12" customHeight="1" x14ac:dyDescent="0.2">
      <c r="A67" s="98">
        <v>2018</v>
      </c>
      <c r="B67" s="370">
        <v>8.3299003667788583</v>
      </c>
      <c r="C67" s="370">
        <v>10.048465107694511</v>
      </c>
      <c r="D67" s="370">
        <v>3.8981570915402699</v>
      </c>
      <c r="E67" s="370">
        <v>3.1847867520272217</v>
      </c>
      <c r="F67" s="370">
        <v>5.0548308799143342</v>
      </c>
      <c r="G67" s="370">
        <v>2.5893822480422415</v>
      </c>
      <c r="H67" s="370">
        <v>50.022884283505988</v>
      </c>
      <c r="I67" s="370">
        <v>-63.523433758171763</v>
      </c>
      <c r="J67" s="108"/>
      <c r="K67" s="108"/>
      <c r="L67" s="108"/>
      <c r="M67" s="108"/>
      <c r="N67" s="108"/>
      <c r="O67" s="108"/>
      <c r="P67" s="108"/>
      <c r="Q67" s="108"/>
    </row>
    <row r="68" spans="1:20" ht="20.25" customHeight="1" x14ac:dyDescent="0.2">
      <c r="A68" s="87" t="s">
        <v>208</v>
      </c>
      <c r="B68" s="58"/>
      <c r="C68" s="58"/>
      <c r="D68" s="58"/>
      <c r="E68" s="58"/>
      <c r="F68" s="58"/>
      <c r="G68" s="58"/>
      <c r="H68" s="58"/>
      <c r="I68" s="58"/>
    </row>
    <row r="69" spans="1:20" ht="25.5" customHeight="1" x14ac:dyDescent="0.2">
      <c r="A69" s="599" t="s">
        <v>1180</v>
      </c>
      <c r="B69" s="599"/>
      <c r="C69" s="599"/>
      <c r="D69" s="599"/>
      <c r="E69" s="599"/>
      <c r="F69" s="599"/>
      <c r="G69" s="599"/>
      <c r="H69" s="599"/>
      <c r="I69" s="599"/>
      <c r="J69" s="249"/>
      <c r="K69" s="249"/>
      <c r="L69" s="249"/>
      <c r="M69" s="249"/>
      <c r="N69" s="249"/>
      <c r="O69" s="249"/>
      <c r="P69" s="249"/>
      <c r="Q69" s="249"/>
      <c r="R69" s="249"/>
      <c r="S69" s="249"/>
      <c r="T69" s="249"/>
    </row>
    <row r="70" spans="1:20" ht="12.75" customHeight="1" x14ac:dyDescent="0.2">
      <c r="A70" s="87"/>
      <c r="J70" s="249"/>
      <c r="K70" s="249"/>
      <c r="L70" s="249"/>
      <c r="M70" s="249"/>
      <c r="N70" s="249"/>
      <c r="O70" s="249"/>
      <c r="P70" s="249"/>
      <c r="Q70" s="249"/>
      <c r="R70" s="249"/>
      <c r="S70" s="249"/>
      <c r="T70" s="249"/>
    </row>
    <row r="71" spans="1:20" ht="12.75" customHeight="1" x14ac:dyDescent="0.2">
      <c r="A71" s="79"/>
      <c r="J71" s="249"/>
      <c r="K71" s="249"/>
      <c r="L71" s="249"/>
      <c r="M71" s="249"/>
      <c r="N71" s="249"/>
      <c r="O71" s="249"/>
      <c r="P71" s="249"/>
      <c r="Q71" s="249"/>
      <c r="R71" s="249"/>
      <c r="S71" s="249"/>
      <c r="T71" s="249"/>
    </row>
    <row r="72" spans="1:20" ht="12.75" customHeight="1" x14ac:dyDescent="0.2">
      <c r="A72" s="79"/>
      <c r="J72" s="249"/>
      <c r="K72" s="249"/>
      <c r="L72" s="249"/>
      <c r="M72" s="249"/>
      <c r="N72" s="249"/>
      <c r="O72" s="249"/>
      <c r="P72" s="249"/>
      <c r="Q72" s="249"/>
      <c r="R72" s="249"/>
      <c r="S72" s="249"/>
      <c r="T72" s="249"/>
    </row>
    <row r="73" spans="1:20" ht="12.75" customHeight="1" x14ac:dyDescent="0.2">
      <c r="A73" s="79"/>
      <c r="J73" s="249"/>
      <c r="K73" s="249"/>
      <c r="L73" s="249"/>
      <c r="M73" s="249"/>
      <c r="N73" s="249"/>
      <c r="O73" s="249"/>
      <c r="P73" s="249"/>
      <c r="Q73" s="249"/>
      <c r="R73" s="249"/>
      <c r="S73" s="249"/>
      <c r="T73" s="249"/>
    </row>
    <row r="74" spans="1:20" ht="12.75" customHeight="1" x14ac:dyDescent="0.2">
      <c r="A74" s="79"/>
      <c r="J74" s="249"/>
      <c r="K74" s="249"/>
      <c r="L74" s="249"/>
      <c r="M74" s="249"/>
      <c r="N74" s="249"/>
      <c r="O74" s="249"/>
      <c r="P74" s="249"/>
      <c r="Q74" s="249"/>
      <c r="R74" s="249"/>
      <c r="S74" s="249"/>
      <c r="T74" s="249"/>
    </row>
    <row r="75" spans="1:20" ht="12.75" customHeight="1" x14ac:dyDescent="0.2">
      <c r="A75" s="79"/>
    </row>
    <row r="76" spans="1:20" ht="12.75" customHeight="1" x14ac:dyDescent="0.2">
      <c r="A76" s="79"/>
    </row>
    <row r="77" spans="1:20" ht="12.75" customHeight="1" x14ac:dyDescent="0.2">
      <c r="A77" s="79"/>
    </row>
    <row r="78" spans="1:20" ht="12.75" customHeight="1" x14ac:dyDescent="0.2">
      <c r="A78" s="79"/>
    </row>
    <row r="79" spans="1:20" ht="12.75" customHeight="1" x14ac:dyDescent="0.2">
      <c r="A79" s="79"/>
    </row>
    <row r="80" spans="1:20" ht="12.75" customHeight="1" x14ac:dyDescent="0.2">
      <c r="A80" s="79"/>
    </row>
    <row r="81" spans="1:1" ht="12.75" customHeight="1" x14ac:dyDescent="0.2">
      <c r="A81" s="79"/>
    </row>
    <row r="82" spans="1:1" ht="12.75" customHeight="1" x14ac:dyDescent="0.2">
      <c r="A82" s="79"/>
    </row>
    <row r="83" spans="1:1" ht="12.75" customHeight="1" x14ac:dyDescent="0.2">
      <c r="A83" s="79"/>
    </row>
    <row r="84" spans="1:1" ht="12.75" customHeight="1" x14ac:dyDescent="0.2">
      <c r="A84" s="79"/>
    </row>
    <row r="85" spans="1:1" ht="12.75" customHeight="1" x14ac:dyDescent="0.2">
      <c r="A85" s="79"/>
    </row>
    <row r="86" spans="1:1" ht="12.75" customHeight="1" x14ac:dyDescent="0.2">
      <c r="A86" s="79"/>
    </row>
    <row r="87" spans="1:1" ht="12.75" customHeight="1" x14ac:dyDescent="0.2">
      <c r="A87" s="79"/>
    </row>
    <row r="88" spans="1:1" ht="12.75" customHeight="1" x14ac:dyDescent="0.2">
      <c r="A88" s="79"/>
    </row>
    <row r="89" spans="1:1" ht="12.75" customHeight="1" x14ac:dyDescent="0.2">
      <c r="A89" s="79"/>
    </row>
    <row r="90" spans="1:1" ht="12.75" customHeight="1" x14ac:dyDescent="0.2">
      <c r="A90" s="79"/>
    </row>
    <row r="91" spans="1:1" ht="12.75" customHeight="1" x14ac:dyDescent="0.2">
      <c r="A91" s="79"/>
    </row>
    <row r="92" spans="1:1" ht="12.75" customHeight="1" x14ac:dyDescent="0.2">
      <c r="A92" s="79"/>
    </row>
    <row r="93" spans="1:1" ht="12.75" customHeight="1" x14ac:dyDescent="0.2">
      <c r="A93" s="79"/>
    </row>
    <row r="94" spans="1:1" ht="12.75" customHeight="1" x14ac:dyDescent="0.2">
      <c r="A94" s="79"/>
    </row>
    <row r="95" spans="1:1" ht="12.75" customHeight="1" x14ac:dyDescent="0.2">
      <c r="A95" s="79"/>
    </row>
    <row r="96" spans="1:1" ht="12.75" customHeight="1" x14ac:dyDescent="0.2">
      <c r="A96" s="79"/>
    </row>
    <row r="97" spans="1:1" ht="12.75" customHeight="1" x14ac:dyDescent="0.2">
      <c r="A97" s="79"/>
    </row>
    <row r="98" spans="1:1" ht="12.75" customHeight="1" x14ac:dyDescent="0.2">
      <c r="A98" s="79"/>
    </row>
    <row r="99" spans="1:1" ht="12.75" customHeight="1" x14ac:dyDescent="0.2">
      <c r="A99" s="79"/>
    </row>
    <row r="100" spans="1:1" ht="12.75" customHeight="1" x14ac:dyDescent="0.2">
      <c r="A100" s="79"/>
    </row>
    <row r="101" spans="1:1" ht="12.75" customHeight="1" x14ac:dyDescent="0.2">
      <c r="A101" s="79"/>
    </row>
    <row r="102" spans="1:1" ht="12.75" customHeight="1" x14ac:dyDescent="0.2">
      <c r="A102" s="79"/>
    </row>
    <row r="103" spans="1:1" ht="12.75" customHeight="1" x14ac:dyDescent="0.2">
      <c r="A103" s="79"/>
    </row>
    <row r="104" spans="1:1" ht="12.75" customHeight="1" x14ac:dyDescent="0.2">
      <c r="A104" s="79"/>
    </row>
    <row r="105" spans="1:1" ht="12.75" customHeight="1" x14ac:dyDescent="0.2">
      <c r="A105" s="79"/>
    </row>
    <row r="106" spans="1:1" ht="12.75" customHeight="1" x14ac:dyDescent="0.2">
      <c r="A106" s="79"/>
    </row>
    <row r="107" spans="1:1" ht="12.75" customHeight="1" x14ac:dyDescent="0.2">
      <c r="A107" s="79"/>
    </row>
    <row r="108" spans="1:1" ht="12.75" customHeight="1" x14ac:dyDescent="0.2">
      <c r="A108" s="79"/>
    </row>
    <row r="109" spans="1:1" ht="12.75" customHeight="1" x14ac:dyDescent="0.2">
      <c r="A109" s="79"/>
    </row>
    <row r="110" spans="1:1" ht="12.75" customHeight="1" x14ac:dyDescent="0.2">
      <c r="A110" s="79"/>
    </row>
    <row r="111" spans="1:1" ht="12.75" customHeight="1" x14ac:dyDescent="0.2">
      <c r="A111" s="79"/>
    </row>
    <row r="112" spans="1:1" ht="12.75" customHeight="1" x14ac:dyDescent="0.2">
      <c r="A112" s="79"/>
    </row>
    <row r="113" spans="1:1" ht="12.75" customHeight="1" x14ac:dyDescent="0.2">
      <c r="A113" s="79"/>
    </row>
    <row r="114" spans="1:1" ht="12.75" customHeight="1" x14ac:dyDescent="0.2">
      <c r="A114" s="79"/>
    </row>
    <row r="115" spans="1:1" ht="12.75" customHeight="1" x14ac:dyDescent="0.2">
      <c r="A115" s="79"/>
    </row>
    <row r="116" spans="1:1" ht="12.75" customHeight="1" x14ac:dyDescent="0.2">
      <c r="A116" s="79"/>
    </row>
    <row r="117" spans="1:1" ht="12.75" customHeight="1" x14ac:dyDescent="0.2">
      <c r="A117" s="79"/>
    </row>
    <row r="118" spans="1:1" ht="12.75" customHeight="1" x14ac:dyDescent="0.2">
      <c r="A118" s="79"/>
    </row>
    <row r="119" spans="1:1" ht="12.75" customHeight="1" x14ac:dyDescent="0.2">
      <c r="A119" s="79"/>
    </row>
    <row r="120" spans="1:1" ht="12.75" customHeight="1" x14ac:dyDescent="0.2">
      <c r="A120" s="79"/>
    </row>
    <row r="121" spans="1:1" ht="12.75" customHeight="1" x14ac:dyDescent="0.2">
      <c r="A121" s="79"/>
    </row>
    <row r="122" spans="1:1" ht="12.75" customHeight="1" x14ac:dyDescent="0.2">
      <c r="A122" s="79"/>
    </row>
    <row r="123" spans="1:1" ht="12.75" customHeight="1" x14ac:dyDescent="0.2">
      <c r="A123" s="79"/>
    </row>
    <row r="124" spans="1:1" ht="12.75" customHeight="1" x14ac:dyDescent="0.2">
      <c r="A124" s="79"/>
    </row>
    <row r="125" spans="1:1" ht="12.75" customHeight="1" x14ac:dyDescent="0.2">
      <c r="A125" s="79"/>
    </row>
    <row r="126" spans="1:1" ht="12.75" customHeight="1" x14ac:dyDescent="0.2">
      <c r="A126" s="79"/>
    </row>
    <row r="127" spans="1:1" ht="12.75" customHeight="1" x14ac:dyDescent="0.2">
      <c r="A127" s="79"/>
    </row>
    <row r="128" spans="1:1" ht="12.75" customHeight="1" x14ac:dyDescent="0.2">
      <c r="A128" s="79"/>
    </row>
    <row r="129" spans="1:1" ht="12.75" customHeight="1" x14ac:dyDescent="0.2">
      <c r="A129" s="79"/>
    </row>
    <row r="130" spans="1:1" ht="12.75" customHeight="1" x14ac:dyDescent="0.2">
      <c r="A130" s="79"/>
    </row>
    <row r="131" spans="1:1" ht="12.75" customHeight="1" x14ac:dyDescent="0.2">
      <c r="A131" s="79"/>
    </row>
    <row r="132" spans="1:1" ht="12.75" customHeight="1" x14ac:dyDescent="0.2">
      <c r="A132" s="79"/>
    </row>
    <row r="133" spans="1:1" ht="12.75" customHeight="1" x14ac:dyDescent="0.2">
      <c r="A133" s="79"/>
    </row>
    <row r="134" spans="1:1" ht="12.75" customHeight="1" x14ac:dyDescent="0.2">
      <c r="A134" s="79"/>
    </row>
    <row r="135" spans="1:1" ht="12.75" customHeight="1" x14ac:dyDescent="0.2">
      <c r="A135" s="79"/>
    </row>
    <row r="136" spans="1:1" ht="12.75" customHeight="1" x14ac:dyDescent="0.2">
      <c r="A136" s="79"/>
    </row>
    <row r="137" spans="1:1" ht="12.75" customHeight="1" x14ac:dyDescent="0.2">
      <c r="A137" s="79"/>
    </row>
    <row r="138" spans="1:1" ht="12.75" customHeight="1" x14ac:dyDescent="0.2">
      <c r="A138" s="79"/>
    </row>
    <row r="139" spans="1:1" ht="12.75" customHeight="1" x14ac:dyDescent="0.2">
      <c r="A139" s="79"/>
    </row>
    <row r="140" spans="1:1" ht="12.75" customHeight="1" x14ac:dyDescent="0.2">
      <c r="A140" s="79"/>
    </row>
    <row r="141" spans="1:1" ht="12.75" customHeight="1" x14ac:dyDescent="0.2">
      <c r="A141" s="79"/>
    </row>
    <row r="142" spans="1:1" ht="12.75" customHeight="1" x14ac:dyDescent="0.2">
      <c r="A142" s="79"/>
    </row>
    <row r="143" spans="1:1" ht="12.75" customHeight="1" x14ac:dyDescent="0.2">
      <c r="A143" s="79"/>
    </row>
    <row r="144" spans="1:1" ht="12.75" customHeight="1" x14ac:dyDescent="0.2">
      <c r="A144" s="79"/>
    </row>
    <row r="145" spans="1:1" ht="12.75" customHeight="1" x14ac:dyDescent="0.2">
      <c r="A145" s="79"/>
    </row>
    <row r="146" spans="1:1" ht="12.75" customHeight="1" x14ac:dyDescent="0.2">
      <c r="A146" s="79"/>
    </row>
    <row r="147" spans="1:1" ht="12.75" customHeight="1" x14ac:dyDescent="0.2">
      <c r="A147" s="79"/>
    </row>
    <row r="148" spans="1:1" ht="12.75" customHeight="1" x14ac:dyDescent="0.2">
      <c r="A148" s="79"/>
    </row>
    <row r="149" spans="1:1" ht="12.75" customHeight="1" x14ac:dyDescent="0.2">
      <c r="A149" s="79"/>
    </row>
    <row r="150" spans="1:1" ht="12.75" customHeight="1" x14ac:dyDescent="0.2">
      <c r="A150" s="79"/>
    </row>
    <row r="151" spans="1:1" ht="12.75" customHeight="1" x14ac:dyDescent="0.2">
      <c r="A151" s="79"/>
    </row>
    <row r="152" spans="1:1" ht="12.75" customHeight="1" x14ac:dyDescent="0.2">
      <c r="A152" s="79"/>
    </row>
    <row r="153" spans="1:1" ht="12.75" customHeight="1" x14ac:dyDescent="0.2">
      <c r="A153" s="79"/>
    </row>
    <row r="154" spans="1:1" ht="12.75" customHeight="1" x14ac:dyDescent="0.2">
      <c r="A154" s="79"/>
    </row>
    <row r="155" spans="1:1" ht="12.75" customHeight="1" x14ac:dyDescent="0.2">
      <c r="A155" s="79"/>
    </row>
    <row r="156" spans="1:1" ht="12.75" customHeight="1" x14ac:dyDescent="0.2">
      <c r="A156" s="79"/>
    </row>
    <row r="157" spans="1:1" ht="12.75" customHeight="1" x14ac:dyDescent="0.2">
      <c r="A157" s="79"/>
    </row>
    <row r="158" spans="1:1" ht="12.75" customHeight="1" x14ac:dyDescent="0.2">
      <c r="A158" s="79"/>
    </row>
    <row r="159" spans="1:1" ht="12.75" customHeight="1" x14ac:dyDescent="0.2">
      <c r="A159" s="79"/>
    </row>
    <row r="160" spans="1:1" ht="12.75" customHeight="1" x14ac:dyDescent="0.2">
      <c r="A160" s="79"/>
    </row>
    <row r="161" spans="1:1" ht="12.75" customHeight="1" x14ac:dyDescent="0.2">
      <c r="A161" s="79"/>
    </row>
    <row r="162" spans="1:1" ht="12.75" customHeight="1" x14ac:dyDescent="0.2">
      <c r="A162" s="79"/>
    </row>
    <row r="163" spans="1:1" ht="12.75" customHeight="1" x14ac:dyDescent="0.2">
      <c r="A163" s="79"/>
    </row>
    <row r="164" spans="1:1" ht="12.75" customHeight="1" x14ac:dyDescent="0.2">
      <c r="A164" s="79"/>
    </row>
    <row r="165" spans="1:1" ht="12.75" customHeight="1" x14ac:dyDescent="0.2">
      <c r="A165" s="79"/>
    </row>
    <row r="166" spans="1:1" ht="12.75" customHeight="1" x14ac:dyDescent="0.2">
      <c r="A166" s="79"/>
    </row>
    <row r="167" spans="1:1" ht="12.75" customHeight="1" x14ac:dyDescent="0.2">
      <c r="A167" s="79"/>
    </row>
    <row r="168" spans="1:1" ht="12.75" customHeight="1" x14ac:dyDescent="0.2">
      <c r="A168" s="79"/>
    </row>
    <row r="169" spans="1:1" ht="12.75" customHeight="1" x14ac:dyDescent="0.2">
      <c r="A169" s="79"/>
    </row>
    <row r="170" spans="1:1" ht="12.75" customHeight="1" x14ac:dyDescent="0.2">
      <c r="A170" s="79"/>
    </row>
    <row r="171" spans="1:1" ht="12.75" customHeight="1" x14ac:dyDescent="0.2">
      <c r="A171" s="79"/>
    </row>
    <row r="172" spans="1:1" ht="12.75" customHeight="1" x14ac:dyDescent="0.2">
      <c r="A172" s="79"/>
    </row>
    <row r="173" spans="1:1" ht="12.75" customHeight="1" x14ac:dyDescent="0.2">
      <c r="A173" s="79"/>
    </row>
    <row r="174" spans="1:1" ht="12.75" customHeight="1" x14ac:dyDescent="0.2">
      <c r="A174" s="79"/>
    </row>
    <row r="175" spans="1:1" ht="12.75" customHeight="1" x14ac:dyDescent="0.2">
      <c r="A175" s="79"/>
    </row>
    <row r="176" spans="1:1" ht="12.75" customHeight="1" x14ac:dyDescent="0.2">
      <c r="A176" s="79"/>
    </row>
    <row r="177" spans="1:1" ht="12.75" customHeight="1" x14ac:dyDescent="0.2">
      <c r="A177" s="79"/>
    </row>
    <row r="178" spans="1:1" ht="12.75" customHeight="1" x14ac:dyDescent="0.2">
      <c r="A178" s="79"/>
    </row>
    <row r="179" spans="1:1" ht="12.75" customHeight="1" x14ac:dyDescent="0.2">
      <c r="A179" s="79"/>
    </row>
    <row r="180" spans="1:1" ht="12.75" customHeight="1" x14ac:dyDescent="0.2">
      <c r="A180" s="79"/>
    </row>
    <row r="181" spans="1:1" ht="12.75" customHeight="1" x14ac:dyDescent="0.2">
      <c r="A181" s="79"/>
    </row>
    <row r="182" spans="1:1" ht="23.25" customHeight="1" x14ac:dyDescent="0.2">
      <c r="A182" s="79"/>
    </row>
    <row r="183" spans="1:1" ht="23.25" customHeight="1" x14ac:dyDescent="0.2">
      <c r="A183" s="79"/>
    </row>
    <row r="184" spans="1:1" ht="23.25" customHeight="1" x14ac:dyDescent="0.2">
      <c r="A184" s="79"/>
    </row>
    <row r="185" spans="1:1" ht="23.25" customHeight="1" x14ac:dyDescent="0.2">
      <c r="A185" s="79"/>
    </row>
    <row r="186" spans="1:1" ht="23.25" customHeight="1" x14ac:dyDescent="0.2">
      <c r="A186" s="79"/>
    </row>
    <row r="187" spans="1:1" ht="23.25" customHeight="1" x14ac:dyDescent="0.2">
      <c r="A187" s="79"/>
    </row>
    <row r="188" spans="1:1" ht="23.25" customHeight="1" x14ac:dyDescent="0.2">
      <c r="A188" s="79"/>
    </row>
    <row r="189" spans="1:1" ht="23.25" customHeight="1" x14ac:dyDescent="0.2">
      <c r="A189" s="79"/>
    </row>
    <row r="190" spans="1:1" ht="23.25" customHeight="1" x14ac:dyDescent="0.2">
      <c r="A190" s="79"/>
    </row>
    <row r="191" spans="1:1" ht="23.25" customHeight="1" x14ac:dyDescent="0.2">
      <c r="A191" s="79"/>
    </row>
    <row r="192" spans="1:1" ht="23.25" customHeight="1" x14ac:dyDescent="0.2">
      <c r="A192" s="79"/>
    </row>
    <row r="193" spans="1:1" ht="23.25" customHeight="1" x14ac:dyDescent="0.2">
      <c r="A193" s="79"/>
    </row>
    <row r="194" spans="1:1" ht="23.25" customHeight="1" x14ac:dyDescent="0.2">
      <c r="A194" s="79"/>
    </row>
    <row r="195" spans="1:1" ht="23.25" customHeight="1" x14ac:dyDescent="0.2">
      <c r="A195" s="79"/>
    </row>
    <row r="196" spans="1:1" ht="23.25" customHeight="1" x14ac:dyDescent="0.2">
      <c r="A196" s="79"/>
    </row>
    <row r="197" spans="1:1" ht="23.25" customHeight="1" x14ac:dyDescent="0.2">
      <c r="A197" s="79"/>
    </row>
    <row r="198" spans="1:1" ht="23.25" customHeight="1" x14ac:dyDescent="0.2">
      <c r="A198" s="79"/>
    </row>
    <row r="199" spans="1:1" ht="23.25" customHeight="1" x14ac:dyDescent="0.2">
      <c r="A199" s="79"/>
    </row>
    <row r="200" spans="1:1" ht="23.25" customHeight="1" x14ac:dyDescent="0.2">
      <c r="A200" s="79"/>
    </row>
    <row r="201" spans="1:1" ht="23.25" customHeight="1" x14ac:dyDescent="0.2">
      <c r="A201" s="79"/>
    </row>
    <row r="202" spans="1:1" ht="23.25" customHeight="1" x14ac:dyDescent="0.2">
      <c r="A202" s="79"/>
    </row>
    <row r="203" spans="1:1" ht="23.25" customHeight="1" x14ac:dyDescent="0.2">
      <c r="A203" s="79"/>
    </row>
    <row r="204" spans="1:1" ht="23.25" customHeight="1" x14ac:dyDescent="0.2">
      <c r="A204" s="79"/>
    </row>
    <row r="205" spans="1:1" ht="23.25" customHeight="1" x14ac:dyDescent="0.2">
      <c r="A205" s="79"/>
    </row>
    <row r="206" spans="1:1" ht="23.25" customHeight="1" x14ac:dyDescent="0.2">
      <c r="A206" s="79"/>
    </row>
    <row r="207" spans="1:1" ht="23.25" customHeight="1" x14ac:dyDescent="0.2">
      <c r="A207" s="79"/>
    </row>
    <row r="208" spans="1:1" ht="23.25" customHeight="1" x14ac:dyDescent="0.2">
      <c r="A208" s="79"/>
    </row>
    <row r="209" spans="1:1" ht="23.25" customHeight="1" x14ac:dyDescent="0.2">
      <c r="A209" s="79"/>
    </row>
    <row r="210" spans="1:1" ht="23.25" customHeight="1" x14ac:dyDescent="0.2">
      <c r="A210" s="79"/>
    </row>
    <row r="211" spans="1:1" ht="23.25" customHeight="1" x14ac:dyDescent="0.2">
      <c r="A211" s="79"/>
    </row>
    <row r="212" spans="1:1" ht="23.25" customHeight="1" x14ac:dyDescent="0.2">
      <c r="A212" s="79"/>
    </row>
    <row r="213" spans="1:1" ht="23.25" customHeight="1" x14ac:dyDescent="0.2">
      <c r="A213" s="79"/>
    </row>
    <row r="214" spans="1:1" ht="23.25" customHeight="1" x14ac:dyDescent="0.2">
      <c r="A214" s="79"/>
    </row>
    <row r="215" spans="1:1" ht="23.25" customHeight="1" x14ac:dyDescent="0.2">
      <c r="A215" s="79"/>
    </row>
    <row r="216" spans="1:1" ht="23.25" customHeight="1" x14ac:dyDescent="0.2">
      <c r="A216" s="79"/>
    </row>
    <row r="217" spans="1:1" ht="23.25" customHeight="1" x14ac:dyDescent="0.2">
      <c r="A217" s="79"/>
    </row>
    <row r="218" spans="1:1" ht="23.25" customHeight="1" x14ac:dyDescent="0.2">
      <c r="A218" s="79"/>
    </row>
    <row r="219" spans="1:1" ht="23.25" customHeight="1" x14ac:dyDescent="0.2">
      <c r="A219" s="79"/>
    </row>
    <row r="220" spans="1:1" ht="23.25" customHeight="1" x14ac:dyDescent="0.2">
      <c r="A220" s="79"/>
    </row>
    <row r="221" spans="1:1" ht="23.25" customHeight="1" x14ac:dyDescent="0.2">
      <c r="A221" s="79"/>
    </row>
    <row r="222" spans="1:1" ht="23.25" customHeight="1" x14ac:dyDescent="0.2">
      <c r="A222" s="79"/>
    </row>
    <row r="223" spans="1:1" ht="23.25" customHeight="1" x14ac:dyDescent="0.2">
      <c r="A223" s="79"/>
    </row>
    <row r="224" spans="1:1" ht="23.25" customHeight="1" x14ac:dyDescent="0.2">
      <c r="A224" s="79"/>
    </row>
    <row r="225" spans="1:1" ht="23.25" customHeight="1" x14ac:dyDescent="0.2">
      <c r="A225" s="79"/>
    </row>
    <row r="226" spans="1:1" ht="23.25" customHeight="1" x14ac:dyDescent="0.2">
      <c r="A226" s="79"/>
    </row>
    <row r="227" spans="1:1" ht="23.25" customHeight="1" x14ac:dyDescent="0.2">
      <c r="A227" s="79"/>
    </row>
    <row r="228" spans="1:1" ht="23.25" customHeight="1" x14ac:dyDescent="0.2">
      <c r="A228" s="79"/>
    </row>
    <row r="229" spans="1:1" ht="23.25" customHeight="1" x14ac:dyDescent="0.2">
      <c r="A229" s="79"/>
    </row>
    <row r="230" spans="1:1" ht="23.25" customHeight="1" x14ac:dyDescent="0.2">
      <c r="A230" s="79"/>
    </row>
    <row r="231" spans="1:1" ht="23.25" customHeight="1" x14ac:dyDescent="0.2">
      <c r="A231" s="79"/>
    </row>
    <row r="232" spans="1:1" ht="23.25" customHeight="1" x14ac:dyDescent="0.2">
      <c r="A232" s="79"/>
    </row>
    <row r="233" spans="1:1" ht="23.25" customHeight="1" x14ac:dyDescent="0.2">
      <c r="A233" s="79"/>
    </row>
    <row r="234" spans="1:1" ht="23.25" customHeight="1" x14ac:dyDescent="0.2">
      <c r="A234" s="79"/>
    </row>
    <row r="235" spans="1:1" ht="23.25" customHeight="1" x14ac:dyDescent="0.2">
      <c r="A235" s="79"/>
    </row>
    <row r="236" spans="1:1" ht="23.25" customHeight="1" x14ac:dyDescent="0.2">
      <c r="A236" s="79"/>
    </row>
    <row r="237" spans="1:1" ht="23.25" customHeight="1" x14ac:dyDescent="0.2">
      <c r="A237" s="79"/>
    </row>
    <row r="238" spans="1:1" ht="23.25" customHeight="1" x14ac:dyDescent="0.2">
      <c r="A238" s="79"/>
    </row>
    <row r="239" spans="1:1" ht="23.25" customHeight="1" x14ac:dyDescent="0.2">
      <c r="A239" s="79"/>
    </row>
    <row r="240" spans="1:1" ht="23.25" customHeight="1" x14ac:dyDescent="0.2">
      <c r="A240" s="79"/>
    </row>
    <row r="241" spans="1:1" ht="23.25" customHeight="1" x14ac:dyDescent="0.2">
      <c r="A241" s="79"/>
    </row>
    <row r="242" spans="1:1" ht="23.25" customHeight="1" x14ac:dyDescent="0.2">
      <c r="A242" s="79"/>
    </row>
    <row r="243" spans="1:1" ht="23.25" customHeight="1" x14ac:dyDescent="0.2">
      <c r="A243" s="79"/>
    </row>
    <row r="244" spans="1:1" ht="23.25" customHeight="1" x14ac:dyDescent="0.2">
      <c r="A244" s="79"/>
    </row>
    <row r="245" spans="1:1" ht="23.25" customHeight="1" x14ac:dyDescent="0.2">
      <c r="A245" s="79"/>
    </row>
    <row r="246" spans="1:1" ht="23.25" customHeight="1" x14ac:dyDescent="0.2">
      <c r="A246" s="79"/>
    </row>
    <row r="247" spans="1:1" ht="23.25" customHeight="1" x14ac:dyDescent="0.2">
      <c r="A247" s="79"/>
    </row>
    <row r="248" spans="1:1" ht="23.25" customHeight="1" x14ac:dyDescent="0.2">
      <c r="A248" s="79"/>
    </row>
    <row r="249" spans="1:1" ht="23.25" customHeight="1" x14ac:dyDescent="0.2">
      <c r="A249" s="79"/>
    </row>
    <row r="250" spans="1:1" ht="23.25" customHeight="1" x14ac:dyDescent="0.2">
      <c r="A250" s="79"/>
    </row>
    <row r="251" spans="1:1" ht="23.25" customHeight="1" x14ac:dyDescent="0.2">
      <c r="A251" s="79"/>
    </row>
    <row r="252" spans="1:1" ht="23.25" customHeight="1" x14ac:dyDescent="0.2">
      <c r="A252" s="79"/>
    </row>
    <row r="253" spans="1:1" ht="23.25" customHeight="1" x14ac:dyDescent="0.2">
      <c r="A253" s="79"/>
    </row>
    <row r="254" spans="1:1" ht="23.25" customHeight="1" x14ac:dyDescent="0.2">
      <c r="A254" s="79"/>
    </row>
    <row r="255" spans="1:1" ht="23.25" customHeight="1" x14ac:dyDescent="0.2">
      <c r="A255" s="79"/>
    </row>
    <row r="256" spans="1:1" ht="23.25" customHeight="1" x14ac:dyDescent="0.2">
      <c r="A256" s="79"/>
    </row>
    <row r="257" spans="1:1" ht="23.25" customHeight="1" x14ac:dyDescent="0.2">
      <c r="A257" s="79"/>
    </row>
    <row r="258" spans="1:1" ht="23.25" customHeight="1" x14ac:dyDescent="0.2">
      <c r="A258" s="79"/>
    </row>
    <row r="259" spans="1:1" ht="23.25" customHeight="1" x14ac:dyDescent="0.2">
      <c r="A259" s="79"/>
    </row>
    <row r="260" spans="1:1" ht="23.25" customHeight="1" x14ac:dyDescent="0.2">
      <c r="A260" s="79"/>
    </row>
    <row r="261" spans="1:1" ht="23.25" customHeight="1" x14ac:dyDescent="0.2">
      <c r="A261" s="79"/>
    </row>
    <row r="262" spans="1:1" ht="23.25" customHeight="1" x14ac:dyDescent="0.2">
      <c r="A262" s="79"/>
    </row>
    <row r="263" spans="1:1" ht="23.25" customHeight="1" x14ac:dyDescent="0.2">
      <c r="A263" s="79"/>
    </row>
    <row r="264" spans="1:1" ht="23.25" customHeight="1" x14ac:dyDescent="0.2">
      <c r="A264" s="79"/>
    </row>
    <row r="265" spans="1:1" ht="23.25" customHeight="1" x14ac:dyDescent="0.2">
      <c r="A265" s="79"/>
    </row>
    <row r="266" spans="1:1" ht="23.25" customHeight="1" x14ac:dyDescent="0.2">
      <c r="A266" s="79"/>
    </row>
    <row r="267" spans="1:1" ht="23.25" customHeight="1" x14ac:dyDescent="0.2">
      <c r="A267" s="79"/>
    </row>
    <row r="268" spans="1:1" ht="23.25" customHeight="1" x14ac:dyDescent="0.2">
      <c r="A268" s="79"/>
    </row>
    <row r="269" spans="1:1" ht="23.25" customHeight="1" x14ac:dyDescent="0.2">
      <c r="A269" s="79"/>
    </row>
    <row r="270" spans="1:1" ht="23.25" customHeight="1" x14ac:dyDescent="0.2">
      <c r="A270" s="79"/>
    </row>
    <row r="271" spans="1:1" ht="23.25" customHeight="1" x14ac:dyDescent="0.2">
      <c r="A271" s="79"/>
    </row>
    <row r="272" spans="1:1" ht="23.25" customHeight="1" x14ac:dyDescent="0.2">
      <c r="A272" s="79"/>
    </row>
    <row r="273" spans="1:1" ht="23.25" customHeight="1" x14ac:dyDescent="0.2">
      <c r="A273" s="79"/>
    </row>
    <row r="274" spans="1:1" ht="23.25" customHeight="1" x14ac:dyDescent="0.2">
      <c r="A274" s="79"/>
    </row>
    <row r="275" spans="1:1" ht="23.25" customHeight="1" x14ac:dyDescent="0.2">
      <c r="A275" s="79"/>
    </row>
    <row r="276" spans="1:1" ht="23.25" customHeight="1" x14ac:dyDescent="0.2">
      <c r="A276" s="79"/>
    </row>
    <row r="277" spans="1:1" ht="23.25" customHeight="1" x14ac:dyDescent="0.2">
      <c r="A277" s="79"/>
    </row>
    <row r="278" spans="1:1" ht="23.25" customHeight="1" x14ac:dyDescent="0.2">
      <c r="A278" s="79"/>
    </row>
    <row r="279" spans="1:1" ht="23.25" customHeight="1" x14ac:dyDescent="0.2">
      <c r="A279" s="79"/>
    </row>
    <row r="280" spans="1:1" ht="23.25" customHeight="1" x14ac:dyDescent="0.2">
      <c r="A280" s="79"/>
    </row>
    <row r="281" spans="1:1" ht="23.25" customHeight="1" x14ac:dyDescent="0.2">
      <c r="A281" s="79"/>
    </row>
    <row r="282" spans="1:1" ht="23.25" customHeight="1" x14ac:dyDescent="0.2">
      <c r="A282" s="79"/>
    </row>
    <row r="283" spans="1:1" ht="23.25" customHeight="1" x14ac:dyDescent="0.2">
      <c r="A283" s="79"/>
    </row>
    <row r="284" spans="1:1" ht="23.25" customHeight="1" x14ac:dyDescent="0.2">
      <c r="A284" s="79"/>
    </row>
    <row r="285" spans="1:1" ht="23.25" customHeight="1" x14ac:dyDescent="0.2">
      <c r="A285" s="79"/>
    </row>
    <row r="286" spans="1:1" ht="23.25" customHeight="1" x14ac:dyDescent="0.2">
      <c r="A286" s="79"/>
    </row>
    <row r="287" spans="1:1" ht="23.25" customHeight="1" x14ac:dyDescent="0.2">
      <c r="A287" s="79"/>
    </row>
    <row r="288" spans="1:1" ht="23.25" customHeight="1" x14ac:dyDescent="0.2">
      <c r="A288" s="79"/>
    </row>
    <row r="289" spans="1:1" ht="23.25" customHeight="1" x14ac:dyDescent="0.2">
      <c r="A289" s="79"/>
    </row>
    <row r="290" spans="1:1" ht="23.25" customHeight="1" x14ac:dyDescent="0.2">
      <c r="A290" s="79"/>
    </row>
    <row r="291" spans="1:1" ht="23.25" customHeight="1" x14ac:dyDescent="0.2">
      <c r="A291" s="79"/>
    </row>
    <row r="292" spans="1:1" ht="23.25" customHeight="1" x14ac:dyDescent="0.2">
      <c r="A292" s="79"/>
    </row>
    <row r="293" spans="1:1" ht="23.25" customHeight="1" x14ac:dyDescent="0.2">
      <c r="A293" s="79"/>
    </row>
    <row r="294" spans="1:1" ht="23.25" customHeight="1" x14ac:dyDescent="0.2">
      <c r="A294" s="79"/>
    </row>
    <row r="295" spans="1:1" ht="23.25" customHeight="1" x14ac:dyDescent="0.2">
      <c r="A295" s="79"/>
    </row>
    <row r="296" spans="1:1" ht="23.25" customHeight="1" x14ac:dyDescent="0.2">
      <c r="A296" s="79"/>
    </row>
    <row r="297" spans="1:1" ht="23.25" customHeight="1" x14ac:dyDescent="0.2">
      <c r="A297" s="79"/>
    </row>
    <row r="298" spans="1:1" ht="23.25" customHeight="1" x14ac:dyDescent="0.2">
      <c r="A298" s="79"/>
    </row>
    <row r="299" spans="1:1" ht="23.25" customHeight="1" x14ac:dyDescent="0.2">
      <c r="A299" s="79"/>
    </row>
    <row r="300" spans="1:1" ht="23.25" customHeight="1" x14ac:dyDescent="0.2">
      <c r="A300" s="79"/>
    </row>
    <row r="301" spans="1:1" ht="23.25" customHeight="1" x14ac:dyDescent="0.2">
      <c r="A301" s="79"/>
    </row>
    <row r="302" spans="1:1" ht="23.25" customHeight="1" x14ac:dyDescent="0.2">
      <c r="A302" s="79"/>
    </row>
    <row r="303" spans="1:1" ht="23.25" customHeight="1" x14ac:dyDescent="0.2">
      <c r="A303" s="79"/>
    </row>
    <row r="304" spans="1:1" ht="23.25" customHeight="1" x14ac:dyDescent="0.2">
      <c r="A304" s="79"/>
    </row>
    <row r="305" spans="1:1" ht="23.25" customHeight="1" x14ac:dyDescent="0.2">
      <c r="A305" s="79"/>
    </row>
    <row r="306" spans="1:1" ht="23.25" customHeight="1" x14ac:dyDescent="0.2">
      <c r="A306" s="79"/>
    </row>
    <row r="307" spans="1:1" ht="23.25" customHeight="1" x14ac:dyDescent="0.2">
      <c r="A307" s="79"/>
    </row>
    <row r="308" spans="1:1" ht="23.25" customHeight="1" x14ac:dyDescent="0.2">
      <c r="A308" s="79"/>
    </row>
    <row r="309" spans="1:1" ht="23.25" customHeight="1" x14ac:dyDescent="0.2">
      <c r="A309" s="79"/>
    </row>
    <row r="310" spans="1:1" ht="23.25" customHeight="1" x14ac:dyDescent="0.2">
      <c r="A310" s="79"/>
    </row>
    <row r="311" spans="1:1" ht="23.25" customHeight="1" x14ac:dyDescent="0.2">
      <c r="A311" s="79"/>
    </row>
    <row r="312" spans="1:1" ht="23.25" customHeight="1" x14ac:dyDescent="0.2">
      <c r="A312" s="79"/>
    </row>
    <row r="313" spans="1:1" ht="23.25" customHeight="1" x14ac:dyDescent="0.2">
      <c r="A313" s="79"/>
    </row>
    <row r="314" spans="1:1" ht="23.25" customHeight="1" x14ac:dyDescent="0.2">
      <c r="A314" s="79"/>
    </row>
    <row r="315" spans="1:1" ht="23.25" customHeight="1" x14ac:dyDescent="0.2">
      <c r="A315" s="79"/>
    </row>
    <row r="316" spans="1:1" ht="23.25" customHeight="1" x14ac:dyDescent="0.2">
      <c r="A316" s="79"/>
    </row>
    <row r="317" spans="1:1" ht="23.25" customHeight="1" x14ac:dyDescent="0.2">
      <c r="A317" s="79"/>
    </row>
    <row r="318" spans="1:1" ht="23.25" customHeight="1" x14ac:dyDescent="0.2">
      <c r="A318" s="79"/>
    </row>
    <row r="319" spans="1:1" ht="23.25" customHeight="1" x14ac:dyDescent="0.2">
      <c r="A319" s="79"/>
    </row>
    <row r="320" spans="1:1" ht="23.25" customHeight="1" x14ac:dyDescent="0.2">
      <c r="A320" s="79"/>
    </row>
    <row r="321" spans="1:1" ht="23.25" customHeight="1" x14ac:dyDescent="0.2">
      <c r="A321" s="79"/>
    </row>
    <row r="322" spans="1:1" ht="23.25" customHeight="1" x14ac:dyDescent="0.2">
      <c r="A322" s="79"/>
    </row>
    <row r="323" spans="1:1" ht="23.25" customHeight="1" x14ac:dyDescent="0.2">
      <c r="A323" s="79"/>
    </row>
    <row r="324" spans="1:1" ht="23.25" customHeight="1" x14ac:dyDescent="0.2">
      <c r="A324" s="79"/>
    </row>
    <row r="325" spans="1:1" ht="23.25" customHeight="1" x14ac:dyDescent="0.2">
      <c r="A325" s="79"/>
    </row>
    <row r="326" spans="1:1" ht="23.25" customHeight="1" x14ac:dyDescent="0.2">
      <c r="A326" s="79"/>
    </row>
    <row r="327" spans="1:1" ht="23.25" customHeight="1" x14ac:dyDescent="0.2">
      <c r="A327" s="79"/>
    </row>
    <row r="328" spans="1:1" ht="23.25" customHeight="1" x14ac:dyDescent="0.2">
      <c r="A328" s="79"/>
    </row>
    <row r="329" spans="1:1" ht="23.25" customHeight="1" x14ac:dyDescent="0.2">
      <c r="A329" s="79"/>
    </row>
    <row r="330" spans="1:1" ht="23.25" customHeight="1" x14ac:dyDescent="0.2">
      <c r="A330" s="79"/>
    </row>
    <row r="331" spans="1:1" ht="23.25" customHeight="1" x14ac:dyDescent="0.2">
      <c r="A331" s="79"/>
    </row>
    <row r="332" spans="1:1" ht="23.25" customHeight="1" x14ac:dyDescent="0.2">
      <c r="A332" s="79"/>
    </row>
    <row r="333" spans="1:1" ht="23.25" customHeight="1" x14ac:dyDescent="0.2">
      <c r="A333" s="79"/>
    </row>
    <row r="334" spans="1:1" ht="23.25" customHeight="1" x14ac:dyDescent="0.2">
      <c r="A334" s="79"/>
    </row>
    <row r="335" spans="1:1" ht="23.25" customHeight="1" x14ac:dyDescent="0.2">
      <c r="A335" s="79"/>
    </row>
    <row r="336" spans="1:1" ht="23.25" customHeight="1" x14ac:dyDescent="0.2">
      <c r="A336" s="79"/>
    </row>
    <row r="337" spans="1:1" ht="23.25" customHeight="1" x14ac:dyDescent="0.2">
      <c r="A337" s="79"/>
    </row>
    <row r="338" spans="1:1" ht="23.25" customHeight="1" x14ac:dyDescent="0.2">
      <c r="A338" s="79"/>
    </row>
    <row r="339" spans="1:1" ht="23.25" customHeight="1" x14ac:dyDescent="0.2">
      <c r="A339" s="79"/>
    </row>
    <row r="340" spans="1:1" ht="23.25" customHeight="1" x14ac:dyDescent="0.2">
      <c r="A340" s="79"/>
    </row>
    <row r="341" spans="1:1" ht="23.25" customHeight="1" x14ac:dyDescent="0.2">
      <c r="A341" s="79"/>
    </row>
    <row r="342" spans="1:1" ht="23.25" customHeight="1" x14ac:dyDescent="0.2">
      <c r="A342" s="79"/>
    </row>
    <row r="343" spans="1:1" ht="23.25" customHeight="1" x14ac:dyDescent="0.2">
      <c r="A343" s="79"/>
    </row>
    <row r="344" spans="1:1" ht="23.25" customHeight="1" x14ac:dyDescent="0.2">
      <c r="A344" s="79"/>
    </row>
    <row r="345" spans="1:1" ht="23.25" customHeight="1" x14ac:dyDescent="0.2">
      <c r="A345" s="79"/>
    </row>
    <row r="346" spans="1:1" ht="23.25" customHeight="1" x14ac:dyDescent="0.2">
      <c r="A346" s="79"/>
    </row>
    <row r="347" spans="1:1" ht="23.25" customHeight="1" x14ac:dyDescent="0.2">
      <c r="A347" s="79"/>
    </row>
    <row r="348" spans="1:1" ht="23.25" customHeight="1" x14ac:dyDescent="0.2">
      <c r="A348" s="79"/>
    </row>
    <row r="349" spans="1:1" ht="23.25" customHeight="1" x14ac:dyDescent="0.2">
      <c r="A349" s="79"/>
    </row>
    <row r="350" spans="1:1" ht="23.25" customHeight="1" x14ac:dyDescent="0.2">
      <c r="A350" s="79"/>
    </row>
    <row r="351" spans="1:1" ht="23.25" customHeight="1" x14ac:dyDescent="0.2">
      <c r="A351" s="79"/>
    </row>
    <row r="352" spans="1:1" ht="23.25" customHeight="1" x14ac:dyDescent="0.2">
      <c r="A352" s="79"/>
    </row>
    <row r="353" spans="1:1" ht="23.25" customHeight="1" x14ac:dyDescent="0.2">
      <c r="A353" s="79"/>
    </row>
    <row r="354" spans="1:1" ht="23.25" customHeight="1" x14ac:dyDescent="0.2">
      <c r="A354" s="79"/>
    </row>
    <row r="355" spans="1:1" ht="23.25" customHeight="1" x14ac:dyDescent="0.2">
      <c r="A355" s="79"/>
    </row>
    <row r="356" spans="1:1" ht="23.25" customHeight="1" x14ac:dyDescent="0.2">
      <c r="A356" s="79"/>
    </row>
    <row r="357" spans="1:1" ht="23.25" customHeight="1" x14ac:dyDescent="0.2">
      <c r="A357" s="79"/>
    </row>
    <row r="358" spans="1:1" ht="23.25" customHeight="1" x14ac:dyDescent="0.2">
      <c r="A358" s="79"/>
    </row>
    <row r="359" spans="1:1" ht="23.25" customHeight="1" x14ac:dyDescent="0.2">
      <c r="A359" s="79"/>
    </row>
    <row r="360" spans="1:1" ht="23.25" customHeight="1" x14ac:dyDescent="0.2">
      <c r="A360" s="79"/>
    </row>
    <row r="361" spans="1:1" ht="23.25" customHeight="1" x14ac:dyDescent="0.2">
      <c r="A361" s="79"/>
    </row>
    <row r="362" spans="1:1" ht="23.25" customHeight="1" x14ac:dyDescent="0.2">
      <c r="A362" s="79"/>
    </row>
    <row r="363" spans="1:1" ht="23.25" customHeight="1" x14ac:dyDescent="0.2">
      <c r="A363" s="79"/>
    </row>
    <row r="364" spans="1:1" ht="23.25" customHeight="1" x14ac:dyDescent="0.2">
      <c r="A364" s="79"/>
    </row>
    <row r="365" spans="1:1" ht="23.25" customHeight="1" x14ac:dyDescent="0.2">
      <c r="A365" s="79"/>
    </row>
    <row r="366" spans="1:1" ht="23.25" customHeight="1" x14ac:dyDescent="0.2">
      <c r="A366" s="79"/>
    </row>
    <row r="367" spans="1:1" ht="23.25" customHeight="1" x14ac:dyDescent="0.2">
      <c r="A367" s="79"/>
    </row>
    <row r="368" spans="1:1" ht="23.25" customHeight="1" x14ac:dyDescent="0.2">
      <c r="A368" s="79"/>
    </row>
    <row r="369" spans="1:1" ht="23.25" customHeight="1" x14ac:dyDescent="0.2">
      <c r="A369" s="79"/>
    </row>
    <row r="370" spans="1:1" ht="23.25" customHeight="1" x14ac:dyDescent="0.2">
      <c r="A370" s="79"/>
    </row>
    <row r="371" spans="1:1" ht="23.25" customHeight="1" x14ac:dyDescent="0.2">
      <c r="A371" s="79"/>
    </row>
    <row r="372" spans="1:1" ht="23.25" customHeight="1" x14ac:dyDescent="0.2">
      <c r="A372" s="79"/>
    </row>
    <row r="373" spans="1:1" ht="23.25" customHeight="1" x14ac:dyDescent="0.2">
      <c r="A373" s="79"/>
    </row>
    <row r="374" spans="1:1" ht="23.25" customHeight="1" x14ac:dyDescent="0.2">
      <c r="A374" s="79"/>
    </row>
    <row r="375" spans="1:1" ht="23.25" customHeight="1" x14ac:dyDescent="0.2">
      <c r="A375" s="79"/>
    </row>
    <row r="376" spans="1:1" ht="23.25" customHeight="1" x14ac:dyDescent="0.2">
      <c r="A376" s="79"/>
    </row>
    <row r="377" spans="1:1" ht="23.25" customHeight="1" x14ac:dyDescent="0.2">
      <c r="A377" s="79"/>
    </row>
    <row r="378" spans="1:1" ht="23.25" customHeight="1" x14ac:dyDescent="0.2">
      <c r="A378" s="79"/>
    </row>
    <row r="379" spans="1:1" ht="23.25" customHeight="1" x14ac:dyDescent="0.2">
      <c r="A379" s="79"/>
    </row>
    <row r="380" spans="1:1" ht="23.25" customHeight="1" x14ac:dyDescent="0.2">
      <c r="A380" s="79"/>
    </row>
    <row r="381" spans="1:1" ht="23.25" customHeight="1" x14ac:dyDescent="0.2">
      <c r="A381" s="79"/>
    </row>
    <row r="382" spans="1:1" ht="23.25" customHeight="1" x14ac:dyDescent="0.2">
      <c r="A382" s="79"/>
    </row>
    <row r="383" spans="1:1" ht="23.25" customHeight="1" x14ac:dyDescent="0.2">
      <c r="A383" s="79"/>
    </row>
    <row r="384" spans="1:1" ht="23.25" customHeight="1" x14ac:dyDescent="0.2">
      <c r="A384" s="79"/>
    </row>
    <row r="385" spans="1:1" ht="23.25" customHeight="1" x14ac:dyDescent="0.2">
      <c r="A385" s="79"/>
    </row>
    <row r="386" spans="1:1" ht="23.25" customHeight="1" x14ac:dyDescent="0.2">
      <c r="A386" s="79"/>
    </row>
    <row r="387" spans="1:1" ht="23.25" customHeight="1" x14ac:dyDescent="0.2">
      <c r="A387" s="79"/>
    </row>
    <row r="388" spans="1:1" ht="23.25" customHeight="1" x14ac:dyDescent="0.2">
      <c r="A388" s="79"/>
    </row>
    <row r="389" spans="1:1" ht="23.25" customHeight="1" x14ac:dyDescent="0.2">
      <c r="A389" s="79"/>
    </row>
    <row r="390" spans="1:1" ht="23.25" customHeight="1" x14ac:dyDescent="0.2">
      <c r="A390" s="79"/>
    </row>
    <row r="391" spans="1:1" ht="23.25" customHeight="1" x14ac:dyDescent="0.2">
      <c r="A391" s="79"/>
    </row>
    <row r="392" spans="1:1" ht="23.25" customHeight="1" x14ac:dyDescent="0.2">
      <c r="A392" s="79"/>
    </row>
    <row r="393" spans="1:1" ht="23.25" customHeight="1" x14ac:dyDescent="0.2">
      <c r="A393" s="79"/>
    </row>
    <row r="394" spans="1:1" ht="23.25" customHeight="1" x14ac:dyDescent="0.2">
      <c r="A394" s="79"/>
    </row>
    <row r="395" spans="1:1" ht="23.25" customHeight="1" x14ac:dyDescent="0.2">
      <c r="A395" s="79"/>
    </row>
    <row r="396" spans="1:1" ht="23.25" customHeight="1" x14ac:dyDescent="0.2">
      <c r="A396" s="79"/>
    </row>
    <row r="397" spans="1:1" ht="23.25" customHeight="1" x14ac:dyDescent="0.2">
      <c r="A397" s="79"/>
    </row>
    <row r="398" spans="1:1" ht="23.25" customHeight="1" x14ac:dyDescent="0.2">
      <c r="A398" s="79"/>
    </row>
    <row r="399" spans="1:1" ht="23.25" customHeight="1" x14ac:dyDescent="0.2">
      <c r="A399" s="79"/>
    </row>
    <row r="400" spans="1:1" ht="23.25" customHeight="1" x14ac:dyDescent="0.2">
      <c r="A400" s="79"/>
    </row>
    <row r="401" spans="1:1" ht="23.25" customHeight="1" x14ac:dyDescent="0.2">
      <c r="A401" s="79"/>
    </row>
    <row r="402" spans="1:1" ht="23.25" customHeight="1" x14ac:dyDescent="0.2">
      <c r="A402" s="79"/>
    </row>
    <row r="403" spans="1:1" ht="23.25" customHeight="1" x14ac:dyDescent="0.2">
      <c r="A403" s="79"/>
    </row>
    <row r="404" spans="1:1" ht="23.25" customHeight="1" x14ac:dyDescent="0.2">
      <c r="A404" s="79"/>
    </row>
    <row r="405" spans="1:1" ht="23.25" customHeight="1" x14ac:dyDescent="0.2">
      <c r="A405" s="79"/>
    </row>
    <row r="406" spans="1:1" ht="23.25" customHeight="1" x14ac:dyDescent="0.2">
      <c r="A406" s="79"/>
    </row>
    <row r="407" spans="1:1" ht="23.25" customHeight="1" x14ac:dyDescent="0.2">
      <c r="A407" s="79"/>
    </row>
    <row r="408" spans="1:1" ht="23.25" customHeight="1" x14ac:dyDescent="0.2">
      <c r="A408" s="79"/>
    </row>
    <row r="409" spans="1:1" ht="23.25" customHeight="1" x14ac:dyDescent="0.2">
      <c r="A409" s="79"/>
    </row>
    <row r="410" spans="1:1" ht="23.25" customHeight="1" x14ac:dyDescent="0.2">
      <c r="A410" s="79"/>
    </row>
    <row r="411" spans="1:1" ht="23.25" customHeight="1" x14ac:dyDescent="0.2">
      <c r="A411" s="79"/>
    </row>
    <row r="412" spans="1:1" ht="23.25" customHeight="1" x14ac:dyDescent="0.2">
      <c r="A412" s="79"/>
    </row>
    <row r="413" spans="1:1" ht="23.25" customHeight="1" x14ac:dyDescent="0.2">
      <c r="A413" s="79"/>
    </row>
    <row r="414" spans="1:1" ht="23.25" customHeight="1" x14ac:dyDescent="0.2">
      <c r="A414" s="79"/>
    </row>
    <row r="415" spans="1:1" ht="23.25" customHeight="1" x14ac:dyDescent="0.2">
      <c r="A415" s="79"/>
    </row>
    <row r="416" spans="1:1" ht="23.25" customHeight="1" x14ac:dyDescent="0.2">
      <c r="A416" s="79"/>
    </row>
    <row r="417" spans="1:1" ht="23.25" customHeight="1" x14ac:dyDescent="0.2">
      <c r="A417" s="79"/>
    </row>
    <row r="418" spans="1:1" ht="23.25" customHeight="1" x14ac:dyDescent="0.2">
      <c r="A418" s="79"/>
    </row>
    <row r="419" spans="1:1" ht="23.25" customHeight="1" x14ac:dyDescent="0.2">
      <c r="A419" s="79"/>
    </row>
    <row r="420" spans="1:1" ht="23.25" customHeight="1" x14ac:dyDescent="0.2">
      <c r="A420" s="79"/>
    </row>
    <row r="421" spans="1:1" ht="23.25" customHeight="1" x14ac:dyDescent="0.2">
      <c r="A421" s="79"/>
    </row>
    <row r="422" spans="1:1" ht="23.25" customHeight="1" x14ac:dyDescent="0.2">
      <c r="A422" s="79"/>
    </row>
    <row r="423" spans="1:1" ht="23.25" customHeight="1" x14ac:dyDescent="0.2">
      <c r="A423" s="79"/>
    </row>
    <row r="424" spans="1:1" ht="23.25" customHeight="1" x14ac:dyDescent="0.2">
      <c r="A424" s="79"/>
    </row>
    <row r="425" spans="1:1" ht="23.25" customHeight="1" x14ac:dyDescent="0.2">
      <c r="A425" s="79"/>
    </row>
    <row r="426" spans="1:1" ht="23.25" customHeight="1" x14ac:dyDescent="0.2">
      <c r="A426" s="79"/>
    </row>
    <row r="427" spans="1:1" ht="23.25" customHeight="1" x14ac:dyDescent="0.2">
      <c r="A427" s="79"/>
    </row>
    <row r="428" spans="1:1" ht="23.25" customHeight="1" x14ac:dyDescent="0.2">
      <c r="A428" s="79"/>
    </row>
    <row r="429" spans="1:1" ht="23.25" customHeight="1" x14ac:dyDescent="0.2">
      <c r="A429" s="79"/>
    </row>
    <row r="430" spans="1:1" ht="23.25" customHeight="1" x14ac:dyDescent="0.2">
      <c r="A430" s="79"/>
    </row>
    <row r="431" spans="1:1" ht="23.25" customHeight="1" x14ac:dyDescent="0.2">
      <c r="A431" s="79"/>
    </row>
    <row r="432" spans="1:1" ht="23.25" customHeight="1" x14ac:dyDescent="0.2">
      <c r="A432" s="79"/>
    </row>
    <row r="433" spans="1:1" ht="23.25" customHeight="1" x14ac:dyDescent="0.2">
      <c r="A433" s="79"/>
    </row>
    <row r="434" spans="1:1" ht="23.25" customHeight="1" x14ac:dyDescent="0.2">
      <c r="A434" s="79"/>
    </row>
    <row r="435" spans="1:1" ht="23.25" customHeight="1" x14ac:dyDescent="0.2">
      <c r="A435" s="79"/>
    </row>
    <row r="436" spans="1:1" ht="23.25" customHeight="1" x14ac:dyDescent="0.2">
      <c r="A436" s="79"/>
    </row>
    <row r="437" spans="1:1" ht="23.25" customHeight="1" x14ac:dyDescent="0.2">
      <c r="A437" s="79"/>
    </row>
    <row r="438" spans="1:1" ht="23.25" customHeight="1" x14ac:dyDescent="0.2">
      <c r="A438" s="79"/>
    </row>
    <row r="439" spans="1:1" ht="23.25" customHeight="1" x14ac:dyDescent="0.2">
      <c r="A439" s="79"/>
    </row>
    <row r="440" spans="1:1" ht="23.25" customHeight="1" x14ac:dyDescent="0.2">
      <c r="A440" s="79"/>
    </row>
    <row r="441" spans="1:1" ht="23.25" customHeight="1" x14ac:dyDescent="0.2">
      <c r="A441" s="79"/>
    </row>
    <row r="442" spans="1:1" ht="23.25" customHeight="1" x14ac:dyDescent="0.2">
      <c r="A442" s="79"/>
    </row>
    <row r="443" spans="1:1" ht="23.25" customHeight="1" x14ac:dyDescent="0.2">
      <c r="A443" s="79"/>
    </row>
    <row r="444" spans="1:1" ht="23.25" customHeight="1" x14ac:dyDescent="0.2">
      <c r="A444" s="79"/>
    </row>
    <row r="445" spans="1:1" ht="23.25" customHeight="1" x14ac:dyDescent="0.2">
      <c r="A445" s="79"/>
    </row>
    <row r="446" spans="1:1" ht="23.25" customHeight="1" x14ac:dyDescent="0.2">
      <c r="A446" s="79"/>
    </row>
    <row r="447" spans="1:1" ht="23.25" customHeight="1" x14ac:dyDescent="0.2">
      <c r="A447" s="79"/>
    </row>
    <row r="448" spans="1:1" ht="23.25" customHeight="1" x14ac:dyDescent="0.2">
      <c r="A448" s="79"/>
    </row>
    <row r="449" spans="1:1" ht="23.25" customHeight="1" x14ac:dyDescent="0.2">
      <c r="A449" s="79"/>
    </row>
    <row r="450" spans="1:1" ht="23.25" customHeight="1" x14ac:dyDescent="0.2">
      <c r="A450" s="79"/>
    </row>
    <row r="451" spans="1:1" ht="23.25" customHeight="1" x14ac:dyDescent="0.2">
      <c r="A451" s="79"/>
    </row>
    <row r="452" spans="1:1" ht="23.25" customHeight="1" x14ac:dyDescent="0.2">
      <c r="A452" s="79"/>
    </row>
    <row r="453" spans="1:1" ht="23.25" customHeight="1" x14ac:dyDescent="0.2">
      <c r="A453" s="79"/>
    </row>
    <row r="454" spans="1:1" ht="23.25" customHeight="1" x14ac:dyDescent="0.2">
      <c r="A454" s="79"/>
    </row>
    <row r="455" spans="1:1" ht="23.25" customHeight="1" x14ac:dyDescent="0.2">
      <c r="A455" s="79"/>
    </row>
    <row r="456" spans="1:1" ht="23.25" customHeight="1" x14ac:dyDescent="0.2">
      <c r="A456" s="79"/>
    </row>
    <row r="457" spans="1:1" ht="23.25" customHeight="1" x14ac:dyDescent="0.2">
      <c r="A457" s="79"/>
    </row>
    <row r="458" spans="1:1" ht="23.25" customHeight="1" x14ac:dyDescent="0.2">
      <c r="A458" s="79"/>
    </row>
    <row r="459" spans="1:1" ht="23.25" customHeight="1" x14ac:dyDescent="0.2">
      <c r="A459" s="79"/>
    </row>
    <row r="460" spans="1:1" ht="23.25" customHeight="1" x14ac:dyDescent="0.2">
      <c r="A460" s="79"/>
    </row>
    <row r="461" spans="1:1" ht="23.25" customHeight="1" x14ac:dyDescent="0.2">
      <c r="A461" s="79"/>
    </row>
    <row r="462" spans="1:1" ht="23.25" customHeight="1" x14ac:dyDescent="0.2">
      <c r="A462" s="79"/>
    </row>
    <row r="463" spans="1:1" ht="23.25" customHeight="1" x14ac:dyDescent="0.2">
      <c r="A463" s="79"/>
    </row>
    <row r="464" spans="1:1" ht="23.25" customHeight="1" x14ac:dyDescent="0.2">
      <c r="A464" s="79"/>
    </row>
    <row r="465" spans="1:1" ht="23.25" customHeight="1" x14ac:dyDescent="0.2">
      <c r="A465" s="79"/>
    </row>
    <row r="466" spans="1:1" ht="23.25" customHeight="1" x14ac:dyDescent="0.2">
      <c r="A466" s="79"/>
    </row>
    <row r="467" spans="1:1" ht="23.25" customHeight="1" x14ac:dyDescent="0.2">
      <c r="A467" s="79"/>
    </row>
    <row r="468" spans="1:1" ht="23.25" customHeight="1" x14ac:dyDescent="0.2">
      <c r="A468" s="79"/>
    </row>
    <row r="469" spans="1:1" ht="23.25" customHeight="1" x14ac:dyDescent="0.2">
      <c r="A469" s="79"/>
    </row>
    <row r="470" spans="1:1" ht="23.25" customHeight="1" x14ac:dyDescent="0.2">
      <c r="A470" s="79"/>
    </row>
    <row r="471" spans="1:1" ht="23.25" customHeight="1" x14ac:dyDescent="0.2">
      <c r="A471" s="79"/>
    </row>
    <row r="472" spans="1:1" ht="23.25" customHeight="1" x14ac:dyDescent="0.2">
      <c r="A472" s="79"/>
    </row>
    <row r="473" spans="1:1" ht="23.25" customHeight="1" x14ac:dyDescent="0.2">
      <c r="A473" s="79"/>
    </row>
    <row r="474" spans="1:1" ht="23.25" customHeight="1" x14ac:dyDescent="0.2">
      <c r="A474" s="79"/>
    </row>
    <row r="475" spans="1:1" ht="23.25" customHeight="1" x14ac:dyDescent="0.2">
      <c r="A475" s="79"/>
    </row>
    <row r="476" spans="1:1" ht="23.25" customHeight="1" x14ac:dyDescent="0.2">
      <c r="A476" s="79"/>
    </row>
    <row r="477" spans="1:1" ht="23.25" customHeight="1" x14ac:dyDescent="0.2">
      <c r="A477" s="79"/>
    </row>
    <row r="478" spans="1:1" ht="23.25" customHeight="1" x14ac:dyDescent="0.2">
      <c r="A478" s="79"/>
    </row>
    <row r="479" spans="1:1" ht="23.25" customHeight="1" x14ac:dyDescent="0.2">
      <c r="A479" s="79"/>
    </row>
    <row r="480" spans="1:1" ht="23.25" customHeight="1" x14ac:dyDescent="0.2">
      <c r="A480" s="79"/>
    </row>
    <row r="481" spans="1:1" ht="23.25" customHeight="1" x14ac:dyDescent="0.2">
      <c r="A481" s="79"/>
    </row>
    <row r="482" spans="1:1" ht="23.25" customHeight="1" x14ac:dyDescent="0.2">
      <c r="A482" s="79"/>
    </row>
    <row r="483" spans="1:1" ht="23.25" customHeight="1" x14ac:dyDescent="0.2">
      <c r="A483" s="79"/>
    </row>
    <row r="484" spans="1:1" ht="23.25" customHeight="1" x14ac:dyDescent="0.2">
      <c r="A484" s="79"/>
    </row>
    <row r="485" spans="1:1" ht="23.25" customHeight="1" x14ac:dyDescent="0.2">
      <c r="A485" s="79"/>
    </row>
    <row r="486" spans="1:1" ht="23.25" customHeight="1" x14ac:dyDescent="0.2">
      <c r="A486" s="79"/>
    </row>
    <row r="487" spans="1:1" ht="23.25" customHeight="1" x14ac:dyDescent="0.2">
      <c r="A487" s="79"/>
    </row>
    <row r="488" spans="1:1" ht="23.25" customHeight="1" x14ac:dyDescent="0.2">
      <c r="A488" s="79"/>
    </row>
    <row r="489" spans="1:1" ht="23.25" customHeight="1" x14ac:dyDescent="0.2">
      <c r="A489" s="79"/>
    </row>
    <row r="490" spans="1:1" ht="23.25" customHeight="1" x14ac:dyDescent="0.2">
      <c r="A490" s="79"/>
    </row>
    <row r="491" spans="1:1" ht="23.25" customHeight="1" x14ac:dyDescent="0.2">
      <c r="A491" s="79"/>
    </row>
    <row r="492" spans="1:1" ht="23.25" customHeight="1" x14ac:dyDescent="0.2">
      <c r="A492" s="79"/>
    </row>
    <row r="493" spans="1:1" ht="23.25" customHeight="1" x14ac:dyDescent="0.2">
      <c r="A493" s="79"/>
    </row>
    <row r="494" spans="1:1" ht="23.25" customHeight="1" x14ac:dyDescent="0.2">
      <c r="A494" s="79"/>
    </row>
    <row r="495" spans="1:1" ht="23.25" customHeight="1" x14ac:dyDescent="0.2">
      <c r="A495" s="79"/>
    </row>
    <row r="496" spans="1:1" ht="23.25" customHeight="1" x14ac:dyDescent="0.2">
      <c r="A496" s="79"/>
    </row>
    <row r="497" spans="1:1" ht="23.25" customHeight="1" x14ac:dyDescent="0.2">
      <c r="A497" s="79"/>
    </row>
    <row r="498" spans="1:1" ht="23.25" customHeight="1" x14ac:dyDescent="0.2">
      <c r="A498" s="79"/>
    </row>
    <row r="499" spans="1:1" ht="23.25" customHeight="1" x14ac:dyDescent="0.2">
      <c r="A499" s="79"/>
    </row>
    <row r="500" spans="1:1" ht="23.25" customHeight="1" x14ac:dyDescent="0.2">
      <c r="A500" s="79"/>
    </row>
    <row r="501" spans="1:1" ht="23.25" customHeight="1" x14ac:dyDescent="0.2">
      <c r="A501" s="79"/>
    </row>
    <row r="502" spans="1:1" ht="23.25" customHeight="1" x14ac:dyDescent="0.2">
      <c r="A502" s="79"/>
    </row>
    <row r="503" spans="1:1" ht="23.25" customHeight="1" x14ac:dyDescent="0.2">
      <c r="A503" s="79"/>
    </row>
    <row r="504" spans="1:1" ht="23.25" customHeight="1" x14ac:dyDescent="0.2">
      <c r="A504" s="79"/>
    </row>
    <row r="505" spans="1:1" ht="23.25" customHeight="1" x14ac:dyDescent="0.2">
      <c r="A505" s="79"/>
    </row>
    <row r="506" spans="1:1" ht="23.25" customHeight="1" x14ac:dyDescent="0.2">
      <c r="A506" s="79"/>
    </row>
    <row r="507" spans="1:1" ht="23.25" customHeight="1" x14ac:dyDescent="0.2">
      <c r="A507" s="79"/>
    </row>
    <row r="508" spans="1:1" ht="23.25" customHeight="1" x14ac:dyDescent="0.2">
      <c r="A508" s="79"/>
    </row>
    <row r="509" spans="1:1" ht="23.25" customHeight="1" x14ac:dyDescent="0.2">
      <c r="A509" s="79"/>
    </row>
    <row r="510" spans="1:1" ht="23.25" customHeight="1" x14ac:dyDescent="0.2">
      <c r="A510" s="79"/>
    </row>
    <row r="511" spans="1:1" ht="23.25" customHeight="1" x14ac:dyDescent="0.2">
      <c r="A511" s="79"/>
    </row>
    <row r="512" spans="1:1" ht="23.25" customHeight="1" x14ac:dyDescent="0.2">
      <c r="A512" s="79"/>
    </row>
    <row r="513" spans="1:1" ht="23.25" customHeight="1" x14ac:dyDescent="0.2">
      <c r="A513" s="79"/>
    </row>
    <row r="514" spans="1:1" ht="23.25" customHeight="1" x14ac:dyDescent="0.2">
      <c r="A514" s="79"/>
    </row>
    <row r="515" spans="1:1" ht="23.25" customHeight="1" x14ac:dyDescent="0.2">
      <c r="A515" s="79"/>
    </row>
    <row r="516" spans="1:1" ht="23.25" customHeight="1" x14ac:dyDescent="0.2">
      <c r="A516" s="79"/>
    </row>
    <row r="517" spans="1:1" ht="23.25" customHeight="1" x14ac:dyDescent="0.2">
      <c r="A517" s="79"/>
    </row>
    <row r="518" spans="1:1" ht="23.25" customHeight="1" x14ac:dyDescent="0.2">
      <c r="A518" s="79"/>
    </row>
    <row r="519" spans="1:1" ht="23.25" customHeight="1" x14ac:dyDescent="0.2">
      <c r="A519" s="79"/>
    </row>
    <row r="520" spans="1:1" ht="23.25" customHeight="1" x14ac:dyDescent="0.2">
      <c r="A520" s="79"/>
    </row>
    <row r="521" spans="1:1" ht="23.25" customHeight="1" x14ac:dyDescent="0.2">
      <c r="A521" s="79"/>
    </row>
    <row r="522" spans="1:1" ht="23.25" customHeight="1" x14ac:dyDescent="0.2">
      <c r="A522" s="79"/>
    </row>
    <row r="523" spans="1:1" ht="23.25" customHeight="1" x14ac:dyDescent="0.2">
      <c r="A523" s="79"/>
    </row>
    <row r="524" spans="1:1" ht="23.25" customHeight="1" x14ac:dyDescent="0.2">
      <c r="A524" s="79"/>
    </row>
    <row r="525" spans="1:1" ht="23.25" customHeight="1" x14ac:dyDescent="0.2">
      <c r="A525" s="79"/>
    </row>
    <row r="526" spans="1:1" ht="23.25" customHeight="1" x14ac:dyDescent="0.2">
      <c r="A526" s="79"/>
    </row>
    <row r="527" spans="1:1" ht="23.25" customHeight="1" x14ac:dyDescent="0.2">
      <c r="A527" s="79"/>
    </row>
    <row r="528" spans="1:1" ht="23.25" customHeight="1" x14ac:dyDescent="0.2">
      <c r="A528" s="79"/>
    </row>
    <row r="529" spans="1:1" ht="23.25" customHeight="1" x14ac:dyDescent="0.2">
      <c r="A529" s="79"/>
    </row>
    <row r="530" spans="1:1" ht="23.25" customHeight="1" x14ac:dyDescent="0.2">
      <c r="A530" s="79"/>
    </row>
    <row r="531" spans="1:1" ht="23.25" customHeight="1" x14ac:dyDescent="0.2">
      <c r="A531" s="79"/>
    </row>
    <row r="532" spans="1:1" ht="23.25" customHeight="1" x14ac:dyDescent="0.2">
      <c r="A532" s="79"/>
    </row>
    <row r="533" spans="1:1" ht="23.25" customHeight="1" x14ac:dyDescent="0.2">
      <c r="A533" s="79"/>
    </row>
    <row r="534" spans="1:1" ht="23.25" customHeight="1" x14ac:dyDescent="0.2">
      <c r="A534" s="79"/>
    </row>
  </sheetData>
  <mergeCells count="15">
    <mergeCell ref="B39:I39"/>
    <mergeCell ref="J39:M39"/>
    <mergeCell ref="A69:I69"/>
    <mergeCell ref="G4:G6"/>
    <mergeCell ref="B8:I8"/>
    <mergeCell ref="H4:H6"/>
    <mergeCell ref="I4:I6"/>
    <mergeCell ref="D4:D6"/>
    <mergeCell ref="A1:I1"/>
    <mergeCell ref="A3:A6"/>
    <mergeCell ref="E4:E6"/>
    <mergeCell ref="F4:F6"/>
    <mergeCell ref="B3:B6"/>
    <mergeCell ref="C4:C6"/>
    <mergeCell ref="C3:I3"/>
  </mergeCells>
  <phoneticPr fontId="3" type="noConversion"/>
  <printOptions horizontalCentered="1"/>
  <pageMargins left="0.59055118110236227" right="0.59055118110236227" top="0.70866141732283472" bottom="0.19685039370078741" header="0.35433070866141736" footer="0.51181102362204722"/>
  <pageSetup paperSize="9" scale="95" firstPageNumber="35" orientation="portrait" useFirstPageNumber="1" r:id="rId1"/>
  <headerFooter scaleWithDoc="0" alignWithMargins="0">
    <oddHeader>&amp;C&amp;9-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6"/>
  <sheetViews>
    <sheetView topLeftCell="E1" zoomScaleNormal="100" workbookViewId="0">
      <selection activeCell="E1" sqref="E1"/>
    </sheetView>
  </sheetViews>
  <sheetFormatPr baseColWidth="10" defaultRowHeight="12.75" x14ac:dyDescent="0.2"/>
  <cols>
    <col min="1" max="1" width="8.5703125" customWidth="1"/>
    <col min="2" max="9" width="10.28515625" customWidth="1"/>
    <col min="10" max="17" width="9.7109375" customWidth="1"/>
    <col min="18" max="18" width="9.5703125" customWidth="1"/>
    <col min="19" max="19" width="8.5703125" customWidth="1"/>
  </cols>
  <sheetData>
    <row r="1" spans="1:19" s="258" customFormat="1" ht="12.75" customHeight="1" x14ac:dyDescent="0.2">
      <c r="A1" s="300"/>
      <c r="B1" s="300"/>
      <c r="C1" s="300"/>
      <c r="D1" s="300"/>
      <c r="E1" s="300"/>
      <c r="F1" s="300"/>
      <c r="G1" s="300"/>
      <c r="H1" s="300"/>
      <c r="I1" s="298" t="s">
        <v>1342</v>
      </c>
      <c r="J1" s="299" t="s">
        <v>1305</v>
      </c>
      <c r="K1" s="198"/>
      <c r="L1" s="198"/>
      <c r="M1" s="225"/>
      <c r="N1" s="225"/>
      <c r="O1" s="225"/>
      <c r="P1" s="225"/>
      <c r="Q1" s="225"/>
      <c r="R1" s="225"/>
      <c r="S1" s="225"/>
    </row>
    <row r="2" spans="1:19" s="258" customFormat="1" ht="12.75" customHeight="1" x14ac:dyDescent="0.2"/>
    <row r="3" spans="1:19" s="258" customFormat="1" ht="11.25" customHeight="1" x14ac:dyDescent="0.2">
      <c r="A3" s="587" t="s">
        <v>354</v>
      </c>
      <c r="B3" s="640" t="s">
        <v>1286</v>
      </c>
      <c r="C3" s="596" t="s">
        <v>1287</v>
      </c>
      <c r="D3" s="596" t="s">
        <v>1288</v>
      </c>
      <c r="E3" s="596" t="s">
        <v>1289</v>
      </c>
      <c r="F3" s="596" t="s">
        <v>1290</v>
      </c>
      <c r="G3" s="596" t="s">
        <v>1291</v>
      </c>
      <c r="H3" s="596" t="s">
        <v>1292</v>
      </c>
      <c r="I3" s="442" t="s">
        <v>1293</v>
      </c>
      <c r="J3" s="576" t="s">
        <v>1294</v>
      </c>
      <c r="K3" s="596" t="s">
        <v>1295</v>
      </c>
      <c r="L3" s="596" t="s">
        <v>1296</v>
      </c>
      <c r="M3" s="596" t="s">
        <v>1297</v>
      </c>
      <c r="N3" s="596" t="s">
        <v>1298</v>
      </c>
      <c r="O3" s="596" t="s">
        <v>1299</v>
      </c>
      <c r="P3" s="596" t="s">
        <v>1300</v>
      </c>
      <c r="Q3" s="596" t="s">
        <v>1301</v>
      </c>
      <c r="R3" s="596" t="s">
        <v>1304</v>
      </c>
      <c r="S3" s="576" t="s">
        <v>354</v>
      </c>
    </row>
    <row r="4" spans="1:19" s="258" customFormat="1" ht="27" customHeight="1" x14ac:dyDescent="0.2">
      <c r="A4" s="591"/>
      <c r="B4" s="641"/>
      <c r="C4" s="639"/>
      <c r="D4" s="639"/>
      <c r="E4" s="639"/>
      <c r="F4" s="639"/>
      <c r="G4" s="639"/>
      <c r="H4" s="639"/>
      <c r="I4" s="444"/>
      <c r="J4" s="590"/>
      <c r="K4" s="639"/>
      <c r="L4" s="639"/>
      <c r="M4" s="639"/>
      <c r="N4" s="639"/>
      <c r="O4" s="639"/>
      <c r="P4" s="639"/>
      <c r="Q4" s="639"/>
      <c r="R4" s="639"/>
      <c r="S4" s="590"/>
    </row>
    <row r="5" spans="1:19" s="258" customFormat="1" ht="17.100000000000001" customHeight="1" x14ac:dyDescent="0.2"/>
    <row r="6" spans="1:19" s="297" customFormat="1" ht="11.25" x14ac:dyDescent="0.2">
      <c r="A6" s="643" t="s">
        <v>1306</v>
      </c>
      <c r="B6" s="643"/>
      <c r="C6" s="643"/>
      <c r="D6" s="643"/>
      <c r="E6" s="643"/>
      <c r="F6" s="643"/>
      <c r="G6" s="643"/>
      <c r="H6" s="643"/>
      <c r="I6" s="643"/>
      <c r="J6" s="643" t="s">
        <v>1306</v>
      </c>
      <c r="K6" s="643"/>
      <c r="L6" s="643"/>
      <c r="M6" s="643"/>
      <c r="N6" s="643"/>
      <c r="O6" s="643"/>
      <c r="P6" s="643"/>
      <c r="Q6" s="643"/>
      <c r="R6" s="643"/>
      <c r="S6" s="643"/>
    </row>
    <row r="7" spans="1:19" s="258" customFormat="1" ht="17.100000000000001" customHeight="1" x14ac:dyDescent="0.2"/>
    <row r="8" spans="1:19" s="297" customFormat="1" ht="15" customHeight="1" x14ac:dyDescent="0.2">
      <c r="A8" s="372">
        <v>2009</v>
      </c>
      <c r="B8" s="296">
        <v>123301.183</v>
      </c>
      <c r="C8" s="296">
        <v>122307.291</v>
      </c>
      <c r="D8" s="296">
        <v>10460.871999999999</v>
      </c>
      <c r="E8" s="296">
        <v>10737.412</v>
      </c>
      <c r="F8" s="296">
        <v>10853.849</v>
      </c>
      <c r="G8" s="296">
        <v>32095.381000000001</v>
      </c>
      <c r="H8" s="296">
        <v>42996.76</v>
      </c>
      <c r="I8" s="296">
        <v>4942.6859999999997</v>
      </c>
      <c r="J8" s="296">
        <v>56956.470999999998</v>
      </c>
      <c r="K8" s="296">
        <v>137277.06700000001</v>
      </c>
      <c r="L8" s="296">
        <v>34616.046999999999</v>
      </c>
      <c r="M8" s="296">
        <v>11169.848</v>
      </c>
      <c r="N8" s="296">
        <v>19501.053</v>
      </c>
      <c r="O8" s="296">
        <v>10426.861999999999</v>
      </c>
      <c r="P8" s="296">
        <v>14814.088</v>
      </c>
      <c r="Q8" s="296">
        <v>8887.1319999999996</v>
      </c>
      <c r="R8" s="296">
        <v>803311.84499999997</v>
      </c>
      <c r="S8" s="373">
        <v>2009</v>
      </c>
    </row>
    <row r="9" spans="1:19" s="258" customFormat="1" ht="15" customHeight="1" x14ac:dyDescent="0.2">
      <c r="A9" s="372">
        <v>2010</v>
      </c>
      <c r="B9" s="296">
        <v>152722.03</v>
      </c>
      <c r="C9" s="296">
        <v>144010.552</v>
      </c>
      <c r="D9" s="296">
        <v>12041.296</v>
      </c>
      <c r="E9" s="296">
        <v>12245.15</v>
      </c>
      <c r="F9" s="296">
        <v>13995.466</v>
      </c>
      <c r="G9" s="296">
        <v>35575.837</v>
      </c>
      <c r="H9" s="296">
        <v>51243.606</v>
      </c>
      <c r="I9" s="296">
        <v>6033.8770000000004</v>
      </c>
      <c r="J9" s="296">
        <v>65842.554000000004</v>
      </c>
      <c r="K9" s="296">
        <v>160232.74400000001</v>
      </c>
      <c r="L9" s="296">
        <v>40425.588000000003</v>
      </c>
      <c r="M9" s="296">
        <v>12981.755999999999</v>
      </c>
      <c r="N9" s="296">
        <v>24743.444</v>
      </c>
      <c r="O9" s="296">
        <v>12560.171</v>
      </c>
      <c r="P9" s="296">
        <v>18262.221000000001</v>
      </c>
      <c r="Q9" s="296">
        <v>10822.87</v>
      </c>
      <c r="R9" s="296">
        <v>951959.46900000004</v>
      </c>
      <c r="S9" s="373">
        <v>2010</v>
      </c>
    </row>
    <row r="10" spans="1:19" s="258" customFormat="1" ht="15" customHeight="1" x14ac:dyDescent="0.2">
      <c r="A10" s="372">
        <v>2011</v>
      </c>
      <c r="B10" s="296">
        <v>171909.72099999999</v>
      </c>
      <c r="C10" s="296">
        <v>160018.625</v>
      </c>
      <c r="D10" s="296">
        <v>12995.735000000001</v>
      </c>
      <c r="E10" s="296">
        <v>13499.038</v>
      </c>
      <c r="F10" s="296">
        <v>15257.046</v>
      </c>
      <c r="G10" s="296">
        <v>42057.464999999997</v>
      </c>
      <c r="H10" s="296">
        <v>55408.923999999999</v>
      </c>
      <c r="I10" s="296">
        <v>7205.4430000000002</v>
      </c>
      <c r="J10" s="296">
        <v>75441.933999999994</v>
      </c>
      <c r="K10" s="296">
        <v>176334.18900000001</v>
      </c>
      <c r="L10" s="296">
        <v>44840.527999999998</v>
      </c>
      <c r="M10" s="296">
        <v>14768.071</v>
      </c>
      <c r="N10" s="296">
        <v>29408.36</v>
      </c>
      <c r="O10" s="296">
        <v>14710.772999999999</v>
      </c>
      <c r="P10" s="296">
        <v>18292.030999999999</v>
      </c>
      <c r="Q10" s="296">
        <v>12619.089</v>
      </c>
      <c r="R10" s="296">
        <v>1061225.291</v>
      </c>
      <c r="S10" s="373">
        <v>2011</v>
      </c>
    </row>
    <row r="11" spans="1:19" s="258" customFormat="1" ht="15" customHeight="1" x14ac:dyDescent="0.2">
      <c r="A11" s="372">
        <v>2012</v>
      </c>
      <c r="B11" s="296">
        <v>175103.508</v>
      </c>
      <c r="C11" s="296">
        <v>164588.462</v>
      </c>
      <c r="D11" s="296">
        <v>13630.766</v>
      </c>
      <c r="E11" s="296">
        <v>13315.516</v>
      </c>
      <c r="F11" s="296">
        <v>17858.281999999999</v>
      </c>
      <c r="G11" s="296">
        <v>50812.758999999998</v>
      </c>
      <c r="H11" s="296">
        <v>55058.945</v>
      </c>
      <c r="I11" s="296">
        <v>6156.2709999999997</v>
      </c>
      <c r="J11" s="296">
        <v>78891.134000000005</v>
      </c>
      <c r="K11" s="296">
        <v>180814.60200000001</v>
      </c>
      <c r="L11" s="296">
        <v>46296.531000000003</v>
      </c>
      <c r="M11" s="296">
        <v>14778.432000000001</v>
      </c>
      <c r="N11" s="296">
        <v>31827.663</v>
      </c>
      <c r="O11" s="296">
        <v>14806.019</v>
      </c>
      <c r="P11" s="296">
        <v>18824.621999999999</v>
      </c>
      <c r="Q11" s="296">
        <v>12612.682000000001</v>
      </c>
      <c r="R11" s="296">
        <v>1092627.362</v>
      </c>
      <c r="S11" s="373">
        <v>2012</v>
      </c>
    </row>
    <row r="12" spans="1:19" s="258" customFormat="1" ht="15" customHeight="1" x14ac:dyDescent="0.2">
      <c r="A12" s="372">
        <v>2013</v>
      </c>
      <c r="B12" s="296">
        <v>173298.58199999999</v>
      </c>
      <c r="C12" s="296">
        <v>166389.82800000001</v>
      </c>
      <c r="D12" s="296">
        <v>12926.404</v>
      </c>
      <c r="E12" s="296">
        <v>12932.906999999999</v>
      </c>
      <c r="F12" s="296">
        <v>14668.163</v>
      </c>
      <c r="G12" s="296">
        <v>49179.69</v>
      </c>
      <c r="H12" s="296">
        <v>56945.548999999999</v>
      </c>
      <c r="I12" s="296">
        <v>7298.4989999999998</v>
      </c>
      <c r="J12" s="296">
        <v>77409.247000000003</v>
      </c>
      <c r="K12" s="296">
        <v>178805.95</v>
      </c>
      <c r="L12" s="296">
        <v>46506.932999999997</v>
      </c>
      <c r="M12" s="296">
        <v>13285.703</v>
      </c>
      <c r="N12" s="296">
        <v>31430.258999999998</v>
      </c>
      <c r="O12" s="296">
        <v>14800.606</v>
      </c>
      <c r="P12" s="296">
        <v>18969.708999999999</v>
      </c>
      <c r="Q12" s="296">
        <v>12114.164000000001</v>
      </c>
      <c r="R12" s="296">
        <v>1088025.202</v>
      </c>
      <c r="S12" s="373">
        <v>2013</v>
      </c>
    </row>
    <row r="13" spans="1:19" s="258" customFormat="1" ht="15" customHeight="1" x14ac:dyDescent="0.2">
      <c r="A13" s="372">
        <v>2014</v>
      </c>
      <c r="B13" s="296">
        <v>180728.647</v>
      </c>
      <c r="C13" s="296">
        <v>168589.33900000001</v>
      </c>
      <c r="D13" s="296">
        <v>13307.451999999999</v>
      </c>
      <c r="E13" s="296">
        <v>13229.751</v>
      </c>
      <c r="F13" s="296">
        <v>17324.992999999999</v>
      </c>
      <c r="G13" s="296">
        <v>51257.728000000003</v>
      </c>
      <c r="H13" s="296">
        <v>58473.858999999997</v>
      </c>
      <c r="I13" s="296">
        <v>7170.44</v>
      </c>
      <c r="J13" s="296">
        <v>77582.910999999993</v>
      </c>
      <c r="K13" s="296">
        <v>179687.274</v>
      </c>
      <c r="L13" s="296">
        <v>48125.750999999997</v>
      </c>
      <c r="M13" s="296">
        <v>13742.536</v>
      </c>
      <c r="N13" s="296">
        <v>35907.106</v>
      </c>
      <c r="O13" s="296">
        <v>14994.974</v>
      </c>
      <c r="P13" s="296">
        <v>19632.36</v>
      </c>
      <c r="Q13" s="296">
        <v>12986.633</v>
      </c>
      <c r="R13" s="296">
        <v>1123745.925</v>
      </c>
      <c r="S13" s="373">
        <v>2014</v>
      </c>
    </row>
    <row r="14" spans="1:19" s="258" customFormat="1" ht="15" customHeight="1" x14ac:dyDescent="0.2">
      <c r="A14" s="372">
        <v>2015</v>
      </c>
      <c r="B14" s="296">
        <v>195988</v>
      </c>
      <c r="C14" s="296">
        <v>178427</v>
      </c>
      <c r="D14" s="296">
        <v>14078</v>
      </c>
      <c r="E14" s="296">
        <v>14156</v>
      </c>
      <c r="F14" s="296">
        <v>17771</v>
      </c>
      <c r="G14" s="296">
        <v>54417</v>
      </c>
      <c r="H14" s="296">
        <v>60007</v>
      </c>
      <c r="I14" s="296">
        <v>7954</v>
      </c>
      <c r="J14" s="296">
        <v>82779</v>
      </c>
      <c r="K14" s="296">
        <v>180930</v>
      </c>
      <c r="L14" s="296">
        <v>51320</v>
      </c>
      <c r="M14" s="296">
        <v>15280</v>
      </c>
      <c r="N14" s="296">
        <v>38350</v>
      </c>
      <c r="O14" s="296">
        <v>15175</v>
      </c>
      <c r="P14" s="296">
        <v>19606</v>
      </c>
      <c r="Q14" s="296">
        <v>13475</v>
      </c>
      <c r="R14" s="296">
        <v>1193555.0870000001</v>
      </c>
      <c r="S14" s="373">
        <v>2015</v>
      </c>
    </row>
    <row r="15" spans="1:19" s="258" customFormat="1" ht="15" customHeight="1" x14ac:dyDescent="0.2">
      <c r="A15" s="372">
        <v>2016</v>
      </c>
      <c r="B15" s="296">
        <v>190747.25099999999</v>
      </c>
      <c r="C15" s="296">
        <v>182253.443</v>
      </c>
      <c r="D15" s="296">
        <v>15147.156000000001</v>
      </c>
      <c r="E15" s="296">
        <v>13200.212</v>
      </c>
      <c r="F15" s="296">
        <v>19870.505000000001</v>
      </c>
      <c r="G15" s="296">
        <v>54010.324000000001</v>
      </c>
      <c r="H15" s="296">
        <v>58438.375999999997</v>
      </c>
      <c r="I15" s="296">
        <v>7143.0159999999996</v>
      </c>
      <c r="J15" s="296">
        <v>85010.364000000001</v>
      </c>
      <c r="K15" s="296">
        <v>179084.81</v>
      </c>
      <c r="L15" s="296">
        <v>52412.756999999998</v>
      </c>
      <c r="M15" s="296">
        <v>15409.616</v>
      </c>
      <c r="N15" s="296">
        <v>36662.843999999997</v>
      </c>
      <c r="O15" s="296">
        <v>14759.983</v>
      </c>
      <c r="P15" s="296">
        <v>20106.280999999999</v>
      </c>
      <c r="Q15" s="296">
        <v>14285.701999999999</v>
      </c>
      <c r="R15" s="296">
        <v>1203833.1459999999</v>
      </c>
      <c r="S15" s="373">
        <v>2016</v>
      </c>
    </row>
    <row r="16" spans="1:19" s="258" customFormat="1" ht="15" customHeight="1" x14ac:dyDescent="0.2">
      <c r="A16" s="372">
        <v>2017</v>
      </c>
      <c r="B16" s="296">
        <v>200234.92300000001</v>
      </c>
      <c r="C16" s="296">
        <v>190695.834</v>
      </c>
      <c r="D16" s="296">
        <v>14818.757</v>
      </c>
      <c r="E16" s="296">
        <v>12655.427</v>
      </c>
      <c r="F16" s="296">
        <v>21238.591</v>
      </c>
      <c r="G16" s="296">
        <v>53402.817999999999</v>
      </c>
      <c r="H16" s="296">
        <v>63237.178999999996</v>
      </c>
      <c r="I16" s="296">
        <v>7215.0730000000003</v>
      </c>
      <c r="J16" s="296">
        <v>87820.891000000003</v>
      </c>
      <c r="K16" s="296">
        <v>190342.88500000001</v>
      </c>
      <c r="L16" s="296">
        <v>54832.819000000003</v>
      </c>
      <c r="M16" s="296">
        <v>16534.026000000002</v>
      </c>
      <c r="N16" s="296">
        <v>41257.406999999999</v>
      </c>
      <c r="O16" s="296">
        <v>15490.078</v>
      </c>
      <c r="P16" s="296">
        <v>21999.53</v>
      </c>
      <c r="Q16" s="296">
        <v>15157.7</v>
      </c>
      <c r="R16" s="296">
        <v>1278958.246</v>
      </c>
      <c r="S16" s="373">
        <v>2017</v>
      </c>
    </row>
    <row r="17" spans="1:19" s="258" customFormat="1" ht="15" customHeight="1" x14ac:dyDescent="0.2">
      <c r="A17" s="372">
        <v>2018</v>
      </c>
      <c r="B17" s="296">
        <v>203004.484</v>
      </c>
      <c r="C17" s="296">
        <v>190517.549</v>
      </c>
      <c r="D17" s="296">
        <v>14633.561</v>
      </c>
      <c r="E17" s="296">
        <v>12911.589</v>
      </c>
      <c r="F17" s="296">
        <v>21438.710999999999</v>
      </c>
      <c r="G17" s="296">
        <v>52469.620999999999</v>
      </c>
      <c r="H17" s="296">
        <v>64512.324999999997</v>
      </c>
      <c r="I17" s="296">
        <v>7213.9610000000002</v>
      </c>
      <c r="J17" s="296">
        <v>85745.315000000002</v>
      </c>
      <c r="K17" s="296">
        <v>196157.622</v>
      </c>
      <c r="L17" s="296">
        <v>59890.542999999998</v>
      </c>
      <c r="M17" s="296">
        <v>15751.869000000001</v>
      </c>
      <c r="N17" s="296">
        <v>40485.953999999998</v>
      </c>
      <c r="O17" s="296">
        <v>16560.364000000001</v>
      </c>
      <c r="P17" s="296">
        <v>21321.769</v>
      </c>
      <c r="Q17" s="296">
        <v>15469.328</v>
      </c>
      <c r="R17" s="296">
        <v>1317440.1669999999</v>
      </c>
      <c r="S17" s="373">
        <v>2018</v>
      </c>
    </row>
    <row r="18" spans="1:19" s="258" customFormat="1" ht="17.100000000000001" customHeight="1" x14ac:dyDescent="0.2"/>
    <row r="19" spans="1:19" s="297" customFormat="1" ht="11.25" x14ac:dyDescent="0.2">
      <c r="A19" s="643" t="s">
        <v>1302</v>
      </c>
      <c r="B19" s="643"/>
      <c r="C19" s="643"/>
      <c r="D19" s="643"/>
      <c r="E19" s="643"/>
      <c r="F19" s="643"/>
      <c r="G19" s="643"/>
      <c r="H19" s="643"/>
      <c r="I19" s="643"/>
      <c r="J19" s="643" t="s">
        <v>1302</v>
      </c>
      <c r="K19" s="643"/>
      <c r="L19" s="643"/>
      <c r="M19" s="643"/>
      <c r="N19" s="643"/>
      <c r="O19" s="643"/>
      <c r="P19" s="643"/>
      <c r="Q19" s="643"/>
      <c r="R19" s="643"/>
      <c r="S19" s="643"/>
    </row>
    <row r="20" spans="1:19" s="258" customFormat="1" ht="17.100000000000001" customHeight="1" x14ac:dyDescent="0.2"/>
    <row r="21" spans="1:19" s="258" customFormat="1" ht="15" customHeight="1" x14ac:dyDescent="0.2">
      <c r="A21" s="372">
        <v>2010</v>
      </c>
      <c r="B21" s="371">
        <f t="shared" ref="B21:R29" si="0">B9/B8*100-100</f>
        <v>23.860960847391041</v>
      </c>
      <c r="C21" s="371">
        <f t="shared" si="0"/>
        <v>17.744862814433532</v>
      </c>
      <c r="D21" s="371">
        <f t="shared" si="0"/>
        <v>15.107956583351751</v>
      </c>
      <c r="E21" s="371">
        <f t="shared" si="0"/>
        <v>14.041912520447198</v>
      </c>
      <c r="F21" s="371">
        <f t="shared" si="0"/>
        <v>28.944727349717141</v>
      </c>
      <c r="G21" s="371">
        <f t="shared" si="0"/>
        <v>10.844102458232214</v>
      </c>
      <c r="H21" s="371">
        <f t="shared" si="0"/>
        <v>19.180156830421623</v>
      </c>
      <c r="I21" s="371">
        <f t="shared" si="0"/>
        <v>22.076882893228515</v>
      </c>
      <c r="J21" s="371">
        <f t="shared" si="0"/>
        <v>15.601533669457865</v>
      </c>
      <c r="K21" s="371">
        <f t="shared" si="0"/>
        <v>16.722149956773194</v>
      </c>
      <c r="L21" s="371">
        <f t="shared" si="0"/>
        <v>16.782797296294419</v>
      </c>
      <c r="M21" s="371">
        <f t="shared" si="0"/>
        <v>16.221420381011441</v>
      </c>
      <c r="N21" s="371">
        <f t="shared" si="0"/>
        <v>26.882604749599935</v>
      </c>
      <c r="O21" s="371">
        <f t="shared" si="0"/>
        <v>20.459741387197823</v>
      </c>
      <c r="P21" s="371">
        <f t="shared" si="0"/>
        <v>23.276039672506357</v>
      </c>
      <c r="Q21" s="371">
        <f t="shared" si="0"/>
        <v>21.781357585326759</v>
      </c>
      <c r="R21" s="371">
        <f t="shared" si="0"/>
        <v>18.504348582087687</v>
      </c>
      <c r="S21" s="373">
        <v>2010</v>
      </c>
    </row>
    <row r="22" spans="1:19" s="258" customFormat="1" ht="15" customHeight="1" x14ac:dyDescent="0.2">
      <c r="A22" s="372">
        <v>2011</v>
      </c>
      <c r="B22" s="371">
        <f t="shared" si="0"/>
        <v>12.563800389505047</v>
      </c>
      <c r="C22" s="371">
        <f t="shared" si="0"/>
        <v>11.115902812455019</v>
      </c>
      <c r="D22" s="371">
        <f t="shared" si="0"/>
        <v>7.9263810141366946</v>
      </c>
      <c r="E22" s="371">
        <f t="shared" si="0"/>
        <v>10.239874562581932</v>
      </c>
      <c r="F22" s="371">
        <f t="shared" si="0"/>
        <v>9.0142050289715172</v>
      </c>
      <c r="G22" s="371">
        <f t="shared" si="0"/>
        <v>18.219186241493063</v>
      </c>
      <c r="H22" s="371">
        <f t="shared" si="0"/>
        <v>8.1284638711803296</v>
      </c>
      <c r="I22" s="371">
        <f t="shared" si="0"/>
        <v>19.416471366585682</v>
      </c>
      <c r="J22" s="371">
        <f t="shared" si="0"/>
        <v>14.579294721769131</v>
      </c>
      <c r="K22" s="371">
        <f t="shared" si="0"/>
        <v>10.048785658941227</v>
      </c>
      <c r="L22" s="371">
        <f t="shared" si="0"/>
        <v>10.921152216759339</v>
      </c>
      <c r="M22" s="371">
        <f t="shared" si="0"/>
        <v>13.760195462000667</v>
      </c>
      <c r="N22" s="371">
        <f t="shared" si="0"/>
        <v>18.853139441704229</v>
      </c>
      <c r="O22" s="371">
        <f t="shared" si="0"/>
        <v>17.122394273135285</v>
      </c>
      <c r="P22" s="371">
        <f t="shared" si="0"/>
        <v>0.16323315767562008</v>
      </c>
      <c r="Q22" s="371">
        <f t="shared" si="0"/>
        <v>16.596512754934679</v>
      </c>
      <c r="R22" s="371">
        <f t="shared" si="0"/>
        <v>11.477990981567714</v>
      </c>
      <c r="S22" s="373">
        <v>2011</v>
      </c>
    </row>
    <row r="23" spans="1:19" s="258" customFormat="1" ht="15" customHeight="1" x14ac:dyDescent="0.2">
      <c r="A23" s="372">
        <v>2012</v>
      </c>
      <c r="B23" s="371">
        <f t="shared" si="0"/>
        <v>1.8578280398698439</v>
      </c>
      <c r="C23" s="371">
        <f t="shared" si="0"/>
        <v>2.8558156902048069</v>
      </c>
      <c r="D23" s="371">
        <f t="shared" si="0"/>
        <v>4.8864569799245601</v>
      </c>
      <c r="E23" s="371">
        <f t="shared" si="0"/>
        <v>-1.3595191005462794</v>
      </c>
      <c r="F23" s="371">
        <f t="shared" si="0"/>
        <v>17.04940786047311</v>
      </c>
      <c r="G23" s="371">
        <f t="shared" si="0"/>
        <v>20.817455355428578</v>
      </c>
      <c r="H23" s="371">
        <f t="shared" si="0"/>
        <v>-0.63162930216800817</v>
      </c>
      <c r="I23" s="371">
        <f t="shared" si="0"/>
        <v>-14.560825753531049</v>
      </c>
      <c r="J23" s="371">
        <f t="shared" si="0"/>
        <v>4.5719930774839526</v>
      </c>
      <c r="K23" s="371">
        <f t="shared" si="0"/>
        <v>2.5408646079405344</v>
      </c>
      <c r="L23" s="371">
        <f t="shared" si="0"/>
        <v>3.2470692584173122</v>
      </c>
      <c r="M23" s="371">
        <f t="shared" si="0"/>
        <v>7.0158113405611289E-2</v>
      </c>
      <c r="N23" s="371">
        <f t="shared" si="0"/>
        <v>8.2265825091912603</v>
      </c>
      <c r="O23" s="371">
        <f t="shared" si="0"/>
        <v>0.64745747895098305</v>
      </c>
      <c r="P23" s="371">
        <f t="shared" si="0"/>
        <v>2.9116012322524512</v>
      </c>
      <c r="Q23" s="371">
        <f t="shared" si="0"/>
        <v>-5.0772286335401873E-2</v>
      </c>
      <c r="R23" s="371">
        <f t="shared" si="0"/>
        <v>2.9590390717516328</v>
      </c>
      <c r="S23" s="373">
        <v>2012</v>
      </c>
    </row>
    <row r="24" spans="1:19" s="258" customFormat="1" ht="15" customHeight="1" x14ac:dyDescent="0.2">
      <c r="A24" s="372">
        <v>2013</v>
      </c>
      <c r="B24" s="371">
        <f t="shared" si="0"/>
        <v>-1.0307766078564384</v>
      </c>
      <c r="C24" s="371">
        <f t="shared" si="0"/>
        <v>1.0944667555129257</v>
      </c>
      <c r="D24" s="371">
        <f t="shared" si="0"/>
        <v>-5.1674425340439285</v>
      </c>
      <c r="E24" s="371">
        <f t="shared" si="0"/>
        <v>-2.8734072340869119</v>
      </c>
      <c r="F24" s="371">
        <f t="shared" si="0"/>
        <v>-17.86352684989518</v>
      </c>
      <c r="G24" s="371">
        <f t="shared" si="0"/>
        <v>-3.2138955493442012</v>
      </c>
      <c r="H24" s="371">
        <f t="shared" si="0"/>
        <v>3.426516799404709</v>
      </c>
      <c r="I24" s="371">
        <f t="shared" si="0"/>
        <v>18.553894069965409</v>
      </c>
      <c r="J24" s="371">
        <f t="shared" si="0"/>
        <v>-1.8783948523290377</v>
      </c>
      <c r="K24" s="371">
        <f t="shared" si="0"/>
        <v>-1.1108903693519068</v>
      </c>
      <c r="L24" s="371">
        <f t="shared" si="0"/>
        <v>0.45446601603906345</v>
      </c>
      <c r="M24" s="371">
        <f t="shared" si="0"/>
        <v>-10.100726518212497</v>
      </c>
      <c r="N24" s="371">
        <f t="shared" si="0"/>
        <v>-1.2486119386145447</v>
      </c>
      <c r="O24" s="371">
        <f t="shared" si="0"/>
        <v>-3.6559455988822265E-2</v>
      </c>
      <c r="P24" s="371">
        <f t="shared" si="0"/>
        <v>0.77072995144338563</v>
      </c>
      <c r="Q24" s="371">
        <f t="shared" si="0"/>
        <v>-3.9525138269560784</v>
      </c>
      <c r="R24" s="371">
        <f t="shared" si="0"/>
        <v>-0.42120124024496874</v>
      </c>
      <c r="S24" s="373">
        <v>2013</v>
      </c>
    </row>
    <row r="25" spans="1:19" s="258" customFormat="1" ht="15" customHeight="1" x14ac:dyDescent="0.2">
      <c r="A25" s="372">
        <v>2014</v>
      </c>
      <c r="B25" s="371">
        <f t="shared" si="0"/>
        <v>4.2874355428944142</v>
      </c>
      <c r="C25" s="371">
        <f t="shared" si="0"/>
        <v>1.3219023220578237</v>
      </c>
      <c r="D25" s="371">
        <f t="shared" si="0"/>
        <v>2.9478267892601764</v>
      </c>
      <c r="E25" s="371">
        <f t="shared" si="0"/>
        <v>2.2952612278121336</v>
      </c>
      <c r="F25" s="371">
        <f t="shared" si="0"/>
        <v>18.112902072331735</v>
      </c>
      <c r="G25" s="371">
        <f t="shared" si="0"/>
        <v>4.2253987367549541</v>
      </c>
      <c r="H25" s="371">
        <f t="shared" si="0"/>
        <v>2.6838094053672137</v>
      </c>
      <c r="I25" s="371">
        <f t="shared" si="0"/>
        <v>-1.7545936500094115</v>
      </c>
      <c r="J25" s="371">
        <f t="shared" si="0"/>
        <v>0.22434529042763529</v>
      </c>
      <c r="K25" s="371">
        <f t="shared" si="0"/>
        <v>0.49289411230442681</v>
      </c>
      <c r="L25" s="371">
        <f t="shared" si="0"/>
        <v>3.4808100547073337</v>
      </c>
      <c r="M25" s="371">
        <f t="shared" si="0"/>
        <v>3.4385308778918358</v>
      </c>
      <c r="N25" s="371">
        <f t="shared" si="0"/>
        <v>14.243748357275706</v>
      </c>
      <c r="O25" s="371">
        <f t="shared" si="0"/>
        <v>1.313243525298887</v>
      </c>
      <c r="P25" s="371">
        <f t="shared" si="0"/>
        <v>3.4932059316250132</v>
      </c>
      <c r="Q25" s="371">
        <f t="shared" si="0"/>
        <v>7.2020570301012867</v>
      </c>
      <c r="R25" s="371">
        <f t="shared" si="0"/>
        <v>3.2830786395699647</v>
      </c>
      <c r="S25" s="373">
        <v>2014</v>
      </c>
    </row>
    <row r="26" spans="1:19" s="258" customFormat="1" ht="15" customHeight="1" x14ac:dyDescent="0.2">
      <c r="A26" s="372">
        <v>2015</v>
      </c>
      <c r="B26" s="371">
        <f t="shared" si="0"/>
        <v>8.4432397703945554</v>
      </c>
      <c r="C26" s="371">
        <f t="shared" si="0"/>
        <v>5.8352806045464121</v>
      </c>
      <c r="D26" s="371">
        <f t="shared" si="0"/>
        <v>5.7903496477011487</v>
      </c>
      <c r="E26" s="371">
        <f t="shared" si="0"/>
        <v>7.001257997977433</v>
      </c>
      <c r="F26" s="371">
        <f t="shared" si="0"/>
        <v>2.5743560184988183</v>
      </c>
      <c r="G26" s="371">
        <f t="shared" si="0"/>
        <v>6.1635037744942593</v>
      </c>
      <c r="H26" s="371">
        <f t="shared" si="0"/>
        <v>2.6219254658735593</v>
      </c>
      <c r="I26" s="371">
        <f t="shared" si="0"/>
        <v>10.927641818354232</v>
      </c>
      <c r="J26" s="371">
        <f t="shared" si="0"/>
        <v>6.697465889105402</v>
      </c>
      <c r="K26" s="371">
        <f t="shared" si="0"/>
        <v>0.69160490464115298</v>
      </c>
      <c r="L26" s="371">
        <f t="shared" si="0"/>
        <v>6.6372969431687494</v>
      </c>
      <c r="M26" s="371">
        <f t="shared" si="0"/>
        <v>11.187629415706098</v>
      </c>
      <c r="N26" s="371">
        <f t="shared" si="0"/>
        <v>6.8033720122139698</v>
      </c>
      <c r="O26" s="371">
        <f t="shared" si="0"/>
        <v>1.2005756061997772</v>
      </c>
      <c r="P26" s="371">
        <f t="shared" si="0"/>
        <v>-0.13426811651783055</v>
      </c>
      <c r="Q26" s="371">
        <f t="shared" si="0"/>
        <v>3.7605359295207705</v>
      </c>
      <c r="R26" s="371">
        <f t="shared" si="0"/>
        <v>6.2121837727687534</v>
      </c>
      <c r="S26" s="373">
        <v>2015</v>
      </c>
    </row>
    <row r="27" spans="1:19" s="258" customFormat="1" ht="15" customHeight="1" x14ac:dyDescent="0.2">
      <c r="A27" s="372">
        <v>2016</v>
      </c>
      <c r="B27" s="371">
        <f t="shared" si="0"/>
        <v>-2.6740152458313844</v>
      </c>
      <c r="C27" s="371">
        <f t="shared" si="0"/>
        <v>2.1445425860435989</v>
      </c>
      <c r="D27" s="371">
        <f t="shared" si="0"/>
        <v>7.5945162665151287</v>
      </c>
      <c r="E27" s="371">
        <f t="shared" si="0"/>
        <v>-6.7518225487425809</v>
      </c>
      <c r="F27" s="371">
        <f t="shared" si="0"/>
        <v>11.814219796297351</v>
      </c>
      <c r="G27" s="371">
        <f t="shared" si="0"/>
        <v>-0.74733263502214697</v>
      </c>
      <c r="H27" s="371">
        <f t="shared" si="0"/>
        <v>-2.6140683586914975</v>
      </c>
      <c r="I27" s="371">
        <f t="shared" si="0"/>
        <v>-10.19592657782249</v>
      </c>
      <c r="J27" s="371">
        <f t="shared" si="0"/>
        <v>2.6955677164498297</v>
      </c>
      <c r="K27" s="371">
        <f t="shared" si="0"/>
        <v>-1.0198364008179936</v>
      </c>
      <c r="L27" s="371">
        <f t="shared" si="0"/>
        <v>2.129300467653934</v>
      </c>
      <c r="M27" s="371">
        <f t="shared" si="0"/>
        <v>0.84827225130889872</v>
      </c>
      <c r="N27" s="371">
        <f t="shared" si="0"/>
        <v>-4.3993637548891797</v>
      </c>
      <c r="O27" s="371">
        <f t="shared" si="0"/>
        <v>-2.7348731466227321</v>
      </c>
      <c r="P27" s="371">
        <f t="shared" si="0"/>
        <v>2.5516729572579777</v>
      </c>
      <c r="Q27" s="371">
        <f t="shared" si="0"/>
        <v>6.0163413729128052</v>
      </c>
      <c r="R27" s="371">
        <f t="shared" si="0"/>
        <v>0.86112983907879936</v>
      </c>
      <c r="S27" s="373">
        <v>2016</v>
      </c>
    </row>
    <row r="28" spans="1:19" s="258" customFormat="1" ht="15" customHeight="1" x14ac:dyDescent="0.2">
      <c r="A28" s="372">
        <v>2017</v>
      </c>
      <c r="B28" s="371">
        <f t="shared" si="0"/>
        <v>4.973949532829721</v>
      </c>
      <c r="C28" s="371">
        <f t="shared" si="0"/>
        <v>4.6322257955916797</v>
      </c>
      <c r="D28" s="371">
        <f t="shared" si="0"/>
        <v>-2.1680571587167918</v>
      </c>
      <c r="E28" s="371">
        <f t="shared" si="0"/>
        <v>-4.1270928072973447</v>
      </c>
      <c r="F28" s="371">
        <f t="shared" si="0"/>
        <v>6.8850087101460105</v>
      </c>
      <c r="G28" s="371">
        <f t="shared" si="0"/>
        <v>-1.1247960667667911</v>
      </c>
      <c r="H28" s="371">
        <f t="shared" si="0"/>
        <v>8.2117323041283754</v>
      </c>
      <c r="I28" s="371">
        <f t="shared" si="0"/>
        <v>1.0087755648314527</v>
      </c>
      <c r="J28" s="371">
        <f t="shared" si="0"/>
        <v>3.3060992422053488</v>
      </c>
      <c r="K28" s="371">
        <f t="shared" si="0"/>
        <v>6.2864488618548933</v>
      </c>
      <c r="L28" s="371">
        <f t="shared" si="0"/>
        <v>4.6173148266175161</v>
      </c>
      <c r="M28" s="371">
        <f t="shared" si="0"/>
        <v>7.2968073961090312</v>
      </c>
      <c r="N28" s="371">
        <f t="shared" si="0"/>
        <v>12.531932874601878</v>
      </c>
      <c r="O28" s="371">
        <f t="shared" si="0"/>
        <v>4.9464487865602536</v>
      </c>
      <c r="P28" s="371">
        <f t="shared" si="0"/>
        <v>9.4162068062213962</v>
      </c>
      <c r="Q28" s="371">
        <f t="shared" si="0"/>
        <v>6.1039912494324824</v>
      </c>
      <c r="R28" s="371">
        <f t="shared" si="0"/>
        <v>6.2404910721738815</v>
      </c>
      <c r="S28" s="373">
        <v>2017</v>
      </c>
    </row>
    <row r="29" spans="1:19" s="258" customFormat="1" ht="15" customHeight="1" x14ac:dyDescent="0.2">
      <c r="A29" s="372">
        <v>2018</v>
      </c>
      <c r="B29" s="371">
        <f t="shared" si="0"/>
        <v>1.3831558244212943</v>
      </c>
      <c r="C29" s="371">
        <f t="shared" si="0"/>
        <v>-9.3491816921400073E-2</v>
      </c>
      <c r="D29" s="371">
        <f t="shared" si="0"/>
        <v>-1.2497404471913569</v>
      </c>
      <c r="E29" s="371">
        <f t="shared" si="0"/>
        <v>2.0241276726577411</v>
      </c>
      <c r="F29" s="371">
        <f t="shared" si="0"/>
        <v>0.94224706337628561</v>
      </c>
      <c r="G29" s="371">
        <f t="shared" si="0"/>
        <v>-1.7474677085392756</v>
      </c>
      <c r="H29" s="371">
        <f t="shared" si="0"/>
        <v>2.0164498482767641</v>
      </c>
      <c r="I29" s="371">
        <f t="shared" si="0"/>
        <v>-1.5412179474822096E-2</v>
      </c>
      <c r="J29" s="371">
        <f t="shared" si="0"/>
        <v>-2.3634194282998067</v>
      </c>
      <c r="K29" s="371">
        <f t="shared" si="0"/>
        <v>3.0548748906479943</v>
      </c>
      <c r="L29" s="371">
        <f t="shared" si="0"/>
        <v>9.223899285572017</v>
      </c>
      <c r="M29" s="371">
        <f t="shared" si="0"/>
        <v>-4.730590117615634</v>
      </c>
      <c r="N29" s="371">
        <f t="shared" si="0"/>
        <v>-1.8698533332451035</v>
      </c>
      <c r="O29" s="371">
        <f t="shared" si="0"/>
        <v>6.9094939354082072</v>
      </c>
      <c r="P29" s="371">
        <f t="shared" si="0"/>
        <v>-3.0807976352221971</v>
      </c>
      <c r="Q29" s="371">
        <f t="shared" si="0"/>
        <v>2.0559055793424932</v>
      </c>
      <c r="R29" s="371">
        <f t="shared" si="0"/>
        <v>3.0088488909121054</v>
      </c>
      <c r="S29" s="373">
        <v>2018</v>
      </c>
    </row>
    <row r="30" spans="1:19" s="258" customFormat="1" ht="17.100000000000001" customHeight="1" x14ac:dyDescent="0.2">
      <c r="A30" s="372"/>
      <c r="S30" s="373"/>
    </row>
    <row r="31" spans="1:19" s="297" customFormat="1" ht="11.25" x14ac:dyDescent="0.2">
      <c r="A31" s="643" t="s">
        <v>1303</v>
      </c>
      <c r="B31" s="643"/>
      <c r="C31" s="643"/>
      <c r="D31" s="643"/>
      <c r="E31" s="643"/>
      <c r="F31" s="643"/>
      <c r="G31" s="643"/>
      <c r="H31" s="643"/>
      <c r="I31" s="643"/>
      <c r="J31" s="643" t="s">
        <v>1303</v>
      </c>
      <c r="K31" s="643"/>
      <c r="L31" s="643"/>
      <c r="M31" s="643"/>
      <c r="N31" s="643"/>
      <c r="O31" s="643"/>
      <c r="P31" s="643"/>
      <c r="Q31" s="643"/>
      <c r="R31" s="643"/>
      <c r="S31" s="643"/>
    </row>
    <row r="32" spans="1:19" s="258" customFormat="1" ht="17.100000000000001" customHeight="1" x14ac:dyDescent="0.2"/>
    <row r="33" spans="1:20" s="258" customFormat="1" ht="15" customHeight="1" x14ac:dyDescent="0.2">
      <c r="A33" s="372">
        <v>2009</v>
      </c>
      <c r="B33" s="371">
        <f>B8/$R$8*100</f>
        <v>15.349105551904319</v>
      </c>
      <c r="C33" s="371">
        <f t="shared" ref="C33:R33" si="1">C8/$R$8*100</f>
        <v>15.225381246556871</v>
      </c>
      <c r="D33" s="371">
        <f t="shared" si="1"/>
        <v>1.3022180694970333</v>
      </c>
      <c r="E33" s="371">
        <f t="shared" si="1"/>
        <v>1.3366430567197725</v>
      </c>
      <c r="F33" s="371">
        <f t="shared" si="1"/>
        <v>1.3511376768009689</v>
      </c>
      <c r="G33" s="371">
        <f t="shared" si="1"/>
        <v>3.995382515491229</v>
      </c>
      <c r="H33" s="371">
        <f t="shared" si="1"/>
        <v>5.3524369480696503</v>
      </c>
      <c r="I33" s="371">
        <f t="shared" si="1"/>
        <v>0.61528857451367469</v>
      </c>
      <c r="J33" s="371">
        <f t="shared" si="1"/>
        <v>7.0902067926061765</v>
      </c>
      <c r="K33" s="371">
        <f t="shared" si="1"/>
        <v>17.088888686808794</v>
      </c>
      <c r="L33" s="371">
        <f t="shared" si="1"/>
        <v>4.3091667595166605</v>
      </c>
      <c r="M33" s="371">
        <f t="shared" si="1"/>
        <v>1.3904747041293783</v>
      </c>
      <c r="N33" s="371">
        <f t="shared" si="1"/>
        <v>2.4275819062521107</v>
      </c>
      <c r="O33" s="371">
        <f t="shared" si="1"/>
        <v>1.2979843462908232</v>
      </c>
      <c r="P33" s="371">
        <f t="shared" si="1"/>
        <v>1.8441266728738452</v>
      </c>
      <c r="Q33" s="371">
        <f t="shared" si="1"/>
        <v>1.106311584388501</v>
      </c>
      <c r="R33" s="301">
        <f t="shared" si="1"/>
        <v>100</v>
      </c>
      <c r="S33" s="373">
        <v>2009</v>
      </c>
      <c r="T33" s="340"/>
    </row>
    <row r="34" spans="1:20" s="258" customFormat="1" ht="15" customHeight="1" x14ac:dyDescent="0.2">
      <c r="A34" s="372">
        <v>2010</v>
      </c>
      <c r="B34" s="371">
        <f>B9/$R$9*100</f>
        <v>16.042913062299714</v>
      </c>
      <c r="C34" s="371">
        <f>C9/$R$9*100</f>
        <v>15.12780288338095</v>
      </c>
      <c r="D34" s="371">
        <f t="shared" ref="D34:R34" si="2">D9/$R$9*100</f>
        <v>1.2648958692168857</v>
      </c>
      <c r="E34" s="371">
        <f t="shared" si="2"/>
        <v>1.286310016209314</v>
      </c>
      <c r="F34" s="371">
        <f t="shared" si="2"/>
        <v>1.4701745668543793</v>
      </c>
      <c r="G34" s="371">
        <f t="shared" si="2"/>
        <v>3.7371167742436726</v>
      </c>
      <c r="H34" s="371">
        <f t="shared" si="2"/>
        <v>5.3829608999876442</v>
      </c>
      <c r="I34" s="371">
        <f t="shared" si="2"/>
        <v>0.63383759461296985</v>
      </c>
      <c r="J34" s="371">
        <f t="shared" si="2"/>
        <v>6.9165291321872449</v>
      </c>
      <c r="K34" s="371">
        <f t="shared" si="2"/>
        <v>16.831887198760558</v>
      </c>
      <c r="L34" s="371">
        <f t="shared" si="2"/>
        <v>4.2465660898846531</v>
      </c>
      <c r="M34" s="371">
        <f t="shared" si="2"/>
        <v>1.3636878903717276</v>
      </c>
      <c r="N34" s="371">
        <f t="shared" si="2"/>
        <v>2.5992119208596263</v>
      </c>
      <c r="O34" s="371">
        <f t="shared" si="2"/>
        <v>1.3194018662573963</v>
      </c>
      <c r="P34" s="371">
        <f t="shared" si="2"/>
        <v>1.9183821995261858</v>
      </c>
      <c r="Q34" s="371">
        <f t="shared" si="2"/>
        <v>1.1369044956681869</v>
      </c>
      <c r="R34" s="301">
        <f t="shared" si="2"/>
        <v>100</v>
      </c>
      <c r="S34" s="373">
        <v>2010</v>
      </c>
      <c r="T34" s="340"/>
    </row>
    <row r="35" spans="1:20" s="258" customFormat="1" ht="15" customHeight="1" x14ac:dyDescent="0.2">
      <c r="A35" s="372">
        <v>2011</v>
      </c>
      <c r="B35" s="371">
        <f>B10/$R$10*100</f>
        <v>16.199173018012818</v>
      </c>
      <c r="C35" s="371">
        <f>C10/$R$10*100</f>
        <v>15.078666740896585</v>
      </c>
      <c r="D35" s="371">
        <f t="shared" ref="D35:R35" si="3">D10/$R$10*100</f>
        <v>1.224597181221909</v>
      </c>
      <c r="E35" s="371">
        <f t="shared" si="3"/>
        <v>1.2720237742618972</v>
      </c>
      <c r="F35" s="371">
        <f t="shared" si="3"/>
        <v>1.4376820953468965</v>
      </c>
      <c r="G35" s="371">
        <f t="shared" si="3"/>
        <v>3.9631042867786306</v>
      </c>
      <c r="H35" s="371">
        <f t="shared" si="3"/>
        <v>5.2212215888473388</v>
      </c>
      <c r="I35" s="371">
        <f t="shared" si="3"/>
        <v>0.67897392392620615</v>
      </c>
      <c r="J35" s="371">
        <f t="shared" si="3"/>
        <v>7.1089461059593226</v>
      </c>
      <c r="K35" s="371">
        <f t="shared" si="3"/>
        <v>16.616093726322624</v>
      </c>
      <c r="L35" s="371">
        <f t="shared" si="3"/>
        <v>4.2253542560926398</v>
      </c>
      <c r="M35" s="371">
        <f t="shared" si="3"/>
        <v>1.391605639749119</v>
      </c>
      <c r="N35" s="371">
        <f t="shared" si="3"/>
        <v>2.7711702924351056</v>
      </c>
      <c r="O35" s="371">
        <f t="shared" si="3"/>
        <v>1.3862064092100497</v>
      </c>
      <c r="P35" s="371">
        <f t="shared" si="3"/>
        <v>1.7236708505847322</v>
      </c>
      <c r="Q35" s="371">
        <f t="shared" si="3"/>
        <v>1.1891055657097038</v>
      </c>
      <c r="R35" s="301">
        <f t="shared" si="3"/>
        <v>100</v>
      </c>
      <c r="S35" s="373">
        <v>2011</v>
      </c>
      <c r="T35" s="340"/>
    </row>
    <row r="36" spans="1:20" s="258" customFormat="1" ht="15" customHeight="1" x14ac:dyDescent="0.2">
      <c r="A36" s="372">
        <v>2012</v>
      </c>
      <c r="B36" s="371">
        <f>B11/$R$11*100</f>
        <v>16.025912775924059</v>
      </c>
      <c r="C36" s="371">
        <f>C11/$R$11*100</f>
        <v>15.063549360390263</v>
      </c>
      <c r="D36" s="371">
        <f t="shared" ref="D36:R36" si="4">D11/$R$11*100</f>
        <v>1.247521934198093</v>
      </c>
      <c r="E36" s="371">
        <f t="shared" si="4"/>
        <v>1.2186694625353891</v>
      </c>
      <c r="F36" s="371">
        <f t="shared" si="4"/>
        <v>1.6344348147488548</v>
      </c>
      <c r="G36" s="371">
        <f t="shared" si="4"/>
        <v>4.6505113057932004</v>
      </c>
      <c r="H36" s="371">
        <f t="shared" si="4"/>
        <v>5.0391329116284753</v>
      </c>
      <c r="I36" s="371">
        <f t="shared" si="4"/>
        <v>0.56343738168255753</v>
      </c>
      <c r="J36" s="371">
        <f t="shared" si="4"/>
        <v>7.2203146968234186</v>
      </c>
      <c r="K36" s="371">
        <f t="shared" si="4"/>
        <v>16.548606440628387</v>
      </c>
      <c r="L36" s="371">
        <f t="shared" si="4"/>
        <v>4.2371747779825419</v>
      </c>
      <c r="M36" s="371">
        <f t="shared" si="4"/>
        <v>1.3525592085620863</v>
      </c>
      <c r="N36" s="371">
        <f t="shared" si="4"/>
        <v>2.9129476440843516</v>
      </c>
      <c r="O36" s="371">
        <f t="shared" si="4"/>
        <v>1.3550840400791648</v>
      </c>
      <c r="P36" s="371">
        <f t="shared" si="4"/>
        <v>1.7228766782430258</v>
      </c>
      <c r="Q36" s="371">
        <f t="shared" si="4"/>
        <v>1.1543443298832563</v>
      </c>
      <c r="R36" s="301">
        <f t="shared" si="4"/>
        <v>100</v>
      </c>
      <c r="S36" s="373">
        <v>2012</v>
      </c>
      <c r="T36" s="340"/>
    </row>
    <row r="37" spans="1:20" s="258" customFormat="1" ht="15" customHeight="1" x14ac:dyDescent="0.2">
      <c r="A37" s="372">
        <v>2013</v>
      </c>
      <c r="B37" s="371">
        <f>B12/$R$12*100</f>
        <v>15.927809547190982</v>
      </c>
      <c r="C37" s="371">
        <f>C12/$R$12*100</f>
        <v>15.292828483581394</v>
      </c>
      <c r="D37" s="371">
        <f t="shared" ref="D37:R37" si="5">D12/$R$12*100</f>
        <v>1.1880610831659761</v>
      </c>
      <c r="E37" s="371">
        <f t="shared" si="5"/>
        <v>1.1886587715272425</v>
      </c>
      <c r="F37" s="371">
        <f t="shared" si="5"/>
        <v>1.348145518416034</v>
      </c>
      <c r="G37" s="371">
        <f t="shared" si="5"/>
        <v>4.5200873940785788</v>
      </c>
      <c r="H37" s="371">
        <f t="shared" si="5"/>
        <v>5.2338446660355942</v>
      </c>
      <c r="I37" s="371">
        <f t="shared" si="5"/>
        <v>0.67080238459402886</v>
      </c>
      <c r="J37" s="371">
        <f t="shared" si="5"/>
        <v>7.1146556952639415</v>
      </c>
      <c r="K37" s="371">
        <f t="shared" si="5"/>
        <v>16.433989733998828</v>
      </c>
      <c r="L37" s="371">
        <f t="shared" si="5"/>
        <v>4.2744352717668024</v>
      </c>
      <c r="M37" s="371">
        <f t="shared" si="5"/>
        <v>1.2210841233804435</v>
      </c>
      <c r="N37" s="371">
        <f t="shared" si="5"/>
        <v>2.8887436561418909</v>
      </c>
      <c r="O37" s="371">
        <f t="shared" si="5"/>
        <v>1.3603183063033497</v>
      </c>
      <c r="P37" s="371">
        <f t="shared" si="5"/>
        <v>1.7434990444274652</v>
      </c>
      <c r="Q37" s="371">
        <f t="shared" si="5"/>
        <v>1.1134084006263671</v>
      </c>
      <c r="R37" s="301">
        <f t="shared" si="5"/>
        <v>100</v>
      </c>
      <c r="S37" s="373">
        <v>2013</v>
      </c>
      <c r="T37" s="340"/>
    </row>
    <row r="38" spans="1:20" s="258" customFormat="1" ht="15" customHeight="1" x14ac:dyDescent="0.2">
      <c r="A38" s="372">
        <v>2014</v>
      </c>
      <c r="B38" s="371">
        <f>B13/$R$13*100</f>
        <v>16.082696540145406</v>
      </c>
      <c r="C38" s="371">
        <f>C13/$R$13*100</f>
        <v>15.002442745231756</v>
      </c>
      <c r="D38" s="371">
        <f t="shared" ref="D38:R38" si="6">D13/$R$13*100</f>
        <v>1.1842046946688591</v>
      </c>
      <c r="E38" s="371">
        <f t="shared" si="6"/>
        <v>1.1772902313305385</v>
      </c>
      <c r="F38" s="371">
        <f t="shared" si="6"/>
        <v>1.5417179822031388</v>
      </c>
      <c r="G38" s="371">
        <f t="shared" si="6"/>
        <v>4.5613271523098069</v>
      </c>
      <c r="H38" s="371">
        <f t="shared" si="6"/>
        <v>5.2034768446435073</v>
      </c>
      <c r="I38" s="371">
        <f t="shared" si="6"/>
        <v>0.63808373765626769</v>
      </c>
      <c r="J38" s="371">
        <f t="shared" si="6"/>
        <v>6.9039548241298387</v>
      </c>
      <c r="K38" s="371">
        <f t="shared" si="6"/>
        <v>15.990026749151504</v>
      </c>
      <c r="L38" s="371">
        <f t="shared" si="6"/>
        <v>4.282618510941429</v>
      </c>
      <c r="M38" s="371">
        <f t="shared" si="6"/>
        <v>1.2229219874590425</v>
      </c>
      <c r="N38" s="371">
        <f t="shared" si="6"/>
        <v>3.1953046681793307</v>
      </c>
      <c r="O38" s="371">
        <f t="shared" si="6"/>
        <v>1.3343740490093434</v>
      </c>
      <c r="P38" s="371">
        <f t="shared" si="6"/>
        <v>1.7470461572530287</v>
      </c>
      <c r="Q38" s="371">
        <f t="shared" si="6"/>
        <v>1.1556556256255168</v>
      </c>
      <c r="R38" s="301">
        <f t="shared" si="6"/>
        <v>100</v>
      </c>
      <c r="S38" s="373">
        <v>2014</v>
      </c>
      <c r="T38" s="340"/>
    </row>
    <row r="39" spans="1:20" s="258" customFormat="1" ht="15" customHeight="1" x14ac:dyDescent="0.2">
      <c r="A39" s="372">
        <v>2015</v>
      </c>
      <c r="B39" s="371">
        <f>B14/$R$14*100</f>
        <v>16.420524040714007</v>
      </c>
      <c r="C39" s="371">
        <f>C14/$R$14*100</f>
        <v>14.949205272835469</v>
      </c>
      <c r="D39" s="371">
        <f t="shared" ref="D39:R39" si="7">D14/$R$14*100</f>
        <v>1.1795014870562064</v>
      </c>
      <c r="E39" s="371">
        <f t="shared" si="7"/>
        <v>1.1860365855070081</v>
      </c>
      <c r="F39" s="371">
        <f t="shared" si="7"/>
        <v>1.4889132637076179</v>
      </c>
      <c r="G39" s="371">
        <f t="shared" si="7"/>
        <v>4.5592365691957379</v>
      </c>
      <c r="H39" s="371">
        <f t="shared" si="7"/>
        <v>5.0275852915031809</v>
      </c>
      <c r="I39" s="371">
        <f t="shared" si="7"/>
        <v>0.66641247535481363</v>
      </c>
      <c r="J39" s="371">
        <f t="shared" si="7"/>
        <v>6.9354989058833443</v>
      </c>
      <c r="K39" s="371">
        <f t="shared" si="7"/>
        <v>15.158914906455422</v>
      </c>
      <c r="L39" s="371">
        <f t="shared" si="7"/>
        <v>4.2997596473735271</v>
      </c>
      <c r="M39" s="371">
        <f t="shared" si="7"/>
        <v>1.2802090298493278</v>
      </c>
      <c r="N39" s="371">
        <f t="shared" si="7"/>
        <v>3.2130900716440918</v>
      </c>
      <c r="O39" s="371">
        <f t="shared" si="7"/>
        <v>1.2714117819347872</v>
      </c>
      <c r="P39" s="371">
        <f t="shared" si="7"/>
        <v>1.6426556439283979</v>
      </c>
      <c r="Q39" s="371">
        <f t="shared" si="7"/>
        <v>1.1289801490327023</v>
      </c>
      <c r="R39" s="301">
        <f t="shared" si="7"/>
        <v>100</v>
      </c>
      <c r="S39" s="373">
        <v>2015</v>
      </c>
      <c r="T39" s="340"/>
    </row>
    <row r="40" spans="1:20" s="258" customFormat="1" ht="15" customHeight="1" x14ac:dyDescent="0.2">
      <c r="A40" s="372">
        <v>2016</v>
      </c>
      <c r="B40" s="371">
        <f>B15/$R$15*100</f>
        <v>15.844990780807095</v>
      </c>
      <c r="C40" s="371">
        <f>C15/$R$15*100</f>
        <v>15.139427220921528</v>
      </c>
      <c r="D40" s="371">
        <f t="shared" ref="D40:R40" si="8">D15/$R$15*100</f>
        <v>1.2582438064884451</v>
      </c>
      <c r="E40" s="371">
        <f t="shared" si="8"/>
        <v>1.0965150813350342</v>
      </c>
      <c r="F40" s="371">
        <f t="shared" si="8"/>
        <v>1.6506029150322135</v>
      </c>
      <c r="G40" s="371">
        <f t="shared" si="8"/>
        <v>4.4865290658810286</v>
      </c>
      <c r="H40" s="371">
        <f t="shared" si="8"/>
        <v>4.8543584461164189</v>
      </c>
      <c r="I40" s="371">
        <f t="shared" si="8"/>
        <v>0.59335598323856087</v>
      </c>
      <c r="J40" s="371">
        <f t="shared" si="8"/>
        <v>7.0616400854608141</v>
      </c>
      <c r="K40" s="371">
        <f t="shared" si="8"/>
        <v>14.876215245862653</v>
      </c>
      <c r="L40" s="371">
        <f t="shared" si="8"/>
        <v>4.3538223859471632</v>
      </c>
      <c r="M40" s="371">
        <f t="shared" si="8"/>
        <v>1.2800458312019263</v>
      </c>
      <c r="N40" s="371">
        <f t="shared" si="8"/>
        <v>3.045508766876901</v>
      </c>
      <c r="O40" s="371">
        <f t="shared" si="8"/>
        <v>1.2260821235104953</v>
      </c>
      <c r="P40" s="371">
        <f t="shared" si="8"/>
        <v>1.6701883534946296</v>
      </c>
      <c r="Q40" s="371">
        <f t="shared" si="8"/>
        <v>1.1866845540403488</v>
      </c>
      <c r="R40" s="301">
        <f t="shared" si="8"/>
        <v>100</v>
      </c>
      <c r="S40" s="373">
        <v>2016</v>
      </c>
      <c r="T40" s="340"/>
    </row>
    <row r="41" spans="1:20" s="258" customFormat="1" ht="15" customHeight="1" x14ac:dyDescent="0.2">
      <c r="A41" s="372">
        <v>2017</v>
      </c>
      <c r="B41" s="371">
        <f t="shared" ref="B41:R41" si="9">B16/$R$16*100</f>
        <v>15.656095390623095</v>
      </c>
      <c r="C41" s="371">
        <f t="shared" si="9"/>
        <v>14.910247038666814</v>
      </c>
      <c r="D41" s="371">
        <f t="shared" si="9"/>
        <v>1.1586583882895578</v>
      </c>
      <c r="E41" s="371">
        <f t="shared" si="9"/>
        <v>0.9895105676499153</v>
      </c>
      <c r="F41" s="371">
        <f t="shared" si="9"/>
        <v>1.6606164483027228</v>
      </c>
      <c r="G41" s="371">
        <f t="shared" si="9"/>
        <v>4.1754934664223589</v>
      </c>
      <c r="H41" s="371">
        <f t="shared" si="9"/>
        <v>4.9444287331331687</v>
      </c>
      <c r="I41" s="371">
        <f t="shared" si="9"/>
        <v>0.56413671224728945</v>
      </c>
      <c r="J41" s="371">
        <f t="shared" si="9"/>
        <v>6.8665956277043305</v>
      </c>
      <c r="K41" s="371">
        <f t="shared" si="9"/>
        <v>14.882650437987794</v>
      </c>
      <c r="L41" s="371">
        <f t="shared" si="9"/>
        <v>4.2873032932460564</v>
      </c>
      <c r="M41" s="371">
        <f t="shared" si="9"/>
        <v>1.2927729307591487</v>
      </c>
      <c r="N41" s="371">
        <f t="shared" si="9"/>
        <v>3.2258603538492685</v>
      </c>
      <c r="O41" s="371">
        <f t="shared" si="9"/>
        <v>1.2111480612010532</v>
      </c>
      <c r="P41" s="371">
        <f t="shared" si="9"/>
        <v>1.7201132303423139</v>
      </c>
      <c r="Q41" s="371">
        <f t="shared" si="9"/>
        <v>1.185159878941036</v>
      </c>
      <c r="R41" s="301">
        <f t="shared" si="9"/>
        <v>100</v>
      </c>
      <c r="S41" s="373">
        <v>2017</v>
      </c>
      <c r="T41" s="340"/>
    </row>
    <row r="42" spans="1:20" s="258" customFormat="1" ht="15" customHeight="1" x14ac:dyDescent="0.2">
      <c r="A42" s="372">
        <v>2018</v>
      </c>
      <c r="B42" s="371">
        <f>B17/$R$17*100</f>
        <v>15.409009766437462</v>
      </c>
      <c r="C42" s="371">
        <f t="shared" ref="C42:R42" si="10">C17/$R$17*100</f>
        <v>14.461191769629719</v>
      </c>
      <c r="D42" s="371">
        <f t="shared" si="10"/>
        <v>1.1107571612396421</v>
      </c>
      <c r="E42" s="371">
        <f t="shared" si="10"/>
        <v>0.98005126330720127</v>
      </c>
      <c r="F42" s="371">
        <f t="shared" si="10"/>
        <v>1.6273005436610466</v>
      </c>
      <c r="G42" s="371">
        <f t="shared" si="10"/>
        <v>3.9826947981615621</v>
      </c>
      <c r="H42" s="371">
        <f t="shared" si="10"/>
        <v>4.8967935406815331</v>
      </c>
      <c r="I42" s="371">
        <f t="shared" si="10"/>
        <v>0.5475740895639476</v>
      </c>
      <c r="J42" s="371">
        <f t="shared" si="10"/>
        <v>6.5084788780392495</v>
      </c>
      <c r="K42" s="371">
        <f t="shared" si="10"/>
        <v>14.889300244023913</v>
      </c>
      <c r="L42" s="371">
        <f t="shared" si="10"/>
        <v>4.545978215950357</v>
      </c>
      <c r="M42" s="371">
        <f t="shared" si="10"/>
        <v>1.1956420788254289</v>
      </c>
      <c r="N42" s="371">
        <f t="shared" si="10"/>
        <v>3.0730772458678195</v>
      </c>
      <c r="O42" s="371">
        <f t="shared" si="10"/>
        <v>1.2570107102252943</v>
      </c>
      <c r="P42" s="371">
        <f t="shared" si="10"/>
        <v>1.6184240874143625</v>
      </c>
      <c r="Q42" s="371">
        <f t="shared" si="10"/>
        <v>1.1741958676746493</v>
      </c>
      <c r="R42" s="301">
        <f t="shared" si="10"/>
        <v>100</v>
      </c>
      <c r="S42" s="373">
        <v>2018</v>
      </c>
      <c r="T42" s="340"/>
    </row>
    <row r="43" spans="1:20" s="258" customFormat="1" ht="18" customHeight="1" x14ac:dyDescent="0.2"/>
    <row r="44" spans="1:20" ht="17.100000000000001" customHeight="1" x14ac:dyDescent="0.2"/>
    <row r="45" spans="1:20" s="258" customFormat="1" ht="17.100000000000001" customHeight="1" x14ac:dyDescent="0.2">
      <c r="A45" s="258" t="s">
        <v>231</v>
      </c>
    </row>
    <row r="46" spans="1:20" s="258" customFormat="1" ht="16.5" customHeight="1" x14ac:dyDescent="0.2">
      <c r="A46" s="642" t="s">
        <v>1365</v>
      </c>
      <c r="B46" s="642"/>
      <c r="C46" s="642"/>
      <c r="D46" s="642"/>
      <c r="E46" s="642"/>
      <c r="F46" s="642"/>
      <c r="G46" s="642"/>
      <c r="H46" s="642"/>
      <c r="I46" s="642"/>
    </row>
  </sheetData>
  <mergeCells count="26">
    <mergeCell ref="A46:I46"/>
    <mergeCell ref="S3:S4"/>
    <mergeCell ref="A6:I6"/>
    <mergeCell ref="J6:S6"/>
    <mergeCell ref="A19:I19"/>
    <mergeCell ref="J19:S19"/>
    <mergeCell ref="A31:I31"/>
    <mergeCell ref="J31:S31"/>
    <mergeCell ref="M3:M4"/>
    <mergeCell ref="N3:N4"/>
    <mergeCell ref="O3:O4"/>
    <mergeCell ref="P3:P4"/>
    <mergeCell ref="Q3:Q4"/>
    <mergeCell ref="R3:R4"/>
    <mergeCell ref="G3:G4"/>
    <mergeCell ref="H3:H4"/>
    <mergeCell ref="I3:I4"/>
    <mergeCell ref="J3:J4"/>
    <mergeCell ref="K3:K4"/>
    <mergeCell ref="L3:L4"/>
    <mergeCell ref="A3:A4"/>
    <mergeCell ref="B3:B4"/>
    <mergeCell ref="C3:C4"/>
    <mergeCell ref="D3:D4"/>
    <mergeCell ref="E3:E4"/>
    <mergeCell ref="F3:F4"/>
  </mergeCells>
  <conditionalFormatting sqref="C8:R15">
    <cfRule type="cellIs" dxfId="11" priority="4" stopIfTrue="1" operator="equal">
      <formula>"."</formula>
    </cfRule>
  </conditionalFormatting>
  <conditionalFormatting sqref="C13:Q13">
    <cfRule type="cellIs" dxfId="10" priority="3" stopIfTrue="1" operator="equal">
      <formula>"."</formula>
    </cfRule>
  </conditionalFormatting>
  <conditionalFormatting sqref="C16:R16">
    <cfRule type="cellIs" dxfId="9" priority="2" stopIfTrue="1" operator="equal">
      <formula>"."</formula>
    </cfRule>
  </conditionalFormatting>
  <conditionalFormatting sqref="C17:R17">
    <cfRule type="cellIs" dxfId="8" priority="1" stopIfTrue="1" operator="equal">
      <formula>"."</formula>
    </cfRule>
  </conditionalFormatting>
  <pageMargins left="0.59055118110236227" right="0.59055118110236227" top="0.78740157480314965" bottom="0.78740157480314965" header="0.31496062992125984" footer="0.31496062992125984"/>
  <pageSetup paperSize="9" scale="95" firstPageNumber="36" orientation="portrait" useFirstPageNumber="1" r:id="rId1"/>
  <headerFooter scaleWithDoc="0" alignWithMargins="0">
    <oddHeader>&amp;C&amp;9- &amp;P -</oddHeader>
  </headerFooter>
  <colBreaks count="1" manualBreakCount="1">
    <brk id="9"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46"/>
  <sheetViews>
    <sheetView zoomScaleNormal="100" workbookViewId="0"/>
  </sheetViews>
  <sheetFormatPr baseColWidth="10" defaultRowHeight="12.75" x14ac:dyDescent="0.2"/>
  <cols>
    <col min="1" max="1" width="8.5703125" customWidth="1"/>
    <col min="2" max="9" width="10.28515625" customWidth="1"/>
    <col min="10" max="18" width="9.7109375" customWidth="1"/>
    <col min="19" max="19" width="8.5703125" customWidth="1"/>
  </cols>
  <sheetData>
    <row r="1" spans="1:19" s="258" customFormat="1" ht="12.75" customHeight="1" x14ac:dyDescent="0.2">
      <c r="A1" s="300"/>
      <c r="B1" s="300"/>
      <c r="C1" s="300"/>
      <c r="D1" s="300"/>
      <c r="E1" s="300"/>
      <c r="F1" s="300"/>
      <c r="G1" s="300"/>
      <c r="H1" s="300"/>
      <c r="I1" s="298" t="s">
        <v>1343</v>
      </c>
      <c r="J1" s="299" t="s">
        <v>1305</v>
      </c>
      <c r="K1" s="198"/>
      <c r="L1" s="198"/>
      <c r="M1" s="225"/>
      <c r="N1" s="225"/>
      <c r="O1" s="225"/>
      <c r="P1" s="225"/>
      <c r="Q1" s="225"/>
      <c r="R1" s="225"/>
      <c r="S1" s="225"/>
    </row>
    <row r="2" spans="1:19" s="258" customFormat="1" ht="12.75" customHeight="1" x14ac:dyDescent="0.2"/>
    <row r="3" spans="1:19" s="258" customFormat="1" ht="11.25" customHeight="1" x14ac:dyDescent="0.2">
      <c r="A3" s="587" t="s">
        <v>354</v>
      </c>
      <c r="B3" s="640" t="s">
        <v>1286</v>
      </c>
      <c r="C3" s="596" t="s">
        <v>1287</v>
      </c>
      <c r="D3" s="596" t="s">
        <v>1288</v>
      </c>
      <c r="E3" s="596" t="s">
        <v>1289</v>
      </c>
      <c r="F3" s="596" t="s">
        <v>1290</v>
      </c>
      <c r="G3" s="596" t="s">
        <v>1291</v>
      </c>
      <c r="H3" s="596" t="s">
        <v>1292</v>
      </c>
      <c r="I3" s="442" t="s">
        <v>1293</v>
      </c>
      <c r="J3" s="576" t="s">
        <v>1294</v>
      </c>
      <c r="K3" s="596" t="s">
        <v>1295</v>
      </c>
      <c r="L3" s="596" t="s">
        <v>1296</v>
      </c>
      <c r="M3" s="596" t="s">
        <v>1297</v>
      </c>
      <c r="N3" s="596" t="s">
        <v>1298</v>
      </c>
      <c r="O3" s="596" t="s">
        <v>1299</v>
      </c>
      <c r="P3" s="596" t="s">
        <v>1300</v>
      </c>
      <c r="Q3" s="596" t="s">
        <v>1301</v>
      </c>
      <c r="R3" s="596" t="s">
        <v>1304</v>
      </c>
      <c r="S3" s="576" t="s">
        <v>354</v>
      </c>
    </row>
    <row r="4" spans="1:19" s="258" customFormat="1" ht="27" customHeight="1" x14ac:dyDescent="0.2">
      <c r="A4" s="591"/>
      <c r="B4" s="641"/>
      <c r="C4" s="639"/>
      <c r="D4" s="639"/>
      <c r="E4" s="639"/>
      <c r="F4" s="639"/>
      <c r="G4" s="639"/>
      <c r="H4" s="639"/>
      <c r="I4" s="444"/>
      <c r="J4" s="590"/>
      <c r="K4" s="639"/>
      <c r="L4" s="639"/>
      <c r="M4" s="639"/>
      <c r="N4" s="639"/>
      <c r="O4" s="639"/>
      <c r="P4" s="639"/>
      <c r="Q4" s="639"/>
      <c r="R4" s="639"/>
      <c r="S4" s="590"/>
    </row>
    <row r="5" spans="1:19" s="258" customFormat="1" ht="17.100000000000001" customHeight="1" x14ac:dyDescent="0.2"/>
    <row r="6" spans="1:19" s="297" customFormat="1" ht="11.25" x14ac:dyDescent="0.2">
      <c r="A6" s="643" t="s">
        <v>1306</v>
      </c>
      <c r="B6" s="643"/>
      <c r="C6" s="643"/>
      <c r="D6" s="643"/>
      <c r="E6" s="643"/>
      <c r="F6" s="643"/>
      <c r="G6" s="643"/>
      <c r="H6" s="643"/>
      <c r="I6" s="643"/>
      <c r="J6" s="643" t="s">
        <v>1306</v>
      </c>
      <c r="K6" s="643"/>
      <c r="L6" s="643"/>
      <c r="M6" s="643"/>
      <c r="N6" s="643"/>
      <c r="O6" s="643"/>
      <c r="P6" s="643"/>
      <c r="Q6" s="643"/>
      <c r="R6" s="643"/>
      <c r="S6" s="643"/>
    </row>
    <row r="7" spans="1:19" s="258" customFormat="1" ht="17.100000000000001" customHeight="1" x14ac:dyDescent="0.2"/>
    <row r="8" spans="1:19" s="297" customFormat="1" ht="15" customHeight="1" x14ac:dyDescent="0.2">
      <c r="A8" s="372">
        <v>2009</v>
      </c>
      <c r="B8" s="296">
        <v>107008.474</v>
      </c>
      <c r="C8" s="296">
        <v>107290.52899999999</v>
      </c>
      <c r="D8" s="296">
        <v>8332.92</v>
      </c>
      <c r="E8" s="296">
        <v>11582.832</v>
      </c>
      <c r="F8" s="296">
        <v>10782.588</v>
      </c>
      <c r="G8" s="296">
        <v>54121.324000000001</v>
      </c>
      <c r="H8" s="296">
        <v>58079.92</v>
      </c>
      <c r="I8" s="296">
        <v>3351.4319999999998</v>
      </c>
      <c r="J8" s="296">
        <v>60612.781000000003</v>
      </c>
      <c r="K8" s="296">
        <v>145554.97899999999</v>
      </c>
      <c r="L8" s="296">
        <v>21706.120999999999</v>
      </c>
      <c r="M8" s="296">
        <v>9527.18</v>
      </c>
      <c r="N8" s="296">
        <v>13605.306</v>
      </c>
      <c r="O8" s="296">
        <v>9286.4940000000006</v>
      </c>
      <c r="P8" s="296">
        <v>17763.621999999999</v>
      </c>
      <c r="Q8" s="296">
        <v>5597.6790000000001</v>
      </c>
      <c r="R8" s="296">
        <v>667390.69099999999</v>
      </c>
      <c r="S8" s="373">
        <v>2009</v>
      </c>
    </row>
    <row r="9" spans="1:19" s="258" customFormat="1" ht="15" customHeight="1" x14ac:dyDescent="0.2">
      <c r="A9" s="372">
        <v>2010</v>
      </c>
      <c r="B9" s="296">
        <v>126294.664</v>
      </c>
      <c r="C9" s="296">
        <v>129429.45699999999</v>
      </c>
      <c r="D9" s="296">
        <v>9504.9310000000005</v>
      </c>
      <c r="E9" s="296">
        <v>14443.477999999999</v>
      </c>
      <c r="F9" s="296">
        <v>12562.978999999999</v>
      </c>
      <c r="G9" s="296">
        <v>67324.384999999995</v>
      </c>
      <c r="H9" s="296">
        <v>67846.551000000007</v>
      </c>
      <c r="I9" s="296">
        <v>3931.3009999999999</v>
      </c>
      <c r="J9" s="296">
        <v>72583.236999999994</v>
      </c>
      <c r="K9" s="296">
        <v>176561.891</v>
      </c>
      <c r="L9" s="296">
        <v>27086.098999999998</v>
      </c>
      <c r="M9" s="296">
        <v>10783.377</v>
      </c>
      <c r="N9" s="296">
        <v>16902.682000000001</v>
      </c>
      <c r="O9" s="296">
        <v>11936.384</v>
      </c>
      <c r="P9" s="296">
        <v>19663.418000000001</v>
      </c>
      <c r="Q9" s="296">
        <v>6755.4059999999999</v>
      </c>
      <c r="R9" s="296">
        <v>801442.022</v>
      </c>
      <c r="S9" s="373">
        <v>2010</v>
      </c>
    </row>
    <row r="10" spans="1:19" s="258" customFormat="1" ht="15" customHeight="1" x14ac:dyDescent="0.2">
      <c r="A10" s="372">
        <v>2011</v>
      </c>
      <c r="B10" s="296">
        <v>143408.45499999999</v>
      </c>
      <c r="C10" s="296">
        <v>145679.68400000001</v>
      </c>
      <c r="D10" s="296">
        <v>10247.531000000001</v>
      </c>
      <c r="E10" s="296">
        <v>18115.665000000001</v>
      </c>
      <c r="F10" s="296">
        <v>14012.466</v>
      </c>
      <c r="G10" s="296">
        <v>69876.789000000004</v>
      </c>
      <c r="H10" s="296">
        <v>76796.323000000004</v>
      </c>
      <c r="I10" s="296">
        <v>4487.8450000000003</v>
      </c>
      <c r="J10" s="296">
        <v>83296.351999999999</v>
      </c>
      <c r="K10" s="296">
        <v>204016.51</v>
      </c>
      <c r="L10" s="296">
        <v>31495.396000000001</v>
      </c>
      <c r="M10" s="296">
        <v>12946.799000000001</v>
      </c>
      <c r="N10" s="296">
        <v>20252.937000000002</v>
      </c>
      <c r="O10" s="296">
        <v>14881.173000000001</v>
      </c>
      <c r="P10" s="296">
        <v>20960.246999999999</v>
      </c>
      <c r="Q10" s="296">
        <v>7995.4139999999998</v>
      </c>
      <c r="R10" s="296">
        <v>908034.299</v>
      </c>
      <c r="S10" s="373">
        <v>2011</v>
      </c>
    </row>
    <row r="11" spans="1:19" s="258" customFormat="1" ht="15" customHeight="1" x14ac:dyDescent="0.2">
      <c r="A11" s="372">
        <v>2012</v>
      </c>
      <c r="B11" s="296">
        <v>139426.658</v>
      </c>
      <c r="C11" s="296">
        <v>147591.33100000001</v>
      </c>
      <c r="D11" s="296">
        <v>9885.48</v>
      </c>
      <c r="E11" s="296">
        <v>19046.163</v>
      </c>
      <c r="F11" s="296">
        <v>13862.234</v>
      </c>
      <c r="G11" s="296">
        <v>69247.475999999995</v>
      </c>
      <c r="H11" s="296">
        <v>77848.937000000005</v>
      </c>
      <c r="I11" s="296">
        <v>4459.1459999999997</v>
      </c>
      <c r="J11" s="296">
        <v>84790.126999999993</v>
      </c>
      <c r="K11" s="296">
        <v>202287.851</v>
      </c>
      <c r="L11" s="296">
        <v>31389.681</v>
      </c>
      <c r="M11" s="296">
        <v>12556.252</v>
      </c>
      <c r="N11" s="296">
        <v>19477.864000000001</v>
      </c>
      <c r="O11" s="296">
        <v>15669.790999999999</v>
      </c>
      <c r="P11" s="296">
        <v>20175.973999999998</v>
      </c>
      <c r="Q11" s="296">
        <v>8052.6120000000001</v>
      </c>
      <c r="R11" s="296">
        <v>904863.83600000001</v>
      </c>
      <c r="S11" s="373">
        <v>2012</v>
      </c>
    </row>
    <row r="12" spans="1:19" s="258" customFormat="1" ht="15" customHeight="1" x14ac:dyDescent="0.2">
      <c r="A12" s="372">
        <v>2013</v>
      </c>
      <c r="B12" s="296">
        <v>137148.242</v>
      </c>
      <c r="C12" s="296">
        <v>146767.114</v>
      </c>
      <c r="D12" s="296">
        <v>9729.7189999999991</v>
      </c>
      <c r="E12" s="296">
        <v>18668.137999999999</v>
      </c>
      <c r="F12" s="296">
        <v>13696.834999999999</v>
      </c>
      <c r="G12" s="296">
        <v>68903.763999999996</v>
      </c>
      <c r="H12" s="296">
        <v>78881.751000000004</v>
      </c>
      <c r="I12" s="296">
        <v>4425.4459999999999</v>
      </c>
      <c r="J12" s="296">
        <v>78408.911999999997</v>
      </c>
      <c r="K12" s="296">
        <v>205641.967</v>
      </c>
      <c r="L12" s="296">
        <v>31184.362000000001</v>
      </c>
      <c r="M12" s="296">
        <v>11465.757</v>
      </c>
      <c r="N12" s="296">
        <v>18988.824000000001</v>
      </c>
      <c r="O12" s="296">
        <v>16782.707999999999</v>
      </c>
      <c r="P12" s="296">
        <v>19192.053</v>
      </c>
      <c r="Q12" s="296">
        <v>8293.2980000000007</v>
      </c>
      <c r="R12" s="296">
        <v>895950.679</v>
      </c>
      <c r="S12" s="373">
        <v>2013</v>
      </c>
    </row>
    <row r="13" spans="1:19" s="258" customFormat="1" ht="15" customHeight="1" x14ac:dyDescent="0.2">
      <c r="A13" s="372">
        <v>2014</v>
      </c>
      <c r="B13" s="296">
        <v>145435.41500000001</v>
      </c>
      <c r="C13" s="296">
        <v>150303.64499999999</v>
      </c>
      <c r="D13" s="296">
        <v>9910.7139999999999</v>
      </c>
      <c r="E13" s="296">
        <v>18236.135999999999</v>
      </c>
      <c r="F13" s="296">
        <v>13522.183999999999</v>
      </c>
      <c r="G13" s="296">
        <v>70595.195999999996</v>
      </c>
      <c r="H13" s="296">
        <v>80343.413</v>
      </c>
      <c r="I13" s="296">
        <v>5283.9579999999996</v>
      </c>
      <c r="J13" s="296">
        <v>76882.902000000002</v>
      </c>
      <c r="K13" s="296">
        <v>206328.783</v>
      </c>
      <c r="L13" s="296">
        <v>31993.925999999999</v>
      </c>
      <c r="M13" s="296">
        <v>12641.606</v>
      </c>
      <c r="N13" s="296">
        <v>20615.992999999999</v>
      </c>
      <c r="O13" s="296">
        <v>16042.975</v>
      </c>
      <c r="P13" s="296">
        <v>19962.964</v>
      </c>
      <c r="Q13" s="296">
        <v>8665.6880000000001</v>
      </c>
      <c r="R13" s="296">
        <v>915559.16299999994</v>
      </c>
      <c r="S13" s="373">
        <v>2014</v>
      </c>
    </row>
    <row r="14" spans="1:19" s="258" customFormat="1" ht="15" customHeight="1" x14ac:dyDescent="0.2">
      <c r="A14" s="372">
        <v>2015</v>
      </c>
      <c r="B14" s="296">
        <v>155748.15900000001</v>
      </c>
      <c r="C14" s="296">
        <v>161522.63</v>
      </c>
      <c r="D14" s="296">
        <v>11728.683999999999</v>
      </c>
      <c r="E14" s="296">
        <v>16529.198</v>
      </c>
      <c r="F14" s="296">
        <v>13623.405000000001</v>
      </c>
      <c r="G14" s="296">
        <v>69304.888999999996</v>
      </c>
      <c r="H14" s="296">
        <v>83280.784</v>
      </c>
      <c r="I14" s="296">
        <v>5411.4319999999998</v>
      </c>
      <c r="J14" s="296">
        <v>80975.183999999994</v>
      </c>
      <c r="K14" s="296">
        <v>209684.73699999999</v>
      </c>
      <c r="L14" s="296">
        <v>34212.169000000002</v>
      </c>
      <c r="M14" s="296">
        <v>13078.173000000001</v>
      </c>
      <c r="N14" s="296">
        <v>22115.061000000002</v>
      </c>
      <c r="O14" s="296">
        <v>16117.681</v>
      </c>
      <c r="P14" s="296">
        <v>20468.965</v>
      </c>
      <c r="Q14" s="296">
        <v>9278.01</v>
      </c>
      <c r="R14" s="296">
        <v>954734.78799999994</v>
      </c>
      <c r="S14" s="373">
        <v>2015</v>
      </c>
    </row>
    <row r="15" spans="1:19" s="258" customFormat="1" ht="15" customHeight="1" x14ac:dyDescent="0.2">
      <c r="A15" s="372">
        <v>2016</v>
      </c>
      <c r="B15" s="296">
        <v>161119.666</v>
      </c>
      <c r="C15" s="296">
        <v>166208.122</v>
      </c>
      <c r="D15" s="296">
        <v>12113.674999999999</v>
      </c>
      <c r="E15" s="296">
        <v>15499.661</v>
      </c>
      <c r="F15" s="296">
        <v>13283.266</v>
      </c>
      <c r="G15" s="296">
        <v>68530.168999999994</v>
      </c>
      <c r="H15" s="296">
        <v>86170.553</v>
      </c>
      <c r="I15" s="296">
        <v>5383.9610000000002</v>
      </c>
      <c r="J15" s="296">
        <v>79007.948999999993</v>
      </c>
      <c r="K15" s="296">
        <v>206694.31</v>
      </c>
      <c r="L15" s="296">
        <v>34522.646999999997</v>
      </c>
      <c r="M15" s="296">
        <v>12829.412</v>
      </c>
      <c r="N15" s="296">
        <v>21938.616000000002</v>
      </c>
      <c r="O15" s="296">
        <v>14711.656999999999</v>
      </c>
      <c r="P15" s="296">
        <v>20784.541000000001</v>
      </c>
      <c r="Q15" s="296">
        <v>9896.76</v>
      </c>
      <c r="R15" s="296">
        <v>960268.18299999996</v>
      </c>
      <c r="S15" s="373">
        <v>2016</v>
      </c>
    </row>
    <row r="16" spans="1:19" s="258" customFormat="1" ht="15" customHeight="1" x14ac:dyDescent="0.2">
      <c r="A16" s="372">
        <v>2017</v>
      </c>
      <c r="B16" s="296">
        <v>170035.97</v>
      </c>
      <c r="C16" s="296">
        <v>179362.247</v>
      </c>
      <c r="D16" s="296">
        <v>13977.156000000001</v>
      </c>
      <c r="E16" s="296">
        <v>17250.496999999999</v>
      </c>
      <c r="F16" s="296">
        <v>14457.305</v>
      </c>
      <c r="G16" s="296">
        <v>66221.687000000005</v>
      </c>
      <c r="H16" s="296">
        <v>94497.645999999993</v>
      </c>
      <c r="I16" s="296">
        <v>6267.5469999999996</v>
      </c>
      <c r="J16" s="296">
        <v>85695.012000000002</v>
      </c>
      <c r="K16" s="296">
        <v>228200.75399999999</v>
      </c>
      <c r="L16" s="296">
        <v>40347.720999999998</v>
      </c>
      <c r="M16" s="296">
        <v>14331.815000000001</v>
      </c>
      <c r="N16" s="296">
        <v>24037.978999999999</v>
      </c>
      <c r="O16" s="296">
        <v>16372.871999999999</v>
      </c>
      <c r="P16" s="296">
        <v>20778.343000000001</v>
      </c>
      <c r="Q16" s="296">
        <v>10387.644</v>
      </c>
      <c r="R16" s="296">
        <v>1037394.0820000001</v>
      </c>
      <c r="S16" s="373">
        <v>2017</v>
      </c>
    </row>
    <row r="17" spans="1:19" s="258" customFormat="1" ht="15" customHeight="1" x14ac:dyDescent="0.2">
      <c r="A17" s="372">
        <v>2018</v>
      </c>
      <c r="B17" s="296">
        <v>178259.17199999999</v>
      </c>
      <c r="C17" s="296">
        <v>188784.47399999999</v>
      </c>
      <c r="D17" s="296">
        <v>13976.198</v>
      </c>
      <c r="E17" s="296">
        <v>19602.794999999998</v>
      </c>
      <c r="F17" s="296">
        <v>15996.686</v>
      </c>
      <c r="G17" s="296">
        <v>67301.774000000005</v>
      </c>
      <c r="H17" s="296">
        <v>99975.25</v>
      </c>
      <c r="I17" s="296">
        <v>6592.5640000000003</v>
      </c>
      <c r="J17" s="296">
        <v>90168.747000000003</v>
      </c>
      <c r="K17" s="296">
        <v>241012.84599999999</v>
      </c>
      <c r="L17" s="296">
        <v>45514.938000000002</v>
      </c>
      <c r="M17" s="296">
        <v>14356.558000000001</v>
      </c>
      <c r="N17" s="296">
        <v>24741.628000000001</v>
      </c>
      <c r="O17" s="296">
        <v>19163.183000000001</v>
      </c>
      <c r="P17" s="296">
        <v>22107.522000000001</v>
      </c>
      <c r="Q17" s="296">
        <v>11252.924000000001</v>
      </c>
      <c r="R17" s="296">
        <v>1094768.9469999999</v>
      </c>
      <c r="S17" s="373">
        <v>2018</v>
      </c>
    </row>
    <row r="18" spans="1:19" s="258" customFormat="1" ht="17.100000000000001" customHeight="1" x14ac:dyDescent="0.2"/>
    <row r="19" spans="1:19" s="297" customFormat="1" ht="11.25" x14ac:dyDescent="0.2">
      <c r="A19" s="643" t="s">
        <v>1302</v>
      </c>
      <c r="B19" s="643"/>
      <c r="C19" s="643"/>
      <c r="D19" s="643"/>
      <c r="E19" s="643"/>
      <c r="F19" s="643"/>
      <c r="G19" s="643"/>
      <c r="H19" s="643"/>
      <c r="I19" s="643"/>
      <c r="J19" s="643" t="s">
        <v>1302</v>
      </c>
      <c r="K19" s="643"/>
      <c r="L19" s="643"/>
      <c r="M19" s="643"/>
      <c r="N19" s="643"/>
      <c r="O19" s="643"/>
      <c r="P19" s="643"/>
      <c r="Q19" s="643"/>
      <c r="R19" s="643"/>
      <c r="S19" s="643"/>
    </row>
    <row r="20" spans="1:19" s="258" customFormat="1" ht="17.100000000000001" customHeight="1" x14ac:dyDescent="0.2"/>
    <row r="21" spans="1:19" s="258" customFormat="1" ht="15" customHeight="1" x14ac:dyDescent="0.2">
      <c r="A21" s="372">
        <v>2010</v>
      </c>
      <c r="B21" s="371">
        <f t="shared" ref="B21:R29" si="0">B9/B8*100-100</f>
        <v>18.023049277387145</v>
      </c>
      <c r="C21" s="371">
        <f t="shared" si="0"/>
        <v>20.634559458645228</v>
      </c>
      <c r="D21" s="371">
        <f t="shared" si="0"/>
        <v>14.064829615548931</v>
      </c>
      <c r="E21" s="371">
        <f t="shared" si="0"/>
        <v>24.697293373503129</v>
      </c>
      <c r="F21" s="371">
        <f t="shared" si="0"/>
        <v>16.511722417660764</v>
      </c>
      <c r="G21" s="371">
        <f t="shared" si="0"/>
        <v>24.395303041736355</v>
      </c>
      <c r="H21" s="371">
        <f t="shared" si="0"/>
        <v>16.815847886842832</v>
      </c>
      <c r="I21" s="371">
        <f t="shared" si="0"/>
        <v>17.302126374636288</v>
      </c>
      <c r="J21" s="371">
        <f t="shared" si="0"/>
        <v>19.749062495581569</v>
      </c>
      <c r="K21" s="371">
        <f t="shared" si="0"/>
        <v>21.3025430067906</v>
      </c>
      <c r="L21" s="371">
        <f t="shared" si="0"/>
        <v>24.78553399753001</v>
      </c>
      <c r="M21" s="371">
        <f t="shared" si="0"/>
        <v>13.1854021861663</v>
      </c>
      <c r="N21" s="371">
        <f t="shared" si="0"/>
        <v>24.235956177685395</v>
      </c>
      <c r="O21" s="371">
        <f t="shared" si="0"/>
        <v>28.534880871080077</v>
      </c>
      <c r="P21" s="371">
        <f t="shared" si="0"/>
        <v>10.694868422667426</v>
      </c>
      <c r="Q21" s="371">
        <f t="shared" si="0"/>
        <v>20.682268490208173</v>
      </c>
      <c r="R21" s="371">
        <f t="shared" si="0"/>
        <v>20.085885645054645</v>
      </c>
      <c r="S21" s="373">
        <v>2010</v>
      </c>
    </row>
    <row r="22" spans="1:19" s="258" customFormat="1" ht="15" customHeight="1" x14ac:dyDescent="0.2">
      <c r="A22" s="372">
        <v>2011</v>
      </c>
      <c r="B22" s="371">
        <f t="shared" si="0"/>
        <v>13.550684136583939</v>
      </c>
      <c r="C22" s="371">
        <f t="shared" si="0"/>
        <v>12.555277119025561</v>
      </c>
      <c r="D22" s="371">
        <f t="shared" si="0"/>
        <v>7.8127868576847135</v>
      </c>
      <c r="E22" s="371">
        <f t="shared" si="0"/>
        <v>25.424534173832654</v>
      </c>
      <c r="F22" s="371">
        <f t="shared" si="0"/>
        <v>11.537765047605347</v>
      </c>
      <c r="G22" s="371">
        <f t="shared" si="0"/>
        <v>3.7912028457445501</v>
      </c>
      <c r="H22" s="371">
        <f t="shared" si="0"/>
        <v>13.191196705046934</v>
      </c>
      <c r="I22" s="371">
        <f t="shared" si="0"/>
        <v>14.156738443583961</v>
      </c>
      <c r="J22" s="371">
        <f t="shared" si="0"/>
        <v>14.759764709859937</v>
      </c>
      <c r="K22" s="371">
        <f t="shared" si="0"/>
        <v>15.549572359303738</v>
      </c>
      <c r="L22" s="371">
        <f t="shared" si="0"/>
        <v>16.278818887873086</v>
      </c>
      <c r="M22" s="371">
        <f t="shared" si="0"/>
        <v>20.062564816198119</v>
      </c>
      <c r="N22" s="371">
        <f t="shared" si="0"/>
        <v>19.820848549360392</v>
      </c>
      <c r="O22" s="371">
        <f t="shared" si="0"/>
        <v>24.670695915949082</v>
      </c>
      <c r="P22" s="371">
        <f t="shared" si="0"/>
        <v>6.5951351896196257</v>
      </c>
      <c r="Q22" s="371">
        <f t="shared" si="0"/>
        <v>18.355787942279122</v>
      </c>
      <c r="R22" s="371">
        <f t="shared" si="0"/>
        <v>13.300060899477018</v>
      </c>
      <c r="S22" s="373">
        <v>2011</v>
      </c>
    </row>
    <row r="23" spans="1:19" s="258" customFormat="1" ht="15" customHeight="1" x14ac:dyDescent="0.2">
      <c r="A23" s="372">
        <v>2012</v>
      </c>
      <c r="B23" s="371">
        <f t="shared" si="0"/>
        <v>-2.7765427080293108</v>
      </c>
      <c r="C23" s="371">
        <f t="shared" si="0"/>
        <v>1.312226212681793</v>
      </c>
      <c r="D23" s="371">
        <f t="shared" si="0"/>
        <v>-3.5330559136635031</v>
      </c>
      <c r="E23" s="371">
        <f t="shared" si="0"/>
        <v>5.1364275062494329</v>
      </c>
      <c r="F23" s="371">
        <f t="shared" si="0"/>
        <v>-1.0721310581592149</v>
      </c>
      <c r="G23" s="371">
        <f t="shared" si="0"/>
        <v>-0.90060377559709082</v>
      </c>
      <c r="H23" s="371">
        <f t="shared" si="0"/>
        <v>1.3706567695955982</v>
      </c>
      <c r="I23" s="371">
        <f t="shared" si="0"/>
        <v>-0.63948286984066272</v>
      </c>
      <c r="J23" s="371">
        <f t="shared" si="0"/>
        <v>1.7933258349657137</v>
      </c>
      <c r="K23" s="371">
        <f t="shared" si="0"/>
        <v>-0.84731328851768239</v>
      </c>
      <c r="L23" s="371">
        <f t="shared" si="0"/>
        <v>-0.33565223310733927</v>
      </c>
      <c r="M23" s="371">
        <f t="shared" si="0"/>
        <v>-3.0165525857009214</v>
      </c>
      <c r="N23" s="371">
        <f t="shared" si="0"/>
        <v>-3.8269659358541475</v>
      </c>
      <c r="O23" s="371">
        <f t="shared" si="0"/>
        <v>5.2994343927054643</v>
      </c>
      <c r="P23" s="371">
        <f t="shared" si="0"/>
        <v>-3.7417164024832346</v>
      </c>
      <c r="Q23" s="371">
        <f t="shared" si="0"/>
        <v>0.71538509450543586</v>
      </c>
      <c r="R23" s="371">
        <f t="shared" si="0"/>
        <v>-0.34915674479384506</v>
      </c>
      <c r="S23" s="373">
        <v>2012</v>
      </c>
    </row>
    <row r="24" spans="1:19" s="258" customFormat="1" ht="15" customHeight="1" x14ac:dyDescent="0.2">
      <c r="A24" s="372">
        <v>2013</v>
      </c>
      <c r="B24" s="371">
        <f t="shared" si="0"/>
        <v>-1.6341322618519598</v>
      </c>
      <c r="C24" s="371">
        <f t="shared" si="0"/>
        <v>-0.5584454008345574</v>
      </c>
      <c r="D24" s="371">
        <f t="shared" si="0"/>
        <v>-1.5756543941214858</v>
      </c>
      <c r="E24" s="371">
        <f t="shared" si="0"/>
        <v>-1.9847829717723187</v>
      </c>
      <c r="F24" s="371">
        <f t="shared" si="0"/>
        <v>-1.1931626605062462</v>
      </c>
      <c r="G24" s="371">
        <f t="shared" si="0"/>
        <v>-0.4963531089566402</v>
      </c>
      <c r="H24" s="371">
        <f t="shared" si="0"/>
        <v>1.3266899199920914</v>
      </c>
      <c r="I24" s="371">
        <f t="shared" si="0"/>
        <v>-0.75575009205797983</v>
      </c>
      <c r="J24" s="371">
        <f t="shared" si="0"/>
        <v>-7.5258939050769413</v>
      </c>
      <c r="K24" s="371">
        <f t="shared" si="0"/>
        <v>1.6580906779221323</v>
      </c>
      <c r="L24" s="371">
        <f t="shared" si="0"/>
        <v>-0.65409712191723202</v>
      </c>
      <c r="M24" s="371">
        <f t="shared" si="0"/>
        <v>-8.6848766654253211</v>
      </c>
      <c r="N24" s="371">
        <f t="shared" si="0"/>
        <v>-2.5107475850534797</v>
      </c>
      <c r="O24" s="371">
        <f t="shared" si="0"/>
        <v>7.1023091501348148</v>
      </c>
      <c r="P24" s="371">
        <f t="shared" si="0"/>
        <v>-4.8766964112860052</v>
      </c>
      <c r="Q24" s="371">
        <f t="shared" si="0"/>
        <v>2.9889183782852058</v>
      </c>
      <c r="R24" s="371">
        <f t="shared" si="0"/>
        <v>-0.9850274312432532</v>
      </c>
      <c r="S24" s="373">
        <v>2013</v>
      </c>
    </row>
    <row r="25" spans="1:19" s="258" customFormat="1" ht="15" customHeight="1" x14ac:dyDescent="0.2">
      <c r="A25" s="372">
        <v>2014</v>
      </c>
      <c r="B25" s="371">
        <f t="shared" si="0"/>
        <v>6.0424930565278459</v>
      </c>
      <c r="C25" s="371">
        <f t="shared" si="0"/>
        <v>2.4096208637038501</v>
      </c>
      <c r="D25" s="371">
        <f t="shared" si="0"/>
        <v>1.8602284403074805</v>
      </c>
      <c r="E25" s="371">
        <f t="shared" si="0"/>
        <v>-2.3141140267979665</v>
      </c>
      <c r="F25" s="371">
        <f t="shared" si="0"/>
        <v>-1.2751193980215163</v>
      </c>
      <c r="G25" s="371">
        <f t="shared" si="0"/>
        <v>2.4547744590556846</v>
      </c>
      <c r="H25" s="371">
        <f t="shared" si="0"/>
        <v>1.8529786439451641</v>
      </c>
      <c r="I25" s="371">
        <f t="shared" si="0"/>
        <v>19.399445841164933</v>
      </c>
      <c r="J25" s="371">
        <f t="shared" si="0"/>
        <v>-1.9462200929404503</v>
      </c>
      <c r="K25" s="371">
        <f t="shared" si="0"/>
        <v>0.33398630154127318</v>
      </c>
      <c r="L25" s="371">
        <f t="shared" si="0"/>
        <v>2.5960576009218954</v>
      </c>
      <c r="M25" s="371">
        <f t="shared" si="0"/>
        <v>10.255310661127751</v>
      </c>
      <c r="N25" s="371">
        <f t="shared" si="0"/>
        <v>8.5690877960635987</v>
      </c>
      <c r="O25" s="371">
        <f t="shared" si="0"/>
        <v>-4.4077094113774535</v>
      </c>
      <c r="P25" s="371">
        <f t="shared" si="0"/>
        <v>4.0168240469115091</v>
      </c>
      <c r="Q25" s="371">
        <f t="shared" si="0"/>
        <v>4.4902522494669768</v>
      </c>
      <c r="R25" s="371">
        <f t="shared" si="0"/>
        <v>2.1885673463505384</v>
      </c>
      <c r="S25" s="373">
        <v>2014</v>
      </c>
    </row>
    <row r="26" spans="1:19" s="258" customFormat="1" ht="15" customHeight="1" x14ac:dyDescent="0.2">
      <c r="A26" s="372">
        <v>2015</v>
      </c>
      <c r="B26" s="371">
        <f t="shared" si="0"/>
        <v>7.0909441142654259</v>
      </c>
      <c r="C26" s="371">
        <f t="shared" si="0"/>
        <v>7.4642135258928874</v>
      </c>
      <c r="D26" s="371">
        <f t="shared" si="0"/>
        <v>18.343481609902156</v>
      </c>
      <c r="E26" s="371">
        <f t="shared" si="0"/>
        <v>-9.3601956028404203</v>
      </c>
      <c r="F26" s="371">
        <f t="shared" si="0"/>
        <v>0.74855511506130767</v>
      </c>
      <c r="G26" s="371">
        <f t="shared" si="0"/>
        <v>-1.8277546817774919</v>
      </c>
      <c r="H26" s="371">
        <f t="shared" si="0"/>
        <v>3.656019691371597</v>
      </c>
      <c r="I26" s="371">
        <f t="shared" si="0"/>
        <v>2.4124718629481947</v>
      </c>
      <c r="J26" s="371">
        <f t="shared" si="0"/>
        <v>5.3227465321222951</v>
      </c>
      <c r="K26" s="371">
        <f t="shared" si="0"/>
        <v>1.6265079215826148</v>
      </c>
      <c r="L26" s="371">
        <f t="shared" si="0"/>
        <v>6.9333254068287857</v>
      </c>
      <c r="M26" s="371">
        <f t="shared" si="0"/>
        <v>3.4534140678011909</v>
      </c>
      <c r="N26" s="371">
        <f t="shared" si="0"/>
        <v>7.2713839202409645</v>
      </c>
      <c r="O26" s="371">
        <f t="shared" si="0"/>
        <v>0.46566176161218209</v>
      </c>
      <c r="P26" s="371">
        <f t="shared" si="0"/>
        <v>2.5346987551547926</v>
      </c>
      <c r="Q26" s="371">
        <f t="shared" si="0"/>
        <v>7.0660517664610296</v>
      </c>
      <c r="R26" s="371">
        <f t="shared" si="0"/>
        <v>4.2788742206056725</v>
      </c>
      <c r="S26" s="373">
        <v>2015</v>
      </c>
    </row>
    <row r="27" spans="1:19" s="258" customFormat="1" ht="15" customHeight="1" x14ac:dyDescent="0.2">
      <c r="A27" s="372">
        <v>2016</v>
      </c>
      <c r="B27" s="371">
        <f t="shared" si="0"/>
        <v>3.4488414081350243</v>
      </c>
      <c r="C27" s="371">
        <f t="shared" si="0"/>
        <v>2.9008269615223696</v>
      </c>
      <c r="D27" s="371">
        <f t="shared" si="0"/>
        <v>3.282473975767445</v>
      </c>
      <c r="E27" s="371">
        <f t="shared" si="0"/>
        <v>-6.2285962089630829</v>
      </c>
      <c r="F27" s="371">
        <f t="shared" si="0"/>
        <v>-2.4967253047237534</v>
      </c>
      <c r="G27" s="371">
        <f t="shared" si="0"/>
        <v>-1.1178432159381941</v>
      </c>
      <c r="H27" s="371">
        <f t="shared" si="0"/>
        <v>3.4699108980530156</v>
      </c>
      <c r="I27" s="371">
        <f t="shared" si="0"/>
        <v>-0.50764751363409744</v>
      </c>
      <c r="J27" s="371">
        <f t="shared" si="0"/>
        <v>-2.4294294903979505</v>
      </c>
      <c r="K27" s="371">
        <f t="shared" si="0"/>
        <v>-1.4261538740418729</v>
      </c>
      <c r="L27" s="371">
        <f t="shared" si="0"/>
        <v>0.9075075012051883</v>
      </c>
      <c r="M27" s="371">
        <f t="shared" si="0"/>
        <v>-1.9021081920234622</v>
      </c>
      <c r="N27" s="371">
        <f t="shared" si="0"/>
        <v>-0.79784993584236474</v>
      </c>
      <c r="O27" s="371">
        <f t="shared" si="0"/>
        <v>-8.7234881990777779</v>
      </c>
      <c r="P27" s="371">
        <f t="shared" si="0"/>
        <v>1.5417291494709247</v>
      </c>
      <c r="Q27" s="371">
        <f t="shared" si="0"/>
        <v>6.6689947521074089</v>
      </c>
      <c r="R27" s="371">
        <f t="shared" si="0"/>
        <v>0.57957404187519046</v>
      </c>
      <c r="S27" s="373">
        <v>2016</v>
      </c>
    </row>
    <row r="28" spans="1:19" s="258" customFormat="1" ht="15" customHeight="1" x14ac:dyDescent="0.2">
      <c r="A28" s="372">
        <v>2017</v>
      </c>
      <c r="B28" s="371">
        <f t="shared" si="0"/>
        <v>5.5339638055108793</v>
      </c>
      <c r="C28" s="371">
        <f t="shared" si="0"/>
        <v>7.9142492206247397</v>
      </c>
      <c r="D28" s="371">
        <f t="shared" si="0"/>
        <v>15.383283768138085</v>
      </c>
      <c r="E28" s="371">
        <f t="shared" si="0"/>
        <v>11.295963182678619</v>
      </c>
      <c r="F28" s="371">
        <f t="shared" si="0"/>
        <v>8.8384814397302733</v>
      </c>
      <c r="G28" s="371">
        <f t="shared" si="0"/>
        <v>-3.3685631214480054</v>
      </c>
      <c r="H28" s="371">
        <f t="shared" si="0"/>
        <v>9.6635018693682895</v>
      </c>
      <c r="I28" s="371">
        <f t="shared" si="0"/>
        <v>16.411448745635397</v>
      </c>
      <c r="J28" s="371">
        <f t="shared" si="0"/>
        <v>8.4637850806632287</v>
      </c>
      <c r="K28" s="371">
        <f t="shared" si="0"/>
        <v>10.40495212471015</v>
      </c>
      <c r="L28" s="371">
        <f t="shared" si="0"/>
        <v>16.873196310815914</v>
      </c>
      <c r="M28" s="371">
        <f t="shared" si="0"/>
        <v>11.710614640795697</v>
      </c>
      <c r="N28" s="371">
        <f t="shared" si="0"/>
        <v>9.5692590635617023</v>
      </c>
      <c r="O28" s="371">
        <f t="shared" si="0"/>
        <v>11.29182797016</v>
      </c>
      <c r="P28" s="371">
        <f t="shared" si="0"/>
        <v>-2.9820239956222849E-2</v>
      </c>
      <c r="Q28" s="371">
        <f t="shared" si="0"/>
        <v>4.9600475307070298</v>
      </c>
      <c r="R28" s="371">
        <f t="shared" si="0"/>
        <v>8.0317040973958882</v>
      </c>
      <c r="S28" s="373">
        <v>2017</v>
      </c>
    </row>
    <row r="29" spans="1:19" s="258" customFormat="1" ht="15" customHeight="1" x14ac:dyDescent="0.2">
      <c r="A29" s="372">
        <v>2018</v>
      </c>
      <c r="B29" s="371">
        <f t="shared" si="0"/>
        <v>4.8361543736892685</v>
      </c>
      <c r="C29" s="371">
        <f t="shared" si="0"/>
        <v>5.2531829621871253</v>
      </c>
      <c r="D29" s="371">
        <f t="shared" si="0"/>
        <v>-6.8540409794479729E-3</v>
      </c>
      <c r="E29" s="371">
        <f t="shared" si="0"/>
        <v>13.636117266650345</v>
      </c>
      <c r="F29" s="371">
        <f t="shared" si="0"/>
        <v>10.647772873298294</v>
      </c>
      <c r="G29" s="371">
        <f t="shared" si="0"/>
        <v>1.6310170412904057</v>
      </c>
      <c r="H29" s="371">
        <f t="shared" si="0"/>
        <v>5.7965507415920285</v>
      </c>
      <c r="I29" s="371">
        <f t="shared" si="0"/>
        <v>5.1857130070185491</v>
      </c>
      <c r="J29" s="371">
        <f t="shared" si="0"/>
        <v>5.2205313886880589</v>
      </c>
      <c r="K29" s="371">
        <f t="shared" si="0"/>
        <v>5.6143951215866821</v>
      </c>
      <c r="L29" s="371">
        <f t="shared" si="0"/>
        <v>12.806713420071489</v>
      </c>
      <c r="M29" s="371">
        <f t="shared" si="0"/>
        <v>0.17264386960060563</v>
      </c>
      <c r="N29" s="371">
        <f t="shared" si="0"/>
        <v>2.9272386002167821</v>
      </c>
      <c r="O29" s="371">
        <f t="shared" si="0"/>
        <v>17.042281891655904</v>
      </c>
      <c r="P29" s="371">
        <f t="shared" si="0"/>
        <v>6.3969441644119627</v>
      </c>
      <c r="Q29" s="371">
        <f t="shared" si="0"/>
        <v>8.329896557872047</v>
      </c>
      <c r="R29" s="371">
        <f t="shared" si="0"/>
        <v>5.5306720941945571</v>
      </c>
      <c r="S29" s="373">
        <v>2018</v>
      </c>
    </row>
    <row r="30" spans="1:19" s="258" customFormat="1" ht="17.100000000000001" customHeight="1" x14ac:dyDescent="0.2">
      <c r="A30" s="372"/>
      <c r="S30" s="373"/>
    </row>
    <row r="31" spans="1:19" s="297" customFormat="1" ht="11.25" x14ac:dyDescent="0.2">
      <c r="A31" s="643" t="s">
        <v>1303</v>
      </c>
      <c r="B31" s="643"/>
      <c r="C31" s="643"/>
      <c r="D31" s="643"/>
      <c r="E31" s="643"/>
      <c r="F31" s="643"/>
      <c r="G31" s="643"/>
      <c r="H31" s="643"/>
      <c r="I31" s="643"/>
      <c r="J31" s="643" t="s">
        <v>1303</v>
      </c>
      <c r="K31" s="643"/>
      <c r="L31" s="643"/>
      <c r="M31" s="643"/>
      <c r="N31" s="643"/>
      <c r="O31" s="643"/>
      <c r="P31" s="643"/>
      <c r="Q31" s="643"/>
      <c r="R31" s="643"/>
      <c r="S31" s="643"/>
    </row>
    <row r="32" spans="1:19" s="258" customFormat="1" ht="17.100000000000001" customHeight="1" x14ac:dyDescent="0.2"/>
    <row r="33" spans="1:20" s="258" customFormat="1" ht="15" customHeight="1" x14ac:dyDescent="0.2">
      <c r="A33" s="372">
        <v>2009</v>
      </c>
      <c r="B33" s="371">
        <f>B8/$R8*100</f>
        <v>16.033857745252845</v>
      </c>
      <c r="C33" s="371">
        <f t="shared" ref="C33:R33" si="1">C8/$R8*100</f>
        <v>16.076120096796494</v>
      </c>
      <c r="D33" s="371">
        <f t="shared" si="1"/>
        <v>1.2485819943808596</v>
      </c>
      <c r="E33" s="371">
        <f t="shared" si="1"/>
        <v>1.7355399402776508</v>
      </c>
      <c r="F33" s="371">
        <f t="shared" si="1"/>
        <v>1.6156335629799785</v>
      </c>
      <c r="G33" s="371">
        <f t="shared" si="1"/>
        <v>8.1093915048329617</v>
      </c>
      <c r="H33" s="371">
        <f t="shared" si="1"/>
        <v>8.7025367274713759</v>
      </c>
      <c r="I33" s="371">
        <f t="shared" si="1"/>
        <v>0.50216942567453349</v>
      </c>
      <c r="J33" s="371">
        <f t="shared" si="1"/>
        <v>9.0820537081779591</v>
      </c>
      <c r="K33" s="371">
        <f t="shared" si="1"/>
        <v>21.809560870845289</v>
      </c>
      <c r="L33" s="371">
        <f t="shared" si="1"/>
        <v>3.2523859401569029</v>
      </c>
      <c r="M33" s="371">
        <f t="shared" si="1"/>
        <v>1.4275266539490885</v>
      </c>
      <c r="N33" s="371">
        <f t="shared" si="1"/>
        <v>2.038581925620536</v>
      </c>
      <c r="O33" s="371">
        <f t="shared" si="1"/>
        <v>1.3914629204799622</v>
      </c>
      <c r="P33" s="371">
        <f t="shared" si="1"/>
        <v>2.6616526480738703</v>
      </c>
      <c r="Q33" s="371">
        <f t="shared" si="1"/>
        <v>0.83874094671781996</v>
      </c>
      <c r="R33" s="301">
        <f t="shared" si="1"/>
        <v>100</v>
      </c>
      <c r="S33" s="373">
        <v>2009</v>
      </c>
      <c r="T33" s="340"/>
    </row>
    <row r="34" spans="1:20" s="258" customFormat="1" ht="15" customHeight="1" x14ac:dyDescent="0.2">
      <c r="A34" s="372">
        <v>2010</v>
      </c>
      <c r="B34" s="371">
        <f>B9/$R9*100</f>
        <v>15.75842800017292</v>
      </c>
      <c r="C34" s="371">
        <f t="shared" ref="C34:R34" si="2">C9/$R9*100</f>
        <v>16.149572077217584</v>
      </c>
      <c r="D34" s="371">
        <f t="shared" si="2"/>
        <v>1.1859786159303736</v>
      </c>
      <c r="E34" s="371">
        <f t="shared" si="2"/>
        <v>1.8021862597067562</v>
      </c>
      <c r="F34" s="371">
        <f t="shared" si="2"/>
        <v>1.5675468287336698</v>
      </c>
      <c r="G34" s="371">
        <f t="shared" si="2"/>
        <v>8.4004061618820369</v>
      </c>
      <c r="H34" s="371">
        <f t="shared" si="2"/>
        <v>8.4655594712501863</v>
      </c>
      <c r="I34" s="371">
        <f t="shared" si="2"/>
        <v>0.49052843400816837</v>
      </c>
      <c r="J34" s="371">
        <f t="shared" si="2"/>
        <v>9.056579890691081</v>
      </c>
      <c r="K34" s="371">
        <f t="shared" si="2"/>
        <v>22.030525746502473</v>
      </c>
      <c r="L34" s="371">
        <f t="shared" si="2"/>
        <v>3.3796704261159891</v>
      </c>
      <c r="M34" s="371">
        <f t="shared" si="2"/>
        <v>1.3454968299628292</v>
      </c>
      <c r="N34" s="371">
        <f t="shared" si="2"/>
        <v>2.1090336588315308</v>
      </c>
      <c r="O34" s="371">
        <f t="shared" si="2"/>
        <v>1.489363381547268</v>
      </c>
      <c r="P34" s="371">
        <f t="shared" si="2"/>
        <v>2.4535047402343477</v>
      </c>
      <c r="Q34" s="371">
        <f t="shared" si="2"/>
        <v>0.84290638805560414</v>
      </c>
      <c r="R34" s="301">
        <f t="shared" si="2"/>
        <v>100</v>
      </c>
      <c r="S34" s="373">
        <v>2010</v>
      </c>
      <c r="T34" s="340"/>
    </row>
    <row r="35" spans="1:20" s="258" customFormat="1" ht="15" customHeight="1" x14ac:dyDescent="0.2">
      <c r="A35" s="372">
        <v>2011</v>
      </c>
      <c r="B35" s="371">
        <f>B10/$R10*100</f>
        <v>15.793286130042977</v>
      </c>
      <c r="C35" s="371">
        <f t="shared" ref="C35:R42" si="3">C10/$R10*100</f>
        <v>16.043412034152688</v>
      </c>
      <c r="D35" s="371">
        <f t="shared" si="3"/>
        <v>1.1285400795196174</v>
      </c>
      <c r="E35" s="371">
        <f t="shared" si="3"/>
        <v>1.9950419295780368</v>
      </c>
      <c r="F35" s="371">
        <f t="shared" si="3"/>
        <v>1.5431648358912928</v>
      </c>
      <c r="G35" s="371">
        <f t="shared" si="3"/>
        <v>7.6953909204700643</v>
      </c>
      <c r="H35" s="371">
        <f t="shared" si="3"/>
        <v>8.4574253510659521</v>
      </c>
      <c r="I35" s="371">
        <f t="shared" si="3"/>
        <v>0.49423738783241711</v>
      </c>
      <c r="J35" s="371">
        <f t="shared" si="3"/>
        <v>9.1732605356133128</v>
      </c>
      <c r="K35" s="371">
        <f t="shared" si="3"/>
        <v>22.467929925629385</v>
      </c>
      <c r="L35" s="371">
        <f t="shared" si="3"/>
        <v>3.4685249262814466</v>
      </c>
      <c r="M35" s="371">
        <f t="shared" si="3"/>
        <v>1.4258050620178171</v>
      </c>
      <c r="N35" s="371">
        <f t="shared" si="3"/>
        <v>2.2304154173806161</v>
      </c>
      <c r="O35" s="371">
        <f t="shared" si="3"/>
        <v>1.6388337991624697</v>
      </c>
      <c r="P35" s="371">
        <f t="shared" si="3"/>
        <v>2.3083100520633528</v>
      </c>
      <c r="Q35" s="371">
        <f t="shared" si="3"/>
        <v>0.8805189417189625</v>
      </c>
      <c r="R35" s="301">
        <f t="shared" si="3"/>
        <v>100</v>
      </c>
      <c r="S35" s="373">
        <v>2011</v>
      </c>
      <c r="T35" s="340"/>
    </row>
    <row r="36" spans="1:20" s="258" customFormat="1" ht="15" customHeight="1" x14ac:dyDescent="0.2">
      <c r="A36" s="372">
        <v>2012</v>
      </c>
      <c r="B36" s="371">
        <f t="shared" ref="B36:Q42" si="4">B11/$R11*100</f>
        <v>15.408578888105767</v>
      </c>
      <c r="C36" s="371">
        <f t="shared" si="4"/>
        <v>16.31088845946541</v>
      </c>
      <c r="D36" s="371">
        <f t="shared" si="4"/>
        <v>1.0924826042003517</v>
      </c>
      <c r="E36" s="371">
        <f t="shared" si="4"/>
        <v>2.1048650904421824</v>
      </c>
      <c r="F36" s="371">
        <f t="shared" si="4"/>
        <v>1.5319690597072331</v>
      </c>
      <c r="G36" s="371">
        <f t="shared" si="4"/>
        <v>7.6528062284058382</v>
      </c>
      <c r="H36" s="371">
        <f t="shared" si="4"/>
        <v>8.6033869299203598</v>
      </c>
      <c r="I36" s="371">
        <f t="shared" si="4"/>
        <v>0.49279745997054075</v>
      </c>
      <c r="J36" s="371">
        <f t="shared" si="4"/>
        <v>9.3704846659381786</v>
      </c>
      <c r="K36" s="371">
        <f t="shared" si="4"/>
        <v>22.355612297892741</v>
      </c>
      <c r="L36" s="371">
        <f t="shared" si="4"/>
        <v>3.4689949748417175</v>
      </c>
      <c r="M36" s="371">
        <f t="shared" si="4"/>
        <v>1.3876399409999187</v>
      </c>
      <c r="N36" s="371">
        <f t="shared" si="4"/>
        <v>2.1525740365647681</v>
      </c>
      <c r="O36" s="371">
        <f t="shared" si="4"/>
        <v>1.7317291703544222</v>
      </c>
      <c r="P36" s="371">
        <f t="shared" si="4"/>
        <v>2.2297248710025799</v>
      </c>
      <c r="Q36" s="371">
        <f t="shared" si="4"/>
        <v>0.88992527711097524</v>
      </c>
      <c r="R36" s="301">
        <f t="shared" si="3"/>
        <v>100</v>
      </c>
      <c r="S36" s="373">
        <v>2012</v>
      </c>
      <c r="T36" s="340"/>
    </row>
    <row r="37" spans="1:20" s="258" customFormat="1" ht="15" customHeight="1" x14ac:dyDescent="0.2">
      <c r="A37" s="372">
        <v>2013</v>
      </c>
      <c r="B37" s="371">
        <f t="shared" si="4"/>
        <v>15.307566054090795</v>
      </c>
      <c r="C37" s="371">
        <f t="shared" si="3"/>
        <v>16.381159972311377</v>
      </c>
      <c r="D37" s="371">
        <f t="shared" si="3"/>
        <v>1.0859659162108855</v>
      </c>
      <c r="E37" s="371">
        <f t="shared" si="3"/>
        <v>2.083612238659847</v>
      </c>
      <c r="F37" s="371">
        <f t="shared" si="3"/>
        <v>1.528748771672062</v>
      </c>
      <c r="G37" s="371">
        <f t="shared" si="3"/>
        <v>7.6905755657114687</v>
      </c>
      <c r="H37" s="371">
        <f t="shared" si="3"/>
        <v>8.8042514893836028</v>
      </c>
      <c r="I37" s="371">
        <f t="shared" si="3"/>
        <v>0.49393857315219464</v>
      </c>
      <c r="J37" s="371">
        <f t="shared" si="3"/>
        <v>8.7514763745159243</v>
      </c>
      <c r="K37" s="371">
        <f t="shared" si="3"/>
        <v>22.952375819339046</v>
      </c>
      <c r="L37" s="371">
        <f t="shared" si="3"/>
        <v>3.4805891363133843</v>
      </c>
      <c r="M37" s="371">
        <f t="shared" si="3"/>
        <v>1.2797308232186742</v>
      </c>
      <c r="N37" s="371">
        <f t="shared" si="3"/>
        <v>2.1194050571169889</v>
      </c>
      <c r="O37" s="371">
        <f t="shared" si="3"/>
        <v>1.8731731995260867</v>
      </c>
      <c r="P37" s="371">
        <f t="shared" si="3"/>
        <v>2.1420881137587706</v>
      </c>
      <c r="Q37" s="371">
        <f t="shared" si="3"/>
        <v>0.92564224732285749</v>
      </c>
      <c r="R37" s="301">
        <f t="shared" si="3"/>
        <v>100</v>
      </c>
      <c r="S37" s="373">
        <v>2013</v>
      </c>
      <c r="T37" s="340"/>
    </row>
    <row r="38" spans="1:20" s="258" customFormat="1" ht="15" customHeight="1" x14ac:dyDescent="0.2">
      <c r="A38" s="372">
        <v>2014</v>
      </c>
      <c r="B38" s="371">
        <f t="shared" si="4"/>
        <v>15.884873515268398</v>
      </c>
      <c r="C38" s="371">
        <f t="shared" si="3"/>
        <v>16.416595570678595</v>
      </c>
      <c r="D38" s="371">
        <f t="shared" si="3"/>
        <v>1.0824766329164028</v>
      </c>
      <c r="E38" s="371">
        <f t="shared" si="3"/>
        <v>1.9918031228310693</v>
      </c>
      <c r="F38" s="371">
        <f t="shared" si="3"/>
        <v>1.4769317534534903</v>
      </c>
      <c r="G38" s="371">
        <f t="shared" si="3"/>
        <v>7.7106099586925323</v>
      </c>
      <c r="H38" s="371">
        <f t="shared" si="3"/>
        <v>8.7753382028027396</v>
      </c>
      <c r="I38" s="371">
        <f t="shared" si="3"/>
        <v>0.57712906096490024</v>
      </c>
      <c r="J38" s="371">
        <f t="shared" si="3"/>
        <v>8.3973712575907022</v>
      </c>
      <c r="K38" s="371">
        <f t="shared" si="3"/>
        <v>22.535821969595645</v>
      </c>
      <c r="L38" s="371">
        <f t="shared" si="3"/>
        <v>3.4944684399384904</v>
      </c>
      <c r="M38" s="371">
        <f t="shared" si="3"/>
        <v>1.3807524964937739</v>
      </c>
      <c r="N38" s="371">
        <f t="shared" si="3"/>
        <v>2.2517379360223821</v>
      </c>
      <c r="O38" s="371">
        <f t="shared" si="3"/>
        <v>1.7522597826919462</v>
      </c>
      <c r="P38" s="371">
        <f t="shared" si="3"/>
        <v>2.1804122340480578</v>
      </c>
      <c r="Q38" s="371">
        <f t="shared" si="3"/>
        <v>0.94649131920708007</v>
      </c>
      <c r="R38" s="301">
        <f t="shared" si="3"/>
        <v>100</v>
      </c>
      <c r="S38" s="373">
        <v>2014</v>
      </c>
      <c r="T38" s="340"/>
    </row>
    <row r="39" spans="1:20" s="258" customFormat="1" ht="15" customHeight="1" x14ac:dyDescent="0.2">
      <c r="A39" s="372">
        <v>2015</v>
      </c>
      <c r="B39" s="371">
        <f t="shared" si="4"/>
        <v>16.313238080102309</v>
      </c>
      <c r="C39" s="371">
        <f t="shared" si="3"/>
        <v>16.918062694495635</v>
      </c>
      <c r="D39" s="371">
        <f t="shared" si="3"/>
        <v>1.22847560887244</v>
      </c>
      <c r="E39" s="371">
        <f t="shared" si="3"/>
        <v>1.7312868670707744</v>
      </c>
      <c r="F39" s="371">
        <f t="shared" si="3"/>
        <v>1.4269308263647351</v>
      </c>
      <c r="G39" s="371">
        <f t="shared" si="3"/>
        <v>7.2590723487913804</v>
      </c>
      <c r="H39" s="371">
        <f t="shared" si="3"/>
        <v>8.7229233758684401</v>
      </c>
      <c r="I39" s="371">
        <f t="shared" si="3"/>
        <v>0.56679949950666297</v>
      </c>
      <c r="J39" s="371">
        <f t="shared" si="3"/>
        <v>8.4814322278576064</v>
      </c>
      <c r="K39" s="371">
        <f t="shared" si="3"/>
        <v>21.962616177342017</v>
      </c>
      <c r="L39" s="371">
        <f t="shared" si="3"/>
        <v>3.5834212212659007</v>
      </c>
      <c r="M39" s="371">
        <f t="shared" si="3"/>
        <v>1.3698226108840605</v>
      </c>
      <c r="N39" s="371">
        <f t="shared" si="3"/>
        <v>2.3163564665248169</v>
      </c>
      <c r="O39" s="371">
        <f t="shared" si="3"/>
        <v>1.6881841117116603</v>
      </c>
      <c r="P39" s="371">
        <f t="shared" si="3"/>
        <v>2.1439425123367348</v>
      </c>
      <c r="Q39" s="371">
        <f t="shared" si="3"/>
        <v>0.97178924625086571</v>
      </c>
      <c r="R39" s="301">
        <f t="shared" si="3"/>
        <v>100</v>
      </c>
      <c r="S39" s="373">
        <v>2015</v>
      </c>
      <c r="T39" s="340"/>
    </row>
    <row r="40" spans="1:20" s="258" customFormat="1" ht="15" customHeight="1" x14ac:dyDescent="0.2">
      <c r="A40" s="372">
        <v>2016</v>
      </c>
      <c r="B40" s="371">
        <f t="shared" si="4"/>
        <v>16.778611314251989</v>
      </c>
      <c r="C40" s="371">
        <f t="shared" si="3"/>
        <v>17.308510782971553</v>
      </c>
      <c r="D40" s="371">
        <f t="shared" si="3"/>
        <v>1.2614887397555272</v>
      </c>
      <c r="E40" s="371">
        <f t="shared" si="3"/>
        <v>1.6140971110359073</v>
      </c>
      <c r="F40" s="371">
        <f t="shared" si="3"/>
        <v>1.3832871103259285</v>
      </c>
      <c r="G40" s="371">
        <f t="shared" si="3"/>
        <v>7.1365656191901552</v>
      </c>
      <c r="H40" s="371">
        <f t="shared" si="3"/>
        <v>8.9735924323549092</v>
      </c>
      <c r="I40" s="371">
        <f t="shared" si="3"/>
        <v>0.56067264284231744</v>
      </c>
      <c r="J40" s="371">
        <f t="shared" si="3"/>
        <v>8.2276962205671662</v>
      </c>
      <c r="K40" s="371">
        <f t="shared" si="3"/>
        <v>21.524644225351786</v>
      </c>
      <c r="L40" s="371">
        <f t="shared" si="3"/>
        <v>3.5951047437755208</v>
      </c>
      <c r="M40" s="371">
        <f t="shared" si="3"/>
        <v>1.336023855327507</v>
      </c>
      <c r="N40" s="371">
        <f t="shared" si="3"/>
        <v>2.2846342707576723</v>
      </c>
      <c r="O40" s="371">
        <f t="shared" si="3"/>
        <v>1.5320362853259295</v>
      </c>
      <c r="P40" s="371">
        <f t="shared" si="3"/>
        <v>2.1644516988021461</v>
      </c>
      <c r="Q40" s="371">
        <f t="shared" si="3"/>
        <v>1.0306245875065092</v>
      </c>
      <c r="R40" s="301">
        <f t="shared" si="3"/>
        <v>100</v>
      </c>
      <c r="S40" s="373">
        <v>2016</v>
      </c>
      <c r="T40" s="340"/>
    </row>
    <row r="41" spans="1:20" s="258" customFormat="1" ht="15" customHeight="1" x14ac:dyDescent="0.2">
      <c r="A41" s="372">
        <v>2017</v>
      </c>
      <c r="B41" s="371">
        <f t="shared" si="4"/>
        <v>16.390682475476083</v>
      </c>
      <c r="C41" s="371">
        <f t="shared" si="3"/>
        <v>17.28969252014684</v>
      </c>
      <c r="D41" s="371">
        <f t="shared" si="3"/>
        <v>1.3473333078065506</v>
      </c>
      <c r="E41" s="371">
        <f t="shared" si="3"/>
        <v>1.6628682676445035</v>
      </c>
      <c r="F41" s="371">
        <f t="shared" si="3"/>
        <v>1.393617454625117</v>
      </c>
      <c r="G41" s="371">
        <f t="shared" si="3"/>
        <v>6.3834648904426663</v>
      </c>
      <c r="H41" s="371">
        <f t="shared" si="3"/>
        <v>9.1091367918561144</v>
      </c>
      <c r="I41" s="371">
        <f t="shared" si="3"/>
        <v>0.60416259440354114</v>
      </c>
      <c r="J41" s="371">
        <f t="shared" si="3"/>
        <v>8.2606035147981505</v>
      </c>
      <c r="K41" s="371">
        <f t="shared" si="3"/>
        <v>21.997499114324036</v>
      </c>
      <c r="L41" s="371">
        <f t="shared" si="3"/>
        <v>3.8893340245602053</v>
      </c>
      <c r="M41" s="371">
        <f t="shared" si="3"/>
        <v>1.381520797995067</v>
      </c>
      <c r="N41" s="371">
        <f t="shared" si="3"/>
        <v>2.3171501955801594</v>
      </c>
      <c r="O41" s="371">
        <f t="shared" si="3"/>
        <v>1.5782692695175793</v>
      </c>
      <c r="P41" s="371">
        <f t="shared" si="3"/>
        <v>2.0029363344681199</v>
      </c>
      <c r="Q41" s="371">
        <f t="shared" si="3"/>
        <v>1.0013209232863158</v>
      </c>
      <c r="R41" s="301">
        <f t="shared" si="3"/>
        <v>100</v>
      </c>
      <c r="S41" s="373">
        <v>2017</v>
      </c>
      <c r="T41" s="340"/>
    </row>
    <row r="42" spans="1:20" s="258" customFormat="1" ht="15" customHeight="1" x14ac:dyDescent="0.2">
      <c r="A42" s="372">
        <v>2018</v>
      </c>
      <c r="B42" s="371">
        <f t="shared" si="4"/>
        <v>16.282812230698028</v>
      </c>
      <c r="C42" s="371">
        <f t="shared" si="3"/>
        <v>17.244229891369031</v>
      </c>
      <c r="D42" s="371">
        <f t="shared" si="3"/>
        <v>1.2766344933603604</v>
      </c>
      <c r="E42" s="371">
        <f t="shared" si="3"/>
        <v>1.7905874160678033</v>
      </c>
      <c r="F42" s="371">
        <f t="shared" si="3"/>
        <v>1.461192888584919</v>
      </c>
      <c r="G42" s="371">
        <f t="shared" si="3"/>
        <v>6.1475779144473677</v>
      </c>
      <c r="H42" s="371">
        <f t="shared" si="3"/>
        <v>9.132086754375214</v>
      </c>
      <c r="I42" s="371">
        <f t="shared" si="3"/>
        <v>0.60218770527476428</v>
      </c>
      <c r="J42" s="371">
        <f t="shared" si="3"/>
        <v>8.236326692229424</v>
      </c>
      <c r="K42" s="371">
        <f t="shared" si="3"/>
        <v>22.014950886253079</v>
      </c>
      <c r="L42" s="371">
        <f t="shared" si="3"/>
        <v>4.1574926037795263</v>
      </c>
      <c r="M42" s="371">
        <f t="shared" si="3"/>
        <v>1.3113778975318342</v>
      </c>
      <c r="N42" s="371">
        <f t="shared" si="3"/>
        <v>2.2599862800090915</v>
      </c>
      <c r="O42" s="371">
        <f t="shared" si="3"/>
        <v>1.75043172831244</v>
      </c>
      <c r="P42" s="371">
        <f t="shared" si="3"/>
        <v>2.0193778843089527</v>
      </c>
      <c r="Q42" s="371">
        <f t="shared" si="3"/>
        <v>1.0278811826766221</v>
      </c>
      <c r="R42" s="301">
        <f t="shared" si="3"/>
        <v>100</v>
      </c>
      <c r="S42" s="373">
        <v>2018</v>
      </c>
      <c r="T42" s="340"/>
    </row>
    <row r="43" spans="1:20" s="258" customFormat="1" ht="17.100000000000001" customHeight="1" x14ac:dyDescent="0.2"/>
    <row r="44" spans="1:20" ht="17.100000000000001" customHeight="1" x14ac:dyDescent="0.2"/>
    <row r="45" spans="1:20" s="258" customFormat="1" ht="17.100000000000001" customHeight="1" x14ac:dyDescent="0.2">
      <c r="A45" s="258" t="s">
        <v>231</v>
      </c>
    </row>
    <row r="46" spans="1:20" s="258" customFormat="1" ht="16.5" customHeight="1" x14ac:dyDescent="0.2">
      <c r="A46" s="642" t="s">
        <v>1366</v>
      </c>
      <c r="B46" s="642"/>
      <c r="C46" s="642"/>
      <c r="D46" s="642"/>
      <c r="E46" s="642"/>
      <c r="F46" s="642"/>
      <c r="G46" s="642"/>
      <c r="H46" s="642"/>
      <c r="I46" s="642"/>
    </row>
  </sheetData>
  <mergeCells count="26">
    <mergeCell ref="A46:I46"/>
    <mergeCell ref="S3:S4"/>
    <mergeCell ref="A6:I6"/>
    <mergeCell ref="J6:S6"/>
    <mergeCell ref="A19:I19"/>
    <mergeCell ref="J19:S19"/>
    <mergeCell ref="A31:I31"/>
    <mergeCell ref="J31:S31"/>
    <mergeCell ref="M3:M4"/>
    <mergeCell ref="N3:N4"/>
    <mergeCell ref="O3:O4"/>
    <mergeCell ref="P3:P4"/>
    <mergeCell ref="Q3:Q4"/>
    <mergeCell ref="R3:R4"/>
    <mergeCell ref="G3:G4"/>
    <mergeCell ref="H3:H4"/>
    <mergeCell ref="I3:I4"/>
    <mergeCell ref="J3:J4"/>
    <mergeCell ref="K3:K4"/>
    <mergeCell ref="L3:L4"/>
    <mergeCell ref="A3:A4"/>
    <mergeCell ref="B3:B4"/>
    <mergeCell ref="C3:C4"/>
    <mergeCell ref="D3:D4"/>
    <mergeCell ref="E3:E4"/>
    <mergeCell ref="F3:F4"/>
  </mergeCells>
  <conditionalFormatting sqref="C8:I15">
    <cfRule type="cellIs" dxfId="7" priority="8" stopIfTrue="1" operator="equal">
      <formula>"."</formula>
    </cfRule>
  </conditionalFormatting>
  <conditionalFormatting sqref="C13:I13">
    <cfRule type="cellIs" dxfId="6" priority="7" stopIfTrue="1" operator="equal">
      <formula>"."</formula>
    </cfRule>
  </conditionalFormatting>
  <conditionalFormatting sqref="C16:I16">
    <cfRule type="cellIs" dxfId="5" priority="6" stopIfTrue="1" operator="equal">
      <formula>"."</formula>
    </cfRule>
  </conditionalFormatting>
  <conditionalFormatting sqref="C17:I17">
    <cfRule type="cellIs" dxfId="4" priority="5" stopIfTrue="1" operator="equal">
      <formula>"."</formula>
    </cfRule>
  </conditionalFormatting>
  <conditionalFormatting sqref="J8:R15">
    <cfRule type="cellIs" dxfId="3" priority="4" stopIfTrue="1" operator="equal">
      <formula>"."</formula>
    </cfRule>
  </conditionalFormatting>
  <conditionalFormatting sqref="J13:Q13">
    <cfRule type="cellIs" dxfId="2" priority="3" stopIfTrue="1" operator="equal">
      <formula>"."</formula>
    </cfRule>
  </conditionalFormatting>
  <conditionalFormatting sqref="J16:R16">
    <cfRule type="cellIs" dxfId="1" priority="2" stopIfTrue="1" operator="equal">
      <formula>"."</formula>
    </cfRule>
  </conditionalFormatting>
  <conditionalFormatting sqref="J17:R17">
    <cfRule type="cellIs" dxfId="0" priority="1" stopIfTrue="1" operator="equal">
      <formula>"."</formula>
    </cfRule>
  </conditionalFormatting>
  <pageMargins left="0.59055118110236227" right="0.59055118110236227" top="0.78740157480314965" bottom="0.78740157480314965" header="0.31496062992125984" footer="0.31496062992125984"/>
  <pageSetup paperSize="9" scale="96" firstPageNumber="38" orientation="portrait" useFirstPageNumber="1" r:id="rId1"/>
  <headerFooter scaleWithDoc="0" alignWithMargins="0">
    <oddHeader>&amp;C&amp;9- &amp;P -</oddHeader>
  </headerFooter>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76" t="s">
        <v>1369</v>
      </c>
      <c r="B1" s="377"/>
    </row>
    <row r="5" spans="1:2" ht="14.25" x14ac:dyDescent="0.2">
      <c r="A5" s="36" t="s">
        <v>224</v>
      </c>
      <c r="B5" s="37" t="s">
        <v>1370</v>
      </c>
    </row>
    <row r="6" spans="1:2" ht="14.25" x14ac:dyDescent="0.2">
      <c r="A6" s="36">
        <v>0</v>
      </c>
      <c r="B6" s="37" t="s">
        <v>1371</v>
      </c>
    </row>
    <row r="7" spans="1:2" ht="14.25" x14ac:dyDescent="0.2">
      <c r="A7" s="38"/>
      <c r="B7" s="37" t="s">
        <v>1372</v>
      </c>
    </row>
    <row r="8" spans="1:2" ht="14.25" x14ac:dyDescent="0.2">
      <c r="A8" s="36" t="s">
        <v>1373</v>
      </c>
      <c r="B8" s="37" t="s">
        <v>1374</v>
      </c>
    </row>
    <row r="9" spans="1:2" ht="14.25" x14ac:dyDescent="0.2">
      <c r="A9" s="36" t="s">
        <v>1375</v>
      </c>
      <c r="B9" s="37" t="s">
        <v>1376</v>
      </c>
    </row>
    <row r="10" spans="1:2" ht="14.25" x14ac:dyDescent="0.2">
      <c r="A10" s="36" t="s">
        <v>207</v>
      </c>
      <c r="B10" s="37" t="s">
        <v>1377</v>
      </c>
    </row>
    <row r="11" spans="1:2" ht="14.25" x14ac:dyDescent="0.2">
      <c r="A11" s="36" t="s">
        <v>1378</v>
      </c>
      <c r="B11" s="37" t="s">
        <v>1379</v>
      </c>
    </row>
    <row r="12" spans="1:2" ht="14.25" x14ac:dyDescent="0.2">
      <c r="A12" s="36" t="s">
        <v>1380</v>
      </c>
      <c r="B12" s="37" t="s">
        <v>1381</v>
      </c>
    </row>
    <row r="13" spans="1:2" ht="14.25" x14ac:dyDescent="0.2">
      <c r="A13" s="36" t="s">
        <v>1382</v>
      </c>
      <c r="B13" s="37" t="s">
        <v>1383</v>
      </c>
    </row>
    <row r="14" spans="1:2" ht="14.25" x14ac:dyDescent="0.2">
      <c r="A14" s="36" t="s">
        <v>1384</v>
      </c>
      <c r="B14" s="37" t="s">
        <v>1385</v>
      </c>
    </row>
    <row r="15" spans="1:2" ht="14.25" x14ac:dyDescent="0.2">
      <c r="A15" s="37"/>
    </row>
    <row r="16" spans="1:2" ht="42.75" x14ac:dyDescent="0.2">
      <c r="A16" s="378" t="s">
        <v>1386</v>
      </c>
      <c r="B16" s="379" t="s">
        <v>1387</v>
      </c>
    </row>
    <row r="17" spans="1:2" ht="14.25" x14ac:dyDescent="0.2">
      <c r="A17" s="37" t="s">
        <v>1388</v>
      </c>
      <c r="B17" s="37"/>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FFC000"/>
  </sheetPr>
  <dimension ref="A1:B40"/>
  <sheetViews>
    <sheetView zoomScaleNormal="100" workbookViewId="0"/>
  </sheetViews>
  <sheetFormatPr baseColWidth="10" defaultRowHeight="12.75" x14ac:dyDescent="0.2"/>
  <cols>
    <col min="1" max="1" width="72.28515625" customWidth="1"/>
    <col min="2" max="2" width="13.5703125" style="39" customWidth="1"/>
  </cols>
  <sheetData>
    <row r="1" spans="1:2" ht="15.75" x14ac:dyDescent="0.25">
      <c r="A1" s="1" t="s">
        <v>252</v>
      </c>
    </row>
    <row r="2" spans="1:2" ht="12.75" customHeight="1" x14ac:dyDescent="0.2">
      <c r="B2" s="40" t="s">
        <v>258</v>
      </c>
    </row>
    <row r="3" spans="1:2" ht="30" customHeight="1" x14ac:dyDescent="0.25">
      <c r="A3" s="7" t="s">
        <v>253</v>
      </c>
      <c r="B3" s="41">
        <v>2</v>
      </c>
    </row>
    <row r="4" spans="1:2" ht="20.100000000000001" customHeight="1" x14ac:dyDescent="0.2">
      <c r="A4" s="6" t="s">
        <v>254</v>
      </c>
      <c r="B4" s="41">
        <v>6</v>
      </c>
    </row>
    <row r="5" spans="1:2" ht="20.100000000000001" customHeight="1" x14ac:dyDescent="0.2">
      <c r="A5" s="6" t="s">
        <v>255</v>
      </c>
      <c r="B5" s="41">
        <v>7</v>
      </c>
    </row>
    <row r="6" spans="1:2" ht="30" customHeight="1" x14ac:dyDescent="0.25">
      <c r="A6" s="7" t="s">
        <v>256</v>
      </c>
      <c r="B6" s="41"/>
    </row>
    <row r="7" spans="1:2" ht="20.100000000000001" customHeight="1" x14ac:dyDescent="0.2">
      <c r="A7" s="6" t="s">
        <v>1344</v>
      </c>
      <c r="B7" s="41">
        <v>8</v>
      </c>
    </row>
    <row r="8" spans="1:2" ht="19.5" customHeight="1" x14ac:dyDescent="0.2">
      <c r="A8" s="6" t="s">
        <v>1345</v>
      </c>
      <c r="B8" s="41">
        <v>9</v>
      </c>
    </row>
    <row r="9" spans="1:2" ht="20.100000000000001" customHeight="1" x14ac:dyDescent="0.2">
      <c r="A9" s="6" t="s">
        <v>1346</v>
      </c>
      <c r="B9" s="41">
        <v>10</v>
      </c>
    </row>
    <row r="10" spans="1:2" ht="20.100000000000001" customHeight="1" x14ac:dyDescent="0.2">
      <c r="A10" s="6" t="s">
        <v>1347</v>
      </c>
      <c r="B10" s="41">
        <v>10</v>
      </c>
    </row>
    <row r="11" spans="1:2" ht="20.100000000000001" customHeight="1" x14ac:dyDescent="0.2">
      <c r="A11" s="6" t="s">
        <v>1348</v>
      </c>
      <c r="B11" s="41">
        <v>11</v>
      </c>
    </row>
    <row r="12" spans="1:2" ht="20.100000000000001" customHeight="1" x14ac:dyDescent="0.2">
      <c r="A12" s="6" t="s">
        <v>1349</v>
      </c>
      <c r="B12" s="41">
        <v>11</v>
      </c>
    </row>
    <row r="13" spans="1:2" ht="20.100000000000001" customHeight="1" x14ac:dyDescent="0.2">
      <c r="A13" s="6" t="s">
        <v>1350</v>
      </c>
      <c r="B13" s="41">
        <v>12</v>
      </c>
    </row>
    <row r="14" spans="1:2" ht="30" customHeight="1" x14ac:dyDescent="0.25">
      <c r="A14" s="7" t="s">
        <v>257</v>
      </c>
      <c r="B14" s="41"/>
    </row>
    <row r="15" spans="1:2" ht="20.100000000000001" customHeight="1" x14ac:dyDescent="0.2">
      <c r="A15" s="39" t="s">
        <v>1351</v>
      </c>
      <c r="B15" s="41">
        <v>13</v>
      </c>
    </row>
    <row r="16" spans="1:2" ht="20.100000000000001" customHeight="1" x14ac:dyDescent="0.2">
      <c r="A16" s="6" t="s">
        <v>1352</v>
      </c>
      <c r="B16" s="41">
        <v>13</v>
      </c>
    </row>
    <row r="17" spans="1:2" ht="20.100000000000001" customHeight="1" x14ac:dyDescent="0.2">
      <c r="A17" s="6" t="s">
        <v>1353</v>
      </c>
      <c r="B17" s="41"/>
    </row>
    <row r="18" spans="1:2" x14ac:dyDescent="0.2">
      <c r="A18" s="6" t="s">
        <v>1308</v>
      </c>
      <c r="B18" s="41">
        <v>14</v>
      </c>
    </row>
    <row r="19" spans="1:2" ht="20.100000000000001" customHeight="1" x14ac:dyDescent="0.2">
      <c r="A19" s="6" t="s">
        <v>1354</v>
      </c>
      <c r="B19" s="41"/>
    </row>
    <row r="20" spans="1:2" x14ac:dyDescent="0.2">
      <c r="A20" s="6" t="s">
        <v>1308</v>
      </c>
      <c r="B20" s="41">
        <v>14</v>
      </c>
    </row>
    <row r="21" spans="1:2" ht="20.100000000000001" customHeight="1" x14ac:dyDescent="0.2">
      <c r="A21" s="6" t="s">
        <v>1355</v>
      </c>
      <c r="B21" s="41"/>
    </row>
    <row r="22" spans="1:2" x14ac:dyDescent="0.2">
      <c r="A22" s="6" t="s">
        <v>177</v>
      </c>
      <c r="B22" s="41">
        <v>16</v>
      </c>
    </row>
    <row r="23" spans="1:2" ht="20.100000000000001" customHeight="1" x14ac:dyDescent="0.2">
      <c r="A23" s="6" t="s">
        <v>1356</v>
      </c>
      <c r="B23" s="41"/>
    </row>
    <row r="24" spans="1:2" x14ac:dyDescent="0.2">
      <c r="A24" s="6" t="s">
        <v>177</v>
      </c>
      <c r="B24" s="41">
        <v>16</v>
      </c>
    </row>
    <row r="25" spans="1:2" ht="20.100000000000001" customHeight="1" x14ac:dyDescent="0.2">
      <c r="A25" s="6" t="s">
        <v>1357</v>
      </c>
      <c r="B25" s="254">
        <v>17</v>
      </c>
    </row>
    <row r="26" spans="1:2" ht="20.100000000000001" customHeight="1" x14ac:dyDescent="0.2">
      <c r="A26" s="6" t="s">
        <v>1358</v>
      </c>
      <c r="B26" s="41">
        <v>17</v>
      </c>
    </row>
    <row r="27" spans="1:2" ht="20.100000000000001" customHeight="1" x14ac:dyDescent="0.2">
      <c r="A27" s="6" t="s">
        <v>1359</v>
      </c>
      <c r="B27" s="41">
        <v>17</v>
      </c>
    </row>
    <row r="28" spans="1:2" ht="20.100000000000001" customHeight="1" x14ac:dyDescent="0.2">
      <c r="A28" s="6" t="s">
        <v>1360</v>
      </c>
      <c r="B28" s="41"/>
    </row>
    <row r="29" spans="1:2" x14ac:dyDescent="0.2">
      <c r="A29" s="6" t="s">
        <v>1309</v>
      </c>
      <c r="B29" s="41">
        <v>18</v>
      </c>
    </row>
    <row r="30" spans="1:2" ht="20.100000000000001" customHeight="1" x14ac:dyDescent="0.2">
      <c r="A30" s="6" t="s">
        <v>1361</v>
      </c>
      <c r="B30" s="41">
        <v>22</v>
      </c>
    </row>
    <row r="31" spans="1:2" ht="20.100000000000001" customHeight="1" x14ac:dyDescent="0.2">
      <c r="A31" s="6" t="s">
        <v>1362</v>
      </c>
      <c r="B31" s="41">
        <v>27</v>
      </c>
    </row>
    <row r="32" spans="1:2" ht="20.100000000000001" customHeight="1" x14ac:dyDescent="0.2">
      <c r="A32" s="6" t="s">
        <v>1151</v>
      </c>
      <c r="B32" s="41">
        <v>32</v>
      </c>
    </row>
    <row r="33" spans="1:2" ht="20.100000000000001" customHeight="1" x14ac:dyDescent="0.2">
      <c r="A33" s="6" t="s">
        <v>1152</v>
      </c>
      <c r="B33" s="41">
        <v>33</v>
      </c>
    </row>
    <row r="34" spans="1:2" ht="20.100000000000001" customHeight="1" x14ac:dyDescent="0.2">
      <c r="A34" s="6" t="s">
        <v>1153</v>
      </c>
      <c r="B34" s="41">
        <v>34</v>
      </c>
    </row>
    <row r="35" spans="1:2" ht="20.100000000000001" customHeight="1" x14ac:dyDescent="0.2">
      <c r="A35" s="6" t="s">
        <v>1154</v>
      </c>
      <c r="B35" s="41">
        <v>35</v>
      </c>
    </row>
    <row r="36" spans="1:2" ht="20.100000000000001" customHeight="1" x14ac:dyDescent="0.2">
      <c r="A36" s="6" t="s">
        <v>1363</v>
      </c>
      <c r="B36" s="41">
        <v>36</v>
      </c>
    </row>
    <row r="37" spans="1:2" ht="20.100000000000001" customHeight="1" x14ac:dyDescent="0.2">
      <c r="A37" s="6" t="s">
        <v>1364</v>
      </c>
      <c r="B37" s="41">
        <v>38</v>
      </c>
    </row>
    <row r="38" spans="1:2" x14ac:dyDescent="0.2">
      <c r="B38" s="41"/>
    </row>
    <row r="39" spans="1:2" x14ac:dyDescent="0.2">
      <c r="B39" s="41"/>
    </row>
    <row r="40" spans="1:2" x14ac:dyDescent="0.2">
      <c r="B40" s="41"/>
    </row>
  </sheetData>
  <phoneticPr fontId="3" type="noConversion"/>
  <printOptions horizontalCentered="1"/>
  <pageMargins left="0.78740157480314965"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C000"/>
  </sheetPr>
  <dimension ref="A1:FD738"/>
  <sheetViews>
    <sheetView zoomScaleNormal="100" zoomScaleSheetLayoutView="100" workbookViewId="0">
      <selection sqref="A1:H1"/>
    </sheetView>
  </sheetViews>
  <sheetFormatPr baseColWidth="10" defaultRowHeight="12.75" x14ac:dyDescent="0.2"/>
  <cols>
    <col min="1" max="3" width="2.140625" style="50" customWidth="1"/>
    <col min="4" max="4" width="9.5703125" style="50" customWidth="1"/>
    <col min="5" max="5" width="25.7109375" style="50" customWidth="1"/>
    <col min="6" max="6" width="3.42578125" style="50" customWidth="1"/>
    <col min="7" max="7" width="9.7109375" style="50" customWidth="1"/>
    <col min="8" max="8" width="35.5703125" style="50" customWidth="1"/>
    <col min="9" max="16384" width="11.42578125" style="50"/>
  </cols>
  <sheetData>
    <row r="1" spans="1:8" s="48" customFormat="1" ht="15" customHeight="1" x14ac:dyDescent="0.2">
      <c r="A1" s="393" t="s">
        <v>253</v>
      </c>
      <c r="B1" s="393"/>
      <c r="C1" s="393"/>
      <c r="D1" s="393"/>
      <c r="E1" s="393"/>
      <c r="F1" s="393"/>
      <c r="G1" s="393"/>
      <c r="H1" s="393"/>
    </row>
    <row r="2" spans="1:8" s="48" customFormat="1" x14ac:dyDescent="0.2">
      <c r="A2" s="49"/>
      <c r="B2" s="49"/>
      <c r="C2" s="49"/>
      <c r="D2" s="49"/>
      <c r="E2" s="49"/>
      <c r="F2" s="49"/>
      <c r="G2" s="49"/>
    </row>
    <row r="3" spans="1:8" s="48" customFormat="1" x14ac:dyDescent="0.2">
      <c r="A3" s="49"/>
      <c r="B3" s="49"/>
      <c r="C3" s="49"/>
      <c r="D3" s="49"/>
      <c r="E3" s="49"/>
      <c r="F3" s="49"/>
      <c r="G3" s="49"/>
    </row>
    <row r="4" spans="1:8" s="341" customFormat="1" ht="23.1" customHeight="1" x14ac:dyDescent="0.2">
      <c r="A4" s="388" t="s">
        <v>259</v>
      </c>
      <c r="B4" s="388"/>
      <c r="C4" s="388"/>
      <c r="D4" s="388"/>
      <c r="E4" s="388"/>
      <c r="F4" s="388"/>
      <c r="G4" s="388"/>
      <c r="H4" s="388"/>
    </row>
    <row r="5" spans="1:8" ht="12.75" customHeight="1" x14ac:dyDescent="0.2">
      <c r="A5" s="389" t="s">
        <v>1212</v>
      </c>
      <c r="B5" s="389"/>
      <c r="C5" s="389"/>
      <c r="D5" s="389"/>
      <c r="E5" s="389"/>
      <c r="F5" s="389"/>
      <c r="G5" s="389"/>
      <c r="H5" s="389"/>
    </row>
    <row r="6" spans="1:8" ht="12.75" customHeight="1" x14ac:dyDescent="0.2">
      <c r="A6" s="389"/>
      <c r="B6" s="389"/>
      <c r="C6" s="389"/>
      <c r="D6" s="389"/>
      <c r="E6" s="389"/>
      <c r="F6" s="389"/>
      <c r="G6" s="389"/>
      <c r="H6" s="389"/>
    </row>
    <row r="7" spans="1:8" ht="12.75" customHeight="1" x14ac:dyDescent="0.2">
      <c r="A7" s="389"/>
      <c r="B7" s="389"/>
      <c r="C7" s="389"/>
      <c r="D7" s="389"/>
      <c r="E7" s="389"/>
      <c r="F7" s="389"/>
      <c r="G7" s="389"/>
      <c r="H7" s="389"/>
    </row>
    <row r="8" spans="1:8" ht="12.75" customHeight="1" x14ac:dyDescent="0.2">
      <c r="A8" s="389"/>
      <c r="B8" s="389"/>
      <c r="C8" s="389"/>
      <c r="D8" s="389"/>
      <c r="E8" s="389"/>
      <c r="F8" s="389"/>
      <c r="G8" s="389"/>
      <c r="H8" s="389"/>
    </row>
    <row r="9" spans="1:8" ht="12.75" customHeight="1" x14ac:dyDescent="0.2">
      <c r="A9" s="389"/>
      <c r="B9" s="389"/>
      <c r="C9" s="389"/>
      <c r="D9" s="389"/>
      <c r="E9" s="389"/>
      <c r="F9" s="389"/>
      <c r="G9" s="389"/>
      <c r="H9" s="389"/>
    </row>
    <row r="10" spans="1:8" ht="12.75" customHeight="1" x14ac:dyDescent="0.2">
      <c r="A10" s="389"/>
      <c r="B10" s="389"/>
      <c r="C10" s="389"/>
      <c r="D10" s="389"/>
      <c r="E10" s="389"/>
      <c r="F10" s="389"/>
      <c r="G10" s="389"/>
      <c r="H10" s="389"/>
    </row>
    <row r="11" spans="1:8" ht="12.75" customHeight="1" x14ac:dyDescent="0.2">
      <c r="A11" s="389"/>
      <c r="B11" s="389"/>
      <c r="C11" s="389"/>
      <c r="D11" s="389"/>
      <c r="E11" s="389"/>
      <c r="F11" s="389"/>
      <c r="G11" s="389"/>
      <c r="H11" s="389"/>
    </row>
    <row r="12" spans="1:8" ht="12.75" customHeight="1" x14ac:dyDescent="0.2">
      <c r="A12" s="389"/>
      <c r="B12" s="389"/>
      <c r="C12" s="389"/>
      <c r="D12" s="389"/>
      <c r="E12" s="389"/>
      <c r="F12" s="389"/>
      <c r="G12" s="389"/>
      <c r="H12" s="389"/>
    </row>
    <row r="13" spans="1:8" ht="12.75" customHeight="1" x14ac:dyDescent="0.2">
      <c r="A13" s="389"/>
      <c r="B13" s="389"/>
      <c r="C13" s="389"/>
      <c r="D13" s="389"/>
      <c r="E13" s="389"/>
      <c r="F13" s="389"/>
      <c r="G13" s="389"/>
      <c r="H13" s="389"/>
    </row>
    <row r="14" spans="1:8" ht="12.75" customHeight="1" x14ac:dyDescent="0.2">
      <c r="A14" s="389"/>
      <c r="B14" s="389"/>
      <c r="C14" s="389"/>
      <c r="D14" s="389"/>
      <c r="E14" s="389"/>
      <c r="F14" s="389"/>
      <c r="G14" s="389"/>
      <c r="H14" s="389"/>
    </row>
    <row r="15" spans="1:8" ht="12.75" customHeight="1" x14ac:dyDescent="0.2">
      <c r="A15" s="389"/>
      <c r="B15" s="389"/>
      <c r="C15" s="389"/>
      <c r="D15" s="389"/>
      <c r="E15" s="389"/>
      <c r="F15" s="389"/>
      <c r="G15" s="389"/>
      <c r="H15" s="389"/>
    </row>
    <row r="16" spans="1:8" s="48" customFormat="1" ht="15" customHeight="1" x14ac:dyDescent="0.2">
      <c r="A16" s="51"/>
      <c r="B16" s="51"/>
      <c r="C16" s="51"/>
      <c r="D16" s="51"/>
      <c r="E16" s="51"/>
      <c r="F16" s="51"/>
      <c r="G16" s="51"/>
    </row>
    <row r="17" spans="1:160" s="341" customFormat="1" ht="23.1" customHeight="1" x14ac:dyDescent="0.2">
      <c r="A17" s="388" t="s">
        <v>260</v>
      </c>
      <c r="B17" s="388"/>
      <c r="C17" s="388"/>
      <c r="D17" s="388"/>
      <c r="E17" s="388"/>
      <c r="F17" s="388"/>
      <c r="G17" s="388"/>
      <c r="H17" s="388"/>
    </row>
    <row r="18" spans="1:160" s="48" customFormat="1" ht="12.75" customHeight="1" x14ac:dyDescent="0.2">
      <c r="A18" s="389" t="s">
        <v>261</v>
      </c>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389"/>
      <c r="DG18" s="389"/>
      <c r="DH18" s="389"/>
      <c r="DI18" s="389"/>
      <c r="DJ18" s="389"/>
      <c r="DK18" s="389"/>
      <c r="DL18" s="389"/>
      <c r="DM18" s="389"/>
      <c r="DN18" s="389"/>
      <c r="DO18" s="389"/>
      <c r="DP18" s="389"/>
      <c r="DQ18" s="389"/>
      <c r="DR18" s="389"/>
      <c r="DS18" s="389"/>
      <c r="DT18" s="389"/>
      <c r="DU18" s="389"/>
      <c r="DV18" s="389"/>
      <c r="DW18" s="389"/>
      <c r="DX18" s="389"/>
      <c r="DY18" s="389"/>
      <c r="DZ18" s="389"/>
      <c r="EA18" s="389"/>
      <c r="EB18" s="389"/>
      <c r="EC18" s="389"/>
      <c r="ED18" s="389"/>
      <c r="EE18" s="389"/>
      <c r="EF18" s="389"/>
      <c r="EG18" s="389"/>
      <c r="EH18" s="389"/>
      <c r="EI18" s="389"/>
      <c r="EJ18" s="389"/>
      <c r="EK18" s="389"/>
      <c r="EL18" s="389"/>
      <c r="EM18" s="389"/>
      <c r="EN18" s="389"/>
      <c r="EO18" s="389"/>
      <c r="EP18" s="389"/>
      <c r="EQ18" s="389"/>
      <c r="ER18" s="389"/>
      <c r="ES18" s="389"/>
      <c r="ET18" s="389"/>
      <c r="EU18" s="389"/>
      <c r="EV18" s="389"/>
      <c r="EW18" s="389"/>
      <c r="EX18" s="389"/>
      <c r="EY18" s="389"/>
      <c r="EZ18" s="389"/>
      <c r="FA18" s="389"/>
      <c r="FB18" s="389"/>
      <c r="FC18" s="389"/>
      <c r="FD18" s="389"/>
    </row>
    <row r="19" spans="1:160" s="48" customFormat="1" ht="12.75" customHeight="1" x14ac:dyDescent="0.2">
      <c r="A19" s="389"/>
      <c r="B19" s="389"/>
      <c r="C19" s="389"/>
      <c r="D19" s="389"/>
      <c r="E19" s="389"/>
      <c r="F19" s="389"/>
      <c r="G19" s="389"/>
      <c r="H19" s="389"/>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c r="CF19" s="343"/>
      <c r="CG19" s="343"/>
      <c r="CH19" s="343"/>
      <c r="CI19" s="343"/>
      <c r="CJ19" s="343"/>
      <c r="CK19" s="343"/>
      <c r="CL19" s="343"/>
      <c r="CM19" s="343"/>
      <c r="CN19" s="343"/>
      <c r="CO19" s="343"/>
      <c r="CP19" s="343"/>
      <c r="CQ19" s="343"/>
      <c r="CR19" s="343"/>
      <c r="CS19" s="343"/>
      <c r="CT19" s="343"/>
      <c r="CU19" s="343"/>
      <c r="CV19" s="343"/>
      <c r="CW19" s="343"/>
      <c r="CX19" s="343"/>
      <c r="CY19" s="343"/>
      <c r="CZ19" s="343"/>
      <c r="DA19" s="343"/>
      <c r="DB19" s="343"/>
      <c r="DC19" s="343"/>
      <c r="DD19" s="343"/>
      <c r="DE19" s="343"/>
      <c r="DF19" s="343"/>
      <c r="DG19" s="343"/>
      <c r="DH19" s="343"/>
      <c r="DI19" s="343"/>
      <c r="DJ19" s="343"/>
      <c r="DK19" s="343"/>
      <c r="DL19" s="343"/>
      <c r="DM19" s="343"/>
      <c r="DN19" s="343"/>
      <c r="DO19" s="343"/>
      <c r="DP19" s="343"/>
      <c r="DQ19" s="343"/>
      <c r="DR19" s="343"/>
      <c r="DS19" s="343"/>
      <c r="DT19" s="343"/>
      <c r="DU19" s="343"/>
      <c r="DV19" s="343"/>
      <c r="DW19" s="343"/>
      <c r="DX19" s="343"/>
      <c r="DY19" s="343"/>
      <c r="DZ19" s="343"/>
      <c r="EA19" s="343"/>
      <c r="EB19" s="343"/>
      <c r="EC19" s="343"/>
      <c r="ED19" s="343"/>
      <c r="EE19" s="343"/>
      <c r="EF19" s="343"/>
      <c r="EG19" s="343"/>
      <c r="EH19" s="343"/>
      <c r="EI19" s="343"/>
      <c r="EJ19" s="343"/>
      <c r="EK19" s="343"/>
      <c r="EL19" s="343"/>
      <c r="EM19" s="343"/>
      <c r="EN19" s="343"/>
      <c r="EO19" s="343"/>
      <c r="EP19" s="343"/>
      <c r="EQ19" s="343"/>
      <c r="ER19" s="343"/>
      <c r="ES19" s="343"/>
      <c r="ET19" s="343"/>
      <c r="EU19" s="343"/>
      <c r="EV19" s="343"/>
      <c r="EW19" s="343"/>
      <c r="EX19" s="343"/>
      <c r="EY19" s="343"/>
      <c r="EZ19" s="343"/>
      <c r="FA19" s="343"/>
      <c r="FB19" s="343"/>
      <c r="FC19" s="343"/>
      <c r="FD19" s="343"/>
    </row>
    <row r="20" spans="1:160" s="48" customFormat="1" ht="12.75" customHeight="1" x14ac:dyDescent="0.2">
      <c r="A20" s="389"/>
      <c r="B20" s="389"/>
      <c r="C20" s="389"/>
      <c r="D20" s="389"/>
      <c r="E20" s="389"/>
      <c r="F20" s="389"/>
      <c r="G20" s="389"/>
      <c r="H20" s="389"/>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3"/>
      <c r="CO20" s="343"/>
      <c r="CP20" s="343"/>
      <c r="CQ20" s="343"/>
      <c r="CR20" s="343"/>
      <c r="CS20" s="343"/>
      <c r="CT20" s="343"/>
      <c r="CU20" s="343"/>
      <c r="CV20" s="343"/>
      <c r="CW20" s="343"/>
      <c r="CX20" s="343"/>
      <c r="CY20" s="343"/>
      <c r="CZ20" s="343"/>
      <c r="DA20" s="343"/>
      <c r="DB20" s="343"/>
      <c r="DC20" s="343"/>
      <c r="DD20" s="343"/>
      <c r="DE20" s="343"/>
      <c r="DF20" s="343"/>
      <c r="DG20" s="343"/>
      <c r="DH20" s="343"/>
      <c r="DI20" s="343"/>
      <c r="DJ20" s="343"/>
      <c r="DK20" s="343"/>
      <c r="DL20" s="343"/>
      <c r="DM20" s="343"/>
      <c r="DN20" s="343"/>
      <c r="DO20" s="343"/>
      <c r="DP20" s="343"/>
      <c r="DQ20" s="343"/>
      <c r="DR20" s="343"/>
      <c r="DS20" s="343"/>
      <c r="DT20" s="343"/>
      <c r="DU20" s="343"/>
      <c r="DV20" s="343"/>
      <c r="DW20" s="343"/>
      <c r="DX20" s="343"/>
      <c r="DY20" s="343"/>
      <c r="DZ20" s="343"/>
      <c r="EA20" s="343"/>
      <c r="EB20" s="343"/>
      <c r="EC20" s="343"/>
      <c r="ED20" s="343"/>
      <c r="EE20" s="343"/>
      <c r="EF20" s="343"/>
      <c r="EG20" s="343"/>
      <c r="EH20" s="343"/>
      <c r="EI20" s="343"/>
      <c r="EJ20" s="343"/>
      <c r="EK20" s="343"/>
      <c r="EL20" s="343"/>
      <c r="EM20" s="343"/>
      <c r="EN20" s="343"/>
      <c r="EO20" s="343"/>
      <c r="EP20" s="343"/>
      <c r="EQ20" s="343"/>
      <c r="ER20" s="343"/>
      <c r="ES20" s="343"/>
      <c r="ET20" s="343"/>
      <c r="EU20" s="343"/>
      <c r="EV20" s="343"/>
      <c r="EW20" s="343"/>
      <c r="EX20" s="343"/>
      <c r="EY20" s="343"/>
      <c r="EZ20" s="343"/>
      <c r="FA20" s="343"/>
      <c r="FB20" s="343"/>
      <c r="FC20" s="343"/>
      <c r="FD20" s="343"/>
    </row>
    <row r="21" spans="1:160" s="48" customFormat="1" ht="15" customHeight="1" x14ac:dyDescent="0.2">
      <c r="A21" s="51"/>
      <c r="B21" s="51"/>
      <c r="C21" s="51"/>
      <c r="D21" s="51"/>
      <c r="E21" s="51"/>
      <c r="F21" s="51"/>
      <c r="G21" s="51"/>
    </row>
    <row r="22" spans="1:160" s="341" customFormat="1" ht="23.1" customHeight="1" x14ac:dyDescent="0.2">
      <c r="A22" s="388" t="s">
        <v>262</v>
      </c>
      <c r="B22" s="388"/>
      <c r="C22" s="388"/>
      <c r="D22" s="388"/>
      <c r="E22" s="388"/>
      <c r="F22" s="388"/>
      <c r="G22" s="388"/>
      <c r="H22" s="388"/>
    </row>
    <row r="23" spans="1:160" s="53" customFormat="1" ht="12.75" customHeight="1" x14ac:dyDescent="0.2">
      <c r="A23" s="117" t="s">
        <v>1254</v>
      </c>
      <c r="B23" s="391" t="s">
        <v>1320</v>
      </c>
      <c r="C23" s="391"/>
      <c r="D23" s="391"/>
      <c r="E23" s="391"/>
      <c r="F23" s="391"/>
      <c r="G23" s="391"/>
      <c r="H23" s="391"/>
      <c r="I23" s="337"/>
      <c r="J23" s="337"/>
    </row>
    <row r="24" spans="1:160" s="53" customFormat="1" ht="12.75" customHeight="1" x14ac:dyDescent="0.2">
      <c r="A24" s="117"/>
      <c r="B24" s="391"/>
      <c r="C24" s="391"/>
      <c r="D24" s="391"/>
      <c r="E24" s="391"/>
      <c r="F24" s="391"/>
      <c r="G24" s="391"/>
      <c r="H24" s="391"/>
      <c r="I24" s="337"/>
      <c r="J24" s="337"/>
    </row>
    <row r="25" spans="1:160" s="53" customFormat="1" ht="12.75" customHeight="1" x14ac:dyDescent="0.2">
      <c r="A25" s="117"/>
      <c r="B25" s="391"/>
      <c r="C25" s="391"/>
      <c r="D25" s="391"/>
      <c r="E25" s="391"/>
      <c r="F25" s="391"/>
      <c r="G25" s="391"/>
      <c r="H25" s="391"/>
      <c r="I25" s="337"/>
      <c r="J25" s="337"/>
    </row>
    <row r="26" spans="1:160" s="53" customFormat="1" ht="12.75" customHeight="1" x14ac:dyDescent="0.2">
      <c r="A26" s="117"/>
      <c r="B26" s="391"/>
      <c r="C26" s="391"/>
      <c r="D26" s="391"/>
      <c r="E26" s="391"/>
      <c r="F26" s="391"/>
      <c r="G26" s="391"/>
      <c r="H26" s="391"/>
      <c r="I26" s="337"/>
      <c r="J26" s="337"/>
    </row>
    <row r="27" spans="1:160" s="53" customFormat="1" ht="12.75" customHeight="1" x14ac:dyDescent="0.2">
      <c r="A27" s="117" t="s">
        <v>1254</v>
      </c>
      <c r="B27" s="390" t="s">
        <v>1314</v>
      </c>
      <c r="C27" s="390"/>
      <c r="D27" s="390"/>
      <c r="E27" s="390"/>
      <c r="F27" s="390"/>
      <c r="G27" s="390"/>
      <c r="H27" s="390"/>
      <c r="I27" s="337"/>
      <c r="J27" s="337"/>
    </row>
    <row r="28" spans="1:160" s="53" customFormat="1" ht="12.75" customHeight="1" x14ac:dyDescent="0.2">
      <c r="A28" s="117"/>
      <c r="B28" s="390"/>
      <c r="C28" s="390"/>
      <c r="D28" s="390"/>
      <c r="E28" s="390"/>
      <c r="F28" s="390"/>
      <c r="G28" s="390"/>
      <c r="H28" s="390"/>
      <c r="I28" s="337"/>
      <c r="J28" s="337"/>
    </row>
    <row r="29" spans="1:160" s="53" customFormat="1" ht="12.75" customHeight="1" x14ac:dyDescent="0.2">
      <c r="A29" s="117"/>
      <c r="B29" s="390"/>
      <c r="C29" s="390"/>
      <c r="D29" s="390"/>
      <c r="E29" s="390"/>
      <c r="F29" s="390"/>
      <c r="G29" s="390"/>
      <c r="H29" s="390"/>
      <c r="I29" s="337"/>
      <c r="J29" s="337"/>
    </row>
    <row r="30" spans="1:160" s="53" customFormat="1" ht="12.75" customHeight="1" x14ac:dyDescent="0.2">
      <c r="A30" s="117"/>
      <c r="B30" s="390"/>
      <c r="C30" s="390"/>
      <c r="D30" s="390"/>
      <c r="E30" s="390"/>
      <c r="F30" s="390"/>
      <c r="G30" s="390"/>
      <c r="H30" s="390"/>
      <c r="I30" s="337"/>
      <c r="J30" s="337"/>
    </row>
    <row r="31" spans="1:160" s="53" customFormat="1" ht="12.75" customHeight="1" x14ac:dyDescent="0.2">
      <c r="B31" s="117" t="s">
        <v>1254</v>
      </c>
      <c r="C31" s="390" t="s">
        <v>1315</v>
      </c>
      <c r="D31" s="390"/>
      <c r="E31" s="390"/>
      <c r="F31" s="390"/>
      <c r="G31" s="390"/>
      <c r="H31" s="390"/>
      <c r="I31" s="337"/>
      <c r="J31" s="337"/>
    </row>
    <row r="32" spans="1:160" s="53" customFormat="1" ht="12.75" customHeight="1" x14ac:dyDescent="0.2">
      <c r="A32" s="117"/>
      <c r="C32" s="390"/>
      <c r="D32" s="390"/>
      <c r="E32" s="390"/>
      <c r="F32" s="390"/>
      <c r="G32" s="390"/>
      <c r="H32" s="390"/>
      <c r="I32" s="337"/>
      <c r="J32" s="337"/>
    </row>
    <row r="33" spans="1:10" s="53" customFormat="1" ht="12.75" customHeight="1" x14ac:dyDescent="0.2">
      <c r="A33" s="117"/>
      <c r="C33" s="390"/>
      <c r="D33" s="390"/>
      <c r="E33" s="390"/>
      <c r="F33" s="390"/>
      <c r="G33" s="390"/>
      <c r="H33" s="390"/>
      <c r="I33" s="337"/>
      <c r="J33" s="337"/>
    </row>
    <row r="34" spans="1:10" s="53" customFormat="1" ht="12.75" customHeight="1" x14ac:dyDescent="0.2">
      <c r="A34" s="117"/>
      <c r="C34" s="390"/>
      <c r="D34" s="390"/>
      <c r="E34" s="390"/>
      <c r="F34" s="390"/>
      <c r="G34" s="390"/>
      <c r="H34" s="390"/>
      <c r="I34" s="337"/>
      <c r="J34" s="337"/>
    </row>
    <row r="35" spans="1:10" s="53" customFormat="1" ht="12.75" customHeight="1" x14ac:dyDescent="0.2">
      <c r="A35" s="117"/>
      <c r="C35" s="390"/>
      <c r="D35" s="390"/>
      <c r="E35" s="390"/>
      <c r="F35" s="390"/>
      <c r="G35" s="390"/>
      <c r="H35" s="390"/>
      <c r="I35" s="337"/>
      <c r="J35" s="337"/>
    </row>
    <row r="36" spans="1:10" s="53" customFormat="1" ht="12.75" customHeight="1" x14ac:dyDescent="0.2">
      <c r="A36" s="117" t="s">
        <v>1254</v>
      </c>
      <c r="B36" s="390" t="s">
        <v>1316</v>
      </c>
      <c r="C36" s="390"/>
      <c r="D36" s="390"/>
      <c r="E36" s="390"/>
      <c r="F36" s="390"/>
      <c r="G36" s="390"/>
      <c r="H36" s="390"/>
      <c r="I36" s="337"/>
      <c r="J36" s="337"/>
    </row>
    <row r="37" spans="1:10" s="53" customFormat="1" ht="12.75" customHeight="1" x14ac:dyDescent="0.2">
      <c r="A37" s="117"/>
      <c r="B37" s="390"/>
      <c r="C37" s="390"/>
      <c r="D37" s="390"/>
      <c r="E37" s="390"/>
      <c r="F37" s="390"/>
      <c r="G37" s="390"/>
      <c r="H37" s="390"/>
      <c r="I37" s="337"/>
      <c r="J37" s="337"/>
    </row>
    <row r="38" spans="1:10" s="53" customFormat="1" ht="12.75" customHeight="1" x14ac:dyDescent="0.2">
      <c r="A38" s="117"/>
      <c r="B38" s="390"/>
      <c r="C38" s="390"/>
      <c r="D38" s="390"/>
      <c r="E38" s="390"/>
      <c r="F38" s="390"/>
      <c r="G38" s="390"/>
      <c r="H38" s="390"/>
      <c r="I38" s="337"/>
      <c r="J38" s="337"/>
    </row>
    <row r="39" spans="1:10" s="53" customFormat="1" ht="12.75" customHeight="1" x14ac:dyDescent="0.2">
      <c r="A39" s="117"/>
      <c r="B39" s="390"/>
      <c r="C39" s="390"/>
      <c r="D39" s="390"/>
      <c r="E39" s="390"/>
      <c r="F39" s="390"/>
      <c r="G39" s="390"/>
      <c r="H39" s="390"/>
      <c r="I39" s="337"/>
      <c r="J39" s="337"/>
    </row>
    <row r="40" spans="1:10" s="53" customFormat="1" ht="12.75" customHeight="1" x14ac:dyDescent="0.2">
      <c r="A40" s="117"/>
      <c r="B40" s="390"/>
      <c r="C40" s="390"/>
      <c r="D40" s="390"/>
      <c r="E40" s="390"/>
      <c r="F40" s="390"/>
      <c r="G40" s="390"/>
      <c r="H40" s="390"/>
      <c r="I40" s="337"/>
      <c r="J40" s="337"/>
    </row>
    <row r="41" spans="1:10" s="53" customFormat="1" ht="12.75" customHeight="1" x14ac:dyDescent="0.2">
      <c r="B41" s="117" t="s">
        <v>1254</v>
      </c>
      <c r="C41" s="390" t="s">
        <v>1317</v>
      </c>
      <c r="D41" s="390"/>
      <c r="E41" s="390"/>
      <c r="F41" s="390"/>
      <c r="G41" s="390"/>
      <c r="H41" s="390"/>
      <c r="I41" s="337"/>
      <c r="J41" s="337"/>
    </row>
    <row r="42" spans="1:10" s="53" customFormat="1" ht="12.75" customHeight="1" x14ac:dyDescent="0.2">
      <c r="A42" s="117"/>
      <c r="B42" s="343"/>
      <c r="C42" s="390"/>
      <c r="D42" s="390"/>
      <c r="E42" s="390"/>
      <c r="F42" s="390"/>
      <c r="G42" s="390"/>
      <c r="H42" s="390"/>
      <c r="I42" s="337"/>
      <c r="J42" s="337"/>
    </row>
    <row r="43" spans="1:10" s="53" customFormat="1" ht="12.75" customHeight="1" x14ac:dyDescent="0.2">
      <c r="A43" s="117"/>
      <c r="B43" s="343"/>
      <c r="C43" s="390"/>
      <c r="D43" s="390"/>
      <c r="E43" s="390"/>
      <c r="F43" s="390"/>
      <c r="G43" s="390"/>
      <c r="H43" s="390"/>
      <c r="I43" s="337"/>
      <c r="J43" s="337"/>
    </row>
    <row r="44" spans="1:10" s="53" customFormat="1" ht="12.75" customHeight="1" x14ac:dyDescent="0.2">
      <c r="A44" s="117"/>
      <c r="B44" s="343"/>
      <c r="C44" s="390"/>
      <c r="D44" s="390"/>
      <c r="E44" s="390"/>
      <c r="F44" s="390"/>
      <c r="G44" s="390"/>
      <c r="H44" s="390"/>
      <c r="I44" s="337"/>
      <c r="J44" s="337"/>
    </row>
    <row r="45" spans="1:10" s="53" customFormat="1" ht="12.75" customHeight="1" x14ac:dyDescent="0.2">
      <c r="A45" s="117"/>
      <c r="B45" s="343"/>
      <c r="C45" s="390"/>
      <c r="D45" s="390"/>
      <c r="E45" s="390"/>
      <c r="F45" s="390"/>
      <c r="G45" s="390"/>
      <c r="H45" s="390"/>
      <c r="I45" s="337"/>
      <c r="J45" s="337"/>
    </row>
    <row r="46" spans="1:10" s="53" customFormat="1" ht="12.75" customHeight="1" x14ac:dyDescent="0.2">
      <c r="A46" s="117"/>
      <c r="B46" s="343"/>
      <c r="C46" s="390"/>
      <c r="D46" s="390"/>
      <c r="E46" s="390"/>
      <c r="F46" s="390"/>
      <c r="G46" s="390"/>
      <c r="H46" s="390"/>
      <c r="I46" s="337"/>
      <c r="J46" s="337"/>
    </row>
    <row r="47" spans="1:10" s="53" customFormat="1" ht="12.75" customHeight="1" x14ac:dyDescent="0.2">
      <c r="A47" s="117"/>
      <c r="B47" s="343"/>
      <c r="C47" s="390"/>
      <c r="D47" s="390"/>
      <c r="E47" s="390"/>
      <c r="F47" s="390"/>
      <c r="G47" s="390"/>
      <c r="H47" s="390"/>
      <c r="I47" s="337"/>
      <c r="J47" s="337"/>
    </row>
    <row r="48" spans="1:10" s="53" customFormat="1" ht="12.75" customHeight="1" x14ac:dyDescent="0.2">
      <c r="B48" s="117" t="s">
        <v>1254</v>
      </c>
      <c r="C48" s="394" t="s">
        <v>1285</v>
      </c>
      <c r="D48" s="394"/>
      <c r="E48" s="394"/>
      <c r="F48" s="394"/>
      <c r="G48" s="394"/>
      <c r="H48" s="394"/>
      <c r="I48" s="295"/>
      <c r="J48" s="295"/>
    </row>
    <row r="49" spans="1:10" s="53" customFormat="1" ht="12.75" customHeight="1" x14ac:dyDescent="0.2">
      <c r="A49" s="117"/>
      <c r="B49" s="343"/>
      <c r="C49" s="394"/>
      <c r="D49" s="394"/>
      <c r="E49" s="394"/>
      <c r="F49" s="394"/>
      <c r="G49" s="394"/>
      <c r="H49" s="394"/>
      <c r="I49" s="295"/>
      <c r="J49" s="295"/>
    </row>
    <row r="50" spans="1:10" s="53" customFormat="1" ht="12.75" customHeight="1" x14ac:dyDescent="0.2">
      <c r="A50" s="117"/>
      <c r="B50" s="343"/>
      <c r="C50" s="394"/>
      <c r="D50" s="394"/>
      <c r="E50" s="394"/>
      <c r="F50" s="394"/>
      <c r="G50" s="394"/>
      <c r="H50" s="394"/>
      <c r="I50" s="295"/>
      <c r="J50" s="295"/>
    </row>
    <row r="51" spans="1:10" s="53" customFormat="1" ht="12.75" customHeight="1" x14ac:dyDescent="0.2">
      <c r="A51" s="117"/>
      <c r="B51" s="343"/>
      <c r="C51" s="394"/>
      <c r="D51" s="394"/>
      <c r="E51" s="394"/>
      <c r="F51" s="394"/>
      <c r="G51" s="394"/>
      <c r="H51" s="394"/>
      <c r="I51" s="295"/>
      <c r="J51" s="295"/>
    </row>
    <row r="52" spans="1:10" s="53" customFormat="1" ht="12.75" customHeight="1" x14ac:dyDescent="0.2">
      <c r="A52" s="117"/>
      <c r="B52" s="343"/>
      <c r="C52" s="394"/>
      <c r="D52" s="394"/>
      <c r="E52" s="394"/>
      <c r="F52" s="394"/>
      <c r="G52" s="394"/>
      <c r="H52" s="394"/>
      <c r="I52" s="295"/>
      <c r="J52" s="295"/>
    </row>
    <row r="53" spans="1:10" s="53" customFormat="1" ht="12.75" customHeight="1" x14ac:dyDescent="0.2">
      <c r="A53" s="117"/>
      <c r="B53" s="343"/>
      <c r="C53" s="394"/>
      <c r="D53" s="394"/>
      <c r="E53" s="394"/>
      <c r="F53" s="394"/>
      <c r="G53" s="394"/>
      <c r="H53" s="394"/>
      <c r="I53" s="295"/>
      <c r="J53" s="295"/>
    </row>
    <row r="54" spans="1:10" s="53" customFormat="1" ht="12.75" customHeight="1" x14ac:dyDescent="0.2">
      <c r="A54" s="117"/>
      <c r="B54" s="343"/>
      <c r="C54" s="394"/>
      <c r="D54" s="394"/>
      <c r="E54" s="394"/>
      <c r="F54" s="394"/>
      <c r="G54" s="394"/>
      <c r="H54" s="394"/>
    </row>
    <row r="55" spans="1:10" s="53" customFormat="1" ht="12.75" customHeight="1" x14ac:dyDescent="0.2">
      <c r="A55" s="117"/>
      <c r="B55" s="117" t="s">
        <v>1254</v>
      </c>
      <c r="C55" s="389" t="s">
        <v>1253</v>
      </c>
      <c r="D55" s="389"/>
      <c r="E55" s="389"/>
      <c r="F55" s="389"/>
      <c r="G55" s="389"/>
      <c r="H55" s="389"/>
    </row>
    <row r="56" spans="1:10" s="53" customFormat="1" ht="12.75" customHeight="1" x14ac:dyDescent="0.2">
      <c r="A56" s="117"/>
      <c r="B56" s="343"/>
      <c r="C56" s="389"/>
      <c r="D56" s="389"/>
      <c r="E56" s="389"/>
      <c r="F56" s="389"/>
      <c r="G56" s="389"/>
      <c r="H56" s="389"/>
    </row>
    <row r="57" spans="1:10" s="53" customFormat="1" ht="12.75" customHeight="1" x14ac:dyDescent="0.2">
      <c r="B57" s="343"/>
      <c r="C57" s="389"/>
      <c r="D57" s="389"/>
      <c r="E57" s="389"/>
      <c r="F57" s="389"/>
      <c r="G57" s="389"/>
      <c r="H57" s="389"/>
    </row>
    <row r="58" spans="1:10" s="53" customFormat="1" ht="12.75" customHeight="1" x14ac:dyDescent="0.2">
      <c r="A58" s="117"/>
      <c r="B58" s="343"/>
      <c r="C58" s="389"/>
      <c r="D58" s="389"/>
      <c r="E58" s="389"/>
      <c r="F58" s="389"/>
      <c r="G58" s="389"/>
      <c r="H58" s="389"/>
    </row>
    <row r="59" spans="1:10" s="53" customFormat="1" ht="25.5" customHeight="1" x14ac:dyDescent="0.2">
      <c r="A59" s="117"/>
      <c r="B59" s="117"/>
      <c r="C59" s="117"/>
      <c r="D59" s="343"/>
      <c r="E59" s="343"/>
      <c r="F59" s="343"/>
      <c r="G59" s="343"/>
      <c r="H59" s="343"/>
    </row>
    <row r="60" spans="1:10" s="53" customFormat="1" ht="12.75" customHeight="1" x14ac:dyDescent="0.2">
      <c r="A60" s="117" t="s">
        <v>1254</v>
      </c>
      <c r="B60" s="389" t="s">
        <v>1260</v>
      </c>
      <c r="C60" s="389"/>
      <c r="D60" s="389"/>
      <c r="E60" s="389"/>
      <c r="F60" s="389"/>
      <c r="G60" s="389"/>
      <c r="H60" s="389"/>
    </row>
    <row r="61" spans="1:10" s="53" customFormat="1" ht="12.75" customHeight="1" x14ac:dyDescent="0.2">
      <c r="A61" s="117"/>
      <c r="B61" s="389"/>
      <c r="C61" s="389"/>
      <c r="D61" s="389"/>
      <c r="E61" s="389"/>
      <c r="F61" s="389"/>
      <c r="G61" s="389"/>
      <c r="H61" s="389"/>
    </row>
    <row r="62" spans="1:10" s="53" customFormat="1" ht="12.75" customHeight="1" x14ac:dyDescent="0.2">
      <c r="A62" s="117"/>
      <c r="B62" s="389"/>
      <c r="C62" s="389"/>
      <c r="D62" s="389"/>
      <c r="E62" s="389"/>
      <c r="F62" s="389"/>
      <c r="G62" s="389"/>
      <c r="H62" s="389"/>
    </row>
    <row r="63" spans="1:10" s="53" customFormat="1" ht="12.75" customHeight="1" x14ac:dyDescent="0.2">
      <c r="A63" s="117"/>
      <c r="B63" s="389"/>
      <c r="C63" s="389"/>
      <c r="D63" s="389"/>
      <c r="E63" s="389"/>
      <c r="F63" s="389"/>
      <c r="G63" s="389"/>
      <c r="H63" s="389"/>
    </row>
    <row r="64" spans="1:10" s="53" customFormat="1" ht="12.75" customHeight="1" x14ac:dyDescent="0.2">
      <c r="A64" s="117"/>
      <c r="B64" s="389"/>
      <c r="C64" s="389"/>
      <c r="D64" s="389"/>
      <c r="E64" s="389"/>
      <c r="F64" s="389"/>
      <c r="G64" s="389"/>
      <c r="H64" s="389"/>
    </row>
    <row r="65" spans="1:10" s="53" customFormat="1" ht="12.75" customHeight="1" x14ac:dyDescent="0.2">
      <c r="A65" s="117"/>
      <c r="B65" s="117" t="s">
        <v>1254</v>
      </c>
      <c r="C65" s="389" t="s">
        <v>1255</v>
      </c>
      <c r="D65" s="389"/>
      <c r="E65" s="389"/>
      <c r="F65" s="389"/>
      <c r="G65" s="389"/>
      <c r="H65" s="389"/>
    </row>
    <row r="66" spans="1:10" s="53" customFormat="1" ht="12.75" customHeight="1" x14ac:dyDescent="0.2">
      <c r="A66" s="117"/>
      <c r="B66" s="343"/>
      <c r="C66" s="389"/>
      <c r="D66" s="389"/>
      <c r="E66" s="389"/>
      <c r="F66" s="389"/>
      <c r="G66" s="389"/>
      <c r="H66" s="389"/>
    </row>
    <row r="67" spans="1:10" s="53" customFormat="1" ht="12.75" customHeight="1" x14ac:dyDescent="0.2">
      <c r="A67" s="117"/>
      <c r="B67" s="343"/>
      <c r="C67" s="389"/>
      <c r="D67" s="389"/>
      <c r="E67" s="389"/>
      <c r="F67" s="389"/>
      <c r="G67" s="389"/>
      <c r="H67" s="389"/>
    </row>
    <row r="68" spans="1:10" s="48" customFormat="1" ht="19.5" customHeight="1" x14ac:dyDescent="0.2">
      <c r="A68" s="55"/>
      <c r="B68" s="343"/>
      <c r="C68" s="389"/>
      <c r="D68" s="389"/>
      <c r="E68" s="389"/>
      <c r="F68" s="389"/>
      <c r="G68" s="389"/>
      <c r="H68" s="389"/>
      <c r="I68" s="53"/>
      <c r="J68" s="53"/>
    </row>
    <row r="69" spans="1:10" s="341" customFormat="1" ht="23.1" customHeight="1" x14ac:dyDescent="0.2">
      <c r="A69" s="53"/>
      <c r="B69" s="343"/>
      <c r="C69" s="389"/>
      <c r="D69" s="389"/>
      <c r="E69" s="389"/>
      <c r="F69" s="389"/>
      <c r="G69" s="389"/>
      <c r="H69" s="389"/>
      <c r="I69" s="53"/>
      <c r="J69" s="53"/>
    </row>
    <row r="70" spans="1:10" s="48" customFormat="1" ht="15" customHeight="1" x14ac:dyDescent="0.2">
      <c r="A70" s="117"/>
      <c r="B70" s="343"/>
      <c r="C70" s="389"/>
      <c r="D70" s="389"/>
      <c r="E70" s="389"/>
      <c r="F70" s="389"/>
      <c r="G70" s="389"/>
      <c r="H70" s="389"/>
      <c r="I70" s="53"/>
      <c r="J70" s="53"/>
    </row>
    <row r="71" spans="1:10" s="341" customFormat="1" ht="23.1" customHeight="1" x14ac:dyDescent="0.2">
      <c r="A71" s="388" t="s">
        <v>263</v>
      </c>
      <c r="B71" s="388"/>
      <c r="C71" s="388"/>
      <c r="D71" s="388"/>
      <c r="E71" s="388"/>
      <c r="F71" s="388"/>
      <c r="G71" s="388"/>
      <c r="H71" s="388"/>
    </row>
    <row r="72" spans="1:10" s="341" customFormat="1" ht="12.75" customHeight="1" x14ac:dyDescent="0.2">
      <c r="A72" s="389" t="s">
        <v>1162</v>
      </c>
      <c r="B72" s="389"/>
      <c r="C72" s="389"/>
      <c r="D72" s="389"/>
      <c r="E72" s="389"/>
      <c r="F72" s="389"/>
      <c r="G72" s="389"/>
      <c r="H72" s="389"/>
    </row>
    <row r="73" spans="1:10" s="341" customFormat="1" ht="12.75" customHeight="1" x14ac:dyDescent="0.2">
      <c r="A73" s="389"/>
      <c r="B73" s="389"/>
      <c r="C73" s="389"/>
      <c r="D73" s="389"/>
      <c r="E73" s="389"/>
      <c r="F73" s="389"/>
      <c r="G73" s="389"/>
      <c r="H73" s="389"/>
    </row>
    <row r="74" spans="1:10" s="341" customFormat="1" ht="12.75" customHeight="1" x14ac:dyDescent="0.2">
      <c r="A74" s="389"/>
      <c r="B74" s="389"/>
      <c r="C74" s="389"/>
      <c r="D74" s="389"/>
      <c r="E74" s="389"/>
      <c r="F74" s="389"/>
      <c r="G74" s="389"/>
      <c r="H74" s="389"/>
    </row>
    <row r="75" spans="1:10" s="341" customFormat="1" ht="12.75" customHeight="1" x14ac:dyDescent="0.2">
      <c r="A75" s="342"/>
      <c r="B75" s="342"/>
      <c r="C75" s="342"/>
      <c r="D75" s="342"/>
      <c r="E75" s="342"/>
      <c r="F75" s="342"/>
      <c r="G75" s="342"/>
      <c r="H75" s="342"/>
    </row>
    <row r="76" spans="1:10" s="341" customFormat="1" ht="12.75" customHeight="1" x14ac:dyDescent="0.2">
      <c r="A76" s="389" t="s">
        <v>1163</v>
      </c>
      <c r="B76" s="389"/>
      <c r="C76" s="389"/>
      <c r="D76" s="389"/>
      <c r="E76" s="389"/>
      <c r="F76" s="389"/>
      <c r="G76" s="389"/>
      <c r="H76" s="389"/>
    </row>
    <row r="77" spans="1:10" s="341" customFormat="1" ht="12.75" customHeight="1" x14ac:dyDescent="0.2">
      <c r="A77" s="389"/>
      <c r="B77" s="389"/>
      <c r="C77" s="389"/>
      <c r="D77" s="389"/>
      <c r="E77" s="389"/>
      <c r="F77" s="389"/>
      <c r="G77" s="389"/>
      <c r="H77" s="389"/>
    </row>
    <row r="78" spans="1:10" s="341" customFormat="1" ht="12.75" customHeight="1" x14ac:dyDescent="0.2">
      <c r="A78" s="389"/>
      <c r="B78" s="389"/>
      <c r="C78" s="389"/>
      <c r="D78" s="389"/>
      <c r="E78" s="389"/>
      <c r="F78" s="389"/>
      <c r="G78" s="389"/>
      <c r="H78" s="389"/>
    </row>
    <row r="79" spans="1:10" s="341" customFormat="1" ht="12.75" customHeight="1" x14ac:dyDescent="0.2">
      <c r="A79" s="389"/>
      <c r="B79" s="389"/>
      <c r="C79" s="389"/>
      <c r="D79" s="389"/>
      <c r="E79" s="389"/>
      <c r="F79" s="389"/>
      <c r="G79" s="389"/>
      <c r="H79" s="389"/>
    </row>
    <row r="80" spans="1:10" s="341" customFormat="1" ht="12.75" customHeight="1" x14ac:dyDescent="0.2">
      <c r="A80" s="342"/>
      <c r="B80" s="342"/>
      <c r="C80" s="342"/>
      <c r="D80" s="342"/>
      <c r="E80" s="342"/>
      <c r="F80" s="342"/>
      <c r="G80" s="342"/>
      <c r="H80" s="342"/>
    </row>
    <row r="81" spans="1:8" s="341" customFormat="1" ht="12.75" customHeight="1" x14ac:dyDescent="0.2">
      <c r="A81" s="389" t="s">
        <v>1164</v>
      </c>
      <c r="B81" s="389"/>
      <c r="C81" s="389"/>
      <c r="D81" s="389"/>
      <c r="E81" s="389"/>
      <c r="F81" s="389"/>
      <c r="G81" s="389"/>
      <c r="H81" s="389"/>
    </row>
    <row r="82" spans="1:8" s="341" customFormat="1" ht="12.75" customHeight="1" x14ac:dyDescent="0.2">
      <c r="A82" s="389"/>
      <c r="B82" s="389"/>
      <c r="C82" s="389"/>
      <c r="D82" s="389"/>
      <c r="E82" s="389"/>
      <c r="F82" s="389"/>
      <c r="G82" s="389"/>
      <c r="H82" s="389"/>
    </row>
    <row r="83" spans="1:8" s="345" customFormat="1" ht="12.75" customHeight="1" x14ac:dyDescent="0.2">
      <c r="A83" s="389"/>
      <c r="B83" s="389"/>
      <c r="C83" s="389"/>
      <c r="D83" s="389"/>
      <c r="E83" s="389"/>
      <c r="F83" s="389"/>
      <c r="G83" s="389"/>
      <c r="H83" s="389"/>
    </row>
    <row r="84" spans="1:8" s="345" customFormat="1" ht="12.75" customHeight="1" x14ac:dyDescent="0.2">
      <c r="A84" s="389"/>
      <c r="B84" s="389"/>
      <c r="C84" s="389"/>
      <c r="D84" s="389"/>
      <c r="E84" s="389"/>
      <c r="F84" s="389"/>
      <c r="G84" s="389"/>
      <c r="H84" s="389"/>
    </row>
    <row r="85" spans="1:8" s="345" customFormat="1" ht="12.75" customHeight="1" x14ac:dyDescent="0.2">
      <c r="A85" s="342"/>
      <c r="B85" s="342"/>
      <c r="C85" s="342"/>
      <c r="D85" s="342"/>
      <c r="E85" s="342"/>
      <c r="F85" s="342"/>
      <c r="G85" s="342"/>
      <c r="H85" s="342"/>
    </row>
    <row r="86" spans="1:8" s="345" customFormat="1" ht="12.75" customHeight="1" x14ac:dyDescent="0.2">
      <c r="A86" s="389" t="s">
        <v>264</v>
      </c>
      <c r="B86" s="389"/>
      <c r="C86" s="389"/>
      <c r="D86" s="389"/>
      <c r="E86" s="389"/>
      <c r="F86" s="389"/>
      <c r="G86" s="389"/>
      <c r="H86" s="389"/>
    </row>
    <row r="87" spans="1:8" s="345" customFormat="1" ht="12.75" customHeight="1" x14ac:dyDescent="0.2">
      <c r="A87" s="389"/>
      <c r="B87" s="389"/>
      <c r="C87" s="389"/>
      <c r="D87" s="389"/>
      <c r="E87" s="389"/>
      <c r="F87" s="389"/>
      <c r="G87" s="389"/>
      <c r="H87" s="389"/>
    </row>
    <row r="88" spans="1:8" s="345" customFormat="1" ht="12.75" customHeight="1" x14ac:dyDescent="0.2">
      <c r="A88" s="389"/>
      <c r="B88" s="389"/>
      <c r="C88" s="389"/>
      <c r="D88" s="389"/>
      <c r="E88" s="389"/>
      <c r="F88" s="389"/>
      <c r="G88" s="389"/>
      <c r="H88" s="389"/>
    </row>
    <row r="89" spans="1:8" s="345" customFormat="1" ht="12.75" customHeight="1" x14ac:dyDescent="0.2">
      <c r="D89" s="53"/>
      <c r="E89" s="53"/>
      <c r="F89" s="53"/>
      <c r="G89" s="53"/>
      <c r="H89" s="53"/>
    </row>
    <row r="90" spans="1:8" s="346" customFormat="1" ht="17.25" customHeight="1" x14ac:dyDescent="0.2">
      <c r="A90" s="395" t="s">
        <v>265</v>
      </c>
      <c r="B90" s="395"/>
      <c r="C90" s="395"/>
      <c r="D90" s="395"/>
      <c r="E90" s="395"/>
      <c r="F90" s="395"/>
      <c r="G90" s="395"/>
      <c r="H90" s="395"/>
    </row>
    <row r="91" spans="1:8" s="346" customFormat="1" ht="16.5" customHeight="1" x14ac:dyDescent="0.2">
      <c r="A91" s="389" t="s">
        <v>1165</v>
      </c>
      <c r="B91" s="389"/>
      <c r="C91" s="389"/>
      <c r="D91" s="389"/>
      <c r="E91" s="389"/>
      <c r="F91" s="389"/>
      <c r="G91" s="389"/>
      <c r="H91" s="389"/>
    </row>
    <row r="92" spans="1:8" s="345" customFormat="1" ht="12.75" customHeight="1" x14ac:dyDescent="0.2">
      <c r="A92" s="389"/>
      <c r="B92" s="389"/>
      <c r="C92" s="389"/>
      <c r="D92" s="389"/>
      <c r="E92" s="389"/>
      <c r="F92" s="389"/>
      <c r="G92" s="389"/>
      <c r="H92" s="389"/>
    </row>
    <row r="93" spans="1:8" s="48" customFormat="1" ht="19.5" customHeight="1" x14ac:dyDescent="0.2">
      <c r="A93" s="51"/>
      <c r="B93" s="51"/>
      <c r="C93" s="51"/>
      <c r="D93" s="51"/>
      <c r="E93" s="51"/>
      <c r="F93" s="51"/>
      <c r="G93" s="51"/>
    </row>
    <row r="94" spans="1:8" s="341" customFormat="1" ht="23.1" customHeight="1" x14ac:dyDescent="0.2">
      <c r="A94" s="388" t="s">
        <v>1166</v>
      </c>
      <c r="B94" s="388"/>
      <c r="C94" s="388"/>
      <c r="D94" s="388"/>
      <c r="E94" s="388"/>
      <c r="F94" s="388"/>
      <c r="G94" s="388"/>
      <c r="H94" s="388"/>
    </row>
    <row r="95" spans="1:8" s="341" customFormat="1" ht="12.75" customHeight="1" x14ac:dyDescent="0.2">
      <c r="A95" s="389" t="s">
        <v>1185</v>
      </c>
      <c r="B95" s="389"/>
      <c r="C95" s="389"/>
      <c r="D95" s="389"/>
      <c r="E95" s="389"/>
      <c r="F95" s="389"/>
      <c r="G95" s="389"/>
      <c r="H95" s="389"/>
    </row>
    <row r="96" spans="1:8" s="341" customFormat="1" ht="12.75" customHeight="1" x14ac:dyDescent="0.2">
      <c r="A96" s="389"/>
      <c r="B96" s="389"/>
      <c r="C96" s="389"/>
      <c r="D96" s="389"/>
      <c r="E96" s="389"/>
      <c r="F96" s="389"/>
      <c r="G96" s="389"/>
      <c r="H96" s="389"/>
    </row>
    <row r="97" spans="1:8" s="341" customFormat="1" ht="12.75" customHeight="1" x14ac:dyDescent="0.2">
      <c r="A97" s="389"/>
      <c r="B97" s="389"/>
      <c r="C97" s="389"/>
      <c r="D97" s="389"/>
      <c r="E97" s="389"/>
      <c r="F97" s="389"/>
      <c r="G97" s="389"/>
      <c r="H97" s="389"/>
    </row>
    <row r="98" spans="1:8" s="341" customFormat="1" ht="12.75" customHeight="1" x14ac:dyDescent="0.2">
      <c r="A98" s="389"/>
      <c r="B98" s="389"/>
      <c r="C98" s="389"/>
      <c r="D98" s="389"/>
      <c r="E98" s="389"/>
      <c r="F98" s="389"/>
      <c r="G98" s="389"/>
      <c r="H98" s="389"/>
    </row>
    <row r="99" spans="1:8" s="345" customFormat="1" ht="12.75" customHeight="1" x14ac:dyDescent="0.2">
      <c r="D99" s="53"/>
      <c r="E99" s="53"/>
      <c r="F99" s="53"/>
      <c r="G99" s="53"/>
      <c r="H99" s="53"/>
    </row>
    <row r="100" spans="1:8" s="345" customFormat="1" ht="12.75" customHeight="1" x14ac:dyDescent="0.2">
      <c r="A100" s="389" t="s">
        <v>1167</v>
      </c>
      <c r="B100" s="389"/>
      <c r="C100" s="389"/>
      <c r="D100" s="389"/>
      <c r="E100" s="389"/>
      <c r="F100" s="389"/>
      <c r="G100" s="389"/>
      <c r="H100" s="389"/>
    </row>
    <row r="101" spans="1:8" s="345" customFormat="1" ht="12.75" customHeight="1" x14ac:dyDescent="0.2">
      <c r="A101" s="389"/>
      <c r="B101" s="389"/>
      <c r="C101" s="389"/>
      <c r="D101" s="389"/>
      <c r="E101" s="389"/>
      <c r="F101" s="389"/>
      <c r="G101" s="389"/>
      <c r="H101" s="389"/>
    </row>
    <row r="102" spans="1:8" s="345" customFormat="1" ht="12.75" customHeight="1" x14ac:dyDescent="0.2">
      <c r="A102" s="389"/>
      <c r="B102" s="389"/>
      <c r="C102" s="389"/>
      <c r="D102" s="389"/>
      <c r="E102" s="389"/>
      <c r="F102" s="389"/>
      <c r="G102" s="389"/>
      <c r="H102" s="389"/>
    </row>
    <row r="103" spans="1:8" s="345" customFormat="1" ht="12.75" customHeight="1" x14ac:dyDescent="0.2">
      <c r="A103" s="389"/>
      <c r="B103" s="389"/>
      <c r="C103" s="389"/>
      <c r="D103" s="389"/>
      <c r="E103" s="389"/>
      <c r="F103" s="389"/>
      <c r="G103" s="389"/>
      <c r="H103" s="389"/>
    </row>
    <row r="104" spans="1:8" s="345" customFormat="1" ht="12.75" customHeight="1" x14ac:dyDescent="0.2">
      <c r="D104" s="53"/>
      <c r="E104" s="53"/>
      <c r="F104" s="53"/>
      <c r="G104" s="53"/>
      <c r="H104" s="53"/>
    </row>
    <row r="105" spans="1:8" s="345" customFormat="1" ht="12.75" customHeight="1" x14ac:dyDescent="0.2">
      <c r="A105" s="389" t="s">
        <v>1168</v>
      </c>
      <c r="B105" s="389"/>
      <c r="C105" s="389"/>
      <c r="D105" s="389"/>
      <c r="E105" s="389"/>
      <c r="F105" s="389"/>
      <c r="G105" s="389"/>
      <c r="H105" s="389"/>
    </row>
    <row r="106" spans="1:8" s="345" customFormat="1" ht="12.75" customHeight="1" x14ac:dyDescent="0.2">
      <c r="A106" s="389"/>
      <c r="B106" s="389"/>
      <c r="C106" s="389"/>
      <c r="D106" s="389"/>
      <c r="E106" s="389"/>
      <c r="F106" s="389"/>
      <c r="G106" s="389"/>
      <c r="H106" s="389"/>
    </row>
    <row r="107" spans="1:8" s="345" customFormat="1" ht="12.75" customHeight="1" x14ac:dyDescent="0.2">
      <c r="A107" s="389"/>
      <c r="B107" s="389"/>
      <c r="C107" s="389"/>
      <c r="D107" s="389"/>
      <c r="E107" s="389"/>
      <c r="F107" s="389"/>
      <c r="G107" s="389"/>
      <c r="H107" s="389"/>
    </row>
    <row r="108" spans="1:8" s="48" customFormat="1" ht="15" customHeight="1" x14ac:dyDescent="0.2">
      <c r="A108" s="51"/>
      <c r="B108" s="51"/>
      <c r="C108" s="51"/>
      <c r="D108" s="51"/>
      <c r="E108" s="51"/>
      <c r="F108" s="51"/>
      <c r="G108" s="51"/>
    </row>
    <row r="109" spans="1:8" s="53" customFormat="1" ht="25.5" customHeight="1" x14ac:dyDescent="0.2">
      <c r="A109" s="117"/>
      <c r="B109" s="117"/>
      <c r="C109" s="117"/>
      <c r="D109" s="343"/>
      <c r="E109" s="343"/>
      <c r="F109" s="343"/>
      <c r="G109" s="343"/>
      <c r="H109" s="343"/>
    </row>
    <row r="110" spans="1:8" s="341" customFormat="1" ht="23.1" customHeight="1" x14ac:dyDescent="0.2">
      <c r="A110" s="388" t="s">
        <v>1169</v>
      </c>
      <c r="B110" s="388"/>
      <c r="C110" s="388"/>
      <c r="D110" s="388"/>
      <c r="E110" s="388"/>
      <c r="F110" s="388"/>
      <c r="G110" s="388"/>
      <c r="H110" s="388"/>
    </row>
    <row r="111" spans="1:8" s="341" customFormat="1" ht="12.75" customHeight="1" x14ac:dyDescent="0.2">
      <c r="A111" s="389" t="s">
        <v>1170</v>
      </c>
      <c r="B111" s="389"/>
      <c r="C111" s="389"/>
      <c r="D111" s="389"/>
      <c r="E111" s="389"/>
      <c r="F111" s="389"/>
      <c r="G111" s="389"/>
      <c r="H111" s="389"/>
    </row>
    <row r="112" spans="1:8" s="341" customFormat="1" ht="12.75" customHeight="1" x14ac:dyDescent="0.2">
      <c r="A112" s="389"/>
      <c r="B112" s="389"/>
      <c r="C112" s="389"/>
      <c r="D112" s="389"/>
      <c r="E112" s="389"/>
      <c r="F112" s="389"/>
      <c r="G112" s="389"/>
      <c r="H112" s="389"/>
    </row>
    <row r="113" spans="1:8" s="341" customFormat="1" ht="12.75" customHeight="1" x14ac:dyDescent="0.2">
      <c r="A113" s="389"/>
      <c r="B113" s="389"/>
      <c r="C113" s="389"/>
      <c r="D113" s="389"/>
      <c r="E113" s="389"/>
      <c r="F113" s="389"/>
      <c r="G113" s="389"/>
      <c r="H113" s="389"/>
    </row>
    <row r="114" spans="1:8" s="347" customFormat="1" ht="12.75" customHeight="1" x14ac:dyDescent="0.2">
      <c r="D114" s="53"/>
      <c r="E114" s="53"/>
      <c r="F114" s="53"/>
      <c r="G114" s="53"/>
      <c r="H114" s="53"/>
    </row>
    <row r="115" spans="1:8" s="347" customFormat="1" ht="12.75" customHeight="1" x14ac:dyDescent="0.2">
      <c r="A115" s="389" t="s">
        <v>1171</v>
      </c>
      <c r="B115" s="389"/>
      <c r="C115" s="389"/>
      <c r="D115" s="389"/>
      <c r="E115" s="389"/>
      <c r="F115" s="389"/>
      <c r="G115" s="389"/>
      <c r="H115" s="389"/>
    </row>
    <row r="116" spans="1:8" s="347" customFormat="1" ht="12.75" customHeight="1" x14ac:dyDescent="0.2">
      <c r="A116" s="389"/>
      <c r="B116" s="389"/>
      <c r="C116" s="389"/>
      <c r="D116" s="389"/>
      <c r="E116" s="389"/>
      <c r="F116" s="389"/>
      <c r="G116" s="389"/>
      <c r="H116" s="389"/>
    </row>
    <row r="117" spans="1:8" s="347" customFormat="1" ht="12.75" customHeight="1" x14ac:dyDescent="0.2">
      <c r="A117" s="389" t="s">
        <v>1172</v>
      </c>
      <c r="B117" s="389"/>
      <c r="C117" s="389"/>
      <c r="D117" s="389"/>
      <c r="E117" s="389"/>
      <c r="F117" s="389"/>
      <c r="G117" s="389"/>
      <c r="H117" s="389"/>
    </row>
    <row r="118" spans="1:8" s="347" customFormat="1" ht="12.75" customHeight="1" x14ac:dyDescent="0.2">
      <c r="A118" s="389"/>
      <c r="B118" s="389"/>
      <c r="C118" s="389"/>
      <c r="D118" s="389"/>
      <c r="E118" s="389"/>
      <c r="F118" s="389"/>
      <c r="G118" s="389"/>
      <c r="H118" s="389"/>
    </row>
    <row r="119" spans="1:8" s="53" customFormat="1" ht="12.75" customHeight="1" x14ac:dyDescent="0.2">
      <c r="A119" s="389"/>
      <c r="B119" s="389"/>
      <c r="C119" s="389"/>
      <c r="D119" s="389"/>
      <c r="E119" s="389"/>
      <c r="F119" s="389"/>
      <c r="G119" s="389"/>
      <c r="H119" s="389"/>
    </row>
    <row r="120" spans="1:8" s="53" customFormat="1" ht="12.75" customHeight="1" x14ac:dyDescent="0.2">
      <c r="A120" s="389" t="s">
        <v>1207</v>
      </c>
      <c r="B120" s="389"/>
      <c r="C120" s="389"/>
      <c r="D120" s="389"/>
      <c r="E120" s="389"/>
      <c r="F120" s="389"/>
      <c r="G120" s="389"/>
      <c r="H120" s="389"/>
    </row>
    <row r="121" spans="1:8" s="53" customFormat="1" ht="12.75" customHeight="1" x14ac:dyDescent="0.2">
      <c r="A121" s="389"/>
      <c r="B121" s="389"/>
      <c r="C121" s="389"/>
      <c r="D121" s="389"/>
      <c r="E121" s="389"/>
      <c r="F121" s="389"/>
      <c r="G121" s="389"/>
      <c r="H121" s="389"/>
    </row>
    <row r="122" spans="1:8" s="53" customFormat="1" ht="12.75" customHeight="1" x14ac:dyDescent="0.2">
      <c r="A122" s="389"/>
      <c r="B122" s="389"/>
      <c r="C122" s="389"/>
      <c r="D122" s="389"/>
      <c r="E122" s="389"/>
      <c r="F122" s="389"/>
      <c r="G122" s="389"/>
      <c r="H122" s="389"/>
    </row>
    <row r="123" spans="1:8" s="53" customFormat="1" ht="12.75" customHeight="1" x14ac:dyDescent="0.2">
      <c r="A123" s="343"/>
      <c r="B123" s="343"/>
      <c r="C123" s="343"/>
      <c r="D123" s="343"/>
      <c r="E123" s="343"/>
      <c r="F123" s="343"/>
      <c r="G123" s="343"/>
      <c r="H123" s="343"/>
    </row>
    <row r="124" spans="1:8" s="53" customFormat="1" ht="12.75" customHeight="1" x14ac:dyDescent="0.2">
      <c r="A124" s="389" t="s">
        <v>1208</v>
      </c>
      <c r="B124" s="389"/>
      <c r="C124" s="389"/>
      <c r="D124" s="389"/>
      <c r="E124" s="389"/>
      <c r="F124" s="389"/>
      <c r="G124" s="389"/>
      <c r="H124" s="389"/>
    </row>
    <row r="125" spans="1:8" s="53" customFormat="1" ht="12.75" customHeight="1" x14ac:dyDescent="0.2">
      <c r="A125" s="389"/>
      <c r="B125" s="389"/>
      <c r="C125" s="389"/>
      <c r="D125" s="389"/>
      <c r="E125" s="389"/>
      <c r="F125" s="389"/>
      <c r="G125" s="389"/>
      <c r="H125" s="389"/>
    </row>
    <row r="126" spans="1:8" s="53" customFormat="1" ht="12.75" customHeight="1" x14ac:dyDescent="0.2">
      <c r="A126" s="389"/>
      <c r="B126" s="389"/>
      <c r="C126" s="389"/>
      <c r="D126" s="389"/>
      <c r="E126" s="389"/>
      <c r="F126" s="389"/>
      <c r="G126" s="389"/>
      <c r="H126" s="389"/>
    </row>
    <row r="127" spans="1:8" s="345" customFormat="1" ht="12.75" customHeight="1" x14ac:dyDescent="0.2">
      <c r="A127" s="389"/>
      <c r="B127" s="389"/>
      <c r="C127" s="389"/>
      <c r="D127" s="389"/>
      <c r="E127" s="389"/>
      <c r="F127" s="389"/>
      <c r="G127" s="389"/>
      <c r="H127" s="389"/>
    </row>
    <row r="128" spans="1:8" s="345" customFormat="1" ht="12.75" customHeight="1" x14ac:dyDescent="0.2">
      <c r="A128" s="343"/>
      <c r="B128" s="343"/>
      <c r="C128" s="343"/>
      <c r="D128" s="343"/>
      <c r="E128" s="343"/>
      <c r="F128" s="343"/>
      <c r="G128" s="343"/>
      <c r="H128" s="343"/>
    </row>
    <row r="129" spans="1:8" s="345" customFormat="1" ht="12.75" customHeight="1" x14ac:dyDescent="0.2">
      <c r="A129" s="389" t="s">
        <v>1173</v>
      </c>
      <c r="B129" s="389"/>
      <c r="C129" s="389"/>
      <c r="D129" s="389"/>
      <c r="E129" s="389"/>
      <c r="F129" s="389"/>
      <c r="G129" s="389"/>
      <c r="H129" s="389"/>
    </row>
    <row r="130" spans="1:8" s="347" customFormat="1" ht="12.75" customHeight="1" x14ac:dyDescent="0.2">
      <c r="A130" s="389"/>
      <c r="B130" s="389"/>
      <c r="C130" s="389"/>
      <c r="D130" s="389"/>
      <c r="E130" s="389"/>
      <c r="F130" s="389"/>
      <c r="G130" s="389"/>
      <c r="H130" s="389"/>
    </row>
    <row r="131" spans="1:8" s="48" customFormat="1" ht="15" customHeight="1" x14ac:dyDescent="0.2">
      <c r="A131" s="51"/>
      <c r="B131" s="51"/>
      <c r="C131" s="51"/>
      <c r="D131" s="51"/>
      <c r="E131" s="51"/>
      <c r="F131" s="51"/>
      <c r="G131" s="51"/>
    </row>
    <row r="132" spans="1:8" s="347" customFormat="1" ht="24.75" customHeight="1" x14ac:dyDescent="0.2">
      <c r="A132" s="388" t="s">
        <v>269</v>
      </c>
      <c r="B132" s="388"/>
      <c r="C132" s="388"/>
      <c r="D132" s="388"/>
      <c r="E132" s="388"/>
      <c r="F132" s="388"/>
      <c r="G132" s="388"/>
      <c r="H132" s="388"/>
    </row>
    <row r="133" spans="1:8" s="347" customFormat="1" ht="12.75" customHeight="1" x14ac:dyDescent="0.2">
      <c r="A133" s="389" t="s">
        <v>236</v>
      </c>
      <c r="B133" s="389"/>
      <c r="C133" s="389"/>
      <c r="D133" s="389"/>
      <c r="E133" s="389"/>
      <c r="F133" s="389"/>
      <c r="G133" s="389"/>
      <c r="H133" s="389"/>
    </row>
    <row r="134" spans="1:8" s="347" customFormat="1" ht="12.75" customHeight="1" x14ac:dyDescent="0.2">
      <c r="A134" s="389"/>
      <c r="B134" s="389"/>
      <c r="C134" s="389"/>
      <c r="D134" s="389"/>
      <c r="E134" s="389"/>
      <c r="F134" s="389"/>
      <c r="G134" s="389"/>
      <c r="H134" s="389"/>
    </row>
    <row r="135" spans="1:8" s="48" customFormat="1" ht="15" customHeight="1" x14ac:dyDescent="0.2">
      <c r="A135" s="51"/>
      <c r="B135" s="51"/>
      <c r="C135" s="51"/>
      <c r="D135" s="51"/>
      <c r="E135" s="51"/>
      <c r="F135" s="51"/>
      <c r="G135" s="51"/>
    </row>
    <row r="136" spans="1:8" s="347" customFormat="1" ht="24.75" customHeight="1" x14ac:dyDescent="0.2">
      <c r="A136" s="388" t="s">
        <v>1174</v>
      </c>
      <c r="B136" s="388"/>
      <c r="C136" s="388"/>
      <c r="D136" s="388"/>
      <c r="E136" s="388"/>
      <c r="F136" s="388"/>
      <c r="G136" s="388"/>
      <c r="H136" s="388"/>
    </row>
    <row r="137" spans="1:8" s="347" customFormat="1" ht="12.75" customHeight="1" x14ac:dyDescent="0.2">
      <c r="A137" s="389" t="s">
        <v>267</v>
      </c>
      <c r="B137" s="389"/>
      <c r="C137" s="389"/>
      <c r="D137" s="389"/>
      <c r="E137" s="389"/>
      <c r="F137" s="389"/>
      <c r="G137" s="389"/>
      <c r="H137" s="389"/>
    </row>
    <row r="138" spans="1:8" s="347" customFormat="1" ht="12.75" customHeight="1" x14ac:dyDescent="0.2">
      <c r="A138" s="389"/>
      <c r="B138" s="389"/>
      <c r="C138" s="389"/>
      <c r="D138" s="389"/>
      <c r="E138" s="389"/>
      <c r="F138" s="389"/>
      <c r="G138" s="389"/>
      <c r="H138" s="389"/>
    </row>
    <row r="139" spans="1:8" s="48" customFormat="1" ht="12.75" customHeight="1" x14ac:dyDescent="0.2">
      <c r="A139" s="389"/>
      <c r="B139" s="389"/>
      <c r="C139" s="389"/>
      <c r="D139" s="389"/>
      <c r="E139" s="389"/>
      <c r="F139" s="389"/>
      <c r="G139" s="389"/>
      <c r="H139" s="389"/>
    </row>
    <row r="140" spans="1:8" x14ac:dyDescent="0.2">
      <c r="A140" s="51"/>
      <c r="B140" s="51"/>
      <c r="C140" s="51"/>
      <c r="D140" s="51"/>
      <c r="E140" s="51"/>
      <c r="F140" s="51"/>
      <c r="G140" s="51"/>
      <c r="H140" s="51"/>
    </row>
    <row r="141" spans="1:8" ht="12.75" customHeight="1" x14ac:dyDescent="0.2">
      <c r="A141" s="389" t="s">
        <v>1159</v>
      </c>
      <c r="B141" s="389"/>
      <c r="C141" s="389"/>
      <c r="D141" s="389"/>
      <c r="E141" s="389"/>
      <c r="F141" s="389"/>
      <c r="G141" s="389"/>
      <c r="H141" s="389"/>
    </row>
    <row r="142" spans="1:8" ht="12.75" customHeight="1" x14ac:dyDescent="0.2">
      <c r="A142" s="389"/>
      <c r="B142" s="389"/>
      <c r="C142" s="389"/>
      <c r="D142" s="389"/>
      <c r="E142" s="389"/>
      <c r="F142" s="389"/>
      <c r="G142" s="389"/>
      <c r="H142" s="389"/>
    </row>
    <row r="143" spans="1:8" ht="12.75" customHeight="1" x14ac:dyDescent="0.2">
      <c r="A143" s="389"/>
      <c r="B143" s="389"/>
      <c r="C143" s="389"/>
      <c r="D143" s="389"/>
      <c r="E143" s="389"/>
      <c r="F143" s="389"/>
      <c r="G143" s="389"/>
      <c r="H143" s="389"/>
    </row>
    <row r="144" spans="1:8" x14ac:dyDescent="0.2">
      <c r="A144" s="51"/>
      <c r="B144" s="51"/>
      <c r="C144" s="51"/>
      <c r="D144" s="51"/>
      <c r="E144" s="51"/>
      <c r="F144" s="51"/>
      <c r="G144" s="51"/>
      <c r="H144" s="51"/>
    </row>
    <row r="145" spans="1:160" ht="12.75" customHeight="1" x14ac:dyDescent="0.2">
      <c r="A145" s="389" t="s">
        <v>1160</v>
      </c>
      <c r="B145" s="389"/>
      <c r="C145" s="389"/>
      <c r="D145" s="389"/>
      <c r="E145" s="389"/>
      <c r="F145" s="389"/>
      <c r="G145" s="389"/>
      <c r="H145" s="389"/>
    </row>
    <row r="146" spans="1:160" ht="12.75" customHeight="1" x14ac:dyDescent="0.2">
      <c r="A146" s="389"/>
      <c r="B146" s="389"/>
      <c r="C146" s="389"/>
      <c r="D146" s="389"/>
      <c r="E146" s="389"/>
      <c r="F146" s="389"/>
      <c r="G146" s="389"/>
      <c r="H146" s="389"/>
    </row>
    <row r="147" spans="1:160" s="48" customFormat="1" ht="12.75" customHeight="1" x14ac:dyDescent="0.2">
      <c r="A147" s="342"/>
      <c r="B147" s="342"/>
      <c r="C147" s="342"/>
      <c r="D147" s="342"/>
      <c r="E147" s="342"/>
      <c r="F147" s="342"/>
      <c r="G147" s="342"/>
      <c r="H147" s="342"/>
    </row>
    <row r="148" spans="1:160" s="48" customFormat="1" ht="12.75" customHeight="1" x14ac:dyDescent="0.2">
      <c r="A148" s="389" t="s">
        <v>1161</v>
      </c>
      <c r="B148" s="389"/>
      <c r="C148" s="389"/>
      <c r="D148" s="389"/>
      <c r="E148" s="389"/>
      <c r="F148" s="389"/>
      <c r="G148" s="389"/>
      <c r="H148" s="389"/>
    </row>
    <row r="149" spans="1:160" ht="15" customHeight="1" x14ac:dyDescent="0.2">
      <c r="A149" s="389"/>
      <c r="B149" s="389"/>
      <c r="C149" s="389"/>
      <c r="D149" s="389"/>
      <c r="E149" s="389"/>
      <c r="F149" s="389"/>
      <c r="G149" s="389"/>
      <c r="H149" s="389"/>
    </row>
    <row r="150" spans="1:160" ht="15" customHeight="1" x14ac:dyDescent="0.2">
      <c r="A150" s="343"/>
      <c r="B150" s="343"/>
      <c r="C150" s="343"/>
      <c r="D150" s="343"/>
      <c r="E150" s="343"/>
      <c r="F150" s="343"/>
      <c r="G150" s="343"/>
      <c r="H150" s="343"/>
    </row>
    <row r="151" spans="1:160" ht="12.75" customHeight="1" x14ac:dyDescent="0.2">
      <c r="A151" s="396" t="s">
        <v>1321</v>
      </c>
      <c r="B151" s="389"/>
      <c r="C151" s="389"/>
      <c r="D151" s="389"/>
      <c r="E151" s="389"/>
      <c r="F151" s="389"/>
      <c r="G151" s="389"/>
      <c r="H151" s="389"/>
    </row>
    <row r="152" spans="1:160" ht="14.25" customHeight="1" x14ac:dyDescent="0.2">
      <c r="A152" s="389"/>
      <c r="B152" s="389"/>
      <c r="C152" s="389"/>
      <c r="D152" s="389"/>
      <c r="E152" s="389"/>
      <c r="F152" s="389"/>
      <c r="G152" s="389"/>
      <c r="H152" s="389"/>
    </row>
    <row r="153" spans="1:160" s="54" customFormat="1" ht="12.75" customHeight="1" x14ac:dyDescent="0.2">
      <c r="A153" s="52"/>
      <c r="B153" s="52"/>
      <c r="C153" s="52"/>
    </row>
    <row r="154" spans="1:160" s="48" customFormat="1" ht="12.75" customHeight="1" x14ac:dyDescent="0.2">
      <c r="A154" s="397" t="s">
        <v>268</v>
      </c>
      <c r="B154" s="397"/>
      <c r="C154" s="397"/>
      <c r="D154" s="397"/>
      <c r="E154" s="397"/>
      <c r="F154" s="397"/>
      <c r="G154" s="397"/>
      <c r="H154" s="397"/>
    </row>
    <row r="155" spans="1:160" s="48" customFormat="1" ht="20.100000000000001" customHeight="1" x14ac:dyDescent="0.2">
      <c r="A155" s="51"/>
      <c r="B155" s="51"/>
      <c r="C155" s="51"/>
      <c r="D155" s="51"/>
      <c r="E155" s="51"/>
      <c r="F155" s="51"/>
      <c r="G155" s="51"/>
    </row>
    <row r="156" spans="1:160" s="53" customFormat="1" ht="25.5" customHeight="1" x14ac:dyDescent="0.2">
      <c r="A156" s="117"/>
      <c r="B156" s="117"/>
      <c r="C156" s="117"/>
      <c r="D156" s="343"/>
      <c r="E156" s="343"/>
      <c r="F156" s="343"/>
      <c r="G156" s="343"/>
      <c r="H156" s="343"/>
    </row>
    <row r="157" spans="1:160" s="341" customFormat="1" ht="25.5" customHeight="1" x14ac:dyDescent="0.2">
      <c r="A157" s="388" t="s">
        <v>270</v>
      </c>
      <c r="B157" s="388"/>
      <c r="C157" s="388"/>
      <c r="D157" s="388"/>
      <c r="E157" s="388"/>
      <c r="F157" s="388"/>
      <c r="G157" s="388"/>
      <c r="H157" s="388"/>
      <c r="I157" s="388"/>
      <c r="J157" s="388"/>
      <c r="K157" s="388"/>
      <c r="L157" s="388"/>
      <c r="M157" s="388"/>
      <c r="N157" s="388"/>
      <c r="O157" s="388"/>
      <c r="P157" s="388"/>
      <c r="Q157" s="388"/>
      <c r="R157" s="388"/>
      <c r="S157" s="388"/>
      <c r="T157" s="388"/>
      <c r="U157" s="388"/>
      <c r="V157" s="388"/>
      <c r="W157" s="388"/>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388"/>
      <c r="AV157" s="388"/>
      <c r="AW157" s="388"/>
      <c r="AX157" s="388"/>
      <c r="AY157" s="388"/>
      <c r="AZ157" s="388"/>
      <c r="BA157" s="388"/>
      <c r="BB157" s="388"/>
      <c r="BC157" s="388"/>
      <c r="BD157" s="388"/>
      <c r="BE157" s="388"/>
      <c r="BF157" s="388"/>
      <c r="BG157" s="388"/>
      <c r="BH157" s="388"/>
      <c r="BI157" s="388"/>
      <c r="BJ157" s="388"/>
      <c r="BK157" s="388"/>
      <c r="BL157" s="388"/>
      <c r="BM157" s="388"/>
      <c r="BN157" s="388"/>
      <c r="BO157" s="388"/>
      <c r="BP157" s="388"/>
      <c r="BQ157" s="388"/>
      <c r="BR157" s="388"/>
      <c r="BS157" s="388"/>
      <c r="BT157" s="388"/>
      <c r="BU157" s="388"/>
      <c r="BV157" s="388"/>
      <c r="BW157" s="388"/>
      <c r="BX157" s="388"/>
      <c r="BY157" s="388"/>
      <c r="BZ157" s="388"/>
      <c r="CA157" s="388"/>
      <c r="CB157" s="388"/>
      <c r="CC157" s="388"/>
      <c r="CD157" s="388"/>
      <c r="CE157" s="388"/>
      <c r="CF157" s="388"/>
      <c r="CG157" s="388"/>
      <c r="CH157" s="388"/>
      <c r="CI157" s="388"/>
      <c r="CJ157" s="388"/>
      <c r="CK157" s="388"/>
      <c r="CL157" s="388"/>
      <c r="CM157" s="388"/>
      <c r="CN157" s="388"/>
      <c r="CO157" s="388"/>
      <c r="CP157" s="388"/>
      <c r="CQ157" s="388"/>
      <c r="CR157" s="388"/>
      <c r="CS157" s="388"/>
      <c r="CT157" s="388"/>
      <c r="CU157" s="388"/>
      <c r="CV157" s="388"/>
      <c r="CW157" s="388"/>
      <c r="CX157" s="388"/>
      <c r="CY157" s="388"/>
      <c r="CZ157" s="388"/>
      <c r="DA157" s="388"/>
      <c r="DB157" s="388"/>
      <c r="DC157" s="388"/>
      <c r="DD157" s="388"/>
      <c r="DE157" s="388"/>
      <c r="DF157" s="388"/>
      <c r="DG157" s="388"/>
      <c r="DH157" s="388"/>
      <c r="DI157" s="388"/>
      <c r="DJ157" s="388"/>
      <c r="DK157" s="388"/>
      <c r="DL157" s="388"/>
      <c r="DM157" s="388"/>
      <c r="DN157" s="388"/>
      <c r="DO157" s="388"/>
      <c r="DP157" s="388"/>
      <c r="DQ157" s="388"/>
      <c r="DR157" s="388"/>
      <c r="DS157" s="388"/>
      <c r="DT157" s="388"/>
      <c r="DU157" s="388"/>
      <c r="DV157" s="388"/>
      <c r="DW157" s="388"/>
      <c r="DX157" s="388"/>
      <c r="DY157" s="388"/>
      <c r="DZ157" s="388"/>
      <c r="EA157" s="388"/>
      <c r="EB157" s="388"/>
      <c r="EC157" s="388"/>
      <c r="ED157" s="388"/>
      <c r="EE157" s="388"/>
      <c r="EF157" s="388"/>
      <c r="EG157" s="388"/>
      <c r="EH157" s="388"/>
      <c r="EI157" s="388"/>
      <c r="EJ157" s="388"/>
      <c r="EK157" s="388"/>
      <c r="EL157" s="388"/>
      <c r="EM157" s="388"/>
      <c r="EN157" s="388"/>
      <c r="EO157" s="388"/>
      <c r="EP157" s="388"/>
      <c r="EQ157" s="388"/>
      <c r="ER157" s="388"/>
      <c r="ES157" s="388"/>
      <c r="ET157" s="388"/>
      <c r="EU157" s="388"/>
      <c r="EV157" s="388"/>
      <c r="EW157" s="388"/>
      <c r="EX157" s="388"/>
      <c r="EY157" s="388"/>
      <c r="EZ157" s="388"/>
      <c r="FA157" s="388"/>
      <c r="FB157" s="388"/>
      <c r="FC157" s="388"/>
      <c r="FD157" s="388"/>
    </row>
    <row r="158" spans="1:160" s="55" customFormat="1" x14ac:dyDescent="0.2">
      <c r="A158" s="392" t="s">
        <v>584</v>
      </c>
      <c r="B158" s="392"/>
      <c r="C158" s="392"/>
      <c r="D158" s="392"/>
      <c r="E158" s="392"/>
      <c r="G158" s="55" t="s">
        <v>585</v>
      </c>
    </row>
    <row r="159" spans="1:160" s="55" customFormat="1" x14ac:dyDescent="0.2">
      <c r="A159" s="392" t="s">
        <v>271</v>
      </c>
      <c r="B159" s="392"/>
      <c r="C159" s="392"/>
      <c r="D159" s="392"/>
      <c r="E159" s="392"/>
      <c r="F159" s="56"/>
      <c r="G159" s="55" t="s">
        <v>586</v>
      </c>
    </row>
    <row r="160" spans="1:160" s="55" customFormat="1" x14ac:dyDescent="0.2">
      <c r="A160" s="392" t="s">
        <v>587</v>
      </c>
      <c r="B160" s="392"/>
      <c r="C160" s="392"/>
      <c r="D160" s="392"/>
      <c r="E160" s="392"/>
      <c r="G160" s="55" t="s">
        <v>588</v>
      </c>
    </row>
    <row r="161" spans="1:7" s="55" customFormat="1" x14ac:dyDescent="0.2">
      <c r="A161" s="392" t="s">
        <v>589</v>
      </c>
      <c r="B161" s="392"/>
      <c r="C161" s="392"/>
      <c r="D161" s="392"/>
      <c r="E161" s="392"/>
      <c r="G161" s="55" t="s">
        <v>590</v>
      </c>
    </row>
    <row r="162" spans="1:7" s="55" customFormat="1" x14ac:dyDescent="0.2">
      <c r="A162" s="392" t="s">
        <v>591</v>
      </c>
      <c r="B162" s="392"/>
      <c r="C162" s="392"/>
      <c r="D162" s="392"/>
      <c r="E162" s="392"/>
      <c r="G162" s="55" t="s">
        <v>592</v>
      </c>
    </row>
    <row r="163" spans="1:7" s="55" customFormat="1" x14ac:dyDescent="0.2">
      <c r="A163" s="392" t="s">
        <v>593</v>
      </c>
      <c r="B163" s="392"/>
      <c r="C163" s="392"/>
      <c r="D163" s="392"/>
      <c r="E163" s="392"/>
      <c r="G163" s="55" t="s">
        <v>594</v>
      </c>
    </row>
    <row r="164" spans="1:7" s="55" customFormat="1" x14ac:dyDescent="0.2">
      <c r="A164" s="392" t="s">
        <v>272</v>
      </c>
      <c r="B164" s="392"/>
      <c r="C164" s="392"/>
      <c r="D164" s="392"/>
      <c r="E164" s="392"/>
      <c r="G164" s="55" t="s">
        <v>273</v>
      </c>
    </row>
    <row r="165" spans="1:7" s="55" customFormat="1" x14ac:dyDescent="0.2">
      <c r="A165" s="392" t="s">
        <v>250</v>
      </c>
      <c r="B165" s="392"/>
      <c r="C165" s="392"/>
      <c r="D165" s="392"/>
      <c r="E165" s="392"/>
      <c r="G165" s="55" t="s">
        <v>251</v>
      </c>
    </row>
    <row r="166" spans="1:7" s="55" customFormat="1" x14ac:dyDescent="0.2">
      <c r="A166" s="56" t="s">
        <v>595</v>
      </c>
      <c r="B166" s="56"/>
      <c r="C166" s="56"/>
      <c r="D166" s="56"/>
      <c r="E166" s="56"/>
      <c r="G166" s="55" t="s">
        <v>596</v>
      </c>
    </row>
    <row r="167" spans="1:7" s="55" customFormat="1" x14ac:dyDescent="0.2">
      <c r="A167" s="56" t="s">
        <v>597</v>
      </c>
      <c r="B167" s="56"/>
      <c r="C167" s="56"/>
      <c r="D167" s="56"/>
      <c r="E167" s="56"/>
      <c r="G167" s="55" t="s">
        <v>598</v>
      </c>
    </row>
    <row r="168" spans="1:7" s="55" customFormat="1" x14ac:dyDescent="0.2">
      <c r="A168" s="56" t="s">
        <v>599</v>
      </c>
      <c r="B168" s="56"/>
      <c r="C168" s="56"/>
      <c r="D168" s="56"/>
      <c r="E168" s="56"/>
      <c r="G168" s="55" t="s">
        <v>600</v>
      </c>
    </row>
    <row r="169" spans="1:7" s="55" customFormat="1" x14ac:dyDescent="0.2">
      <c r="A169" s="56" t="s">
        <v>274</v>
      </c>
      <c r="B169" s="56"/>
      <c r="C169" s="56"/>
      <c r="D169" s="56"/>
      <c r="E169" s="56"/>
      <c r="G169" s="55" t="s">
        <v>275</v>
      </c>
    </row>
    <row r="170" spans="1:7" s="55" customFormat="1" x14ac:dyDescent="0.2">
      <c r="A170" s="55" t="s">
        <v>601</v>
      </c>
      <c r="D170" s="56"/>
      <c r="E170" s="56"/>
      <c r="F170" s="56"/>
      <c r="G170" s="55" t="s">
        <v>602</v>
      </c>
    </row>
    <row r="171" spans="1:7" s="55" customFormat="1" x14ac:dyDescent="0.2">
      <c r="A171" s="55" t="s">
        <v>276</v>
      </c>
      <c r="D171" s="56"/>
      <c r="E171" s="56"/>
      <c r="F171" s="56"/>
      <c r="G171" s="55" t="s">
        <v>277</v>
      </c>
    </row>
    <row r="172" spans="1:7" s="55" customFormat="1" x14ac:dyDescent="0.2">
      <c r="A172" s="55" t="s">
        <v>603</v>
      </c>
      <c r="D172" s="56"/>
      <c r="E172" s="56"/>
      <c r="F172" s="56"/>
      <c r="G172" s="55" t="s">
        <v>604</v>
      </c>
    </row>
    <row r="173" spans="1:7" s="55" customFormat="1" x14ac:dyDescent="0.2">
      <c r="A173" s="56" t="s">
        <v>278</v>
      </c>
      <c r="B173" s="56"/>
      <c r="C173" s="56"/>
      <c r="D173" s="56"/>
      <c r="E173" s="56"/>
      <c r="G173" s="55" t="s">
        <v>279</v>
      </c>
    </row>
    <row r="174" spans="1:7" s="55" customFormat="1" x14ac:dyDescent="0.2">
      <c r="A174" s="56" t="s">
        <v>280</v>
      </c>
      <c r="B174" s="56"/>
      <c r="C174" s="56"/>
      <c r="D174" s="56"/>
      <c r="E174" s="56"/>
      <c r="F174" s="56"/>
      <c r="G174" s="55" t="s">
        <v>281</v>
      </c>
    </row>
    <row r="175" spans="1:7" s="55" customFormat="1" x14ac:dyDescent="0.2">
      <c r="A175" s="56" t="s">
        <v>605</v>
      </c>
      <c r="B175" s="56"/>
      <c r="C175" s="56"/>
      <c r="D175" s="56"/>
      <c r="E175" s="56"/>
      <c r="G175" s="55" t="s">
        <v>606</v>
      </c>
    </row>
    <row r="176" spans="1:7" s="55" customFormat="1" x14ac:dyDescent="0.2">
      <c r="A176" s="56" t="s">
        <v>607</v>
      </c>
      <c r="B176" s="56"/>
      <c r="C176" s="56"/>
      <c r="D176" s="56"/>
      <c r="E176" s="56"/>
      <c r="G176" s="55" t="s">
        <v>608</v>
      </c>
    </row>
    <row r="177" spans="1:7" s="55" customFormat="1" x14ac:dyDescent="0.2">
      <c r="A177" s="56" t="s">
        <v>282</v>
      </c>
      <c r="B177" s="56"/>
      <c r="C177" s="56"/>
      <c r="D177" s="56"/>
      <c r="E177" s="56"/>
      <c r="G177" s="55" t="s">
        <v>283</v>
      </c>
    </row>
    <row r="178" spans="1:7" s="55" customFormat="1" x14ac:dyDescent="0.2">
      <c r="A178" s="56" t="s">
        <v>246</v>
      </c>
      <c r="B178" s="56"/>
      <c r="C178" s="56"/>
      <c r="D178" s="56"/>
      <c r="E178" s="56"/>
      <c r="G178" s="55" t="s">
        <v>247</v>
      </c>
    </row>
    <row r="179" spans="1:7" s="55" customFormat="1" x14ac:dyDescent="0.2">
      <c r="A179" s="55" t="s">
        <v>609</v>
      </c>
      <c r="G179" s="55" t="s">
        <v>610</v>
      </c>
    </row>
    <row r="180" spans="1:7" s="55" customFormat="1" x14ac:dyDescent="0.2">
      <c r="A180" s="55" t="s">
        <v>611</v>
      </c>
      <c r="G180" s="55" t="s">
        <v>284</v>
      </c>
    </row>
    <row r="181" spans="1:7" s="55" customFormat="1" x14ac:dyDescent="0.2">
      <c r="A181" s="55" t="s">
        <v>612</v>
      </c>
      <c r="G181" s="55" t="s">
        <v>613</v>
      </c>
    </row>
    <row r="182" spans="1:7" s="55" customFormat="1" x14ac:dyDescent="0.2">
      <c r="A182" s="55" t="s">
        <v>614</v>
      </c>
      <c r="G182" s="55" t="s">
        <v>615</v>
      </c>
    </row>
    <row r="183" spans="1:7" s="55" customFormat="1" x14ac:dyDescent="0.2">
      <c r="A183" s="55" t="s">
        <v>285</v>
      </c>
      <c r="G183" s="55" t="s">
        <v>286</v>
      </c>
    </row>
    <row r="184" spans="1:7" s="55" customFormat="1" x14ac:dyDescent="0.2">
      <c r="A184" s="55" t="s">
        <v>616</v>
      </c>
      <c r="G184" s="55" t="s">
        <v>617</v>
      </c>
    </row>
    <row r="185" spans="1:7" s="55" customFormat="1" x14ac:dyDescent="0.2">
      <c r="A185" s="56" t="s">
        <v>287</v>
      </c>
      <c r="B185" s="56"/>
      <c r="C185" s="56"/>
      <c r="D185" s="56"/>
      <c r="E185" s="56"/>
      <c r="G185" s="51" t="s">
        <v>288</v>
      </c>
    </row>
    <row r="186" spans="1:7" s="55" customFormat="1" x14ac:dyDescent="0.2">
      <c r="A186" s="55" t="s">
        <v>618</v>
      </c>
      <c r="G186" s="55" t="s">
        <v>289</v>
      </c>
    </row>
    <row r="187" spans="1:7" s="55" customFormat="1" x14ac:dyDescent="0.2">
      <c r="A187" s="55" t="s">
        <v>290</v>
      </c>
      <c r="G187" s="55" t="s">
        <v>291</v>
      </c>
    </row>
    <row r="188" spans="1:7" s="55" customFormat="1" x14ac:dyDescent="0.2">
      <c r="A188" s="55" t="s">
        <v>619</v>
      </c>
      <c r="G188" s="55" t="s">
        <v>235</v>
      </c>
    </row>
    <row r="189" spans="1:7" s="55" customFormat="1" x14ac:dyDescent="0.2">
      <c r="A189" s="55" t="s">
        <v>248</v>
      </c>
      <c r="G189" s="55" t="s">
        <v>249</v>
      </c>
    </row>
    <row r="190" spans="1:7" s="55" customFormat="1" x14ac:dyDescent="0.2">
      <c r="A190" s="55" t="s">
        <v>620</v>
      </c>
      <c r="G190" s="55" t="s">
        <v>621</v>
      </c>
    </row>
    <row r="191" spans="1:7" s="55" customFormat="1" x14ac:dyDescent="0.2">
      <c r="A191" s="55" t="s">
        <v>292</v>
      </c>
      <c r="G191" s="55" t="s">
        <v>293</v>
      </c>
    </row>
    <row r="192" spans="1:7" s="55" customFormat="1" x14ac:dyDescent="0.2">
      <c r="A192" s="55" t="s">
        <v>622</v>
      </c>
      <c r="G192" s="55" t="s">
        <v>623</v>
      </c>
    </row>
    <row r="193" spans="1:8" s="55" customFormat="1" x14ac:dyDescent="0.2">
      <c r="A193" s="55" t="s">
        <v>624</v>
      </c>
      <c r="G193" s="55" t="s">
        <v>625</v>
      </c>
    </row>
    <row r="194" spans="1:8" s="55" customFormat="1" x14ac:dyDescent="0.2">
      <c r="A194" s="56" t="s">
        <v>294</v>
      </c>
      <c r="B194" s="56"/>
      <c r="C194" s="56"/>
      <c r="D194" s="56"/>
      <c r="E194" s="56"/>
      <c r="G194" s="51" t="s">
        <v>642</v>
      </c>
    </row>
    <row r="195" spans="1:8" s="55" customFormat="1" x14ac:dyDescent="0.2">
      <c r="A195" s="55" t="s">
        <v>626</v>
      </c>
      <c r="G195" s="55" t="s">
        <v>627</v>
      </c>
    </row>
    <row r="196" spans="1:8" s="55" customFormat="1" x14ac:dyDescent="0.2">
      <c r="A196" s="55" t="s">
        <v>295</v>
      </c>
      <c r="G196" s="55" t="s">
        <v>296</v>
      </c>
    </row>
    <row r="197" spans="1:8" s="55" customFormat="1" x14ac:dyDescent="0.2">
      <c r="A197" s="55" t="s">
        <v>628</v>
      </c>
      <c r="G197" s="55" t="s">
        <v>234</v>
      </c>
    </row>
    <row r="198" spans="1:8" s="55" customFormat="1" x14ac:dyDescent="0.2">
      <c r="A198" s="55" t="s">
        <v>629</v>
      </c>
      <c r="G198" s="55" t="s">
        <v>630</v>
      </c>
    </row>
    <row r="199" spans="1:8" s="55" customFormat="1" x14ac:dyDescent="0.2">
      <c r="A199" s="55" t="s">
        <v>631</v>
      </c>
      <c r="G199" s="55" t="s">
        <v>297</v>
      </c>
    </row>
    <row r="200" spans="1:8" s="55" customFormat="1" x14ac:dyDescent="0.2">
      <c r="A200" s="55" t="s">
        <v>298</v>
      </c>
      <c r="G200" s="55" t="s">
        <v>299</v>
      </c>
    </row>
    <row r="201" spans="1:8" s="55" customFormat="1" x14ac:dyDescent="0.2">
      <c r="A201" s="56" t="s">
        <v>300</v>
      </c>
      <c r="B201" s="56"/>
      <c r="C201" s="56"/>
      <c r="D201" s="56"/>
      <c r="E201" s="56"/>
      <c r="G201" s="56" t="s">
        <v>301</v>
      </c>
    </row>
    <row r="202" spans="1:8" s="55" customFormat="1" x14ac:dyDescent="0.2">
      <c r="A202" s="56" t="s">
        <v>632</v>
      </c>
      <c r="B202" s="56"/>
      <c r="C202" s="56"/>
      <c r="D202" s="56"/>
      <c r="E202" s="56"/>
      <c r="G202" s="55" t="s">
        <v>633</v>
      </c>
    </row>
    <row r="203" spans="1:8" s="55" customFormat="1" x14ac:dyDescent="0.2">
      <c r="A203" s="55" t="s">
        <v>302</v>
      </c>
      <c r="G203" s="55" t="s">
        <v>303</v>
      </c>
    </row>
    <row r="204" spans="1:8" s="55" customFormat="1" x14ac:dyDescent="0.2">
      <c r="A204" s="55" t="s">
        <v>634</v>
      </c>
      <c r="G204" s="55" t="s">
        <v>635</v>
      </c>
    </row>
    <row r="205" spans="1:8" s="55" customFormat="1" x14ac:dyDescent="0.2">
      <c r="A205" s="55" t="s">
        <v>636</v>
      </c>
      <c r="G205" s="55" t="s">
        <v>637</v>
      </c>
    </row>
    <row r="206" spans="1:8" s="55" customFormat="1" x14ac:dyDescent="0.2">
      <c r="A206" s="55" t="s">
        <v>638</v>
      </c>
      <c r="G206" s="55" t="s">
        <v>639</v>
      </c>
    </row>
    <row r="207" spans="1:8" s="55" customFormat="1" x14ac:dyDescent="0.2">
      <c r="A207" s="55" t="s">
        <v>640</v>
      </c>
      <c r="G207" s="55" t="s">
        <v>641</v>
      </c>
    </row>
    <row r="208" spans="1:8" x14ac:dyDescent="0.2">
      <c r="A208" s="48"/>
      <c r="B208" s="48"/>
      <c r="C208" s="48"/>
      <c r="D208" s="48"/>
      <c r="E208" s="48"/>
      <c r="F208" s="48"/>
      <c r="G208" s="48"/>
      <c r="H208" s="55"/>
    </row>
    <row r="209" spans="1:8" x14ac:dyDescent="0.2">
      <c r="A209" s="48"/>
      <c r="B209" s="48"/>
      <c r="C209" s="48"/>
      <c r="D209" s="48"/>
      <c r="E209" s="48"/>
      <c r="F209" s="48"/>
      <c r="G209" s="48"/>
      <c r="H209" s="48"/>
    </row>
    <row r="210" spans="1:8" x14ac:dyDescent="0.2">
      <c r="A210" s="48"/>
      <c r="B210" s="48"/>
      <c r="C210" s="48"/>
      <c r="D210" s="48"/>
      <c r="E210" s="48"/>
      <c r="F210" s="48"/>
      <c r="G210" s="48"/>
      <c r="H210" s="48"/>
    </row>
    <row r="211" spans="1:8" x14ac:dyDescent="0.2">
      <c r="A211" s="48"/>
      <c r="B211" s="48"/>
      <c r="C211" s="48"/>
      <c r="D211" s="48"/>
      <c r="E211" s="48"/>
      <c r="F211" s="48"/>
      <c r="G211" s="48"/>
      <c r="H211" s="48"/>
    </row>
    <row r="212" spans="1:8" x14ac:dyDescent="0.2">
      <c r="A212" s="48"/>
      <c r="B212" s="48"/>
      <c r="C212" s="48"/>
      <c r="D212" s="48"/>
      <c r="E212" s="48"/>
      <c r="F212" s="48"/>
      <c r="G212" s="48"/>
      <c r="H212" s="48"/>
    </row>
    <row r="213" spans="1:8" x14ac:dyDescent="0.2">
      <c r="A213" s="48"/>
      <c r="B213" s="48"/>
      <c r="C213" s="48"/>
      <c r="D213" s="48"/>
      <c r="E213" s="48"/>
      <c r="F213" s="48"/>
      <c r="G213" s="48"/>
      <c r="H213" s="48"/>
    </row>
    <row r="214" spans="1:8" x14ac:dyDescent="0.2">
      <c r="A214" s="48"/>
      <c r="B214" s="48"/>
      <c r="C214" s="48"/>
      <c r="D214" s="48"/>
      <c r="E214" s="48"/>
      <c r="F214" s="48"/>
      <c r="G214" s="48"/>
      <c r="H214" s="48"/>
    </row>
    <row r="215" spans="1:8" x14ac:dyDescent="0.2">
      <c r="A215" s="48"/>
      <c r="B215" s="48"/>
      <c r="C215" s="48"/>
      <c r="D215" s="48"/>
      <c r="E215" s="48"/>
      <c r="F215" s="48"/>
      <c r="G215" s="48"/>
      <c r="H215" s="48"/>
    </row>
    <row r="216" spans="1:8" x14ac:dyDescent="0.2">
      <c r="A216" s="48"/>
      <c r="B216" s="48"/>
      <c r="C216" s="48"/>
      <c r="D216" s="48"/>
      <c r="E216" s="48"/>
      <c r="F216" s="48"/>
      <c r="G216" s="48"/>
      <c r="H216" s="48"/>
    </row>
    <row r="217" spans="1:8" x14ac:dyDescent="0.2">
      <c r="A217" s="48"/>
      <c r="B217" s="48"/>
      <c r="C217" s="48"/>
      <c r="D217" s="48"/>
      <c r="E217" s="48"/>
      <c r="F217" s="48"/>
      <c r="G217" s="48"/>
      <c r="H217" s="48"/>
    </row>
    <row r="218" spans="1:8" x14ac:dyDescent="0.2">
      <c r="A218" s="48"/>
      <c r="B218" s="48"/>
      <c r="C218" s="48"/>
      <c r="D218" s="48"/>
      <c r="E218" s="48"/>
      <c r="F218" s="48"/>
      <c r="G218" s="48"/>
      <c r="H218" s="48"/>
    </row>
    <row r="219" spans="1:8" x14ac:dyDescent="0.2">
      <c r="A219" s="48"/>
      <c r="B219" s="48"/>
      <c r="C219" s="48"/>
      <c r="D219" s="48"/>
      <c r="E219" s="48"/>
      <c r="F219" s="48"/>
      <c r="G219" s="48"/>
      <c r="H219" s="48"/>
    </row>
    <row r="220" spans="1:8" x14ac:dyDescent="0.2">
      <c r="A220" s="48"/>
      <c r="B220" s="48"/>
      <c r="C220" s="48"/>
      <c r="D220" s="48"/>
      <c r="E220" s="48"/>
      <c r="F220" s="48"/>
      <c r="G220" s="48"/>
      <c r="H220" s="48"/>
    </row>
    <row r="221" spans="1:8" x14ac:dyDescent="0.2">
      <c r="A221" s="48"/>
      <c r="B221" s="48"/>
      <c r="C221" s="48"/>
      <c r="D221" s="48"/>
      <c r="E221" s="48"/>
      <c r="F221" s="48"/>
      <c r="G221" s="48"/>
      <c r="H221" s="48"/>
    </row>
    <row r="222" spans="1:8" x14ac:dyDescent="0.2">
      <c r="A222" s="48"/>
      <c r="B222" s="48"/>
      <c r="C222" s="48"/>
      <c r="D222" s="48"/>
      <c r="E222" s="48"/>
      <c r="F222" s="48"/>
      <c r="G222" s="48"/>
      <c r="H222" s="48"/>
    </row>
    <row r="223" spans="1:8" x14ac:dyDescent="0.2">
      <c r="A223" s="48"/>
      <c r="B223" s="48"/>
      <c r="C223" s="48"/>
      <c r="D223" s="48"/>
      <c r="E223" s="48"/>
      <c r="F223" s="48"/>
      <c r="G223" s="48"/>
      <c r="H223" s="48"/>
    </row>
    <row r="224" spans="1:8" x14ac:dyDescent="0.2">
      <c r="A224" s="48"/>
      <c r="B224" s="48"/>
      <c r="C224" s="48"/>
      <c r="D224" s="48"/>
      <c r="E224" s="48"/>
      <c r="F224" s="48"/>
      <c r="G224" s="48"/>
      <c r="H224" s="48"/>
    </row>
    <row r="225" spans="1:8" x14ac:dyDescent="0.2">
      <c r="A225" s="48"/>
      <c r="B225" s="48"/>
      <c r="C225" s="48"/>
      <c r="D225" s="48"/>
      <c r="E225" s="48"/>
      <c r="F225" s="48"/>
      <c r="G225" s="48"/>
      <c r="H225" s="48"/>
    </row>
    <row r="226" spans="1:8" x14ac:dyDescent="0.2">
      <c r="A226" s="48"/>
      <c r="B226" s="48"/>
      <c r="C226" s="48"/>
      <c r="D226" s="48"/>
      <c r="E226" s="48"/>
      <c r="F226" s="48"/>
      <c r="G226" s="48"/>
      <c r="H226" s="48"/>
    </row>
    <row r="227" spans="1:8" x14ac:dyDescent="0.2">
      <c r="A227" s="48"/>
      <c r="B227" s="48"/>
      <c r="C227" s="48"/>
      <c r="D227" s="48"/>
      <c r="E227" s="48"/>
      <c r="F227" s="48"/>
      <c r="G227" s="48"/>
      <c r="H227" s="48"/>
    </row>
    <row r="228" spans="1:8" x14ac:dyDescent="0.2">
      <c r="A228" s="48"/>
      <c r="B228" s="48"/>
      <c r="C228" s="48"/>
      <c r="D228" s="48"/>
      <c r="E228" s="48"/>
      <c r="F228" s="48"/>
      <c r="G228" s="48"/>
      <c r="H228" s="48"/>
    </row>
    <row r="229" spans="1:8" x14ac:dyDescent="0.2">
      <c r="A229" s="48"/>
      <c r="B229" s="48"/>
      <c r="C229" s="48"/>
      <c r="D229" s="48"/>
      <c r="E229" s="48"/>
      <c r="F229" s="48"/>
      <c r="G229" s="48"/>
      <c r="H229" s="48"/>
    </row>
    <row r="230" spans="1:8" x14ac:dyDescent="0.2">
      <c r="A230" s="48"/>
      <c r="B230" s="48"/>
      <c r="C230" s="48"/>
      <c r="D230" s="48"/>
      <c r="E230" s="48"/>
      <c r="F230" s="48"/>
      <c r="G230" s="48"/>
      <c r="H230" s="48"/>
    </row>
    <row r="231" spans="1:8" x14ac:dyDescent="0.2">
      <c r="A231" s="48"/>
      <c r="B231" s="48"/>
      <c r="C231" s="48"/>
      <c r="D231" s="48"/>
      <c r="E231" s="48"/>
      <c r="F231" s="48"/>
      <c r="G231" s="48"/>
      <c r="H231" s="48"/>
    </row>
    <row r="232" spans="1:8" x14ac:dyDescent="0.2">
      <c r="A232" s="48"/>
      <c r="B232" s="48"/>
      <c r="C232" s="48"/>
      <c r="D232" s="48"/>
      <c r="E232" s="48"/>
      <c r="F232" s="48"/>
      <c r="G232" s="48"/>
      <c r="H232" s="48"/>
    </row>
    <row r="233" spans="1:8" x14ac:dyDescent="0.2">
      <c r="A233" s="48"/>
      <c r="B233" s="48"/>
      <c r="C233" s="48"/>
      <c r="D233" s="48"/>
      <c r="E233" s="48"/>
      <c r="F233" s="48"/>
      <c r="G233" s="48"/>
      <c r="H233" s="48"/>
    </row>
    <row r="234" spans="1:8" x14ac:dyDescent="0.2">
      <c r="A234" s="48"/>
      <c r="B234" s="48"/>
      <c r="C234" s="48"/>
      <c r="D234" s="48"/>
      <c r="E234" s="48"/>
      <c r="F234" s="48"/>
      <c r="G234" s="48"/>
      <c r="H234" s="48"/>
    </row>
    <row r="235" spans="1:8" x14ac:dyDescent="0.2">
      <c r="A235" s="48"/>
      <c r="B235" s="48"/>
      <c r="C235" s="48"/>
      <c r="D235" s="48"/>
      <c r="E235" s="48"/>
      <c r="F235" s="48"/>
      <c r="G235" s="48"/>
      <c r="H235" s="48"/>
    </row>
    <row r="236" spans="1:8" x14ac:dyDescent="0.2">
      <c r="A236" s="48"/>
      <c r="B236" s="48"/>
      <c r="C236" s="48"/>
      <c r="D236" s="48"/>
      <c r="E236" s="48"/>
      <c r="F236" s="48"/>
      <c r="G236" s="48"/>
      <c r="H236" s="48"/>
    </row>
    <row r="237" spans="1:8" x14ac:dyDescent="0.2">
      <c r="A237" s="48"/>
      <c r="B237" s="48"/>
      <c r="C237" s="48"/>
      <c r="D237" s="48"/>
      <c r="E237" s="48"/>
      <c r="F237" s="48"/>
      <c r="G237" s="48"/>
      <c r="H237" s="48"/>
    </row>
    <row r="238" spans="1:8" x14ac:dyDescent="0.2">
      <c r="A238" s="48"/>
      <c r="B238" s="48"/>
      <c r="C238" s="48"/>
      <c r="D238" s="48"/>
      <c r="E238" s="48"/>
      <c r="F238" s="48"/>
      <c r="G238" s="48"/>
      <c r="H238" s="48"/>
    </row>
    <row r="239" spans="1:8" x14ac:dyDescent="0.2">
      <c r="A239" s="48"/>
      <c r="B239" s="48"/>
      <c r="C239" s="48"/>
      <c r="D239" s="48"/>
      <c r="E239" s="48"/>
      <c r="F239" s="48"/>
      <c r="G239" s="48"/>
      <c r="H239" s="48"/>
    </row>
    <row r="240" spans="1:8" x14ac:dyDescent="0.2">
      <c r="A240" s="48"/>
      <c r="B240" s="48"/>
      <c r="C240" s="48"/>
      <c r="D240" s="48"/>
      <c r="E240" s="48"/>
      <c r="F240" s="48"/>
      <c r="G240" s="48"/>
      <c r="H240" s="48"/>
    </row>
    <row r="241" spans="1:8" x14ac:dyDescent="0.2">
      <c r="A241" s="48"/>
      <c r="B241" s="48"/>
      <c r="C241" s="48"/>
      <c r="D241" s="48"/>
      <c r="E241" s="48"/>
      <c r="F241" s="48"/>
      <c r="G241" s="48"/>
      <c r="H241" s="48"/>
    </row>
    <row r="242" spans="1:8" x14ac:dyDescent="0.2">
      <c r="A242" s="48"/>
      <c r="B242" s="48"/>
      <c r="C242" s="48"/>
      <c r="D242" s="48"/>
      <c r="E242" s="48"/>
      <c r="F242" s="48"/>
      <c r="G242" s="48"/>
      <c r="H242" s="48"/>
    </row>
    <row r="243" spans="1:8" x14ac:dyDescent="0.2">
      <c r="A243" s="48"/>
      <c r="B243" s="48"/>
      <c r="C243" s="48"/>
      <c r="D243" s="48"/>
      <c r="E243" s="48"/>
      <c r="F243" s="48"/>
      <c r="G243" s="48"/>
      <c r="H243" s="48"/>
    </row>
    <row r="244" spans="1:8" x14ac:dyDescent="0.2">
      <c r="A244" s="48"/>
      <c r="B244" s="48"/>
      <c r="C244" s="48"/>
      <c r="D244" s="48"/>
      <c r="E244" s="48"/>
      <c r="F244" s="48"/>
      <c r="G244" s="48"/>
      <c r="H244" s="48"/>
    </row>
    <row r="245" spans="1:8" x14ac:dyDescent="0.2">
      <c r="A245" s="48"/>
      <c r="B245" s="48"/>
      <c r="C245" s="48"/>
      <c r="D245" s="48"/>
      <c r="E245" s="48"/>
      <c r="F245" s="48"/>
      <c r="G245" s="48"/>
      <c r="H245" s="48"/>
    </row>
    <row r="246" spans="1:8" x14ac:dyDescent="0.2">
      <c r="A246" s="48"/>
      <c r="B246" s="48"/>
      <c r="C246" s="48"/>
      <c r="D246" s="48"/>
      <c r="E246" s="48"/>
      <c r="F246" s="48"/>
      <c r="G246" s="48"/>
      <c r="H246" s="48"/>
    </row>
    <row r="247" spans="1:8" x14ac:dyDescent="0.2">
      <c r="A247" s="48"/>
      <c r="B247" s="48"/>
      <c r="C247" s="48"/>
      <c r="D247" s="48"/>
      <c r="E247" s="48"/>
      <c r="F247" s="48"/>
      <c r="G247" s="48"/>
      <c r="H247" s="48"/>
    </row>
    <row r="248" spans="1:8" x14ac:dyDescent="0.2">
      <c r="A248" s="48"/>
      <c r="B248" s="48"/>
      <c r="C248" s="48"/>
      <c r="D248" s="48"/>
      <c r="E248" s="48"/>
      <c r="F248" s="48"/>
      <c r="G248" s="48"/>
      <c r="H248" s="48"/>
    </row>
    <row r="249" spans="1:8" x14ac:dyDescent="0.2">
      <c r="A249" s="48"/>
      <c r="B249" s="48"/>
      <c r="C249" s="48"/>
      <c r="D249" s="48"/>
      <c r="E249" s="48"/>
      <c r="F249" s="48"/>
      <c r="G249" s="48"/>
      <c r="H249" s="48"/>
    </row>
    <row r="250" spans="1:8" x14ac:dyDescent="0.2">
      <c r="A250" s="48"/>
      <c r="B250" s="48"/>
      <c r="C250" s="48"/>
      <c r="D250" s="48"/>
      <c r="E250" s="48"/>
      <c r="F250" s="48"/>
      <c r="G250" s="48"/>
      <c r="H250" s="48"/>
    </row>
    <row r="251" spans="1:8" x14ac:dyDescent="0.2">
      <c r="A251" s="48"/>
      <c r="B251" s="48"/>
      <c r="C251" s="48"/>
      <c r="D251" s="48"/>
      <c r="E251" s="48"/>
      <c r="F251" s="48"/>
      <c r="G251" s="48"/>
      <c r="H251" s="48"/>
    </row>
    <row r="252" spans="1:8" x14ac:dyDescent="0.2">
      <c r="A252" s="48"/>
      <c r="B252" s="48"/>
      <c r="C252" s="48"/>
      <c r="D252" s="48"/>
      <c r="E252" s="48"/>
      <c r="F252" s="48"/>
      <c r="G252" s="48"/>
      <c r="H252" s="48"/>
    </row>
    <row r="253" spans="1:8" x14ac:dyDescent="0.2">
      <c r="A253" s="48"/>
      <c r="B253" s="48"/>
      <c r="C253" s="48"/>
      <c r="D253" s="48"/>
      <c r="E253" s="48"/>
      <c r="F253" s="48"/>
      <c r="G253" s="48"/>
      <c r="H253" s="48"/>
    </row>
    <row r="254" spans="1:8" x14ac:dyDescent="0.2">
      <c r="A254" s="48"/>
      <c r="B254" s="48"/>
      <c r="C254" s="48"/>
      <c r="D254" s="48"/>
      <c r="E254" s="48"/>
      <c r="F254" s="48"/>
      <c r="G254" s="48"/>
      <c r="H254" s="48"/>
    </row>
    <row r="255" spans="1:8" x14ac:dyDescent="0.2">
      <c r="A255" s="48"/>
      <c r="B255" s="48"/>
      <c r="C255" s="48"/>
      <c r="D255" s="48"/>
      <c r="E255" s="48"/>
      <c r="F255" s="48"/>
      <c r="G255" s="48"/>
      <c r="H255" s="48"/>
    </row>
    <row r="256" spans="1:8" x14ac:dyDescent="0.2">
      <c r="A256" s="48"/>
      <c r="B256" s="48"/>
      <c r="C256" s="48"/>
      <c r="D256" s="48"/>
      <c r="E256" s="48"/>
      <c r="F256" s="48"/>
      <c r="G256" s="48"/>
      <c r="H256" s="48"/>
    </row>
    <row r="257" spans="1:8" x14ac:dyDescent="0.2">
      <c r="A257" s="48"/>
      <c r="B257" s="48"/>
      <c r="C257" s="48"/>
      <c r="D257" s="48"/>
      <c r="E257" s="48"/>
      <c r="F257" s="48"/>
      <c r="G257" s="48"/>
      <c r="H257" s="48"/>
    </row>
    <row r="258" spans="1:8" x14ac:dyDescent="0.2">
      <c r="A258" s="48"/>
      <c r="B258" s="48"/>
      <c r="C258" s="48"/>
      <c r="D258" s="48"/>
      <c r="E258" s="48"/>
      <c r="F258" s="48"/>
      <c r="G258" s="48"/>
      <c r="H258" s="48"/>
    </row>
    <row r="259" spans="1:8" x14ac:dyDescent="0.2">
      <c r="A259" s="48"/>
      <c r="B259" s="48"/>
      <c r="C259" s="48"/>
      <c r="D259" s="48"/>
      <c r="E259" s="48"/>
      <c r="F259" s="48"/>
      <c r="G259" s="48"/>
      <c r="H259" s="48"/>
    </row>
    <row r="260" spans="1:8" x14ac:dyDescent="0.2">
      <c r="A260" s="48"/>
      <c r="B260" s="48"/>
      <c r="C260" s="48"/>
      <c r="D260" s="48"/>
      <c r="E260" s="48"/>
      <c r="F260" s="48"/>
      <c r="G260" s="48"/>
      <c r="H260" s="48"/>
    </row>
    <row r="261" spans="1:8" x14ac:dyDescent="0.2">
      <c r="A261" s="48"/>
      <c r="B261" s="48"/>
      <c r="C261" s="48"/>
      <c r="D261" s="48"/>
      <c r="E261" s="48"/>
      <c r="F261" s="48"/>
      <c r="G261" s="48"/>
      <c r="H261" s="48"/>
    </row>
    <row r="262" spans="1:8" x14ac:dyDescent="0.2">
      <c r="A262" s="48"/>
      <c r="B262" s="48"/>
      <c r="C262" s="48"/>
      <c r="D262" s="48"/>
      <c r="E262" s="48"/>
      <c r="F262" s="48"/>
      <c r="G262" s="48"/>
      <c r="H262" s="48"/>
    </row>
    <row r="263" spans="1:8" x14ac:dyDescent="0.2">
      <c r="A263" s="48"/>
      <c r="B263" s="48"/>
      <c r="C263" s="48"/>
      <c r="D263" s="48"/>
      <c r="E263" s="48"/>
      <c r="F263" s="48"/>
      <c r="G263" s="48"/>
      <c r="H263" s="48"/>
    </row>
    <row r="264" spans="1:8" x14ac:dyDescent="0.2">
      <c r="A264" s="48"/>
      <c r="B264" s="48"/>
      <c r="C264" s="48"/>
      <c r="D264" s="48"/>
      <c r="E264" s="48"/>
      <c r="F264" s="48"/>
      <c r="G264" s="48"/>
      <c r="H264" s="48"/>
    </row>
    <row r="265" spans="1:8" x14ac:dyDescent="0.2">
      <c r="A265" s="48"/>
      <c r="B265" s="48"/>
      <c r="C265" s="48"/>
      <c r="D265" s="48"/>
      <c r="E265" s="48"/>
      <c r="F265" s="48"/>
      <c r="G265" s="48"/>
      <c r="H265" s="48"/>
    </row>
    <row r="266" spans="1:8" x14ac:dyDescent="0.2">
      <c r="A266" s="48"/>
      <c r="B266" s="48"/>
      <c r="C266" s="48"/>
      <c r="D266" s="48"/>
      <c r="E266" s="48"/>
      <c r="F266" s="48"/>
      <c r="G266" s="48"/>
      <c r="H266" s="48"/>
    </row>
    <row r="267" spans="1:8" x14ac:dyDescent="0.2">
      <c r="A267" s="48"/>
      <c r="B267" s="48"/>
      <c r="C267" s="48"/>
      <c r="D267" s="48"/>
      <c r="E267" s="48"/>
      <c r="F267" s="48"/>
      <c r="G267" s="48"/>
      <c r="H267" s="48"/>
    </row>
    <row r="268" spans="1:8" x14ac:dyDescent="0.2">
      <c r="A268" s="48"/>
      <c r="B268" s="48"/>
      <c r="C268" s="48"/>
      <c r="D268" s="48"/>
      <c r="E268" s="48"/>
      <c r="F268" s="48"/>
      <c r="G268" s="48"/>
      <c r="H268" s="48"/>
    </row>
    <row r="269" spans="1:8" x14ac:dyDescent="0.2">
      <c r="A269" s="48"/>
      <c r="B269" s="48"/>
      <c r="C269" s="48"/>
      <c r="D269" s="48"/>
      <c r="E269" s="48"/>
      <c r="F269" s="48"/>
      <c r="G269" s="48"/>
      <c r="H269" s="48"/>
    </row>
    <row r="270" spans="1:8" x14ac:dyDescent="0.2">
      <c r="A270" s="48"/>
      <c r="B270" s="48"/>
      <c r="C270" s="48"/>
      <c r="D270" s="48"/>
      <c r="E270" s="48"/>
      <c r="F270" s="48"/>
      <c r="G270" s="48"/>
      <c r="H270" s="48"/>
    </row>
    <row r="271" spans="1:8" x14ac:dyDescent="0.2">
      <c r="A271" s="48"/>
      <c r="B271" s="48"/>
      <c r="C271" s="48"/>
      <c r="D271" s="48"/>
      <c r="E271" s="48"/>
      <c r="F271" s="48"/>
      <c r="G271" s="48"/>
      <c r="H271" s="48"/>
    </row>
    <row r="272" spans="1:8" x14ac:dyDescent="0.2">
      <c r="A272" s="48"/>
      <c r="B272" s="48"/>
      <c r="C272" s="48"/>
      <c r="D272" s="48"/>
      <c r="E272" s="48"/>
      <c r="F272" s="48"/>
      <c r="G272" s="48"/>
      <c r="H272" s="48"/>
    </row>
    <row r="273" spans="1:8" x14ac:dyDescent="0.2">
      <c r="A273" s="48"/>
      <c r="B273" s="48"/>
      <c r="C273" s="48"/>
      <c r="D273" s="48"/>
      <c r="E273" s="48"/>
      <c r="F273" s="48"/>
      <c r="G273" s="48"/>
      <c r="H273" s="48"/>
    </row>
    <row r="274" spans="1:8" x14ac:dyDescent="0.2">
      <c r="A274" s="48"/>
      <c r="B274" s="48"/>
      <c r="C274" s="48"/>
      <c r="D274" s="48"/>
      <c r="E274" s="48"/>
      <c r="F274" s="48"/>
      <c r="G274" s="48"/>
      <c r="H274" s="48"/>
    </row>
    <row r="275" spans="1:8" x14ac:dyDescent="0.2">
      <c r="A275" s="48"/>
      <c r="B275" s="48"/>
      <c r="C275" s="48"/>
      <c r="D275" s="48"/>
      <c r="E275" s="48"/>
      <c r="F275" s="48"/>
      <c r="G275" s="48"/>
      <c r="H275" s="48"/>
    </row>
    <row r="276" spans="1:8" x14ac:dyDescent="0.2">
      <c r="A276" s="48"/>
      <c r="B276" s="48"/>
      <c r="C276" s="48"/>
      <c r="D276" s="48"/>
      <c r="E276" s="48"/>
      <c r="F276" s="48"/>
      <c r="G276" s="48"/>
      <c r="H276" s="48"/>
    </row>
    <row r="277" spans="1:8" x14ac:dyDescent="0.2">
      <c r="A277" s="48"/>
      <c r="B277" s="48"/>
      <c r="C277" s="48"/>
      <c r="D277" s="48"/>
      <c r="E277" s="48"/>
      <c r="F277" s="48"/>
      <c r="G277" s="48"/>
      <c r="H277" s="48"/>
    </row>
    <row r="278" spans="1:8" x14ac:dyDescent="0.2">
      <c r="A278" s="48"/>
      <c r="B278" s="48"/>
      <c r="C278" s="48"/>
      <c r="D278" s="48"/>
      <c r="E278" s="48"/>
      <c r="F278" s="48"/>
      <c r="G278" s="48"/>
      <c r="H278" s="48"/>
    </row>
    <row r="279" spans="1:8" x14ac:dyDescent="0.2">
      <c r="A279" s="48"/>
      <c r="B279" s="48"/>
      <c r="C279" s="48"/>
      <c r="D279" s="48"/>
      <c r="E279" s="48"/>
      <c r="F279" s="48"/>
      <c r="G279" s="48"/>
      <c r="H279" s="48"/>
    </row>
    <row r="280" spans="1:8" x14ac:dyDescent="0.2">
      <c r="A280" s="48"/>
      <c r="B280" s="48"/>
      <c r="C280" s="48"/>
      <c r="D280" s="48"/>
      <c r="E280" s="48"/>
      <c r="F280" s="48"/>
      <c r="G280" s="48"/>
      <c r="H280" s="48"/>
    </row>
    <row r="281" spans="1:8" x14ac:dyDescent="0.2">
      <c r="A281" s="48"/>
      <c r="B281" s="48"/>
      <c r="C281" s="48"/>
      <c r="D281" s="48"/>
      <c r="E281" s="48"/>
      <c r="F281" s="48"/>
      <c r="G281" s="48"/>
      <c r="H281" s="48"/>
    </row>
    <row r="282" spans="1:8" x14ac:dyDescent="0.2">
      <c r="A282" s="48"/>
      <c r="B282" s="48"/>
      <c r="C282" s="48"/>
      <c r="D282" s="48"/>
      <c r="E282" s="48"/>
      <c r="F282" s="48"/>
      <c r="G282" s="48"/>
      <c r="H282" s="48"/>
    </row>
    <row r="283" spans="1:8" x14ac:dyDescent="0.2">
      <c r="A283" s="48"/>
      <c r="B283" s="48"/>
      <c r="C283" s="48"/>
      <c r="D283" s="48"/>
      <c r="E283" s="48"/>
      <c r="F283" s="48"/>
      <c r="G283" s="48"/>
      <c r="H283" s="48"/>
    </row>
    <row r="284" spans="1:8" x14ac:dyDescent="0.2">
      <c r="A284" s="48"/>
      <c r="B284" s="48"/>
      <c r="C284" s="48"/>
      <c r="D284" s="48"/>
      <c r="E284" s="48"/>
      <c r="F284" s="48"/>
      <c r="G284" s="48"/>
      <c r="H284" s="48"/>
    </row>
    <row r="285" spans="1:8" x14ac:dyDescent="0.2">
      <c r="A285" s="48"/>
      <c r="B285" s="48"/>
      <c r="C285" s="48"/>
      <c r="D285" s="48"/>
      <c r="E285" s="48"/>
      <c r="F285" s="48"/>
      <c r="G285" s="48"/>
      <c r="H285" s="48"/>
    </row>
    <row r="286" spans="1:8" x14ac:dyDescent="0.2">
      <c r="A286" s="48"/>
      <c r="B286" s="48"/>
      <c r="C286" s="48"/>
      <c r="D286" s="48"/>
      <c r="E286" s="48"/>
      <c r="F286" s="48"/>
      <c r="G286" s="48"/>
      <c r="H286" s="48"/>
    </row>
    <row r="287" spans="1:8" x14ac:dyDescent="0.2">
      <c r="A287" s="48"/>
      <c r="B287" s="48"/>
      <c r="C287" s="48"/>
      <c r="D287" s="48"/>
      <c r="E287" s="48"/>
      <c r="F287" s="48"/>
      <c r="G287" s="48"/>
      <c r="H287" s="48"/>
    </row>
    <row r="288" spans="1:8" x14ac:dyDescent="0.2">
      <c r="A288" s="48"/>
      <c r="B288" s="48"/>
      <c r="C288" s="48"/>
      <c r="D288" s="48"/>
      <c r="E288" s="48"/>
      <c r="F288" s="48"/>
      <c r="G288" s="48"/>
      <c r="H288" s="48"/>
    </row>
    <row r="289" spans="1:8" x14ac:dyDescent="0.2">
      <c r="A289" s="48"/>
      <c r="B289" s="48"/>
      <c r="C289" s="48"/>
      <c r="D289" s="48"/>
      <c r="E289" s="48"/>
      <c r="F289" s="48"/>
      <c r="G289" s="48"/>
      <c r="H289" s="48"/>
    </row>
    <row r="290" spans="1:8" x14ac:dyDescent="0.2">
      <c r="A290" s="48"/>
      <c r="B290" s="48"/>
      <c r="C290" s="48"/>
      <c r="D290" s="48"/>
      <c r="E290" s="48"/>
      <c r="F290" s="48"/>
      <c r="G290" s="48"/>
      <c r="H290" s="48"/>
    </row>
    <row r="291" spans="1:8" x14ac:dyDescent="0.2">
      <c r="A291" s="48"/>
      <c r="B291" s="48"/>
      <c r="C291" s="48"/>
      <c r="D291" s="48"/>
      <c r="E291" s="48"/>
      <c r="F291" s="48"/>
      <c r="G291" s="48"/>
      <c r="H291" s="48"/>
    </row>
    <row r="292" spans="1:8" x14ac:dyDescent="0.2">
      <c r="A292" s="48"/>
      <c r="B292" s="48"/>
      <c r="C292" s="48"/>
      <c r="D292" s="48"/>
      <c r="E292" s="48"/>
      <c r="F292" s="48"/>
      <c r="G292" s="48"/>
      <c r="H292" s="48"/>
    </row>
    <row r="293" spans="1:8" x14ac:dyDescent="0.2">
      <c r="A293" s="48"/>
      <c r="B293" s="48"/>
      <c r="C293" s="48"/>
      <c r="D293" s="48"/>
      <c r="E293" s="48"/>
      <c r="F293" s="48"/>
      <c r="G293" s="48"/>
      <c r="H293" s="48"/>
    </row>
    <row r="294" spans="1:8" x14ac:dyDescent="0.2">
      <c r="A294" s="48"/>
      <c r="B294" s="48"/>
      <c r="C294" s="48"/>
      <c r="D294" s="48"/>
      <c r="E294" s="48"/>
      <c r="F294" s="48"/>
      <c r="G294" s="48"/>
      <c r="H294" s="48"/>
    </row>
    <row r="295" spans="1:8" x14ac:dyDescent="0.2">
      <c r="A295" s="48"/>
      <c r="B295" s="48"/>
      <c r="C295" s="48"/>
      <c r="D295" s="48"/>
      <c r="E295" s="48"/>
      <c r="F295" s="48"/>
      <c r="G295" s="48"/>
      <c r="H295" s="48"/>
    </row>
    <row r="296" spans="1:8" x14ac:dyDescent="0.2">
      <c r="A296" s="48"/>
      <c r="B296" s="48"/>
      <c r="C296" s="48"/>
      <c r="D296" s="48"/>
      <c r="E296" s="48"/>
      <c r="F296" s="48"/>
      <c r="G296" s="48"/>
      <c r="H296" s="48"/>
    </row>
    <row r="297" spans="1:8" x14ac:dyDescent="0.2">
      <c r="A297" s="48"/>
      <c r="B297" s="48"/>
      <c r="C297" s="48"/>
      <c r="D297" s="48"/>
      <c r="E297" s="48"/>
      <c r="F297" s="48"/>
      <c r="G297" s="48"/>
      <c r="H297" s="48"/>
    </row>
    <row r="298" spans="1:8" x14ac:dyDescent="0.2">
      <c r="A298" s="48"/>
      <c r="B298" s="48"/>
      <c r="C298" s="48"/>
      <c r="D298" s="48"/>
      <c r="E298" s="48"/>
      <c r="F298" s="48"/>
      <c r="G298" s="48"/>
      <c r="H298" s="48"/>
    </row>
    <row r="299" spans="1:8" x14ac:dyDescent="0.2">
      <c r="A299" s="48"/>
      <c r="B299" s="48"/>
      <c r="C299" s="48"/>
      <c r="D299" s="48"/>
      <c r="E299" s="48"/>
      <c r="F299" s="48"/>
      <c r="G299" s="48"/>
      <c r="H299" s="48"/>
    </row>
    <row r="300" spans="1:8" x14ac:dyDescent="0.2">
      <c r="A300" s="48"/>
      <c r="B300" s="48"/>
      <c r="C300" s="48"/>
      <c r="D300" s="48"/>
      <c r="E300" s="48"/>
      <c r="F300" s="48"/>
      <c r="G300" s="48"/>
      <c r="H300" s="48"/>
    </row>
    <row r="301" spans="1:8" x14ac:dyDescent="0.2">
      <c r="A301" s="48"/>
      <c r="B301" s="48"/>
      <c r="C301" s="48"/>
      <c r="D301" s="48"/>
      <c r="E301" s="48"/>
      <c r="F301" s="48"/>
      <c r="G301" s="48"/>
      <c r="H301" s="48"/>
    </row>
    <row r="302" spans="1:8" x14ac:dyDescent="0.2">
      <c r="A302" s="48"/>
      <c r="B302" s="48"/>
      <c r="C302" s="48"/>
      <c r="D302" s="48"/>
      <c r="E302" s="48"/>
      <c r="F302" s="48"/>
      <c r="G302" s="48"/>
      <c r="H302" s="48"/>
    </row>
    <row r="303" spans="1:8" x14ac:dyDescent="0.2">
      <c r="A303" s="48"/>
      <c r="B303" s="48"/>
      <c r="C303" s="48"/>
      <c r="D303" s="48"/>
      <c r="E303" s="48"/>
      <c r="F303" s="48"/>
      <c r="G303" s="48"/>
      <c r="H303" s="48"/>
    </row>
    <row r="304" spans="1:8" x14ac:dyDescent="0.2">
      <c r="A304" s="48"/>
      <c r="B304" s="48"/>
      <c r="C304" s="48"/>
      <c r="D304" s="48"/>
      <c r="E304" s="48"/>
      <c r="F304" s="48"/>
      <c r="G304" s="48"/>
      <c r="H304" s="48"/>
    </row>
    <row r="305" spans="1:8" x14ac:dyDescent="0.2">
      <c r="A305" s="48"/>
      <c r="B305" s="48"/>
      <c r="C305" s="48"/>
      <c r="D305" s="48"/>
      <c r="E305" s="48"/>
      <c r="F305" s="48"/>
      <c r="G305" s="48"/>
      <c r="H305" s="48"/>
    </row>
    <row r="306" spans="1:8" x14ac:dyDescent="0.2">
      <c r="A306" s="48"/>
      <c r="B306" s="48"/>
      <c r="C306" s="48"/>
      <c r="D306" s="48"/>
      <c r="E306" s="48"/>
      <c r="F306" s="48"/>
      <c r="G306" s="48"/>
      <c r="H306" s="48"/>
    </row>
    <row r="307" spans="1:8" x14ac:dyDescent="0.2">
      <c r="A307" s="48"/>
      <c r="B307" s="48"/>
      <c r="C307" s="48"/>
      <c r="D307" s="48"/>
      <c r="E307" s="48"/>
      <c r="F307" s="48"/>
      <c r="G307" s="48"/>
      <c r="H307" s="48"/>
    </row>
    <row r="308" spans="1:8" x14ac:dyDescent="0.2">
      <c r="A308" s="48"/>
      <c r="B308" s="48"/>
      <c r="C308" s="48"/>
      <c r="D308" s="48"/>
      <c r="E308" s="48"/>
      <c r="F308" s="48"/>
      <c r="G308" s="48"/>
      <c r="H308" s="48"/>
    </row>
    <row r="309" spans="1:8" x14ac:dyDescent="0.2">
      <c r="A309" s="48"/>
      <c r="B309" s="48"/>
      <c r="C309" s="48"/>
      <c r="D309" s="48"/>
      <c r="E309" s="48"/>
      <c r="F309" s="48"/>
      <c r="G309" s="48"/>
      <c r="H309" s="48"/>
    </row>
    <row r="310" spans="1:8" x14ac:dyDescent="0.2">
      <c r="A310" s="48"/>
      <c r="B310" s="48"/>
      <c r="C310" s="48"/>
      <c r="D310" s="48"/>
      <c r="E310" s="48"/>
      <c r="F310" s="48"/>
      <c r="G310" s="48"/>
      <c r="H310" s="48"/>
    </row>
    <row r="311" spans="1:8" x14ac:dyDescent="0.2">
      <c r="A311" s="48"/>
      <c r="B311" s="48"/>
      <c r="C311" s="48"/>
      <c r="D311" s="48"/>
      <c r="E311" s="48"/>
      <c r="F311" s="48"/>
      <c r="G311" s="48"/>
      <c r="H311" s="48"/>
    </row>
    <row r="312" spans="1:8" x14ac:dyDescent="0.2">
      <c r="A312" s="48"/>
      <c r="B312" s="48"/>
      <c r="C312" s="48"/>
      <c r="D312" s="48"/>
      <c r="E312" s="48"/>
      <c r="F312" s="48"/>
      <c r="G312" s="48"/>
      <c r="H312" s="48"/>
    </row>
    <row r="313" spans="1:8" x14ac:dyDescent="0.2">
      <c r="A313" s="48"/>
      <c r="B313" s="48"/>
      <c r="C313" s="48"/>
      <c r="D313" s="48"/>
      <c r="E313" s="48"/>
      <c r="F313" s="48"/>
      <c r="G313" s="48"/>
      <c r="H313" s="48"/>
    </row>
    <row r="314" spans="1:8" x14ac:dyDescent="0.2">
      <c r="A314" s="48"/>
      <c r="B314" s="48"/>
      <c r="C314" s="48"/>
      <c r="D314" s="48"/>
      <c r="E314" s="48"/>
      <c r="F314" s="48"/>
      <c r="G314" s="48"/>
      <c r="H314" s="48"/>
    </row>
    <row r="315" spans="1:8" x14ac:dyDescent="0.2">
      <c r="A315" s="48"/>
      <c r="B315" s="48"/>
      <c r="C315" s="48"/>
      <c r="D315" s="48"/>
      <c r="E315" s="48"/>
      <c r="F315" s="48"/>
      <c r="G315" s="48"/>
      <c r="H315" s="48"/>
    </row>
    <row r="316" spans="1:8" x14ac:dyDescent="0.2">
      <c r="A316" s="48"/>
      <c r="B316" s="48"/>
      <c r="C316" s="48"/>
      <c r="D316" s="48"/>
      <c r="E316" s="48"/>
      <c r="F316" s="48"/>
      <c r="G316" s="48"/>
      <c r="H316" s="48"/>
    </row>
    <row r="317" spans="1:8" x14ac:dyDescent="0.2">
      <c r="A317" s="48"/>
      <c r="B317" s="48"/>
      <c r="C317" s="48"/>
      <c r="D317" s="48"/>
      <c r="E317" s="48"/>
      <c r="F317" s="48"/>
      <c r="G317" s="48"/>
      <c r="H317" s="48"/>
    </row>
    <row r="318" spans="1:8" x14ac:dyDescent="0.2">
      <c r="A318" s="48"/>
      <c r="B318" s="48"/>
      <c r="C318" s="48"/>
      <c r="D318" s="48"/>
      <c r="E318" s="48"/>
      <c r="F318" s="48"/>
      <c r="G318" s="48"/>
      <c r="H318" s="48"/>
    </row>
    <row r="319" spans="1:8" x14ac:dyDescent="0.2">
      <c r="A319" s="48"/>
      <c r="B319" s="48"/>
      <c r="C319" s="48"/>
      <c r="D319" s="48"/>
      <c r="E319" s="48"/>
      <c r="F319" s="48"/>
      <c r="G319" s="48"/>
      <c r="H319" s="48"/>
    </row>
    <row r="320" spans="1:8" x14ac:dyDescent="0.2">
      <c r="A320" s="48"/>
      <c r="B320" s="48"/>
      <c r="C320" s="48"/>
      <c r="D320" s="48"/>
      <c r="E320" s="48"/>
      <c r="F320" s="48"/>
      <c r="G320" s="48"/>
      <c r="H320" s="48"/>
    </row>
    <row r="321" spans="1:8" x14ac:dyDescent="0.2">
      <c r="A321" s="48"/>
      <c r="B321" s="48"/>
      <c r="C321" s="48"/>
      <c r="D321" s="48"/>
      <c r="E321" s="48"/>
      <c r="F321" s="48"/>
      <c r="G321" s="48"/>
      <c r="H321" s="48"/>
    </row>
    <row r="322" spans="1:8" x14ac:dyDescent="0.2">
      <c r="A322" s="48"/>
      <c r="B322" s="48"/>
      <c r="C322" s="48"/>
      <c r="D322" s="48"/>
      <c r="E322" s="48"/>
      <c r="F322" s="48"/>
      <c r="G322" s="48"/>
      <c r="H322" s="48"/>
    </row>
    <row r="323" spans="1:8" x14ac:dyDescent="0.2">
      <c r="A323" s="48"/>
      <c r="B323" s="48"/>
      <c r="C323" s="48"/>
      <c r="D323" s="48"/>
      <c r="E323" s="48"/>
      <c r="F323" s="48"/>
      <c r="G323" s="48"/>
      <c r="H323" s="48"/>
    </row>
    <row r="324" spans="1:8" x14ac:dyDescent="0.2">
      <c r="A324" s="48"/>
      <c r="B324" s="48"/>
      <c r="C324" s="48"/>
      <c r="D324" s="48"/>
      <c r="E324" s="48"/>
      <c r="F324" s="48"/>
      <c r="G324" s="48"/>
      <c r="H324" s="48"/>
    </row>
    <row r="325" spans="1:8" x14ac:dyDescent="0.2">
      <c r="A325" s="48"/>
      <c r="B325" s="48"/>
      <c r="C325" s="48"/>
      <c r="D325" s="48"/>
      <c r="E325" s="48"/>
      <c r="F325" s="48"/>
      <c r="G325" s="48"/>
      <c r="H325" s="48"/>
    </row>
    <row r="326" spans="1:8" x14ac:dyDescent="0.2">
      <c r="A326" s="48"/>
      <c r="B326" s="48"/>
      <c r="C326" s="48"/>
      <c r="D326" s="48"/>
      <c r="E326" s="48"/>
      <c r="F326" s="48"/>
      <c r="G326" s="48"/>
      <c r="H326" s="48"/>
    </row>
    <row r="327" spans="1:8" x14ac:dyDescent="0.2">
      <c r="A327" s="48"/>
      <c r="B327" s="48"/>
      <c r="C327" s="48"/>
      <c r="D327" s="48"/>
      <c r="E327" s="48"/>
      <c r="F327" s="48"/>
      <c r="G327" s="48"/>
      <c r="H327" s="48"/>
    </row>
    <row r="328" spans="1:8" x14ac:dyDescent="0.2">
      <c r="A328" s="48"/>
      <c r="B328" s="48"/>
      <c r="C328" s="48"/>
      <c r="D328" s="48"/>
      <c r="E328" s="48"/>
      <c r="F328" s="48"/>
      <c r="G328" s="48"/>
      <c r="H328" s="48"/>
    </row>
    <row r="329" spans="1:8" x14ac:dyDescent="0.2">
      <c r="A329" s="48"/>
      <c r="B329" s="48"/>
      <c r="C329" s="48"/>
      <c r="D329" s="48"/>
      <c r="E329" s="48"/>
      <c r="F329" s="48"/>
      <c r="G329" s="48"/>
      <c r="H329" s="48"/>
    </row>
    <row r="330" spans="1:8" x14ac:dyDescent="0.2">
      <c r="A330" s="48"/>
      <c r="B330" s="48"/>
      <c r="C330" s="48"/>
      <c r="D330" s="48"/>
      <c r="E330" s="48"/>
      <c r="F330" s="48"/>
      <c r="G330" s="48"/>
      <c r="H330" s="48"/>
    </row>
    <row r="331" spans="1:8" x14ac:dyDescent="0.2">
      <c r="A331" s="48"/>
      <c r="B331" s="48"/>
      <c r="C331" s="48"/>
      <c r="D331" s="48"/>
      <c r="E331" s="48"/>
      <c r="F331" s="48"/>
      <c r="G331" s="48"/>
      <c r="H331" s="48"/>
    </row>
    <row r="332" spans="1:8" x14ac:dyDescent="0.2">
      <c r="A332" s="48"/>
      <c r="B332" s="48"/>
      <c r="C332" s="48"/>
      <c r="D332" s="48"/>
      <c r="E332" s="48"/>
      <c r="F332" s="48"/>
      <c r="G332" s="48"/>
      <c r="H332" s="48"/>
    </row>
    <row r="333" spans="1:8" x14ac:dyDescent="0.2">
      <c r="A333" s="48"/>
      <c r="B333" s="48"/>
      <c r="C333" s="48"/>
      <c r="D333" s="48"/>
      <c r="E333" s="48"/>
      <c r="F333" s="48"/>
      <c r="G333" s="48"/>
      <c r="H333" s="48"/>
    </row>
    <row r="334" spans="1:8" x14ac:dyDescent="0.2">
      <c r="A334" s="48"/>
      <c r="B334" s="48"/>
      <c r="C334" s="48"/>
      <c r="D334" s="48"/>
      <c r="E334" s="48"/>
      <c r="F334" s="48"/>
      <c r="G334" s="48"/>
      <c r="H334" s="48"/>
    </row>
    <row r="335" spans="1:8" x14ac:dyDescent="0.2">
      <c r="A335" s="48"/>
      <c r="B335" s="48"/>
      <c r="C335" s="48"/>
      <c r="D335" s="48"/>
      <c r="E335" s="48"/>
      <c r="F335" s="48"/>
      <c r="G335" s="48"/>
      <c r="H335" s="48"/>
    </row>
    <row r="336" spans="1:8" x14ac:dyDescent="0.2">
      <c r="A336" s="48"/>
      <c r="B336" s="48"/>
      <c r="C336" s="48"/>
      <c r="D336" s="48"/>
      <c r="E336" s="48"/>
      <c r="F336" s="48"/>
      <c r="G336" s="48"/>
      <c r="H336" s="48"/>
    </row>
    <row r="337" spans="1:8" x14ac:dyDescent="0.2">
      <c r="A337" s="48"/>
      <c r="B337" s="48"/>
      <c r="C337" s="48"/>
      <c r="D337" s="48"/>
      <c r="E337" s="48"/>
      <c r="F337" s="48"/>
      <c r="G337" s="48"/>
      <c r="H337" s="48"/>
    </row>
    <row r="338" spans="1:8" x14ac:dyDescent="0.2">
      <c r="A338" s="48"/>
      <c r="B338" s="48"/>
      <c r="C338" s="48"/>
      <c r="D338" s="48"/>
      <c r="E338" s="48"/>
      <c r="F338" s="48"/>
      <c r="G338" s="48"/>
      <c r="H338" s="48"/>
    </row>
    <row r="339" spans="1:8" x14ac:dyDescent="0.2">
      <c r="A339" s="48"/>
      <c r="B339" s="48"/>
      <c r="C339" s="48"/>
      <c r="D339" s="48"/>
      <c r="E339" s="48"/>
      <c r="F339" s="48"/>
      <c r="G339" s="48"/>
      <c r="H339" s="48"/>
    </row>
    <row r="340" spans="1:8" x14ac:dyDescent="0.2">
      <c r="A340" s="48"/>
      <c r="B340" s="48"/>
      <c r="C340" s="48"/>
      <c r="D340" s="48"/>
      <c r="E340" s="48"/>
      <c r="F340" s="48"/>
      <c r="G340" s="48"/>
      <c r="H340" s="48"/>
    </row>
    <row r="341" spans="1:8" x14ac:dyDescent="0.2">
      <c r="A341" s="48"/>
      <c r="B341" s="48"/>
      <c r="C341" s="48"/>
      <c r="D341" s="48"/>
      <c r="E341" s="48"/>
      <c r="F341" s="48"/>
      <c r="G341" s="48"/>
      <c r="H341" s="48"/>
    </row>
    <row r="342" spans="1:8" x14ac:dyDescent="0.2">
      <c r="A342" s="48"/>
      <c r="B342" s="48"/>
      <c r="C342" s="48"/>
      <c r="D342" s="48"/>
      <c r="E342" s="48"/>
      <c r="F342" s="48"/>
      <c r="G342" s="48"/>
      <c r="H342" s="48"/>
    </row>
    <row r="343" spans="1:8" x14ac:dyDescent="0.2">
      <c r="A343" s="48"/>
      <c r="B343" s="48"/>
      <c r="C343" s="48"/>
      <c r="D343" s="48"/>
      <c r="E343" s="48"/>
      <c r="F343" s="48"/>
      <c r="G343" s="48"/>
      <c r="H343" s="48"/>
    </row>
    <row r="344" spans="1:8" x14ac:dyDescent="0.2">
      <c r="A344" s="48"/>
      <c r="B344" s="48"/>
      <c r="C344" s="48"/>
      <c r="D344" s="48"/>
      <c r="E344" s="48"/>
      <c r="F344" s="48"/>
      <c r="G344" s="48"/>
      <c r="H344" s="48"/>
    </row>
    <row r="345" spans="1:8" x14ac:dyDescent="0.2">
      <c r="A345" s="48"/>
      <c r="B345" s="48"/>
      <c r="C345" s="48"/>
      <c r="D345" s="48"/>
      <c r="E345" s="48"/>
      <c r="F345" s="48"/>
      <c r="G345" s="48"/>
      <c r="H345" s="48"/>
    </row>
    <row r="346" spans="1:8" x14ac:dyDescent="0.2">
      <c r="A346" s="48"/>
      <c r="B346" s="48"/>
      <c r="C346" s="48"/>
      <c r="D346" s="48"/>
      <c r="E346" s="48"/>
      <c r="F346" s="48"/>
      <c r="G346" s="48"/>
      <c r="H346" s="48"/>
    </row>
    <row r="347" spans="1:8" x14ac:dyDescent="0.2">
      <c r="A347" s="48"/>
      <c r="B347" s="48"/>
      <c r="C347" s="48"/>
      <c r="D347" s="48"/>
      <c r="E347" s="48"/>
      <c r="F347" s="48"/>
      <c r="G347" s="48"/>
      <c r="H347" s="48"/>
    </row>
    <row r="348" spans="1:8" x14ac:dyDescent="0.2">
      <c r="A348" s="48"/>
      <c r="B348" s="48"/>
      <c r="C348" s="48"/>
      <c r="D348" s="48"/>
      <c r="E348" s="48"/>
      <c r="F348" s="48"/>
      <c r="G348" s="48"/>
      <c r="H348" s="48"/>
    </row>
    <row r="349" spans="1:8" x14ac:dyDescent="0.2">
      <c r="A349" s="48"/>
      <c r="B349" s="48"/>
      <c r="C349" s="48"/>
      <c r="D349" s="48"/>
      <c r="E349" s="48"/>
      <c r="F349" s="48"/>
      <c r="G349" s="48"/>
      <c r="H349" s="48"/>
    </row>
    <row r="350" spans="1:8" x14ac:dyDescent="0.2">
      <c r="A350" s="48"/>
      <c r="B350" s="48"/>
      <c r="C350" s="48"/>
      <c r="D350" s="48"/>
      <c r="E350" s="48"/>
      <c r="F350" s="48"/>
      <c r="G350" s="48"/>
      <c r="H350" s="48"/>
    </row>
    <row r="351" spans="1:8" x14ac:dyDescent="0.2">
      <c r="A351" s="48"/>
      <c r="B351" s="48"/>
      <c r="C351" s="48"/>
      <c r="D351" s="48"/>
      <c r="E351" s="48"/>
      <c r="F351" s="48"/>
      <c r="G351" s="48"/>
      <c r="H351" s="48"/>
    </row>
    <row r="352" spans="1:8" x14ac:dyDescent="0.2">
      <c r="A352" s="48"/>
      <c r="B352" s="48"/>
      <c r="C352" s="48"/>
      <c r="D352" s="48"/>
      <c r="E352" s="48"/>
      <c r="F352" s="48"/>
      <c r="G352" s="48"/>
      <c r="H352" s="48"/>
    </row>
    <row r="353" spans="1:8" x14ac:dyDescent="0.2">
      <c r="A353" s="48"/>
      <c r="B353" s="48"/>
      <c r="C353" s="48"/>
      <c r="D353" s="48"/>
      <c r="E353" s="48"/>
      <c r="F353" s="48"/>
      <c r="G353" s="48"/>
      <c r="H353" s="48"/>
    </row>
    <row r="354" spans="1:8" x14ac:dyDescent="0.2">
      <c r="A354" s="48"/>
      <c r="B354" s="48"/>
      <c r="C354" s="48"/>
      <c r="D354" s="48"/>
      <c r="E354" s="48"/>
      <c r="F354" s="48"/>
      <c r="G354" s="48"/>
      <c r="H354" s="48"/>
    </row>
    <row r="355" spans="1:8" x14ac:dyDescent="0.2">
      <c r="A355" s="48"/>
      <c r="B355" s="48"/>
      <c r="C355" s="48"/>
      <c r="D355" s="48"/>
      <c r="E355" s="48"/>
      <c r="F355" s="48"/>
      <c r="G355" s="48"/>
      <c r="H355" s="48"/>
    </row>
    <row r="356" spans="1:8" x14ac:dyDescent="0.2">
      <c r="A356" s="48"/>
      <c r="B356" s="48"/>
      <c r="C356" s="48"/>
      <c r="D356" s="48"/>
      <c r="E356" s="48"/>
      <c r="F356" s="48"/>
      <c r="G356" s="48"/>
      <c r="H356" s="48"/>
    </row>
    <row r="357" spans="1:8" x14ac:dyDescent="0.2">
      <c r="A357" s="48"/>
      <c r="B357" s="48"/>
      <c r="C357" s="48"/>
      <c r="D357" s="48"/>
      <c r="E357" s="48"/>
      <c r="F357" s="48"/>
      <c r="G357" s="48"/>
      <c r="H357" s="48"/>
    </row>
    <row r="358" spans="1:8" x14ac:dyDescent="0.2">
      <c r="A358" s="48"/>
      <c r="B358" s="48"/>
      <c r="C358" s="48"/>
      <c r="D358" s="48"/>
      <c r="E358" s="48"/>
      <c r="F358" s="48"/>
      <c r="G358" s="48"/>
      <c r="H358" s="48"/>
    </row>
    <row r="359" spans="1:8" x14ac:dyDescent="0.2">
      <c r="A359" s="48"/>
      <c r="B359" s="48"/>
      <c r="C359" s="48"/>
      <c r="D359" s="48"/>
      <c r="E359" s="48"/>
      <c r="F359" s="48"/>
      <c r="G359" s="48"/>
      <c r="H359" s="48"/>
    </row>
    <row r="360" spans="1:8" x14ac:dyDescent="0.2">
      <c r="A360" s="48"/>
      <c r="B360" s="48"/>
      <c r="C360" s="48"/>
      <c r="D360" s="48"/>
      <c r="E360" s="48"/>
      <c r="F360" s="48"/>
      <c r="G360" s="48"/>
      <c r="H360" s="48"/>
    </row>
    <row r="361" spans="1:8" x14ac:dyDescent="0.2">
      <c r="A361" s="48"/>
      <c r="B361" s="48"/>
      <c r="C361" s="48"/>
      <c r="D361" s="48"/>
      <c r="E361" s="48"/>
      <c r="F361" s="48"/>
      <c r="G361" s="48"/>
      <c r="H361" s="48"/>
    </row>
    <row r="362" spans="1:8" x14ac:dyDescent="0.2">
      <c r="A362" s="48"/>
      <c r="B362" s="48"/>
      <c r="C362" s="48"/>
      <c r="D362" s="48"/>
      <c r="E362" s="48"/>
      <c r="F362" s="48"/>
      <c r="G362" s="48"/>
      <c r="H362" s="48"/>
    </row>
    <row r="363" spans="1:8" x14ac:dyDescent="0.2">
      <c r="A363" s="48"/>
      <c r="B363" s="48"/>
      <c r="C363" s="48"/>
      <c r="D363" s="48"/>
      <c r="E363" s="48"/>
      <c r="F363" s="48"/>
      <c r="G363" s="48"/>
      <c r="H363" s="48"/>
    </row>
    <row r="364" spans="1:8" x14ac:dyDescent="0.2">
      <c r="A364" s="48"/>
      <c r="B364" s="48"/>
      <c r="C364" s="48"/>
      <c r="D364" s="48"/>
      <c r="E364" s="48"/>
      <c r="F364" s="48"/>
      <c r="G364" s="48"/>
      <c r="H364" s="48"/>
    </row>
    <row r="365" spans="1:8" x14ac:dyDescent="0.2">
      <c r="A365" s="48"/>
      <c r="B365" s="48"/>
      <c r="C365" s="48"/>
      <c r="D365" s="48"/>
      <c r="E365" s="48"/>
      <c r="F365" s="48"/>
      <c r="G365" s="48"/>
      <c r="H365" s="48"/>
    </row>
    <row r="366" spans="1:8" x14ac:dyDescent="0.2">
      <c r="A366" s="48"/>
      <c r="B366" s="48"/>
      <c r="C366" s="48"/>
      <c r="D366" s="48"/>
      <c r="E366" s="48"/>
      <c r="F366" s="48"/>
      <c r="G366" s="48"/>
      <c r="H366" s="48"/>
    </row>
    <row r="367" spans="1:8" x14ac:dyDescent="0.2">
      <c r="A367" s="48"/>
      <c r="B367" s="48"/>
      <c r="C367" s="48"/>
      <c r="D367" s="48"/>
      <c r="E367" s="48"/>
      <c r="F367" s="48"/>
      <c r="G367" s="48"/>
      <c r="H367" s="48"/>
    </row>
    <row r="368" spans="1:8" x14ac:dyDescent="0.2">
      <c r="A368" s="48"/>
      <c r="B368" s="48"/>
      <c r="C368" s="48"/>
      <c r="D368" s="48"/>
      <c r="E368" s="48"/>
      <c r="F368" s="48"/>
      <c r="G368" s="48"/>
      <c r="H368" s="48"/>
    </row>
    <row r="369" spans="1:8" x14ac:dyDescent="0.2">
      <c r="A369" s="48"/>
      <c r="B369" s="48"/>
      <c r="C369" s="48"/>
      <c r="D369" s="48"/>
      <c r="E369" s="48"/>
      <c r="F369" s="48"/>
      <c r="G369" s="48"/>
      <c r="H369" s="48"/>
    </row>
    <row r="370" spans="1:8" x14ac:dyDescent="0.2">
      <c r="A370" s="48"/>
      <c r="B370" s="48"/>
      <c r="C370" s="48"/>
      <c r="D370" s="48"/>
      <c r="E370" s="48"/>
      <c r="F370" s="48"/>
      <c r="G370" s="48"/>
      <c r="H370" s="48"/>
    </row>
    <row r="371" spans="1:8" x14ac:dyDescent="0.2">
      <c r="A371" s="48"/>
      <c r="B371" s="48"/>
      <c r="C371" s="48"/>
      <c r="D371" s="48"/>
      <c r="E371" s="48"/>
      <c r="F371" s="48"/>
      <c r="G371" s="48"/>
      <c r="H371" s="48"/>
    </row>
    <row r="372" spans="1:8" x14ac:dyDescent="0.2">
      <c r="A372" s="48"/>
      <c r="B372" s="48"/>
      <c r="C372" s="48"/>
      <c r="D372" s="48"/>
      <c r="E372" s="48"/>
      <c r="F372" s="48"/>
      <c r="G372" s="48"/>
      <c r="H372" s="48"/>
    </row>
    <row r="373" spans="1:8" x14ac:dyDescent="0.2">
      <c r="A373" s="48"/>
      <c r="B373" s="48"/>
      <c r="C373" s="48"/>
      <c r="D373" s="48"/>
      <c r="E373" s="48"/>
      <c r="F373" s="48"/>
      <c r="G373" s="48"/>
      <c r="H373" s="48"/>
    </row>
    <row r="374" spans="1:8" x14ac:dyDescent="0.2">
      <c r="A374" s="48"/>
      <c r="B374" s="48"/>
      <c r="C374" s="48"/>
      <c r="D374" s="48"/>
      <c r="E374" s="48"/>
      <c r="F374" s="48"/>
      <c r="G374" s="48"/>
      <c r="H374" s="48"/>
    </row>
    <row r="375" spans="1:8" x14ac:dyDescent="0.2">
      <c r="A375" s="48"/>
      <c r="B375" s="48"/>
      <c r="C375" s="48"/>
      <c r="D375" s="48"/>
      <c r="E375" s="48"/>
      <c r="F375" s="48"/>
      <c r="G375" s="48"/>
      <c r="H375" s="48"/>
    </row>
    <row r="376" spans="1:8" x14ac:dyDescent="0.2">
      <c r="A376" s="48"/>
      <c r="B376" s="48"/>
      <c r="C376" s="48"/>
      <c r="D376" s="48"/>
      <c r="E376" s="48"/>
      <c r="F376" s="48"/>
      <c r="G376" s="48"/>
      <c r="H376" s="48"/>
    </row>
    <row r="377" spans="1:8" x14ac:dyDescent="0.2">
      <c r="A377" s="48"/>
      <c r="B377" s="48"/>
      <c r="C377" s="48"/>
      <c r="D377" s="48"/>
      <c r="E377" s="48"/>
      <c r="F377" s="48"/>
      <c r="G377" s="48"/>
      <c r="H377" s="48"/>
    </row>
    <row r="378" spans="1:8" x14ac:dyDescent="0.2">
      <c r="A378" s="48"/>
      <c r="B378" s="48"/>
      <c r="C378" s="48"/>
      <c r="D378" s="48"/>
      <c r="E378" s="48"/>
      <c r="F378" s="48"/>
      <c r="G378" s="48"/>
      <c r="H378" s="48"/>
    </row>
    <row r="379" spans="1:8" x14ac:dyDescent="0.2">
      <c r="A379" s="48"/>
      <c r="B379" s="48"/>
      <c r="C379" s="48"/>
      <c r="D379" s="48"/>
      <c r="E379" s="48"/>
      <c r="F379" s="48"/>
      <c r="G379" s="48"/>
      <c r="H379" s="48"/>
    </row>
    <row r="380" spans="1:8" x14ac:dyDescent="0.2">
      <c r="A380" s="48"/>
      <c r="B380" s="48"/>
      <c r="C380" s="48"/>
      <c r="D380" s="48"/>
      <c r="E380" s="48"/>
      <c r="F380" s="48"/>
      <c r="G380" s="48"/>
      <c r="H380" s="48"/>
    </row>
    <row r="381" spans="1:8" x14ac:dyDescent="0.2">
      <c r="A381" s="48"/>
      <c r="B381" s="48"/>
      <c r="C381" s="48"/>
      <c r="D381" s="48"/>
      <c r="E381" s="48"/>
      <c r="F381" s="48"/>
      <c r="G381" s="48"/>
      <c r="H381" s="48"/>
    </row>
    <row r="382" spans="1:8" x14ac:dyDescent="0.2">
      <c r="A382" s="48"/>
      <c r="B382" s="48"/>
      <c r="C382" s="48"/>
      <c r="D382" s="48"/>
      <c r="E382" s="48"/>
      <c r="F382" s="48"/>
      <c r="G382" s="48"/>
      <c r="H382" s="48"/>
    </row>
    <row r="383" spans="1:8" x14ac:dyDescent="0.2">
      <c r="A383" s="48"/>
      <c r="B383" s="48"/>
      <c r="C383" s="48"/>
      <c r="D383" s="48"/>
      <c r="E383" s="48"/>
      <c r="F383" s="48"/>
      <c r="G383" s="48"/>
      <c r="H383" s="48"/>
    </row>
    <row r="384" spans="1:8" x14ac:dyDescent="0.2">
      <c r="A384" s="48"/>
      <c r="B384" s="48"/>
      <c r="C384" s="48"/>
      <c r="D384" s="48"/>
      <c r="E384" s="48"/>
      <c r="F384" s="48"/>
      <c r="G384" s="48"/>
      <c r="H384" s="48"/>
    </row>
    <row r="385" spans="1:8" x14ac:dyDescent="0.2">
      <c r="A385" s="48"/>
      <c r="B385" s="48"/>
      <c r="C385" s="48"/>
      <c r="D385" s="48"/>
      <c r="E385" s="48"/>
      <c r="F385" s="48"/>
      <c r="G385" s="48"/>
      <c r="H385" s="48"/>
    </row>
    <row r="386" spans="1:8" x14ac:dyDescent="0.2">
      <c r="A386" s="48"/>
      <c r="B386" s="48"/>
      <c r="C386" s="48"/>
      <c r="D386" s="48"/>
      <c r="E386" s="48"/>
      <c r="F386" s="48"/>
      <c r="G386" s="48"/>
      <c r="H386" s="48"/>
    </row>
    <row r="387" spans="1:8" x14ac:dyDescent="0.2">
      <c r="A387" s="48"/>
      <c r="B387" s="48"/>
      <c r="C387" s="48"/>
      <c r="D387" s="48"/>
      <c r="E387" s="48"/>
      <c r="F387" s="48"/>
      <c r="G387" s="48"/>
      <c r="H387" s="48"/>
    </row>
    <row r="388" spans="1:8" x14ac:dyDescent="0.2">
      <c r="A388" s="48"/>
      <c r="B388" s="48"/>
      <c r="C388" s="48"/>
      <c r="D388" s="48"/>
      <c r="E388" s="48"/>
      <c r="F388" s="48"/>
      <c r="G388" s="48"/>
      <c r="H388" s="48"/>
    </row>
    <row r="389" spans="1:8" x14ac:dyDescent="0.2">
      <c r="A389" s="48"/>
      <c r="B389" s="48"/>
      <c r="C389" s="48"/>
      <c r="D389" s="48"/>
      <c r="E389" s="48"/>
      <c r="F389" s="48"/>
      <c r="G389" s="48"/>
      <c r="H389" s="48"/>
    </row>
    <row r="390" spans="1:8" x14ac:dyDescent="0.2">
      <c r="A390" s="48"/>
      <c r="B390" s="48"/>
      <c r="C390" s="48"/>
      <c r="D390" s="48"/>
      <c r="E390" s="48"/>
      <c r="F390" s="48"/>
      <c r="G390" s="48"/>
      <c r="H390" s="48"/>
    </row>
    <row r="391" spans="1:8" x14ac:dyDescent="0.2">
      <c r="A391" s="48"/>
      <c r="B391" s="48"/>
      <c r="C391" s="48"/>
      <c r="D391" s="48"/>
      <c r="E391" s="48"/>
      <c r="F391" s="48"/>
      <c r="G391" s="48"/>
      <c r="H391" s="48"/>
    </row>
    <row r="392" spans="1:8" x14ac:dyDescent="0.2">
      <c r="A392" s="48"/>
      <c r="B392" s="48"/>
      <c r="C392" s="48"/>
      <c r="D392" s="48"/>
      <c r="E392" s="48"/>
      <c r="F392" s="48"/>
      <c r="G392" s="48"/>
      <c r="H392" s="48"/>
    </row>
    <row r="393" spans="1:8" x14ac:dyDescent="0.2">
      <c r="A393" s="48"/>
      <c r="B393" s="48"/>
      <c r="C393" s="48"/>
      <c r="D393" s="48"/>
      <c r="E393" s="48"/>
      <c r="F393" s="48"/>
      <c r="G393" s="48"/>
      <c r="H393" s="48"/>
    </row>
    <row r="394" spans="1:8" x14ac:dyDescent="0.2">
      <c r="A394" s="48"/>
      <c r="B394" s="48"/>
      <c r="C394" s="48"/>
      <c r="D394" s="48"/>
      <c r="E394" s="48"/>
      <c r="F394" s="48"/>
      <c r="G394" s="48"/>
      <c r="H394" s="48"/>
    </row>
    <row r="395" spans="1:8" x14ac:dyDescent="0.2">
      <c r="A395" s="48"/>
      <c r="B395" s="48"/>
      <c r="C395" s="48"/>
      <c r="D395" s="48"/>
      <c r="E395" s="48"/>
      <c r="F395" s="48"/>
      <c r="G395" s="48"/>
      <c r="H395" s="48"/>
    </row>
    <row r="396" spans="1:8" x14ac:dyDescent="0.2">
      <c r="A396" s="48"/>
      <c r="B396" s="48"/>
      <c r="C396" s="48"/>
      <c r="D396" s="48"/>
      <c r="E396" s="48"/>
      <c r="F396" s="48"/>
      <c r="G396" s="48"/>
      <c r="H396" s="48"/>
    </row>
    <row r="397" spans="1:8" x14ac:dyDescent="0.2">
      <c r="A397" s="48"/>
      <c r="B397" s="48"/>
      <c r="C397" s="48"/>
      <c r="D397" s="48"/>
      <c r="E397" s="48"/>
      <c r="F397" s="48"/>
      <c r="G397" s="48"/>
      <c r="H397" s="48"/>
    </row>
    <row r="398" spans="1:8" x14ac:dyDescent="0.2">
      <c r="A398" s="48"/>
      <c r="B398" s="48"/>
      <c r="C398" s="48"/>
      <c r="D398" s="48"/>
      <c r="E398" s="48"/>
      <c r="F398" s="48"/>
      <c r="G398" s="48"/>
      <c r="H398" s="48"/>
    </row>
    <row r="399" spans="1:8" x14ac:dyDescent="0.2">
      <c r="A399" s="48"/>
      <c r="B399" s="48"/>
      <c r="C399" s="48"/>
      <c r="D399" s="48"/>
      <c r="E399" s="48"/>
      <c r="F399" s="48"/>
      <c r="G399" s="48"/>
      <c r="H399" s="48"/>
    </row>
    <row r="400" spans="1:8" x14ac:dyDescent="0.2">
      <c r="A400" s="48"/>
      <c r="B400" s="48"/>
      <c r="C400" s="48"/>
      <c r="D400" s="48"/>
      <c r="E400" s="48"/>
      <c r="F400" s="48"/>
      <c r="G400" s="48"/>
      <c r="H400" s="48"/>
    </row>
    <row r="401" spans="1:8" x14ac:dyDescent="0.2">
      <c r="A401" s="48"/>
      <c r="B401" s="48"/>
      <c r="C401" s="48"/>
      <c r="D401" s="48"/>
      <c r="E401" s="48"/>
      <c r="F401" s="48"/>
      <c r="G401" s="48"/>
      <c r="H401" s="48"/>
    </row>
    <row r="402" spans="1:8" x14ac:dyDescent="0.2">
      <c r="A402" s="48"/>
      <c r="B402" s="48"/>
      <c r="C402" s="48"/>
      <c r="D402" s="48"/>
      <c r="E402" s="48"/>
      <c r="F402" s="48"/>
      <c r="G402" s="48"/>
      <c r="H402" s="48"/>
    </row>
    <row r="403" spans="1:8" x14ac:dyDescent="0.2">
      <c r="A403" s="48"/>
      <c r="B403" s="48"/>
      <c r="C403" s="48"/>
      <c r="D403" s="48"/>
      <c r="E403" s="48"/>
      <c r="F403" s="48"/>
      <c r="G403" s="48"/>
      <c r="H403" s="48"/>
    </row>
    <row r="404" spans="1:8" x14ac:dyDescent="0.2">
      <c r="A404" s="48"/>
      <c r="B404" s="48"/>
      <c r="C404" s="48"/>
      <c r="D404" s="48"/>
      <c r="E404" s="48"/>
      <c r="F404" s="48"/>
      <c r="G404" s="48"/>
      <c r="H404" s="48"/>
    </row>
    <row r="405" spans="1:8" x14ac:dyDescent="0.2">
      <c r="A405" s="48"/>
      <c r="B405" s="48"/>
      <c r="C405" s="48"/>
      <c r="D405" s="48"/>
      <c r="E405" s="48"/>
      <c r="F405" s="48"/>
      <c r="G405" s="48"/>
      <c r="H405" s="48"/>
    </row>
    <row r="406" spans="1:8" x14ac:dyDescent="0.2">
      <c r="A406" s="48"/>
      <c r="B406" s="48"/>
      <c r="C406" s="48"/>
      <c r="D406" s="48"/>
      <c r="E406" s="48"/>
      <c r="F406" s="48"/>
      <c r="G406" s="48"/>
      <c r="H406" s="48"/>
    </row>
    <row r="407" spans="1:8" x14ac:dyDescent="0.2">
      <c r="A407" s="48"/>
      <c r="B407" s="48"/>
      <c r="C407" s="48"/>
      <c r="D407" s="48"/>
      <c r="E407" s="48"/>
      <c r="F407" s="48"/>
      <c r="G407" s="48"/>
      <c r="H407" s="48"/>
    </row>
    <row r="408" spans="1:8" x14ac:dyDescent="0.2">
      <c r="A408" s="48"/>
      <c r="B408" s="48"/>
      <c r="C408" s="48"/>
      <c r="D408" s="48"/>
      <c r="E408" s="48"/>
      <c r="F408" s="48"/>
      <c r="G408" s="48"/>
      <c r="H408" s="48"/>
    </row>
    <row r="409" spans="1:8" x14ac:dyDescent="0.2">
      <c r="A409" s="48"/>
      <c r="B409" s="48"/>
      <c r="C409" s="48"/>
      <c r="D409" s="48"/>
      <c r="E409" s="48"/>
      <c r="F409" s="48"/>
      <c r="G409" s="48"/>
      <c r="H409" s="48"/>
    </row>
    <row r="410" spans="1:8" x14ac:dyDescent="0.2">
      <c r="A410" s="48"/>
      <c r="B410" s="48"/>
      <c r="C410" s="48"/>
      <c r="D410" s="48"/>
      <c r="E410" s="48"/>
      <c r="F410" s="48"/>
      <c r="G410" s="48"/>
      <c r="H410" s="48"/>
    </row>
    <row r="411" spans="1:8" x14ac:dyDescent="0.2">
      <c r="A411" s="48"/>
      <c r="B411" s="48"/>
      <c r="C411" s="48"/>
      <c r="D411" s="48"/>
      <c r="E411" s="48"/>
      <c r="F411" s="48"/>
      <c r="G411" s="48"/>
      <c r="H411" s="48"/>
    </row>
    <row r="412" spans="1:8" x14ac:dyDescent="0.2">
      <c r="A412" s="48"/>
      <c r="B412" s="48"/>
      <c r="C412" s="48"/>
      <c r="D412" s="48"/>
      <c r="E412" s="48"/>
      <c r="F412" s="48"/>
      <c r="G412" s="48"/>
      <c r="H412" s="48"/>
    </row>
    <row r="413" spans="1:8" x14ac:dyDescent="0.2">
      <c r="A413" s="48"/>
      <c r="B413" s="48"/>
      <c r="C413" s="48"/>
      <c r="D413" s="48"/>
      <c r="E413" s="48"/>
      <c r="F413" s="48"/>
      <c r="G413" s="48"/>
      <c r="H413" s="48"/>
    </row>
    <row r="414" spans="1:8" x14ac:dyDescent="0.2">
      <c r="A414" s="48"/>
      <c r="B414" s="48"/>
      <c r="C414" s="48"/>
      <c r="D414" s="48"/>
      <c r="E414" s="48"/>
      <c r="F414" s="48"/>
      <c r="G414" s="48"/>
      <c r="H414" s="48"/>
    </row>
    <row r="415" spans="1:8" x14ac:dyDescent="0.2">
      <c r="A415" s="48"/>
      <c r="B415" s="48"/>
      <c r="C415" s="48"/>
      <c r="D415" s="48"/>
      <c r="E415" s="48"/>
      <c r="F415" s="48"/>
      <c r="G415" s="48"/>
      <c r="H415" s="48"/>
    </row>
    <row r="416" spans="1:8" x14ac:dyDescent="0.2">
      <c r="A416" s="48"/>
      <c r="B416" s="48"/>
      <c r="C416" s="48"/>
      <c r="D416" s="48"/>
      <c r="E416" s="48"/>
      <c r="F416" s="48"/>
      <c r="G416" s="48"/>
      <c r="H416" s="48"/>
    </row>
    <row r="417" spans="1:8" x14ac:dyDescent="0.2">
      <c r="A417" s="48"/>
      <c r="B417" s="48"/>
      <c r="C417" s="48"/>
      <c r="D417" s="48"/>
      <c r="E417" s="48"/>
      <c r="F417" s="48"/>
      <c r="G417" s="48"/>
      <c r="H417" s="48"/>
    </row>
    <row r="418" spans="1:8" x14ac:dyDescent="0.2">
      <c r="A418" s="48"/>
      <c r="B418" s="48"/>
      <c r="C418" s="48"/>
      <c r="D418" s="48"/>
      <c r="E418" s="48"/>
      <c r="F418" s="48"/>
      <c r="G418" s="48"/>
      <c r="H418" s="48"/>
    </row>
    <row r="419" spans="1:8" x14ac:dyDescent="0.2">
      <c r="A419" s="48"/>
      <c r="B419" s="48"/>
      <c r="C419" s="48"/>
      <c r="D419" s="48"/>
      <c r="E419" s="48"/>
      <c r="F419" s="48"/>
      <c r="G419" s="48"/>
      <c r="H419" s="48"/>
    </row>
    <row r="420" spans="1:8" x14ac:dyDescent="0.2">
      <c r="A420" s="48"/>
      <c r="B420" s="48"/>
      <c r="C420" s="48"/>
      <c r="D420" s="48"/>
      <c r="E420" s="48"/>
      <c r="F420" s="48"/>
      <c r="G420" s="48"/>
      <c r="H420" s="48"/>
    </row>
    <row r="421" spans="1:8" x14ac:dyDescent="0.2">
      <c r="A421" s="48"/>
      <c r="B421" s="48"/>
      <c r="C421" s="48"/>
      <c r="D421" s="48"/>
      <c r="E421" s="48"/>
      <c r="F421" s="48"/>
      <c r="G421" s="48"/>
      <c r="H421" s="48"/>
    </row>
    <row r="422" spans="1:8" x14ac:dyDescent="0.2">
      <c r="A422" s="48"/>
      <c r="B422" s="48"/>
      <c r="C422" s="48"/>
      <c r="D422" s="48"/>
      <c r="E422" s="48"/>
      <c r="F422" s="48"/>
      <c r="G422" s="48"/>
      <c r="H422" s="48"/>
    </row>
    <row r="423" spans="1:8" x14ac:dyDescent="0.2">
      <c r="A423" s="48"/>
      <c r="B423" s="48"/>
      <c r="C423" s="48"/>
      <c r="D423" s="48"/>
      <c r="E423" s="48"/>
      <c r="F423" s="48"/>
      <c r="G423" s="48"/>
      <c r="H423" s="48"/>
    </row>
    <row r="424" spans="1:8" x14ac:dyDescent="0.2">
      <c r="A424" s="48"/>
      <c r="B424" s="48"/>
      <c r="C424" s="48"/>
      <c r="D424" s="48"/>
      <c r="E424" s="48"/>
      <c r="F424" s="48"/>
      <c r="G424" s="48"/>
      <c r="H424" s="48"/>
    </row>
    <row r="425" spans="1:8" x14ac:dyDescent="0.2">
      <c r="A425" s="48"/>
      <c r="B425" s="48"/>
      <c r="C425" s="48"/>
      <c r="D425" s="48"/>
      <c r="E425" s="48"/>
      <c r="F425" s="48"/>
      <c r="G425" s="48"/>
      <c r="H425" s="48"/>
    </row>
    <row r="426" spans="1:8" x14ac:dyDescent="0.2">
      <c r="A426" s="48"/>
      <c r="B426" s="48"/>
      <c r="C426" s="48"/>
      <c r="D426" s="48"/>
      <c r="E426" s="48"/>
      <c r="F426" s="48"/>
      <c r="G426" s="48"/>
      <c r="H426" s="48"/>
    </row>
    <row r="427" spans="1:8" x14ac:dyDescent="0.2">
      <c r="A427" s="48"/>
      <c r="B427" s="48"/>
      <c r="C427" s="48"/>
      <c r="D427" s="48"/>
      <c r="E427" s="48"/>
      <c r="F427" s="48"/>
      <c r="G427" s="48"/>
      <c r="H427" s="48"/>
    </row>
    <row r="428" spans="1:8" x14ac:dyDescent="0.2">
      <c r="A428" s="48"/>
      <c r="B428" s="48"/>
      <c r="C428" s="48"/>
      <c r="D428" s="48"/>
      <c r="E428" s="48"/>
      <c r="F428" s="48"/>
      <c r="G428" s="48"/>
      <c r="H428" s="48"/>
    </row>
    <row r="429" spans="1:8" x14ac:dyDescent="0.2">
      <c r="A429" s="48"/>
      <c r="B429" s="48"/>
      <c r="C429" s="48"/>
      <c r="D429" s="48"/>
      <c r="E429" s="48"/>
      <c r="F429" s="48"/>
      <c r="G429" s="48"/>
      <c r="H429" s="48"/>
    </row>
    <row r="430" spans="1:8" x14ac:dyDescent="0.2">
      <c r="A430" s="48"/>
      <c r="B430" s="48"/>
      <c r="C430" s="48"/>
      <c r="D430" s="48"/>
      <c r="E430" s="48"/>
      <c r="F430" s="48"/>
      <c r="G430" s="48"/>
      <c r="H430" s="48"/>
    </row>
    <row r="431" spans="1:8" x14ac:dyDescent="0.2">
      <c r="A431" s="48"/>
      <c r="B431" s="48"/>
      <c r="C431" s="48"/>
      <c r="D431" s="48"/>
      <c r="E431" s="48"/>
      <c r="F431" s="48"/>
      <c r="G431" s="48"/>
      <c r="H431" s="48"/>
    </row>
    <row r="432" spans="1:8" x14ac:dyDescent="0.2">
      <c r="A432" s="48"/>
      <c r="B432" s="48"/>
      <c r="C432" s="48"/>
      <c r="D432" s="48"/>
      <c r="E432" s="48"/>
      <c r="F432" s="48"/>
      <c r="G432" s="48"/>
      <c r="H432" s="48"/>
    </row>
    <row r="433" spans="1:8" x14ac:dyDescent="0.2">
      <c r="A433" s="48"/>
      <c r="B433" s="48"/>
      <c r="C433" s="48"/>
      <c r="D433" s="48"/>
      <c r="E433" s="48"/>
      <c r="F433" s="48"/>
      <c r="G433" s="48"/>
      <c r="H433" s="48"/>
    </row>
    <row r="434" spans="1:8" x14ac:dyDescent="0.2">
      <c r="A434" s="48"/>
      <c r="B434" s="48"/>
      <c r="C434" s="48"/>
      <c r="D434" s="48"/>
      <c r="E434" s="48"/>
      <c r="F434" s="48"/>
      <c r="G434" s="48"/>
      <c r="H434" s="48"/>
    </row>
    <row r="435" spans="1:8" x14ac:dyDescent="0.2">
      <c r="A435" s="48"/>
      <c r="B435" s="48"/>
      <c r="C435" s="48"/>
      <c r="D435" s="48"/>
      <c r="E435" s="48"/>
      <c r="F435" s="48"/>
      <c r="G435" s="48"/>
      <c r="H435" s="48"/>
    </row>
    <row r="436" spans="1:8" x14ac:dyDescent="0.2">
      <c r="A436" s="48"/>
      <c r="B436" s="48"/>
      <c r="C436" s="48"/>
      <c r="D436" s="48"/>
      <c r="E436" s="48"/>
      <c r="F436" s="48"/>
      <c r="G436" s="48"/>
      <c r="H436" s="48"/>
    </row>
    <row r="437" spans="1:8" x14ac:dyDescent="0.2">
      <c r="A437" s="48"/>
      <c r="B437" s="48"/>
      <c r="C437" s="48"/>
      <c r="D437" s="48"/>
      <c r="E437" s="48"/>
      <c r="F437" s="48"/>
      <c r="G437" s="48"/>
      <c r="H437" s="48"/>
    </row>
    <row r="438" spans="1:8" x14ac:dyDescent="0.2">
      <c r="A438" s="48"/>
      <c r="B438" s="48"/>
      <c r="C438" s="48"/>
      <c r="D438" s="48"/>
      <c r="E438" s="48"/>
      <c r="F438" s="48"/>
      <c r="G438" s="48"/>
      <c r="H438" s="48"/>
    </row>
    <row r="439" spans="1:8" x14ac:dyDescent="0.2">
      <c r="A439" s="48"/>
      <c r="B439" s="48"/>
      <c r="C439" s="48"/>
      <c r="D439" s="48"/>
      <c r="E439" s="48"/>
      <c r="F439" s="48"/>
      <c r="G439" s="48"/>
      <c r="H439" s="48"/>
    </row>
    <row r="440" spans="1:8" x14ac:dyDescent="0.2">
      <c r="A440" s="48"/>
      <c r="B440" s="48"/>
      <c r="C440" s="48"/>
      <c r="D440" s="48"/>
      <c r="E440" s="48"/>
      <c r="F440" s="48"/>
      <c r="G440" s="48"/>
      <c r="H440" s="48"/>
    </row>
    <row r="441" spans="1:8" x14ac:dyDescent="0.2">
      <c r="A441" s="48"/>
      <c r="B441" s="48"/>
      <c r="C441" s="48"/>
      <c r="D441" s="48"/>
      <c r="E441" s="48"/>
      <c r="F441" s="48"/>
      <c r="G441" s="48"/>
      <c r="H441" s="48"/>
    </row>
    <row r="442" spans="1:8" x14ac:dyDescent="0.2">
      <c r="A442" s="48"/>
      <c r="B442" s="48"/>
      <c r="C442" s="48"/>
      <c r="D442" s="48"/>
      <c r="E442" s="48"/>
      <c r="F442" s="48"/>
      <c r="G442" s="48"/>
      <c r="H442" s="48"/>
    </row>
    <row r="443" spans="1:8" x14ac:dyDescent="0.2">
      <c r="A443" s="48"/>
      <c r="B443" s="48"/>
      <c r="C443" s="48"/>
      <c r="D443" s="48"/>
      <c r="E443" s="48"/>
      <c r="F443" s="48"/>
      <c r="G443" s="48"/>
      <c r="H443" s="48"/>
    </row>
    <row r="444" spans="1:8" x14ac:dyDescent="0.2">
      <c r="A444" s="48"/>
      <c r="B444" s="48"/>
      <c r="C444" s="48"/>
      <c r="D444" s="48"/>
      <c r="E444" s="48"/>
      <c r="F444" s="48"/>
      <c r="G444" s="48"/>
      <c r="H444" s="48"/>
    </row>
    <row r="445" spans="1:8" x14ac:dyDescent="0.2">
      <c r="A445" s="48"/>
      <c r="B445" s="48"/>
      <c r="C445" s="48"/>
      <c r="D445" s="48"/>
      <c r="E445" s="48"/>
      <c r="F445" s="48"/>
      <c r="G445" s="48"/>
      <c r="H445" s="48"/>
    </row>
    <row r="446" spans="1:8" x14ac:dyDescent="0.2">
      <c r="A446" s="48"/>
      <c r="B446" s="48"/>
      <c r="C446" s="48"/>
      <c r="D446" s="48"/>
      <c r="E446" s="48"/>
      <c r="F446" s="48"/>
      <c r="G446" s="48"/>
      <c r="H446" s="48"/>
    </row>
    <row r="447" spans="1:8" x14ac:dyDescent="0.2">
      <c r="A447" s="48"/>
      <c r="B447" s="48"/>
      <c r="C447" s="48"/>
      <c r="D447" s="48"/>
      <c r="E447" s="48"/>
      <c r="F447" s="48"/>
      <c r="G447" s="48"/>
      <c r="H447" s="48"/>
    </row>
    <row r="448" spans="1:8" x14ac:dyDescent="0.2">
      <c r="A448" s="48"/>
      <c r="B448" s="48"/>
      <c r="C448" s="48"/>
      <c r="D448" s="48"/>
      <c r="E448" s="48"/>
      <c r="F448" s="48"/>
      <c r="G448" s="48"/>
      <c r="H448" s="48"/>
    </row>
    <row r="449" spans="1:8" x14ac:dyDescent="0.2">
      <c r="A449" s="48"/>
      <c r="B449" s="48"/>
      <c r="C449" s="48"/>
      <c r="D449" s="48"/>
      <c r="E449" s="48"/>
      <c r="F449" s="48"/>
      <c r="G449" s="48"/>
      <c r="H449" s="48"/>
    </row>
    <row r="450" spans="1:8" x14ac:dyDescent="0.2">
      <c r="A450" s="48"/>
      <c r="B450" s="48"/>
      <c r="C450" s="48"/>
      <c r="D450" s="48"/>
      <c r="E450" s="48"/>
      <c r="F450" s="48"/>
      <c r="G450" s="48"/>
      <c r="H450" s="48"/>
    </row>
    <row r="451" spans="1:8" x14ac:dyDescent="0.2">
      <c r="A451" s="48"/>
      <c r="B451" s="48"/>
      <c r="C451" s="48"/>
      <c r="D451" s="48"/>
      <c r="E451" s="48"/>
      <c r="F451" s="48"/>
      <c r="G451" s="48"/>
      <c r="H451" s="48"/>
    </row>
    <row r="452" spans="1:8" x14ac:dyDescent="0.2">
      <c r="A452" s="48"/>
      <c r="B452" s="48"/>
      <c r="C452" s="48"/>
      <c r="D452" s="48"/>
      <c r="E452" s="48"/>
      <c r="F452" s="48"/>
      <c r="G452" s="48"/>
      <c r="H452" s="48"/>
    </row>
    <row r="453" spans="1:8" x14ac:dyDescent="0.2">
      <c r="A453" s="48"/>
      <c r="B453" s="48"/>
      <c r="C453" s="48"/>
      <c r="D453" s="48"/>
      <c r="E453" s="48"/>
      <c r="F453" s="48"/>
      <c r="G453" s="48"/>
      <c r="H453" s="48"/>
    </row>
    <row r="454" spans="1:8" x14ac:dyDescent="0.2">
      <c r="A454" s="48"/>
      <c r="B454" s="48"/>
      <c r="C454" s="48"/>
      <c r="D454" s="48"/>
      <c r="E454" s="48"/>
      <c r="F454" s="48"/>
      <c r="G454" s="48"/>
      <c r="H454" s="48"/>
    </row>
    <row r="455" spans="1:8" x14ac:dyDescent="0.2">
      <c r="A455" s="48"/>
      <c r="B455" s="48"/>
      <c r="C455" s="48"/>
      <c r="D455" s="48"/>
      <c r="E455" s="48"/>
      <c r="F455" s="48"/>
      <c r="G455" s="48"/>
      <c r="H455" s="48"/>
    </row>
    <row r="456" spans="1:8" x14ac:dyDescent="0.2">
      <c r="A456" s="48"/>
      <c r="B456" s="48"/>
      <c r="C456" s="48"/>
      <c r="D456" s="48"/>
      <c r="E456" s="48"/>
      <c r="F456" s="48"/>
      <c r="G456" s="48"/>
      <c r="H456" s="48"/>
    </row>
    <row r="457" spans="1:8" x14ac:dyDescent="0.2">
      <c r="A457" s="48"/>
      <c r="B457" s="48"/>
      <c r="C457" s="48"/>
      <c r="D457" s="48"/>
      <c r="E457" s="48"/>
      <c r="F457" s="48"/>
      <c r="G457" s="48"/>
      <c r="H457" s="48"/>
    </row>
    <row r="458" spans="1:8" x14ac:dyDescent="0.2">
      <c r="A458" s="48"/>
      <c r="B458" s="48"/>
      <c r="C458" s="48"/>
      <c r="D458" s="48"/>
      <c r="E458" s="48"/>
      <c r="F458" s="48"/>
      <c r="G458" s="48"/>
      <c r="H458" s="48"/>
    </row>
    <row r="459" spans="1:8" x14ac:dyDescent="0.2">
      <c r="A459" s="48"/>
      <c r="B459" s="48"/>
      <c r="C459" s="48"/>
      <c r="D459" s="48"/>
      <c r="E459" s="48"/>
      <c r="F459" s="48"/>
      <c r="G459" s="48"/>
      <c r="H459" s="48"/>
    </row>
    <row r="460" spans="1:8" x14ac:dyDescent="0.2">
      <c r="A460" s="48"/>
      <c r="B460" s="48"/>
      <c r="C460" s="48"/>
      <c r="D460" s="48"/>
      <c r="E460" s="48"/>
      <c r="F460" s="48"/>
      <c r="G460" s="48"/>
      <c r="H460" s="48"/>
    </row>
    <row r="461" spans="1:8" x14ac:dyDescent="0.2">
      <c r="A461" s="48"/>
      <c r="B461" s="48"/>
      <c r="C461" s="48"/>
      <c r="D461" s="48"/>
      <c r="E461" s="48"/>
      <c r="F461" s="48"/>
      <c r="G461" s="48"/>
      <c r="H461" s="48"/>
    </row>
    <row r="462" spans="1:8" x14ac:dyDescent="0.2">
      <c r="A462" s="48"/>
      <c r="B462" s="48"/>
      <c r="C462" s="48"/>
      <c r="D462" s="48"/>
      <c r="E462" s="48"/>
      <c r="F462" s="48"/>
      <c r="G462" s="48"/>
      <c r="H462" s="48"/>
    </row>
    <row r="463" spans="1:8" x14ac:dyDescent="0.2">
      <c r="A463" s="48"/>
      <c r="B463" s="48"/>
      <c r="C463" s="48"/>
      <c r="D463" s="48"/>
      <c r="E463" s="48"/>
      <c r="F463" s="48"/>
      <c r="G463" s="48"/>
      <c r="H463" s="48"/>
    </row>
    <row r="464" spans="1:8" x14ac:dyDescent="0.2">
      <c r="A464" s="48"/>
      <c r="B464" s="48"/>
      <c r="C464" s="48"/>
      <c r="D464" s="48"/>
      <c r="E464" s="48"/>
      <c r="F464" s="48"/>
      <c r="G464" s="48"/>
      <c r="H464" s="48"/>
    </row>
    <row r="465" spans="1:8" x14ac:dyDescent="0.2">
      <c r="A465" s="48"/>
      <c r="B465" s="48"/>
      <c r="C465" s="48"/>
      <c r="D465" s="48"/>
      <c r="E465" s="48"/>
      <c r="F465" s="48"/>
      <c r="G465" s="48"/>
      <c r="H465" s="48"/>
    </row>
    <row r="466" spans="1:8" x14ac:dyDescent="0.2">
      <c r="A466" s="48"/>
      <c r="B466" s="48"/>
      <c r="C466" s="48"/>
      <c r="D466" s="48"/>
      <c r="E466" s="48"/>
      <c r="F466" s="48"/>
      <c r="G466" s="48"/>
      <c r="H466" s="48"/>
    </row>
    <row r="467" spans="1:8" x14ac:dyDescent="0.2">
      <c r="A467" s="48"/>
      <c r="B467" s="48"/>
      <c r="C467" s="48"/>
      <c r="D467" s="48"/>
      <c r="E467" s="48"/>
      <c r="F467" s="48"/>
      <c r="G467" s="48"/>
      <c r="H467" s="48"/>
    </row>
    <row r="468" spans="1:8" x14ac:dyDescent="0.2">
      <c r="A468" s="48"/>
      <c r="B468" s="48"/>
      <c r="C468" s="48"/>
      <c r="D468" s="48"/>
      <c r="E468" s="48"/>
      <c r="F468" s="48"/>
      <c r="G468" s="48"/>
      <c r="H468" s="48"/>
    </row>
    <row r="469" spans="1:8" x14ac:dyDescent="0.2">
      <c r="A469" s="48"/>
      <c r="B469" s="48"/>
      <c r="C469" s="48"/>
      <c r="D469" s="48"/>
      <c r="E469" s="48"/>
      <c r="F469" s="48"/>
      <c r="G469" s="48"/>
      <c r="H469" s="48"/>
    </row>
    <row r="470" spans="1:8" x14ac:dyDescent="0.2">
      <c r="A470" s="48"/>
      <c r="B470" s="48"/>
      <c r="C470" s="48"/>
      <c r="D470" s="48"/>
      <c r="E470" s="48"/>
      <c r="F470" s="48"/>
      <c r="G470" s="48"/>
      <c r="H470" s="48"/>
    </row>
    <row r="471" spans="1:8" x14ac:dyDescent="0.2">
      <c r="A471" s="48"/>
      <c r="B471" s="48"/>
      <c r="C471" s="48"/>
      <c r="D471" s="48"/>
      <c r="E471" s="48"/>
      <c r="F471" s="48"/>
      <c r="G471" s="48"/>
      <c r="H471" s="48"/>
    </row>
    <row r="472" spans="1:8" x14ac:dyDescent="0.2">
      <c r="A472" s="48"/>
      <c r="B472" s="48"/>
      <c r="C472" s="48"/>
      <c r="D472" s="48"/>
      <c r="E472" s="48"/>
      <c r="F472" s="48"/>
      <c r="G472" s="48"/>
      <c r="H472" s="48"/>
    </row>
    <row r="473" spans="1:8" x14ac:dyDescent="0.2">
      <c r="A473" s="48"/>
      <c r="B473" s="48"/>
      <c r="C473" s="48"/>
      <c r="D473" s="48"/>
      <c r="E473" s="48"/>
      <c r="F473" s="48"/>
      <c r="G473" s="48"/>
      <c r="H473" s="48"/>
    </row>
    <row r="474" spans="1:8" x14ac:dyDescent="0.2">
      <c r="A474" s="48"/>
      <c r="B474" s="48"/>
      <c r="C474" s="48"/>
      <c r="D474" s="48"/>
      <c r="E474" s="48"/>
      <c r="F474" s="48"/>
      <c r="G474" s="48"/>
      <c r="H474" s="48"/>
    </row>
    <row r="475" spans="1:8" x14ac:dyDescent="0.2">
      <c r="A475" s="48"/>
      <c r="B475" s="48"/>
      <c r="C475" s="48"/>
      <c r="D475" s="48"/>
      <c r="E475" s="48"/>
      <c r="F475" s="48"/>
      <c r="G475" s="48"/>
      <c r="H475" s="48"/>
    </row>
    <row r="476" spans="1:8" x14ac:dyDescent="0.2">
      <c r="A476" s="48"/>
      <c r="B476" s="48"/>
      <c r="C476" s="48"/>
      <c r="D476" s="48"/>
      <c r="E476" s="48"/>
      <c r="F476" s="48"/>
      <c r="G476" s="48"/>
      <c r="H476" s="48"/>
    </row>
    <row r="477" spans="1:8" x14ac:dyDescent="0.2">
      <c r="A477" s="48"/>
      <c r="B477" s="48"/>
      <c r="C477" s="48"/>
      <c r="D477" s="48"/>
      <c r="E477" s="48"/>
      <c r="F477" s="48"/>
      <c r="G477" s="48"/>
      <c r="H477" s="48"/>
    </row>
    <row r="478" spans="1:8" x14ac:dyDescent="0.2">
      <c r="A478" s="48"/>
      <c r="B478" s="48"/>
      <c r="C478" s="48"/>
      <c r="D478" s="48"/>
      <c r="E478" s="48"/>
      <c r="F478" s="48"/>
      <c r="G478" s="48"/>
      <c r="H478" s="48"/>
    </row>
    <row r="479" spans="1:8" x14ac:dyDescent="0.2">
      <c r="A479" s="48"/>
      <c r="B479" s="48"/>
      <c r="C479" s="48"/>
      <c r="D479" s="48"/>
      <c r="E479" s="48"/>
      <c r="F479" s="48"/>
      <c r="G479" s="48"/>
      <c r="H479" s="48"/>
    </row>
    <row r="480" spans="1:8" x14ac:dyDescent="0.2">
      <c r="A480" s="48"/>
      <c r="B480" s="48"/>
      <c r="C480" s="48"/>
      <c r="D480" s="48"/>
      <c r="E480" s="48"/>
      <c r="F480" s="48"/>
      <c r="G480" s="48"/>
      <c r="H480" s="48"/>
    </row>
    <row r="481" spans="1:8" x14ac:dyDescent="0.2">
      <c r="A481" s="48"/>
      <c r="B481" s="48"/>
      <c r="C481" s="48"/>
      <c r="D481" s="48"/>
      <c r="E481" s="48"/>
      <c r="F481" s="48"/>
      <c r="G481" s="48"/>
      <c r="H481" s="48"/>
    </row>
    <row r="482" spans="1:8" x14ac:dyDescent="0.2">
      <c r="A482" s="48"/>
      <c r="B482" s="48"/>
      <c r="C482" s="48"/>
      <c r="D482" s="48"/>
      <c r="E482" s="48"/>
      <c r="F482" s="48"/>
      <c r="G482" s="48"/>
      <c r="H482" s="48"/>
    </row>
    <row r="483" spans="1:8" x14ac:dyDescent="0.2">
      <c r="A483" s="48"/>
      <c r="B483" s="48"/>
      <c r="C483" s="48"/>
      <c r="D483" s="48"/>
      <c r="E483" s="48"/>
      <c r="F483" s="48"/>
      <c r="G483" s="48"/>
      <c r="H483" s="48"/>
    </row>
    <row r="484" spans="1:8" x14ac:dyDescent="0.2">
      <c r="A484" s="48"/>
      <c r="B484" s="48"/>
      <c r="C484" s="48"/>
      <c r="D484" s="48"/>
      <c r="E484" s="48"/>
      <c r="F484" s="48"/>
      <c r="G484" s="48"/>
      <c r="H484" s="48"/>
    </row>
    <row r="485" spans="1:8" x14ac:dyDescent="0.2">
      <c r="A485" s="48"/>
      <c r="B485" s="48"/>
      <c r="C485" s="48"/>
      <c r="D485" s="48"/>
      <c r="E485" s="48"/>
      <c r="F485" s="48"/>
      <c r="G485" s="48"/>
      <c r="H485" s="48"/>
    </row>
    <row r="486" spans="1:8" x14ac:dyDescent="0.2">
      <c r="A486" s="48"/>
      <c r="B486" s="48"/>
      <c r="C486" s="48"/>
      <c r="D486" s="48"/>
      <c r="E486" s="48"/>
      <c r="F486" s="48"/>
      <c r="G486" s="48"/>
      <c r="H486" s="48"/>
    </row>
    <row r="487" spans="1:8" x14ac:dyDescent="0.2">
      <c r="A487" s="48"/>
      <c r="B487" s="48"/>
      <c r="C487" s="48"/>
      <c r="D487" s="48"/>
      <c r="E487" s="48"/>
      <c r="F487" s="48"/>
      <c r="G487" s="48"/>
      <c r="H487" s="48"/>
    </row>
    <row r="488" spans="1:8" x14ac:dyDescent="0.2">
      <c r="A488" s="48"/>
      <c r="B488" s="48"/>
      <c r="C488" s="48"/>
      <c r="D488" s="48"/>
      <c r="E488" s="48"/>
      <c r="F488" s="48"/>
      <c r="G488" s="48"/>
      <c r="H488" s="48"/>
    </row>
    <row r="489" spans="1:8" x14ac:dyDescent="0.2">
      <c r="A489" s="48"/>
      <c r="B489" s="48"/>
      <c r="C489" s="48"/>
      <c r="D489" s="48"/>
      <c r="E489" s="48"/>
      <c r="F489" s="48"/>
      <c r="G489" s="48"/>
      <c r="H489" s="48"/>
    </row>
    <row r="490" spans="1:8" x14ac:dyDescent="0.2">
      <c r="A490" s="48"/>
      <c r="B490" s="48"/>
      <c r="C490" s="48"/>
      <c r="D490" s="48"/>
      <c r="E490" s="48"/>
      <c r="F490" s="48"/>
      <c r="G490" s="48"/>
      <c r="H490" s="48"/>
    </row>
    <row r="491" spans="1:8" x14ac:dyDescent="0.2">
      <c r="A491" s="48"/>
      <c r="B491" s="48"/>
      <c r="C491" s="48"/>
      <c r="D491" s="48"/>
      <c r="E491" s="48"/>
      <c r="F491" s="48"/>
      <c r="G491" s="48"/>
      <c r="H491" s="48"/>
    </row>
    <row r="492" spans="1:8" x14ac:dyDescent="0.2">
      <c r="A492" s="48"/>
      <c r="B492" s="48"/>
      <c r="C492" s="48"/>
      <c r="D492" s="48"/>
      <c r="E492" s="48"/>
      <c r="F492" s="48"/>
      <c r="G492" s="48"/>
      <c r="H492" s="48"/>
    </row>
    <row r="493" spans="1:8" x14ac:dyDescent="0.2">
      <c r="A493" s="48"/>
      <c r="B493" s="48"/>
      <c r="C493" s="48"/>
      <c r="D493" s="48"/>
      <c r="E493" s="48"/>
      <c r="F493" s="48"/>
      <c r="G493" s="48"/>
      <c r="H493" s="48"/>
    </row>
    <row r="494" spans="1:8" x14ac:dyDescent="0.2">
      <c r="A494" s="48"/>
      <c r="B494" s="48"/>
      <c r="C494" s="48"/>
      <c r="D494" s="48"/>
      <c r="E494" s="48"/>
      <c r="F494" s="48"/>
      <c r="G494" s="48"/>
      <c r="H494" s="48"/>
    </row>
    <row r="495" spans="1:8" x14ac:dyDescent="0.2">
      <c r="A495" s="48"/>
      <c r="B495" s="48"/>
      <c r="C495" s="48"/>
      <c r="D495" s="48"/>
      <c r="E495" s="48"/>
      <c r="F495" s="48"/>
      <c r="G495" s="48"/>
      <c r="H495" s="48"/>
    </row>
    <row r="496" spans="1:8" x14ac:dyDescent="0.2">
      <c r="A496" s="48"/>
      <c r="B496" s="48"/>
      <c r="C496" s="48"/>
      <c r="D496" s="48"/>
      <c r="E496" s="48"/>
      <c r="F496" s="48"/>
      <c r="G496" s="48"/>
      <c r="H496" s="48"/>
    </row>
    <row r="497" spans="1:8" x14ac:dyDescent="0.2">
      <c r="A497" s="48"/>
      <c r="B497" s="48"/>
      <c r="C497" s="48"/>
      <c r="D497" s="48"/>
      <c r="E497" s="48"/>
      <c r="F497" s="48"/>
      <c r="G497" s="48"/>
      <c r="H497" s="48"/>
    </row>
    <row r="498" spans="1:8" x14ac:dyDescent="0.2">
      <c r="A498" s="48"/>
      <c r="B498" s="48"/>
      <c r="C498" s="48"/>
      <c r="D498" s="48"/>
      <c r="E498" s="48"/>
      <c r="F498" s="48"/>
      <c r="G498" s="48"/>
      <c r="H498" s="48"/>
    </row>
    <row r="499" spans="1:8" x14ac:dyDescent="0.2">
      <c r="A499" s="48"/>
      <c r="B499" s="48"/>
      <c r="C499" s="48"/>
      <c r="D499" s="48"/>
      <c r="E499" s="48"/>
      <c r="F499" s="48"/>
      <c r="G499" s="48"/>
      <c r="H499" s="48"/>
    </row>
    <row r="500" spans="1:8" x14ac:dyDescent="0.2">
      <c r="A500" s="48"/>
      <c r="B500" s="48"/>
      <c r="C500" s="48"/>
      <c r="D500" s="48"/>
      <c r="E500" s="48"/>
      <c r="F500" s="48"/>
      <c r="G500" s="48"/>
      <c r="H500" s="48"/>
    </row>
    <row r="501" spans="1:8" x14ac:dyDescent="0.2">
      <c r="A501" s="48"/>
      <c r="B501" s="48"/>
      <c r="C501" s="48"/>
      <c r="D501" s="48"/>
      <c r="E501" s="48"/>
      <c r="F501" s="48"/>
      <c r="G501" s="48"/>
      <c r="H501" s="48"/>
    </row>
    <row r="502" spans="1:8" x14ac:dyDescent="0.2">
      <c r="A502" s="48"/>
      <c r="B502" s="48"/>
      <c r="C502" s="48"/>
      <c r="D502" s="48"/>
      <c r="E502" s="48"/>
      <c r="F502" s="48"/>
      <c r="G502" s="48"/>
      <c r="H502" s="48"/>
    </row>
    <row r="503" spans="1:8" x14ac:dyDescent="0.2">
      <c r="A503" s="48"/>
      <c r="B503" s="48"/>
      <c r="C503" s="48"/>
      <c r="D503" s="48"/>
      <c r="E503" s="48"/>
      <c r="F503" s="48"/>
      <c r="G503" s="48"/>
      <c r="H503" s="48"/>
    </row>
    <row r="504" spans="1:8" x14ac:dyDescent="0.2">
      <c r="A504" s="48"/>
      <c r="B504" s="48"/>
      <c r="C504" s="48"/>
      <c r="D504" s="48"/>
      <c r="E504" s="48"/>
      <c r="F504" s="48"/>
      <c r="G504" s="48"/>
      <c r="H504" s="48"/>
    </row>
    <row r="505" spans="1:8" x14ac:dyDescent="0.2">
      <c r="A505" s="48"/>
      <c r="B505" s="48"/>
      <c r="C505" s="48"/>
      <c r="D505" s="48"/>
      <c r="E505" s="48"/>
      <c r="F505" s="48"/>
      <c r="G505" s="48"/>
      <c r="H505" s="48"/>
    </row>
    <row r="506" spans="1:8" x14ac:dyDescent="0.2">
      <c r="A506" s="48"/>
      <c r="B506" s="48"/>
      <c r="C506" s="48"/>
      <c r="D506" s="48"/>
      <c r="E506" s="48"/>
      <c r="F506" s="48"/>
      <c r="G506" s="48"/>
      <c r="H506" s="48"/>
    </row>
    <row r="507" spans="1:8" x14ac:dyDescent="0.2">
      <c r="A507" s="48"/>
      <c r="B507" s="48"/>
      <c r="C507" s="48"/>
      <c r="D507" s="48"/>
      <c r="E507" s="48"/>
      <c r="F507" s="48"/>
      <c r="G507" s="48"/>
      <c r="H507" s="48"/>
    </row>
    <row r="508" spans="1:8" x14ac:dyDescent="0.2">
      <c r="A508" s="48"/>
      <c r="B508" s="48"/>
      <c r="C508" s="48"/>
      <c r="D508" s="48"/>
      <c r="E508" s="48"/>
      <c r="F508" s="48"/>
      <c r="G508" s="48"/>
      <c r="H508" s="48"/>
    </row>
    <row r="509" spans="1:8" x14ac:dyDescent="0.2">
      <c r="A509" s="48"/>
      <c r="B509" s="48"/>
      <c r="C509" s="48"/>
      <c r="D509" s="48"/>
      <c r="E509" s="48"/>
      <c r="F509" s="48"/>
      <c r="G509" s="48"/>
      <c r="H509" s="48"/>
    </row>
    <row r="510" spans="1:8" x14ac:dyDescent="0.2">
      <c r="A510" s="48"/>
      <c r="B510" s="48"/>
      <c r="C510" s="48"/>
      <c r="D510" s="48"/>
      <c r="E510" s="48"/>
      <c r="F510" s="48"/>
      <c r="G510" s="48"/>
      <c r="H510" s="48"/>
    </row>
    <row r="511" spans="1:8" x14ac:dyDescent="0.2">
      <c r="A511" s="48"/>
      <c r="B511" s="48"/>
      <c r="C511" s="48"/>
      <c r="D511" s="48"/>
      <c r="E511" s="48"/>
      <c r="F511" s="48"/>
      <c r="G511" s="48"/>
      <c r="H511" s="48"/>
    </row>
    <row r="512" spans="1:8" x14ac:dyDescent="0.2">
      <c r="A512" s="48"/>
      <c r="B512" s="48"/>
      <c r="C512" s="48"/>
      <c r="D512" s="48"/>
      <c r="E512" s="48"/>
      <c r="F512" s="48"/>
      <c r="G512" s="48"/>
      <c r="H512" s="48"/>
    </row>
    <row r="513" spans="1:8" x14ac:dyDescent="0.2">
      <c r="A513" s="48"/>
      <c r="B513" s="48"/>
      <c r="C513" s="48"/>
      <c r="D513" s="48"/>
      <c r="E513" s="48"/>
      <c r="F513" s="48"/>
      <c r="G513" s="48"/>
      <c r="H513" s="48"/>
    </row>
    <row r="514" spans="1:8" x14ac:dyDescent="0.2">
      <c r="A514" s="48"/>
      <c r="B514" s="48"/>
      <c r="C514" s="48"/>
      <c r="D514" s="48"/>
      <c r="E514" s="48"/>
      <c r="F514" s="48"/>
      <c r="G514" s="48"/>
      <c r="H514" s="48"/>
    </row>
    <row r="515" spans="1:8" x14ac:dyDescent="0.2">
      <c r="A515" s="48"/>
      <c r="B515" s="48"/>
      <c r="C515" s="48"/>
      <c r="D515" s="48"/>
      <c r="E515" s="48"/>
      <c r="F515" s="48"/>
      <c r="G515" s="48"/>
      <c r="H515" s="48"/>
    </row>
    <row r="516" spans="1:8" x14ac:dyDescent="0.2">
      <c r="A516" s="48"/>
      <c r="B516" s="48"/>
      <c r="C516" s="48"/>
      <c r="D516" s="48"/>
      <c r="E516" s="48"/>
      <c r="F516" s="48"/>
      <c r="G516" s="48"/>
      <c r="H516" s="48"/>
    </row>
    <row r="517" spans="1:8" x14ac:dyDescent="0.2">
      <c r="A517" s="48"/>
      <c r="B517" s="48"/>
      <c r="C517" s="48"/>
      <c r="D517" s="48"/>
      <c r="E517" s="48"/>
      <c r="F517" s="48"/>
      <c r="G517" s="48"/>
      <c r="H517" s="48"/>
    </row>
    <row r="518" spans="1:8" x14ac:dyDescent="0.2">
      <c r="A518" s="48"/>
      <c r="B518" s="48"/>
      <c r="C518" s="48"/>
      <c r="D518" s="48"/>
      <c r="E518" s="48"/>
      <c r="F518" s="48"/>
      <c r="G518" s="48"/>
      <c r="H518" s="48"/>
    </row>
    <row r="519" spans="1:8" x14ac:dyDescent="0.2">
      <c r="A519" s="48"/>
      <c r="B519" s="48"/>
      <c r="C519" s="48"/>
      <c r="D519" s="48"/>
      <c r="E519" s="48"/>
      <c r="F519" s="48"/>
      <c r="G519" s="48"/>
      <c r="H519" s="48"/>
    </row>
    <row r="520" spans="1:8" x14ac:dyDescent="0.2">
      <c r="A520" s="48"/>
      <c r="B520" s="48"/>
      <c r="C520" s="48"/>
      <c r="D520" s="48"/>
      <c r="E520" s="48"/>
      <c r="F520" s="48"/>
      <c r="G520" s="48"/>
      <c r="H520" s="48"/>
    </row>
    <row r="521" spans="1:8" x14ac:dyDescent="0.2">
      <c r="A521" s="48"/>
      <c r="B521" s="48"/>
      <c r="C521" s="48"/>
      <c r="D521" s="48"/>
      <c r="E521" s="48"/>
      <c r="F521" s="48"/>
      <c r="G521" s="48"/>
      <c r="H521" s="48"/>
    </row>
    <row r="522" spans="1:8" x14ac:dyDescent="0.2">
      <c r="A522" s="48"/>
      <c r="B522" s="48"/>
      <c r="C522" s="48"/>
      <c r="D522" s="48"/>
      <c r="E522" s="48"/>
      <c r="F522" s="48"/>
      <c r="G522" s="48"/>
      <c r="H522" s="48"/>
    </row>
    <row r="523" spans="1:8" x14ac:dyDescent="0.2">
      <c r="A523" s="48"/>
      <c r="B523" s="48"/>
      <c r="C523" s="48"/>
      <c r="D523" s="48"/>
      <c r="E523" s="48"/>
      <c r="F523" s="48"/>
      <c r="G523" s="48"/>
      <c r="H523" s="48"/>
    </row>
    <row r="524" spans="1:8" x14ac:dyDescent="0.2">
      <c r="A524" s="48"/>
      <c r="B524" s="48"/>
      <c r="C524" s="48"/>
      <c r="D524" s="48"/>
      <c r="E524" s="48"/>
      <c r="F524" s="48"/>
      <c r="G524" s="48"/>
      <c r="H524" s="48"/>
    </row>
    <row r="525" spans="1:8" x14ac:dyDescent="0.2">
      <c r="A525" s="48"/>
      <c r="B525" s="48"/>
      <c r="C525" s="48"/>
      <c r="D525" s="48"/>
      <c r="E525" s="48"/>
      <c r="F525" s="48"/>
      <c r="G525" s="48"/>
      <c r="H525" s="48"/>
    </row>
    <row r="526" spans="1:8" x14ac:dyDescent="0.2">
      <c r="A526" s="48"/>
      <c r="B526" s="48"/>
      <c r="C526" s="48"/>
      <c r="D526" s="48"/>
      <c r="E526" s="48"/>
      <c r="F526" s="48"/>
      <c r="G526" s="48"/>
      <c r="H526" s="48"/>
    </row>
    <row r="527" spans="1:8" x14ac:dyDescent="0.2">
      <c r="A527" s="48"/>
      <c r="B527" s="48"/>
      <c r="C527" s="48"/>
      <c r="D527" s="48"/>
      <c r="E527" s="48"/>
      <c r="F527" s="48"/>
      <c r="G527" s="48"/>
      <c r="H527" s="48"/>
    </row>
    <row r="528" spans="1:8" x14ac:dyDescent="0.2">
      <c r="A528" s="48"/>
      <c r="B528" s="48"/>
      <c r="C528" s="48"/>
      <c r="D528" s="48"/>
      <c r="E528" s="48"/>
      <c r="F528" s="48"/>
      <c r="G528" s="48"/>
      <c r="H528" s="48"/>
    </row>
    <row r="529" spans="1:8" x14ac:dyDescent="0.2">
      <c r="A529" s="48"/>
      <c r="B529" s="48"/>
      <c r="C529" s="48"/>
      <c r="D529" s="48"/>
      <c r="E529" s="48"/>
      <c r="F529" s="48"/>
      <c r="G529" s="48"/>
      <c r="H529" s="48"/>
    </row>
    <row r="530" spans="1:8" x14ac:dyDescent="0.2">
      <c r="A530" s="48"/>
      <c r="B530" s="48"/>
      <c r="C530" s="48"/>
      <c r="D530" s="48"/>
      <c r="E530" s="48"/>
      <c r="F530" s="48"/>
      <c r="G530" s="48"/>
      <c r="H530" s="48"/>
    </row>
    <row r="531" spans="1:8" x14ac:dyDescent="0.2">
      <c r="A531" s="48"/>
      <c r="B531" s="48"/>
      <c r="C531" s="48"/>
      <c r="D531" s="48"/>
      <c r="E531" s="48"/>
      <c r="F531" s="48"/>
      <c r="G531" s="48"/>
      <c r="H531" s="48"/>
    </row>
    <row r="532" spans="1:8" x14ac:dyDescent="0.2">
      <c r="A532" s="48"/>
      <c r="B532" s="48"/>
      <c r="C532" s="48"/>
      <c r="D532" s="48"/>
      <c r="E532" s="48"/>
      <c r="F532" s="48"/>
      <c r="G532" s="48"/>
      <c r="H532" s="48"/>
    </row>
    <row r="533" spans="1:8" x14ac:dyDescent="0.2">
      <c r="A533" s="48"/>
      <c r="B533" s="48"/>
      <c r="C533" s="48"/>
      <c r="D533" s="48"/>
      <c r="E533" s="48"/>
      <c r="F533" s="48"/>
      <c r="G533" s="48"/>
      <c r="H533" s="48"/>
    </row>
    <row r="534" spans="1:8" x14ac:dyDescent="0.2">
      <c r="A534" s="48"/>
      <c r="B534" s="48"/>
      <c r="C534" s="48"/>
      <c r="D534" s="48"/>
      <c r="E534" s="48"/>
      <c r="F534" s="48"/>
      <c r="G534" s="48"/>
      <c r="H534" s="48"/>
    </row>
    <row r="535" spans="1:8" x14ac:dyDescent="0.2">
      <c r="A535" s="48"/>
      <c r="B535" s="48"/>
      <c r="C535" s="48"/>
      <c r="D535" s="48"/>
      <c r="E535" s="48"/>
      <c r="F535" s="48"/>
      <c r="G535" s="48"/>
      <c r="H535" s="48"/>
    </row>
    <row r="536" spans="1:8" x14ac:dyDescent="0.2">
      <c r="A536" s="48"/>
      <c r="B536" s="48"/>
      <c r="C536" s="48"/>
      <c r="D536" s="48"/>
      <c r="E536" s="48"/>
      <c r="F536" s="48"/>
      <c r="G536" s="48"/>
      <c r="H536" s="48"/>
    </row>
    <row r="537" spans="1:8" x14ac:dyDescent="0.2">
      <c r="A537" s="48"/>
      <c r="B537" s="48"/>
      <c r="C537" s="48"/>
      <c r="D537" s="48"/>
      <c r="E537" s="48"/>
      <c r="F537" s="48"/>
      <c r="G537" s="48"/>
      <c r="H537" s="48"/>
    </row>
    <row r="538" spans="1:8" x14ac:dyDescent="0.2">
      <c r="A538" s="48"/>
      <c r="B538" s="48"/>
      <c r="C538" s="48"/>
      <c r="D538" s="48"/>
      <c r="E538" s="48"/>
      <c r="F538" s="48"/>
      <c r="G538" s="48"/>
      <c r="H538" s="48"/>
    </row>
    <row r="539" spans="1:8" x14ac:dyDescent="0.2">
      <c r="A539" s="48"/>
      <c r="B539" s="48"/>
      <c r="C539" s="48"/>
      <c r="D539" s="48"/>
      <c r="E539" s="48"/>
      <c r="F539" s="48"/>
      <c r="G539" s="48"/>
      <c r="H539" s="48"/>
    </row>
    <row r="540" spans="1:8" x14ac:dyDescent="0.2">
      <c r="A540" s="48"/>
      <c r="B540" s="48"/>
      <c r="C540" s="48"/>
      <c r="D540" s="48"/>
      <c r="E540" s="48"/>
      <c r="F540" s="48"/>
      <c r="G540" s="48"/>
      <c r="H540" s="48"/>
    </row>
    <row r="541" spans="1:8" x14ac:dyDescent="0.2">
      <c r="A541" s="48"/>
      <c r="B541" s="48"/>
      <c r="C541" s="48"/>
      <c r="D541" s="48"/>
      <c r="E541" s="48"/>
      <c r="F541" s="48"/>
      <c r="G541" s="48"/>
      <c r="H541" s="48"/>
    </row>
    <row r="542" spans="1:8" x14ac:dyDescent="0.2">
      <c r="A542" s="48"/>
      <c r="B542" s="48"/>
      <c r="C542" s="48"/>
      <c r="D542" s="48"/>
      <c r="E542" s="48"/>
      <c r="F542" s="48"/>
      <c r="G542" s="48"/>
      <c r="H542" s="48"/>
    </row>
    <row r="543" spans="1:8" x14ac:dyDescent="0.2">
      <c r="A543" s="48"/>
      <c r="B543" s="48"/>
      <c r="C543" s="48"/>
      <c r="D543" s="48"/>
      <c r="E543" s="48"/>
      <c r="F543" s="48"/>
      <c r="G543" s="48"/>
      <c r="H543" s="48"/>
    </row>
    <row r="544" spans="1:8" x14ac:dyDescent="0.2">
      <c r="A544" s="48"/>
      <c r="B544" s="48"/>
      <c r="C544" s="48"/>
      <c r="D544" s="48"/>
      <c r="E544" s="48"/>
      <c r="F544" s="48"/>
      <c r="G544" s="48"/>
      <c r="H544" s="48"/>
    </row>
    <row r="545" spans="1:8" x14ac:dyDescent="0.2">
      <c r="A545" s="48"/>
      <c r="B545" s="48"/>
      <c r="C545" s="48"/>
      <c r="D545" s="48"/>
      <c r="E545" s="48"/>
      <c r="F545" s="48"/>
      <c r="G545" s="48"/>
      <c r="H545" s="48"/>
    </row>
    <row r="546" spans="1:8" x14ac:dyDescent="0.2">
      <c r="A546" s="48"/>
      <c r="B546" s="48"/>
      <c r="C546" s="48"/>
      <c r="D546" s="48"/>
      <c r="E546" s="48"/>
      <c r="F546" s="48"/>
      <c r="G546" s="48"/>
      <c r="H546" s="48"/>
    </row>
    <row r="547" spans="1:8" x14ac:dyDescent="0.2">
      <c r="A547" s="48"/>
      <c r="B547" s="48"/>
      <c r="C547" s="48"/>
      <c r="D547" s="48"/>
      <c r="E547" s="48"/>
      <c r="F547" s="48"/>
      <c r="G547" s="48"/>
      <c r="H547" s="48"/>
    </row>
    <row r="548" spans="1:8" x14ac:dyDescent="0.2">
      <c r="A548" s="48"/>
      <c r="B548" s="48"/>
      <c r="C548" s="48"/>
      <c r="D548" s="48"/>
      <c r="E548" s="48"/>
      <c r="F548" s="48"/>
      <c r="G548" s="48"/>
      <c r="H548" s="48"/>
    </row>
    <row r="549" spans="1:8" x14ac:dyDescent="0.2">
      <c r="A549" s="48"/>
      <c r="B549" s="48"/>
      <c r="C549" s="48"/>
      <c r="D549" s="48"/>
      <c r="E549" s="48"/>
      <c r="F549" s="48"/>
      <c r="G549" s="48"/>
      <c r="H549" s="48"/>
    </row>
    <row r="550" spans="1:8" x14ac:dyDescent="0.2">
      <c r="A550" s="48"/>
      <c r="B550" s="48"/>
      <c r="C550" s="48"/>
      <c r="D550" s="48"/>
      <c r="E550" s="48"/>
      <c r="F550" s="48"/>
      <c r="G550" s="48"/>
      <c r="H550" s="48"/>
    </row>
    <row r="551" spans="1:8" x14ac:dyDescent="0.2">
      <c r="A551" s="48"/>
      <c r="B551" s="48"/>
      <c r="C551" s="48"/>
      <c r="D551" s="48"/>
      <c r="E551" s="48"/>
      <c r="F551" s="48"/>
      <c r="G551" s="48"/>
      <c r="H551" s="48"/>
    </row>
    <row r="552" spans="1:8" x14ac:dyDescent="0.2">
      <c r="A552" s="48"/>
      <c r="B552" s="48"/>
      <c r="C552" s="48"/>
      <c r="D552" s="48"/>
      <c r="E552" s="48"/>
      <c r="F552" s="48"/>
      <c r="G552" s="48"/>
      <c r="H552" s="48"/>
    </row>
    <row r="553" spans="1:8" x14ac:dyDescent="0.2">
      <c r="A553" s="48"/>
      <c r="B553" s="48"/>
      <c r="C553" s="48"/>
      <c r="D553" s="48"/>
      <c r="E553" s="48"/>
      <c r="F553" s="48"/>
      <c r="G553" s="48"/>
      <c r="H553" s="48"/>
    </row>
    <row r="554" spans="1:8" x14ac:dyDescent="0.2">
      <c r="A554" s="48"/>
      <c r="B554" s="48"/>
      <c r="C554" s="48"/>
      <c r="D554" s="48"/>
      <c r="E554" s="48"/>
      <c r="F554" s="48"/>
      <c r="G554" s="48"/>
      <c r="H554" s="48"/>
    </row>
    <row r="555" spans="1:8" x14ac:dyDescent="0.2">
      <c r="A555" s="48"/>
      <c r="B555" s="48"/>
      <c r="C555" s="48"/>
      <c r="D555" s="48"/>
      <c r="E555" s="48"/>
      <c r="F555" s="48"/>
      <c r="G555" s="48"/>
      <c r="H555" s="48"/>
    </row>
    <row r="556" spans="1:8" x14ac:dyDescent="0.2">
      <c r="A556" s="48"/>
      <c r="B556" s="48"/>
      <c r="C556" s="48"/>
      <c r="D556" s="48"/>
      <c r="E556" s="48"/>
      <c r="F556" s="48"/>
      <c r="G556" s="48"/>
      <c r="H556" s="48"/>
    </row>
    <row r="557" spans="1:8" x14ac:dyDescent="0.2">
      <c r="A557" s="48"/>
      <c r="B557" s="48"/>
      <c r="C557" s="48"/>
      <c r="D557" s="48"/>
      <c r="E557" s="48"/>
      <c r="F557" s="48"/>
      <c r="G557" s="48"/>
      <c r="H557" s="48"/>
    </row>
    <row r="558" spans="1:8" x14ac:dyDescent="0.2">
      <c r="A558" s="48"/>
      <c r="B558" s="48"/>
      <c r="C558" s="48"/>
      <c r="D558" s="48"/>
      <c r="E558" s="48"/>
      <c r="F558" s="48"/>
      <c r="G558" s="48"/>
      <c r="H558" s="48"/>
    </row>
    <row r="559" spans="1:8" x14ac:dyDescent="0.2">
      <c r="A559" s="48"/>
      <c r="B559" s="48"/>
      <c r="C559" s="48"/>
      <c r="D559" s="48"/>
      <c r="E559" s="48"/>
      <c r="F559" s="48"/>
      <c r="G559" s="48"/>
      <c r="H559" s="48"/>
    </row>
    <row r="560" spans="1:8" x14ac:dyDescent="0.2">
      <c r="A560" s="48"/>
      <c r="B560" s="48"/>
      <c r="C560" s="48"/>
      <c r="D560" s="48"/>
      <c r="E560" s="48"/>
      <c r="F560" s="48"/>
      <c r="G560" s="48"/>
      <c r="H560" s="48"/>
    </row>
    <row r="561" spans="1:8" x14ac:dyDescent="0.2">
      <c r="A561" s="48"/>
      <c r="B561" s="48"/>
      <c r="C561" s="48"/>
      <c r="D561" s="48"/>
      <c r="E561" s="48"/>
      <c r="F561" s="48"/>
      <c r="G561" s="48"/>
      <c r="H561" s="48"/>
    </row>
    <row r="562" spans="1:8" x14ac:dyDescent="0.2">
      <c r="A562" s="48"/>
      <c r="B562" s="48"/>
      <c r="C562" s="48"/>
      <c r="D562" s="48"/>
      <c r="E562" s="48"/>
      <c r="F562" s="48"/>
      <c r="G562" s="48"/>
      <c r="H562" s="48"/>
    </row>
    <row r="563" spans="1:8" x14ac:dyDescent="0.2">
      <c r="A563" s="48"/>
      <c r="B563" s="48"/>
      <c r="C563" s="48"/>
      <c r="D563" s="48"/>
      <c r="E563" s="48"/>
      <c r="F563" s="48"/>
      <c r="G563" s="48"/>
      <c r="H563" s="48"/>
    </row>
    <row r="564" spans="1:8" x14ac:dyDescent="0.2">
      <c r="A564" s="48"/>
      <c r="B564" s="48"/>
      <c r="C564" s="48"/>
      <c r="D564" s="48"/>
      <c r="E564" s="48"/>
      <c r="F564" s="48"/>
      <c r="G564" s="48"/>
      <c r="H564" s="48"/>
    </row>
    <row r="565" spans="1:8" x14ac:dyDescent="0.2">
      <c r="A565" s="48"/>
      <c r="B565" s="48"/>
      <c r="C565" s="48"/>
      <c r="D565" s="48"/>
      <c r="E565" s="48"/>
      <c r="F565" s="48"/>
      <c r="G565" s="48"/>
      <c r="H565" s="48"/>
    </row>
    <row r="566" spans="1:8" x14ac:dyDescent="0.2">
      <c r="A566" s="48"/>
      <c r="B566" s="48"/>
      <c r="C566" s="48"/>
      <c r="D566" s="48"/>
      <c r="E566" s="48"/>
      <c r="F566" s="48"/>
      <c r="G566" s="48"/>
      <c r="H566" s="48"/>
    </row>
    <row r="567" spans="1:8" x14ac:dyDescent="0.2">
      <c r="A567" s="48"/>
      <c r="B567" s="48"/>
      <c r="C567" s="48"/>
      <c r="D567" s="48"/>
      <c r="E567" s="48"/>
      <c r="F567" s="48"/>
      <c r="G567" s="48"/>
      <c r="H567" s="48"/>
    </row>
    <row r="568" spans="1:8" x14ac:dyDescent="0.2">
      <c r="A568" s="48"/>
      <c r="B568" s="48"/>
      <c r="C568" s="48"/>
      <c r="D568" s="48"/>
      <c r="E568" s="48"/>
      <c r="F568" s="48"/>
      <c r="G568" s="48"/>
      <c r="H568" s="48"/>
    </row>
    <row r="569" spans="1:8" x14ac:dyDescent="0.2">
      <c r="A569" s="48"/>
      <c r="B569" s="48"/>
      <c r="C569" s="48"/>
      <c r="D569" s="48"/>
      <c r="E569" s="48"/>
      <c r="F569" s="48"/>
      <c r="G569" s="48"/>
      <c r="H569" s="48"/>
    </row>
    <row r="570" spans="1:8" x14ac:dyDescent="0.2">
      <c r="A570" s="48"/>
      <c r="B570" s="48"/>
      <c r="C570" s="48"/>
      <c r="D570" s="48"/>
      <c r="E570" s="48"/>
      <c r="F570" s="48"/>
      <c r="G570" s="48"/>
      <c r="H570" s="48"/>
    </row>
    <row r="571" spans="1:8" x14ac:dyDescent="0.2">
      <c r="A571" s="48"/>
      <c r="B571" s="48"/>
      <c r="C571" s="48"/>
      <c r="D571" s="48"/>
      <c r="E571" s="48"/>
      <c r="F571" s="48"/>
      <c r="G571" s="48"/>
      <c r="H571" s="48"/>
    </row>
    <row r="572" spans="1:8" x14ac:dyDescent="0.2">
      <c r="A572" s="48"/>
      <c r="B572" s="48"/>
      <c r="C572" s="48"/>
      <c r="D572" s="48"/>
      <c r="E572" s="48"/>
      <c r="F572" s="48"/>
      <c r="G572" s="48"/>
      <c r="H572" s="48"/>
    </row>
    <row r="573" spans="1:8" x14ac:dyDescent="0.2">
      <c r="A573" s="48"/>
      <c r="B573" s="48"/>
      <c r="C573" s="48"/>
      <c r="D573" s="48"/>
      <c r="E573" s="48"/>
      <c r="F573" s="48"/>
      <c r="G573" s="48"/>
      <c r="H573" s="48"/>
    </row>
    <row r="574" spans="1:8" x14ac:dyDescent="0.2">
      <c r="A574" s="48"/>
      <c r="B574" s="48"/>
      <c r="C574" s="48"/>
      <c r="D574" s="48"/>
      <c r="E574" s="48"/>
      <c r="F574" s="48"/>
      <c r="G574" s="48"/>
      <c r="H574" s="48"/>
    </row>
    <row r="575" spans="1:8" x14ac:dyDescent="0.2">
      <c r="A575" s="48"/>
      <c r="B575" s="48"/>
      <c r="C575" s="48"/>
      <c r="D575" s="48"/>
      <c r="E575" s="48"/>
      <c r="F575" s="48"/>
      <c r="G575" s="48"/>
      <c r="H575" s="48"/>
    </row>
    <row r="576" spans="1:8" x14ac:dyDescent="0.2">
      <c r="A576" s="48"/>
      <c r="B576" s="48"/>
      <c r="C576" s="48"/>
      <c r="D576" s="48"/>
      <c r="E576" s="48"/>
      <c r="F576" s="48"/>
      <c r="G576" s="48"/>
      <c r="H576" s="48"/>
    </row>
    <row r="577" spans="1:8" x14ac:dyDescent="0.2">
      <c r="A577" s="48"/>
      <c r="B577" s="48"/>
      <c r="C577" s="48"/>
      <c r="D577" s="48"/>
      <c r="E577" s="48"/>
      <c r="F577" s="48"/>
      <c r="G577" s="48"/>
      <c r="H577" s="48"/>
    </row>
    <row r="578" spans="1:8" x14ac:dyDescent="0.2">
      <c r="A578" s="48"/>
      <c r="B578" s="48"/>
      <c r="C578" s="48"/>
      <c r="D578" s="48"/>
      <c r="E578" s="48"/>
      <c r="F578" s="48"/>
      <c r="G578" s="48"/>
      <c r="H578" s="48"/>
    </row>
    <row r="579" spans="1:8" x14ac:dyDescent="0.2">
      <c r="A579" s="48"/>
      <c r="B579" s="48"/>
      <c r="C579" s="48"/>
      <c r="D579" s="48"/>
      <c r="E579" s="48"/>
      <c r="F579" s="48"/>
      <c r="G579" s="48"/>
      <c r="H579" s="48"/>
    </row>
    <row r="580" spans="1:8" x14ac:dyDescent="0.2">
      <c r="A580" s="48"/>
      <c r="B580" s="48"/>
      <c r="C580" s="48"/>
      <c r="D580" s="48"/>
      <c r="E580" s="48"/>
      <c r="F580" s="48"/>
      <c r="G580" s="48"/>
      <c r="H580" s="48"/>
    </row>
    <row r="581" spans="1:8" x14ac:dyDescent="0.2">
      <c r="A581" s="48"/>
      <c r="B581" s="48"/>
      <c r="C581" s="48"/>
      <c r="D581" s="48"/>
      <c r="E581" s="48"/>
      <c r="F581" s="48"/>
      <c r="G581" s="48"/>
      <c r="H581" s="48"/>
    </row>
    <row r="582" spans="1:8" x14ac:dyDescent="0.2">
      <c r="A582" s="48"/>
      <c r="B582" s="48"/>
      <c r="C582" s="48"/>
      <c r="D582" s="48"/>
      <c r="E582" s="48"/>
      <c r="F582" s="48"/>
      <c r="G582" s="48"/>
      <c r="H582" s="48"/>
    </row>
    <row r="583" spans="1:8" x14ac:dyDescent="0.2">
      <c r="A583" s="48"/>
      <c r="B583" s="48"/>
      <c r="C583" s="48"/>
      <c r="D583" s="48"/>
      <c r="E583" s="48"/>
      <c r="F583" s="48"/>
      <c r="G583" s="48"/>
      <c r="H583" s="48"/>
    </row>
    <row r="584" spans="1:8" x14ac:dyDescent="0.2">
      <c r="A584" s="48"/>
      <c r="B584" s="48"/>
      <c r="C584" s="48"/>
      <c r="D584" s="48"/>
      <c r="E584" s="48"/>
      <c r="F584" s="48"/>
      <c r="G584" s="48"/>
      <c r="H584" s="48"/>
    </row>
    <row r="585" spans="1:8" x14ac:dyDescent="0.2">
      <c r="A585" s="48"/>
      <c r="B585" s="48"/>
      <c r="C585" s="48"/>
      <c r="D585" s="48"/>
      <c r="E585" s="48"/>
      <c r="F585" s="48"/>
      <c r="G585" s="48"/>
      <c r="H585" s="48"/>
    </row>
    <row r="586" spans="1:8" x14ac:dyDescent="0.2">
      <c r="A586" s="48"/>
      <c r="B586" s="48"/>
      <c r="C586" s="48"/>
      <c r="D586" s="48"/>
      <c r="E586" s="48"/>
      <c r="F586" s="48"/>
      <c r="G586" s="48"/>
      <c r="H586" s="48"/>
    </row>
    <row r="587" spans="1:8" x14ac:dyDescent="0.2">
      <c r="A587" s="48"/>
      <c r="B587" s="48"/>
      <c r="C587" s="48"/>
      <c r="D587" s="48"/>
      <c r="E587" s="48"/>
      <c r="F587" s="48"/>
      <c r="G587" s="48"/>
      <c r="H587" s="48"/>
    </row>
    <row r="588" spans="1:8" x14ac:dyDescent="0.2">
      <c r="A588" s="48"/>
      <c r="B588" s="48"/>
      <c r="C588" s="48"/>
      <c r="D588" s="48"/>
      <c r="E588" s="48"/>
      <c r="F588" s="48"/>
      <c r="G588" s="48"/>
      <c r="H588" s="48"/>
    </row>
    <row r="589" spans="1:8" x14ac:dyDescent="0.2">
      <c r="A589" s="48"/>
      <c r="B589" s="48"/>
      <c r="C589" s="48"/>
      <c r="D589" s="48"/>
      <c r="E589" s="48"/>
      <c r="F589" s="48"/>
      <c r="G589" s="48"/>
      <c r="H589" s="48"/>
    </row>
    <row r="590" spans="1:8" x14ac:dyDescent="0.2">
      <c r="A590" s="48"/>
      <c r="B590" s="48"/>
      <c r="C590" s="48"/>
      <c r="D590" s="48"/>
      <c r="E590" s="48"/>
      <c r="F590" s="48"/>
      <c r="G590" s="48"/>
      <c r="H590" s="48"/>
    </row>
    <row r="591" spans="1:8" x14ac:dyDescent="0.2">
      <c r="A591" s="48"/>
      <c r="B591" s="48"/>
      <c r="C591" s="48"/>
      <c r="D591" s="48"/>
      <c r="E591" s="48"/>
      <c r="F591" s="48"/>
      <c r="G591" s="48"/>
      <c r="H591" s="48"/>
    </row>
    <row r="592" spans="1:8" x14ac:dyDescent="0.2">
      <c r="A592" s="48"/>
      <c r="B592" s="48"/>
      <c r="C592" s="48"/>
      <c r="D592" s="48"/>
      <c r="E592" s="48"/>
      <c r="F592" s="48"/>
      <c r="G592" s="48"/>
      <c r="H592" s="48"/>
    </row>
    <row r="593" spans="1:8" x14ac:dyDescent="0.2">
      <c r="A593" s="48"/>
      <c r="B593" s="48"/>
      <c r="C593" s="48"/>
      <c r="D593" s="48"/>
      <c r="E593" s="48"/>
      <c r="F593" s="48"/>
      <c r="G593" s="48"/>
      <c r="H593" s="48"/>
    </row>
    <row r="594" spans="1:8" x14ac:dyDescent="0.2">
      <c r="A594" s="48"/>
      <c r="B594" s="48"/>
      <c r="C594" s="48"/>
      <c r="D594" s="48"/>
      <c r="E594" s="48"/>
      <c r="F594" s="48"/>
      <c r="G594" s="48"/>
      <c r="H594" s="48"/>
    </row>
    <row r="595" spans="1:8" x14ac:dyDescent="0.2">
      <c r="A595" s="48"/>
      <c r="B595" s="48"/>
      <c r="C595" s="48"/>
      <c r="D595" s="48"/>
      <c r="E595" s="48"/>
      <c r="F595" s="48"/>
      <c r="G595" s="48"/>
      <c r="H595" s="48"/>
    </row>
    <row r="596" spans="1:8" x14ac:dyDescent="0.2">
      <c r="A596" s="48"/>
      <c r="B596" s="48"/>
      <c r="C596" s="48"/>
      <c r="D596" s="48"/>
      <c r="E596" s="48"/>
      <c r="F596" s="48"/>
      <c r="G596" s="48"/>
      <c r="H596" s="48"/>
    </row>
    <row r="597" spans="1:8" x14ac:dyDescent="0.2">
      <c r="A597" s="48"/>
      <c r="B597" s="48"/>
      <c r="C597" s="48"/>
      <c r="D597" s="48"/>
      <c r="E597" s="48"/>
      <c r="F597" s="48"/>
      <c r="G597" s="48"/>
      <c r="H597" s="48"/>
    </row>
    <row r="598" spans="1:8" x14ac:dyDescent="0.2">
      <c r="A598" s="48"/>
      <c r="B598" s="48"/>
      <c r="C598" s="48"/>
      <c r="D598" s="48"/>
      <c r="E598" s="48"/>
      <c r="F598" s="48"/>
      <c r="G598" s="48"/>
      <c r="H598" s="48"/>
    </row>
    <row r="599" spans="1:8" x14ac:dyDescent="0.2">
      <c r="A599" s="48"/>
      <c r="B599" s="48"/>
      <c r="C599" s="48"/>
      <c r="D599" s="48"/>
      <c r="E599" s="48"/>
      <c r="F599" s="48"/>
      <c r="G599" s="48"/>
      <c r="H599" s="48"/>
    </row>
    <row r="600" spans="1:8" x14ac:dyDescent="0.2">
      <c r="A600" s="48"/>
      <c r="B600" s="48"/>
      <c r="C600" s="48"/>
      <c r="D600" s="48"/>
      <c r="E600" s="48"/>
      <c r="F600" s="48"/>
      <c r="G600" s="48"/>
      <c r="H600" s="48"/>
    </row>
    <row r="601" spans="1:8" x14ac:dyDescent="0.2">
      <c r="A601" s="48"/>
      <c r="B601" s="48"/>
      <c r="C601" s="48"/>
      <c r="D601" s="48"/>
      <c r="E601" s="48"/>
      <c r="F601" s="48"/>
      <c r="G601" s="48"/>
      <c r="H601" s="48"/>
    </row>
    <row r="602" spans="1:8" x14ac:dyDescent="0.2">
      <c r="A602" s="48"/>
      <c r="B602" s="48"/>
      <c r="C602" s="48"/>
      <c r="D602" s="48"/>
      <c r="E602" s="48"/>
      <c r="F602" s="48"/>
      <c r="G602" s="48"/>
      <c r="H602" s="48"/>
    </row>
    <row r="603" spans="1:8" x14ac:dyDescent="0.2">
      <c r="A603" s="48"/>
      <c r="B603" s="48"/>
      <c r="C603" s="48"/>
      <c r="D603" s="48"/>
      <c r="E603" s="48"/>
      <c r="F603" s="48"/>
      <c r="G603" s="48"/>
      <c r="H603" s="48"/>
    </row>
    <row r="604" spans="1:8" x14ac:dyDescent="0.2">
      <c r="A604" s="48"/>
      <c r="B604" s="48"/>
      <c r="C604" s="48"/>
      <c r="D604" s="48"/>
      <c r="E604" s="48"/>
      <c r="F604" s="48"/>
      <c r="G604" s="48"/>
      <c r="H604" s="48"/>
    </row>
    <row r="605" spans="1:8" x14ac:dyDescent="0.2">
      <c r="A605" s="48"/>
      <c r="B605" s="48"/>
      <c r="C605" s="48"/>
      <c r="D605" s="48"/>
      <c r="E605" s="48"/>
      <c r="F605" s="48"/>
      <c r="G605" s="48"/>
      <c r="H605" s="48"/>
    </row>
    <row r="606" spans="1:8" x14ac:dyDescent="0.2">
      <c r="A606" s="48"/>
      <c r="B606" s="48"/>
      <c r="C606" s="48"/>
      <c r="D606" s="48"/>
      <c r="E606" s="48"/>
      <c r="F606" s="48"/>
      <c r="G606" s="48"/>
      <c r="H606" s="48"/>
    </row>
    <row r="607" spans="1:8" x14ac:dyDescent="0.2">
      <c r="A607" s="48"/>
      <c r="B607" s="48"/>
      <c r="C607" s="48"/>
      <c r="D607" s="48"/>
      <c r="E607" s="48"/>
      <c r="F607" s="48"/>
      <c r="G607" s="48"/>
      <c r="H607" s="48"/>
    </row>
    <row r="608" spans="1:8" x14ac:dyDescent="0.2">
      <c r="A608" s="48"/>
      <c r="B608" s="48"/>
      <c r="C608" s="48"/>
      <c r="D608" s="48"/>
      <c r="E608" s="48"/>
      <c r="F608" s="48"/>
      <c r="G608" s="48"/>
      <c r="H608" s="48"/>
    </row>
    <row r="609" spans="1:8" x14ac:dyDescent="0.2">
      <c r="A609" s="48"/>
      <c r="B609" s="48"/>
      <c r="C609" s="48"/>
      <c r="D609" s="48"/>
      <c r="E609" s="48"/>
      <c r="F609" s="48"/>
      <c r="G609" s="48"/>
      <c r="H609" s="48"/>
    </row>
    <row r="610" spans="1:8" x14ac:dyDescent="0.2">
      <c r="A610" s="48"/>
      <c r="B610" s="48"/>
      <c r="C610" s="48"/>
      <c r="D610" s="48"/>
      <c r="E610" s="48"/>
      <c r="F610" s="48"/>
      <c r="G610" s="48"/>
      <c r="H610" s="48"/>
    </row>
    <row r="611" spans="1:8" x14ac:dyDescent="0.2">
      <c r="A611" s="48"/>
      <c r="B611" s="48"/>
      <c r="C611" s="48"/>
      <c r="D611" s="48"/>
      <c r="E611" s="48"/>
      <c r="F611" s="48"/>
      <c r="G611" s="48"/>
      <c r="H611" s="48"/>
    </row>
    <row r="612" spans="1:8" x14ac:dyDescent="0.2">
      <c r="A612" s="48"/>
      <c r="B612" s="48"/>
      <c r="C612" s="48"/>
      <c r="D612" s="48"/>
      <c r="E612" s="48"/>
      <c r="F612" s="48"/>
      <c r="G612" s="48"/>
      <c r="H612" s="48"/>
    </row>
    <row r="613" spans="1:8" x14ac:dyDescent="0.2">
      <c r="A613" s="48"/>
      <c r="B613" s="48"/>
      <c r="C613" s="48"/>
      <c r="D613" s="48"/>
      <c r="E613" s="48"/>
      <c r="F613" s="48"/>
      <c r="G613" s="48"/>
      <c r="H613" s="48"/>
    </row>
    <row r="614" spans="1:8" x14ac:dyDescent="0.2">
      <c r="A614" s="48"/>
      <c r="B614" s="48"/>
      <c r="C614" s="48"/>
      <c r="D614" s="48"/>
      <c r="E614" s="48"/>
      <c r="F614" s="48"/>
      <c r="G614" s="48"/>
      <c r="H614" s="48"/>
    </row>
    <row r="615" spans="1:8" x14ac:dyDescent="0.2">
      <c r="A615" s="48"/>
      <c r="B615" s="48"/>
      <c r="C615" s="48"/>
      <c r="D615" s="48"/>
      <c r="E615" s="48"/>
      <c r="F615" s="48"/>
      <c r="G615" s="48"/>
      <c r="H615" s="48"/>
    </row>
    <row r="616" spans="1:8" x14ac:dyDescent="0.2">
      <c r="A616" s="48"/>
      <c r="B616" s="48"/>
      <c r="C616" s="48"/>
      <c r="D616" s="48"/>
      <c r="E616" s="48"/>
      <c r="F616" s="48"/>
      <c r="G616" s="48"/>
      <c r="H616" s="48"/>
    </row>
    <row r="617" spans="1:8" x14ac:dyDescent="0.2">
      <c r="A617" s="48"/>
      <c r="B617" s="48"/>
      <c r="C617" s="48"/>
      <c r="D617" s="48"/>
      <c r="E617" s="48"/>
      <c r="F617" s="48"/>
      <c r="G617" s="48"/>
      <c r="H617" s="48"/>
    </row>
    <row r="618" spans="1:8" x14ac:dyDescent="0.2">
      <c r="A618" s="48"/>
      <c r="B618" s="48"/>
      <c r="C618" s="48"/>
      <c r="D618" s="48"/>
      <c r="E618" s="48"/>
      <c r="F618" s="48"/>
      <c r="G618" s="48"/>
      <c r="H618" s="48"/>
    </row>
    <row r="619" spans="1:8" x14ac:dyDescent="0.2">
      <c r="A619" s="48"/>
      <c r="B619" s="48"/>
      <c r="C619" s="48"/>
      <c r="D619" s="48"/>
      <c r="E619" s="48"/>
      <c r="F619" s="48"/>
      <c r="G619" s="48"/>
      <c r="H619" s="48"/>
    </row>
    <row r="620" spans="1:8" x14ac:dyDescent="0.2">
      <c r="A620" s="48"/>
      <c r="B620" s="48"/>
      <c r="C620" s="48"/>
      <c r="D620" s="48"/>
      <c r="E620" s="48"/>
      <c r="F620" s="48"/>
      <c r="G620" s="48"/>
      <c r="H620" s="48"/>
    </row>
    <row r="621" spans="1:8" x14ac:dyDescent="0.2">
      <c r="A621" s="48"/>
      <c r="B621" s="48"/>
      <c r="C621" s="48"/>
      <c r="D621" s="48"/>
      <c r="E621" s="48"/>
      <c r="F621" s="48"/>
      <c r="G621" s="48"/>
      <c r="H621" s="48"/>
    </row>
    <row r="622" spans="1:8" x14ac:dyDescent="0.2">
      <c r="A622" s="48"/>
      <c r="B622" s="48"/>
      <c r="C622" s="48"/>
      <c r="D622" s="48"/>
      <c r="E622" s="48"/>
      <c r="F622" s="48"/>
      <c r="G622" s="48"/>
      <c r="H622" s="48"/>
    </row>
    <row r="623" spans="1:8" x14ac:dyDescent="0.2">
      <c r="A623" s="48"/>
      <c r="B623" s="48"/>
      <c r="C623" s="48"/>
      <c r="D623" s="48"/>
      <c r="E623" s="48"/>
      <c r="F623" s="48"/>
      <c r="G623" s="48"/>
      <c r="H623" s="48"/>
    </row>
    <row r="624" spans="1:8" x14ac:dyDescent="0.2">
      <c r="A624" s="48"/>
      <c r="B624" s="48"/>
      <c r="C624" s="48"/>
      <c r="D624" s="48"/>
      <c r="E624" s="48"/>
      <c r="F624" s="48"/>
      <c r="G624" s="48"/>
      <c r="H624" s="48"/>
    </row>
    <row r="625" spans="1:8" x14ac:dyDescent="0.2">
      <c r="A625" s="48"/>
      <c r="B625" s="48"/>
      <c r="C625" s="48"/>
      <c r="D625" s="48"/>
      <c r="E625" s="48"/>
      <c r="F625" s="48"/>
      <c r="G625" s="48"/>
      <c r="H625" s="48"/>
    </row>
    <row r="626" spans="1:8" x14ac:dyDescent="0.2">
      <c r="A626" s="48"/>
      <c r="B626" s="48"/>
      <c r="C626" s="48"/>
      <c r="D626" s="48"/>
      <c r="E626" s="48"/>
      <c r="F626" s="48"/>
      <c r="G626" s="48"/>
      <c r="H626" s="48"/>
    </row>
    <row r="627" spans="1:8" x14ac:dyDescent="0.2">
      <c r="A627" s="48"/>
      <c r="B627" s="48"/>
      <c r="C627" s="48"/>
      <c r="D627" s="48"/>
      <c r="E627" s="48"/>
      <c r="F627" s="48"/>
      <c r="G627" s="48"/>
      <c r="H627" s="48"/>
    </row>
    <row r="628" spans="1:8" x14ac:dyDescent="0.2">
      <c r="A628" s="48"/>
      <c r="B628" s="48"/>
      <c r="C628" s="48"/>
      <c r="D628" s="48"/>
      <c r="E628" s="48"/>
      <c r="F628" s="48"/>
      <c r="G628" s="48"/>
      <c r="H628" s="48"/>
    </row>
    <row r="629" spans="1:8" x14ac:dyDescent="0.2">
      <c r="A629" s="48"/>
      <c r="B629" s="48"/>
      <c r="C629" s="48"/>
      <c r="D629" s="48"/>
      <c r="E629" s="48"/>
      <c r="F629" s="48"/>
      <c r="G629" s="48"/>
      <c r="H629" s="48"/>
    </row>
    <row r="630" spans="1:8" x14ac:dyDescent="0.2">
      <c r="A630" s="48"/>
      <c r="B630" s="48"/>
      <c r="C630" s="48"/>
      <c r="D630" s="48"/>
      <c r="E630" s="48"/>
      <c r="F630" s="48"/>
      <c r="G630" s="48"/>
      <c r="H630" s="48"/>
    </row>
    <row r="631" spans="1:8" x14ac:dyDescent="0.2">
      <c r="A631" s="48"/>
      <c r="B631" s="48"/>
      <c r="C631" s="48"/>
      <c r="D631" s="48"/>
      <c r="E631" s="48"/>
      <c r="F631" s="48"/>
      <c r="G631" s="48"/>
      <c r="H631" s="48"/>
    </row>
    <row r="632" spans="1:8" x14ac:dyDescent="0.2">
      <c r="A632" s="48"/>
      <c r="B632" s="48"/>
      <c r="C632" s="48"/>
      <c r="D632" s="48"/>
      <c r="E632" s="48"/>
      <c r="F632" s="48"/>
      <c r="G632" s="48"/>
      <c r="H632" s="48"/>
    </row>
    <row r="633" spans="1:8" x14ac:dyDescent="0.2">
      <c r="A633" s="48"/>
      <c r="B633" s="48"/>
      <c r="C633" s="48"/>
      <c r="D633" s="48"/>
      <c r="E633" s="48"/>
      <c r="F633" s="48"/>
      <c r="G633" s="48"/>
      <c r="H633" s="48"/>
    </row>
    <row r="634" spans="1:8" x14ac:dyDescent="0.2">
      <c r="A634" s="48"/>
      <c r="B634" s="48"/>
      <c r="C634" s="48"/>
      <c r="D634" s="48"/>
      <c r="E634" s="48"/>
      <c r="F634" s="48"/>
      <c r="G634" s="48"/>
      <c r="H634" s="48"/>
    </row>
    <row r="635" spans="1:8" x14ac:dyDescent="0.2">
      <c r="A635" s="48"/>
      <c r="B635" s="48"/>
      <c r="C635" s="48"/>
      <c r="D635" s="48"/>
      <c r="E635" s="48"/>
      <c r="F635" s="48"/>
      <c r="G635" s="48"/>
      <c r="H635" s="48"/>
    </row>
    <row r="636" spans="1:8" x14ac:dyDescent="0.2">
      <c r="A636" s="48"/>
      <c r="B636" s="48"/>
      <c r="C636" s="48"/>
      <c r="D636" s="48"/>
      <c r="E636" s="48"/>
      <c r="F636" s="48"/>
      <c r="G636" s="48"/>
      <c r="H636" s="48"/>
    </row>
    <row r="637" spans="1:8" x14ac:dyDescent="0.2">
      <c r="A637" s="48"/>
      <c r="B637" s="48"/>
      <c r="C637" s="48"/>
      <c r="D637" s="48"/>
      <c r="E637" s="48"/>
      <c r="F637" s="48"/>
      <c r="G637" s="48"/>
      <c r="H637" s="48"/>
    </row>
    <row r="638" spans="1:8" x14ac:dyDescent="0.2">
      <c r="A638" s="48"/>
      <c r="B638" s="48"/>
      <c r="C638" s="48"/>
      <c r="D638" s="48"/>
      <c r="E638" s="48"/>
      <c r="F638" s="48"/>
      <c r="G638" s="48"/>
      <c r="H638" s="48"/>
    </row>
    <row r="639" spans="1:8" x14ac:dyDescent="0.2">
      <c r="A639" s="48"/>
      <c r="B639" s="48"/>
      <c r="C639" s="48"/>
      <c r="D639" s="48"/>
      <c r="E639" s="48"/>
      <c r="F639" s="48"/>
      <c r="G639" s="48"/>
      <c r="H639" s="48"/>
    </row>
    <row r="640" spans="1:8" x14ac:dyDescent="0.2">
      <c r="A640" s="48"/>
      <c r="B640" s="48"/>
      <c r="C640" s="48"/>
      <c r="D640" s="48"/>
      <c r="E640" s="48"/>
      <c r="F640" s="48"/>
      <c r="G640" s="48"/>
      <c r="H640" s="48"/>
    </row>
    <row r="641" spans="1:8" x14ac:dyDescent="0.2">
      <c r="A641" s="48"/>
      <c r="B641" s="48"/>
      <c r="C641" s="48"/>
      <c r="D641" s="48"/>
      <c r="E641" s="48"/>
      <c r="F641" s="48"/>
      <c r="G641" s="48"/>
      <c r="H641" s="48"/>
    </row>
    <row r="642" spans="1:8" x14ac:dyDescent="0.2">
      <c r="A642" s="48"/>
      <c r="B642" s="48"/>
      <c r="C642" s="48"/>
      <c r="D642" s="48"/>
      <c r="E642" s="48"/>
      <c r="F642" s="48"/>
      <c r="G642" s="48"/>
      <c r="H642" s="48"/>
    </row>
    <row r="643" spans="1:8" x14ac:dyDescent="0.2">
      <c r="A643" s="48"/>
      <c r="B643" s="48"/>
      <c r="C643" s="48"/>
      <c r="D643" s="48"/>
      <c r="E643" s="48"/>
      <c r="F643" s="48"/>
      <c r="G643" s="48"/>
      <c r="H643" s="48"/>
    </row>
    <row r="644" spans="1:8" x14ac:dyDescent="0.2">
      <c r="A644" s="48"/>
      <c r="B644" s="48"/>
      <c r="C644" s="48"/>
      <c r="D644" s="48"/>
      <c r="E644" s="48"/>
      <c r="F644" s="48"/>
      <c r="G644" s="48"/>
      <c r="H644" s="48"/>
    </row>
    <row r="645" spans="1:8" x14ac:dyDescent="0.2">
      <c r="A645" s="48"/>
      <c r="B645" s="48"/>
      <c r="C645" s="48"/>
      <c r="D645" s="48"/>
      <c r="E645" s="48"/>
      <c r="F645" s="48"/>
      <c r="G645" s="48"/>
      <c r="H645" s="48"/>
    </row>
    <row r="646" spans="1:8" x14ac:dyDescent="0.2">
      <c r="A646" s="48"/>
      <c r="B646" s="48"/>
      <c r="C646" s="48"/>
      <c r="D646" s="48"/>
      <c r="E646" s="48"/>
      <c r="F646" s="48"/>
      <c r="G646" s="48"/>
      <c r="H646" s="48"/>
    </row>
    <row r="647" spans="1:8" x14ac:dyDescent="0.2">
      <c r="A647" s="48"/>
      <c r="B647" s="48"/>
      <c r="C647" s="48"/>
      <c r="D647" s="48"/>
      <c r="E647" s="48"/>
      <c r="F647" s="48"/>
      <c r="G647" s="48"/>
      <c r="H647" s="48"/>
    </row>
    <row r="648" spans="1:8" x14ac:dyDescent="0.2">
      <c r="A648" s="48"/>
      <c r="B648" s="48"/>
      <c r="C648" s="48"/>
      <c r="D648" s="48"/>
      <c r="E648" s="48"/>
      <c r="F648" s="48"/>
      <c r="G648" s="48"/>
      <c r="H648" s="48"/>
    </row>
    <row r="649" spans="1:8" x14ac:dyDescent="0.2">
      <c r="A649" s="48"/>
      <c r="B649" s="48"/>
      <c r="C649" s="48"/>
      <c r="D649" s="48"/>
      <c r="E649" s="48"/>
      <c r="F649" s="48"/>
      <c r="G649" s="48"/>
      <c r="H649" s="48"/>
    </row>
    <row r="650" spans="1:8" x14ac:dyDescent="0.2">
      <c r="A650" s="48"/>
      <c r="B650" s="48"/>
      <c r="C650" s="48"/>
      <c r="D650" s="48"/>
      <c r="E650" s="48"/>
      <c r="F650" s="48"/>
      <c r="G650" s="48"/>
      <c r="H650" s="48"/>
    </row>
    <row r="651" spans="1:8" x14ac:dyDescent="0.2">
      <c r="A651" s="48"/>
      <c r="B651" s="48"/>
      <c r="C651" s="48"/>
      <c r="D651" s="48"/>
      <c r="E651" s="48"/>
      <c r="F651" s="48"/>
      <c r="G651" s="48"/>
      <c r="H651" s="48"/>
    </row>
    <row r="652" spans="1:8" x14ac:dyDescent="0.2">
      <c r="A652" s="48"/>
      <c r="B652" s="48"/>
      <c r="C652" s="48"/>
      <c r="D652" s="48"/>
      <c r="E652" s="48"/>
      <c r="F652" s="48"/>
      <c r="G652" s="48"/>
      <c r="H652" s="48"/>
    </row>
    <row r="653" spans="1:8" x14ac:dyDescent="0.2">
      <c r="A653" s="48"/>
      <c r="B653" s="48"/>
      <c r="C653" s="48"/>
      <c r="D653" s="48"/>
      <c r="E653" s="48"/>
      <c r="F653" s="48"/>
      <c r="G653" s="48"/>
      <c r="H653" s="48"/>
    </row>
    <row r="654" spans="1:8" x14ac:dyDescent="0.2">
      <c r="A654" s="48"/>
      <c r="B654" s="48"/>
      <c r="C654" s="48"/>
      <c r="D654" s="48"/>
      <c r="E654" s="48"/>
      <c r="F654" s="48"/>
      <c r="G654" s="48"/>
      <c r="H654" s="48"/>
    </row>
    <row r="655" spans="1:8" x14ac:dyDescent="0.2">
      <c r="A655" s="48"/>
      <c r="B655" s="48"/>
      <c r="C655" s="48"/>
      <c r="D655" s="48"/>
      <c r="E655" s="48"/>
      <c r="F655" s="48"/>
      <c r="G655" s="48"/>
      <c r="H655" s="48"/>
    </row>
    <row r="656" spans="1:8" x14ac:dyDescent="0.2">
      <c r="A656" s="48"/>
      <c r="B656" s="48"/>
      <c r="C656" s="48"/>
      <c r="D656" s="48"/>
      <c r="E656" s="48"/>
      <c r="F656" s="48"/>
      <c r="G656" s="48"/>
      <c r="H656" s="48"/>
    </row>
    <row r="657" spans="1:8" x14ac:dyDescent="0.2">
      <c r="A657" s="48"/>
      <c r="B657" s="48"/>
      <c r="C657" s="48"/>
      <c r="D657" s="48"/>
      <c r="E657" s="48"/>
      <c r="F657" s="48"/>
      <c r="G657" s="48"/>
      <c r="H657" s="48"/>
    </row>
    <row r="658" spans="1:8" x14ac:dyDescent="0.2">
      <c r="A658" s="48"/>
      <c r="B658" s="48"/>
      <c r="C658" s="48"/>
      <c r="D658" s="48"/>
      <c r="E658" s="48"/>
      <c r="F658" s="48"/>
      <c r="G658" s="48"/>
      <c r="H658" s="48"/>
    </row>
    <row r="659" spans="1:8" x14ac:dyDescent="0.2">
      <c r="A659" s="48"/>
      <c r="B659" s="48"/>
      <c r="C659" s="48"/>
      <c r="D659" s="48"/>
      <c r="E659" s="48"/>
      <c r="F659" s="48"/>
      <c r="G659" s="48"/>
      <c r="H659" s="48"/>
    </row>
    <row r="660" spans="1:8" x14ac:dyDescent="0.2">
      <c r="A660" s="48"/>
      <c r="B660" s="48"/>
      <c r="C660" s="48"/>
      <c r="D660" s="48"/>
      <c r="E660" s="48"/>
      <c r="F660" s="48"/>
      <c r="G660" s="48"/>
      <c r="H660" s="48"/>
    </row>
    <row r="661" spans="1:8" x14ac:dyDescent="0.2">
      <c r="A661" s="48"/>
      <c r="B661" s="48"/>
      <c r="C661" s="48"/>
      <c r="D661" s="48"/>
      <c r="E661" s="48"/>
      <c r="F661" s="48"/>
      <c r="G661" s="48"/>
      <c r="H661" s="48"/>
    </row>
    <row r="662" spans="1:8" x14ac:dyDescent="0.2">
      <c r="A662" s="48"/>
      <c r="B662" s="48"/>
      <c r="C662" s="48"/>
      <c r="D662" s="48"/>
      <c r="E662" s="48"/>
      <c r="F662" s="48"/>
      <c r="G662" s="48"/>
      <c r="H662" s="48"/>
    </row>
    <row r="663" spans="1:8" x14ac:dyDescent="0.2">
      <c r="A663" s="48"/>
      <c r="B663" s="48"/>
      <c r="C663" s="48"/>
      <c r="D663" s="48"/>
      <c r="E663" s="48"/>
      <c r="F663" s="48"/>
      <c r="G663" s="48"/>
      <c r="H663" s="48"/>
    </row>
    <row r="664" spans="1:8" x14ac:dyDescent="0.2">
      <c r="A664" s="48"/>
      <c r="B664" s="48"/>
      <c r="C664" s="48"/>
      <c r="D664" s="48"/>
      <c r="E664" s="48"/>
      <c r="F664" s="48"/>
      <c r="G664" s="48"/>
      <c r="H664" s="48"/>
    </row>
    <row r="665" spans="1:8" x14ac:dyDescent="0.2">
      <c r="A665" s="48"/>
      <c r="B665" s="48"/>
      <c r="C665" s="48"/>
      <c r="D665" s="48"/>
      <c r="E665" s="48"/>
      <c r="F665" s="48"/>
      <c r="G665" s="48"/>
      <c r="H665" s="48"/>
    </row>
    <row r="666" spans="1:8" x14ac:dyDescent="0.2">
      <c r="A666" s="48"/>
      <c r="B666" s="48"/>
      <c r="C666" s="48"/>
      <c r="D666" s="48"/>
      <c r="E666" s="48"/>
      <c r="F666" s="48"/>
      <c r="G666" s="48"/>
      <c r="H666" s="48"/>
    </row>
    <row r="667" spans="1:8" x14ac:dyDescent="0.2">
      <c r="A667" s="48"/>
      <c r="B667" s="48"/>
      <c r="C667" s="48"/>
      <c r="D667" s="48"/>
      <c r="E667" s="48"/>
      <c r="F667" s="48"/>
      <c r="G667" s="48"/>
      <c r="H667" s="48"/>
    </row>
    <row r="668" spans="1:8" x14ac:dyDescent="0.2">
      <c r="A668" s="48"/>
      <c r="B668" s="48"/>
      <c r="C668" s="48"/>
      <c r="D668" s="48"/>
      <c r="E668" s="48"/>
      <c r="F668" s="48"/>
      <c r="G668" s="48"/>
      <c r="H668" s="48"/>
    </row>
    <row r="669" spans="1:8" x14ac:dyDescent="0.2">
      <c r="A669" s="48"/>
      <c r="B669" s="48"/>
      <c r="C669" s="48"/>
      <c r="D669" s="48"/>
      <c r="E669" s="48"/>
      <c r="F669" s="48"/>
      <c r="G669" s="48"/>
      <c r="H669" s="48"/>
    </row>
    <row r="670" spans="1:8" x14ac:dyDescent="0.2">
      <c r="A670" s="48"/>
      <c r="B670" s="48"/>
      <c r="C670" s="48"/>
      <c r="D670" s="48"/>
      <c r="E670" s="48"/>
      <c r="F670" s="48"/>
      <c r="G670" s="48"/>
      <c r="H670" s="48"/>
    </row>
    <row r="671" spans="1:8" x14ac:dyDescent="0.2">
      <c r="A671" s="48"/>
      <c r="B671" s="48"/>
      <c r="C671" s="48"/>
      <c r="D671" s="48"/>
      <c r="E671" s="48"/>
      <c r="F671" s="48"/>
      <c r="G671" s="48"/>
      <c r="H671" s="48"/>
    </row>
    <row r="672" spans="1:8" x14ac:dyDescent="0.2">
      <c r="A672" s="48"/>
      <c r="B672" s="48"/>
      <c r="C672" s="48"/>
      <c r="D672" s="48"/>
      <c r="E672" s="48"/>
      <c r="F672" s="48"/>
      <c r="G672" s="48"/>
      <c r="H672" s="48"/>
    </row>
    <row r="673" spans="1:8" x14ac:dyDescent="0.2">
      <c r="A673" s="48"/>
      <c r="B673" s="48"/>
      <c r="C673" s="48"/>
      <c r="D673" s="48"/>
      <c r="E673" s="48"/>
      <c r="F673" s="48"/>
      <c r="G673" s="48"/>
      <c r="H673" s="48"/>
    </row>
    <row r="674" spans="1:8" x14ac:dyDescent="0.2">
      <c r="A674" s="48"/>
      <c r="B674" s="48"/>
      <c r="C674" s="48"/>
      <c r="D674" s="48"/>
      <c r="E674" s="48"/>
      <c r="F674" s="48"/>
      <c r="G674" s="48"/>
      <c r="H674" s="48"/>
    </row>
    <row r="675" spans="1:8" x14ac:dyDescent="0.2">
      <c r="A675" s="48"/>
      <c r="B675" s="48"/>
      <c r="C675" s="48"/>
      <c r="D675" s="48"/>
      <c r="E675" s="48"/>
      <c r="F675" s="48"/>
      <c r="G675" s="48"/>
      <c r="H675" s="48"/>
    </row>
    <row r="676" spans="1:8" x14ac:dyDescent="0.2">
      <c r="A676" s="48"/>
      <c r="B676" s="48"/>
      <c r="C676" s="48"/>
      <c r="D676" s="48"/>
      <c r="E676" s="48"/>
      <c r="F676" s="48"/>
      <c r="G676" s="48"/>
      <c r="H676" s="48"/>
    </row>
    <row r="677" spans="1:8" x14ac:dyDescent="0.2">
      <c r="A677" s="48"/>
      <c r="B677" s="48"/>
      <c r="C677" s="48"/>
      <c r="D677" s="48"/>
      <c r="E677" s="48"/>
      <c r="F677" s="48"/>
      <c r="G677" s="48"/>
      <c r="H677" s="48"/>
    </row>
    <row r="678" spans="1:8" x14ac:dyDescent="0.2">
      <c r="A678" s="48"/>
      <c r="B678" s="48"/>
      <c r="C678" s="48"/>
      <c r="D678" s="48"/>
      <c r="E678" s="48"/>
      <c r="F678" s="48"/>
      <c r="G678" s="48"/>
      <c r="H678" s="48"/>
    </row>
    <row r="679" spans="1:8" x14ac:dyDescent="0.2">
      <c r="A679" s="48"/>
      <c r="B679" s="48"/>
      <c r="C679" s="48"/>
      <c r="D679" s="48"/>
      <c r="E679" s="48"/>
      <c r="F679" s="48"/>
      <c r="G679" s="48"/>
      <c r="H679" s="48"/>
    </row>
    <row r="680" spans="1:8" x14ac:dyDescent="0.2">
      <c r="A680" s="48"/>
      <c r="B680" s="48"/>
      <c r="C680" s="48"/>
      <c r="D680" s="48"/>
      <c r="E680" s="48"/>
      <c r="F680" s="48"/>
      <c r="G680" s="48"/>
      <c r="H680" s="48"/>
    </row>
    <row r="681" spans="1:8" x14ac:dyDescent="0.2">
      <c r="A681" s="48"/>
      <c r="B681" s="48"/>
      <c r="C681" s="48"/>
      <c r="D681" s="48"/>
      <c r="E681" s="48"/>
      <c r="F681" s="48"/>
      <c r="G681" s="48"/>
      <c r="H681" s="48"/>
    </row>
    <row r="682" spans="1:8" x14ac:dyDescent="0.2">
      <c r="A682" s="48"/>
      <c r="B682" s="48"/>
      <c r="C682" s="48"/>
      <c r="D682" s="48"/>
      <c r="E682" s="48"/>
      <c r="F682" s="48"/>
      <c r="G682" s="48"/>
      <c r="H682" s="48"/>
    </row>
    <row r="683" spans="1:8" x14ac:dyDescent="0.2">
      <c r="A683" s="48"/>
      <c r="B683" s="48"/>
      <c r="C683" s="48"/>
      <c r="D683" s="48"/>
      <c r="E683" s="48"/>
      <c r="F683" s="48"/>
      <c r="G683" s="48"/>
      <c r="H683" s="48"/>
    </row>
    <row r="684" spans="1:8" x14ac:dyDescent="0.2">
      <c r="A684" s="48"/>
      <c r="B684" s="48"/>
      <c r="C684" s="48"/>
      <c r="D684" s="48"/>
      <c r="E684" s="48"/>
      <c r="F684" s="48"/>
      <c r="G684" s="48"/>
      <c r="H684" s="48"/>
    </row>
    <row r="685" spans="1:8" x14ac:dyDescent="0.2">
      <c r="A685" s="48"/>
      <c r="B685" s="48"/>
      <c r="C685" s="48"/>
      <c r="D685" s="48"/>
      <c r="E685" s="48"/>
      <c r="F685" s="48"/>
      <c r="G685" s="48"/>
      <c r="H685" s="48"/>
    </row>
    <row r="686" spans="1:8" x14ac:dyDescent="0.2">
      <c r="A686" s="48"/>
      <c r="B686" s="48"/>
      <c r="C686" s="48"/>
      <c r="D686" s="48"/>
      <c r="E686" s="48"/>
      <c r="F686" s="48"/>
      <c r="G686" s="48"/>
      <c r="H686" s="48"/>
    </row>
    <row r="687" spans="1:8" x14ac:dyDescent="0.2">
      <c r="A687" s="48"/>
      <c r="B687" s="48"/>
      <c r="C687" s="48"/>
      <c r="D687" s="48"/>
      <c r="E687" s="48"/>
      <c r="F687" s="48"/>
      <c r="G687" s="48"/>
      <c r="H687" s="48"/>
    </row>
    <row r="688" spans="1:8" x14ac:dyDescent="0.2">
      <c r="A688" s="48"/>
      <c r="B688" s="48"/>
      <c r="C688" s="48"/>
      <c r="D688" s="48"/>
      <c r="E688" s="48"/>
      <c r="F688" s="48"/>
      <c r="G688" s="48"/>
      <c r="H688" s="48"/>
    </row>
    <row r="689" spans="1:8" x14ac:dyDescent="0.2">
      <c r="A689" s="48"/>
      <c r="B689" s="48"/>
      <c r="C689" s="48"/>
      <c r="D689" s="48"/>
      <c r="E689" s="48"/>
      <c r="F689" s="48"/>
      <c r="G689" s="48"/>
      <c r="H689" s="48"/>
    </row>
    <row r="690" spans="1:8" x14ac:dyDescent="0.2">
      <c r="A690" s="48"/>
      <c r="B690" s="48"/>
      <c r="C690" s="48"/>
      <c r="D690" s="48"/>
      <c r="E690" s="48"/>
      <c r="F690" s="48"/>
      <c r="G690" s="48"/>
      <c r="H690" s="48"/>
    </row>
    <row r="691" spans="1:8" x14ac:dyDescent="0.2">
      <c r="A691" s="48"/>
      <c r="B691" s="48"/>
      <c r="C691" s="48"/>
      <c r="D691" s="48"/>
      <c r="E691" s="48"/>
      <c r="F691" s="48"/>
      <c r="G691" s="48"/>
      <c r="H691" s="48"/>
    </row>
    <row r="692" spans="1:8" x14ac:dyDescent="0.2">
      <c r="A692" s="48"/>
      <c r="B692" s="48"/>
      <c r="C692" s="48"/>
      <c r="D692" s="48"/>
      <c r="E692" s="48"/>
      <c r="F692" s="48"/>
      <c r="G692" s="48"/>
      <c r="H692" s="48"/>
    </row>
    <row r="693" spans="1:8" x14ac:dyDescent="0.2">
      <c r="A693" s="48"/>
      <c r="B693" s="48"/>
      <c r="C693" s="48"/>
      <c r="D693" s="48"/>
      <c r="E693" s="48"/>
      <c r="F693" s="48"/>
      <c r="G693" s="48"/>
      <c r="H693" s="48"/>
    </row>
    <row r="694" spans="1:8" x14ac:dyDescent="0.2">
      <c r="A694" s="48"/>
      <c r="B694" s="48"/>
      <c r="C694" s="48"/>
      <c r="D694" s="48"/>
      <c r="E694" s="48"/>
      <c r="F694" s="48"/>
      <c r="G694" s="48"/>
      <c r="H694" s="48"/>
    </row>
    <row r="695" spans="1:8" x14ac:dyDescent="0.2">
      <c r="A695" s="48"/>
      <c r="B695" s="48"/>
      <c r="C695" s="48"/>
      <c r="D695" s="48"/>
      <c r="E695" s="48"/>
      <c r="F695" s="48"/>
      <c r="G695" s="48"/>
      <c r="H695" s="48"/>
    </row>
    <row r="696" spans="1:8" x14ac:dyDescent="0.2">
      <c r="A696" s="48"/>
      <c r="B696" s="48"/>
      <c r="C696" s="48"/>
      <c r="D696" s="48"/>
      <c r="E696" s="48"/>
      <c r="F696" s="48"/>
      <c r="G696" s="48"/>
      <c r="H696" s="48"/>
    </row>
    <row r="697" spans="1:8" x14ac:dyDescent="0.2">
      <c r="A697" s="48"/>
      <c r="B697" s="48"/>
      <c r="C697" s="48"/>
      <c r="D697" s="48"/>
      <c r="E697" s="48"/>
      <c r="F697" s="48"/>
      <c r="G697" s="48"/>
      <c r="H697" s="48"/>
    </row>
    <row r="698" spans="1:8" x14ac:dyDescent="0.2">
      <c r="A698" s="48"/>
      <c r="B698" s="48"/>
      <c r="C698" s="48"/>
      <c r="D698" s="48"/>
      <c r="E698" s="48"/>
      <c r="F698" s="48"/>
      <c r="G698" s="48"/>
      <c r="H698" s="48"/>
    </row>
    <row r="699" spans="1:8" x14ac:dyDescent="0.2">
      <c r="A699" s="48"/>
      <c r="B699" s="48"/>
      <c r="C699" s="48"/>
      <c r="D699" s="48"/>
      <c r="E699" s="48"/>
      <c r="F699" s="48"/>
      <c r="G699" s="48"/>
      <c r="H699" s="48"/>
    </row>
    <row r="700" spans="1:8" x14ac:dyDescent="0.2">
      <c r="A700" s="48"/>
      <c r="B700" s="48"/>
      <c r="C700" s="48"/>
      <c r="D700" s="48"/>
      <c r="E700" s="48"/>
      <c r="F700" s="48"/>
      <c r="G700" s="48"/>
      <c r="H700" s="48"/>
    </row>
    <row r="701" spans="1:8" x14ac:dyDescent="0.2">
      <c r="A701" s="48"/>
      <c r="B701" s="48"/>
      <c r="C701" s="48"/>
      <c r="D701" s="48"/>
      <c r="E701" s="48"/>
      <c r="F701" s="48"/>
      <c r="G701" s="48"/>
      <c r="H701" s="48"/>
    </row>
    <row r="702" spans="1:8" x14ac:dyDescent="0.2">
      <c r="A702" s="48"/>
      <c r="B702" s="48"/>
      <c r="C702" s="48"/>
      <c r="D702" s="48"/>
      <c r="E702" s="48"/>
      <c r="F702" s="48"/>
      <c r="G702" s="48"/>
      <c r="H702" s="48"/>
    </row>
    <row r="703" spans="1:8" x14ac:dyDescent="0.2">
      <c r="A703" s="48"/>
      <c r="B703" s="48"/>
      <c r="C703" s="48"/>
      <c r="D703" s="48"/>
      <c r="E703" s="48"/>
      <c r="F703" s="48"/>
      <c r="G703" s="48"/>
      <c r="H703" s="48"/>
    </row>
    <row r="704" spans="1:8" x14ac:dyDescent="0.2">
      <c r="A704" s="48"/>
      <c r="B704" s="48"/>
      <c r="C704" s="48"/>
      <c r="D704" s="48"/>
      <c r="E704" s="48"/>
      <c r="F704" s="48"/>
      <c r="G704" s="48"/>
      <c r="H704" s="48"/>
    </row>
    <row r="705" spans="1:8" x14ac:dyDescent="0.2">
      <c r="A705" s="48"/>
      <c r="B705" s="48"/>
      <c r="C705" s="48"/>
      <c r="D705" s="48"/>
      <c r="E705" s="48"/>
      <c r="F705" s="48"/>
      <c r="G705" s="48"/>
      <c r="H705" s="48"/>
    </row>
    <row r="706" spans="1:8" x14ac:dyDescent="0.2">
      <c r="A706" s="48"/>
      <c r="B706" s="48"/>
      <c r="C706" s="48"/>
      <c r="D706" s="48"/>
      <c r="E706" s="48"/>
      <c r="F706" s="48"/>
      <c r="G706" s="48"/>
      <c r="H706" s="48"/>
    </row>
    <row r="707" spans="1:8" x14ac:dyDescent="0.2">
      <c r="A707" s="48"/>
      <c r="B707" s="48"/>
      <c r="C707" s="48"/>
      <c r="D707" s="48"/>
      <c r="E707" s="48"/>
      <c r="F707" s="48"/>
      <c r="G707" s="48"/>
      <c r="H707" s="48"/>
    </row>
    <row r="708" spans="1:8" x14ac:dyDescent="0.2">
      <c r="A708" s="48"/>
      <c r="B708" s="48"/>
      <c r="C708" s="48"/>
      <c r="D708" s="48"/>
      <c r="E708" s="48"/>
      <c r="F708" s="48"/>
      <c r="G708" s="48"/>
      <c r="H708" s="48"/>
    </row>
    <row r="709" spans="1:8" x14ac:dyDescent="0.2">
      <c r="A709" s="48"/>
      <c r="B709" s="48"/>
      <c r="C709" s="48"/>
      <c r="D709" s="48"/>
      <c r="E709" s="48"/>
      <c r="F709" s="48"/>
      <c r="G709" s="48"/>
      <c r="H709" s="48"/>
    </row>
    <row r="710" spans="1:8" x14ac:dyDescent="0.2">
      <c r="A710" s="48"/>
      <c r="B710" s="48"/>
      <c r="C710" s="48"/>
      <c r="D710" s="48"/>
      <c r="E710" s="48"/>
      <c r="F710" s="48"/>
      <c r="G710" s="48"/>
      <c r="H710" s="48"/>
    </row>
    <row r="711" spans="1:8" x14ac:dyDescent="0.2">
      <c r="A711" s="48"/>
      <c r="B711" s="48"/>
      <c r="C711" s="48"/>
      <c r="D711" s="48"/>
      <c r="E711" s="48"/>
      <c r="F711" s="48"/>
      <c r="G711" s="48"/>
      <c r="H711" s="48"/>
    </row>
    <row r="712" spans="1:8" x14ac:dyDescent="0.2">
      <c r="A712" s="48"/>
      <c r="B712" s="48"/>
      <c r="C712" s="48"/>
      <c r="D712" s="48"/>
      <c r="E712" s="48"/>
      <c r="F712" s="48"/>
      <c r="G712" s="48"/>
      <c r="H712" s="48"/>
    </row>
    <row r="713" spans="1:8" x14ac:dyDescent="0.2">
      <c r="A713" s="48"/>
      <c r="B713" s="48"/>
      <c r="C713" s="48"/>
      <c r="D713" s="48"/>
      <c r="E713" s="48"/>
      <c r="F713" s="48"/>
      <c r="G713" s="48"/>
      <c r="H713" s="48"/>
    </row>
    <row r="714" spans="1:8" x14ac:dyDescent="0.2">
      <c r="A714" s="48"/>
      <c r="B714" s="48"/>
      <c r="C714" s="48"/>
      <c r="D714" s="48"/>
      <c r="E714" s="48"/>
      <c r="F714" s="48"/>
      <c r="G714" s="48"/>
      <c r="H714" s="48"/>
    </row>
    <row r="715" spans="1:8" x14ac:dyDescent="0.2">
      <c r="A715" s="48"/>
      <c r="B715" s="48"/>
      <c r="C715" s="48"/>
      <c r="D715" s="48"/>
      <c r="E715" s="48"/>
      <c r="F715" s="48"/>
      <c r="G715" s="48"/>
      <c r="H715" s="48"/>
    </row>
    <row r="716" spans="1:8" x14ac:dyDescent="0.2">
      <c r="A716" s="48"/>
      <c r="B716" s="48"/>
      <c r="C716" s="48"/>
      <c r="D716" s="48"/>
      <c r="E716" s="48"/>
      <c r="F716" s="48"/>
      <c r="G716" s="48"/>
      <c r="H716" s="48"/>
    </row>
    <row r="717" spans="1:8" x14ac:dyDescent="0.2">
      <c r="A717" s="48"/>
      <c r="B717" s="48"/>
      <c r="C717" s="48"/>
      <c r="D717" s="48"/>
      <c r="E717" s="48"/>
      <c r="F717" s="48"/>
      <c r="G717" s="48"/>
      <c r="H717" s="48"/>
    </row>
    <row r="718" spans="1:8" x14ac:dyDescent="0.2">
      <c r="A718" s="48"/>
      <c r="B718" s="48"/>
      <c r="C718" s="48"/>
      <c r="D718" s="48"/>
      <c r="E718" s="48"/>
      <c r="F718" s="48"/>
      <c r="G718" s="48"/>
      <c r="H718" s="48"/>
    </row>
    <row r="719" spans="1:8" x14ac:dyDescent="0.2">
      <c r="A719" s="48"/>
      <c r="B719" s="48"/>
      <c r="C719" s="48"/>
      <c r="D719" s="48"/>
      <c r="E719" s="48"/>
      <c r="F719" s="48"/>
      <c r="G719" s="48"/>
      <c r="H719" s="48"/>
    </row>
    <row r="720" spans="1:8" x14ac:dyDescent="0.2">
      <c r="A720" s="48"/>
      <c r="B720" s="48"/>
      <c r="C720" s="48"/>
      <c r="D720" s="48"/>
      <c r="E720" s="48"/>
      <c r="F720" s="48"/>
      <c r="G720" s="48"/>
      <c r="H720" s="48"/>
    </row>
    <row r="721" spans="1:8" x14ac:dyDescent="0.2">
      <c r="A721" s="48"/>
      <c r="B721" s="48"/>
      <c r="C721" s="48"/>
      <c r="D721" s="48"/>
      <c r="E721" s="48"/>
      <c r="F721" s="48"/>
      <c r="G721" s="48"/>
      <c r="H721" s="48"/>
    </row>
    <row r="722" spans="1:8" x14ac:dyDescent="0.2">
      <c r="A722" s="48"/>
      <c r="B722" s="48"/>
      <c r="C722" s="48"/>
      <c r="D722" s="48"/>
      <c r="E722" s="48"/>
      <c r="F722" s="48"/>
      <c r="G722" s="48"/>
      <c r="H722" s="48"/>
    </row>
    <row r="723" spans="1:8" x14ac:dyDescent="0.2">
      <c r="A723" s="48"/>
      <c r="B723" s="48"/>
      <c r="C723" s="48"/>
      <c r="D723" s="48"/>
      <c r="E723" s="48"/>
      <c r="F723" s="48"/>
      <c r="G723" s="48"/>
      <c r="H723" s="48"/>
    </row>
    <row r="724" spans="1:8" x14ac:dyDescent="0.2">
      <c r="A724" s="48"/>
      <c r="B724" s="48"/>
      <c r="C724" s="48"/>
      <c r="D724" s="48"/>
      <c r="E724" s="48"/>
      <c r="F724" s="48"/>
      <c r="G724" s="48"/>
      <c r="H724" s="48"/>
    </row>
    <row r="725" spans="1:8" x14ac:dyDescent="0.2">
      <c r="A725" s="48"/>
      <c r="B725" s="48"/>
      <c r="C725" s="48"/>
      <c r="D725" s="48"/>
      <c r="E725" s="48"/>
      <c r="F725" s="48"/>
      <c r="G725" s="48"/>
      <c r="H725" s="48"/>
    </row>
    <row r="726" spans="1:8" x14ac:dyDescent="0.2">
      <c r="A726" s="48"/>
      <c r="B726" s="48"/>
      <c r="C726" s="48"/>
      <c r="D726" s="48"/>
      <c r="E726" s="48"/>
      <c r="F726" s="48"/>
      <c r="G726" s="48"/>
      <c r="H726" s="48"/>
    </row>
    <row r="727" spans="1:8" x14ac:dyDescent="0.2">
      <c r="A727" s="48"/>
      <c r="B727" s="48"/>
      <c r="C727" s="48"/>
      <c r="D727" s="48"/>
      <c r="E727" s="48"/>
      <c r="F727" s="48"/>
      <c r="G727" s="48"/>
      <c r="H727" s="48"/>
    </row>
    <row r="728" spans="1:8" x14ac:dyDescent="0.2">
      <c r="A728" s="48"/>
      <c r="B728" s="48"/>
      <c r="C728" s="48"/>
      <c r="D728" s="48"/>
      <c r="E728" s="48"/>
      <c r="F728" s="48"/>
      <c r="G728" s="48"/>
      <c r="H728" s="48"/>
    </row>
    <row r="729" spans="1:8" x14ac:dyDescent="0.2">
      <c r="A729" s="48"/>
      <c r="B729" s="48"/>
      <c r="C729" s="48"/>
      <c r="D729" s="48"/>
      <c r="E729" s="48"/>
      <c r="F729" s="48"/>
      <c r="G729" s="48"/>
      <c r="H729" s="48"/>
    </row>
    <row r="730" spans="1:8" x14ac:dyDescent="0.2">
      <c r="A730" s="48"/>
      <c r="B730" s="48"/>
      <c r="C730" s="48"/>
      <c r="D730" s="48"/>
      <c r="E730" s="48"/>
      <c r="F730" s="48"/>
      <c r="G730" s="48"/>
      <c r="H730" s="48"/>
    </row>
    <row r="731" spans="1:8" x14ac:dyDescent="0.2">
      <c r="A731" s="48"/>
      <c r="B731" s="48"/>
      <c r="C731" s="48"/>
      <c r="D731" s="48"/>
      <c r="E731" s="48"/>
      <c r="F731" s="48"/>
      <c r="G731" s="48"/>
      <c r="H731" s="48"/>
    </row>
    <row r="732" spans="1:8" x14ac:dyDescent="0.2">
      <c r="A732" s="48"/>
      <c r="B732" s="48"/>
      <c r="C732" s="48"/>
      <c r="D732" s="48"/>
      <c r="E732" s="48"/>
      <c r="F732" s="48"/>
      <c r="G732" s="48"/>
      <c r="H732" s="48"/>
    </row>
    <row r="733" spans="1:8" x14ac:dyDescent="0.2">
      <c r="A733" s="48"/>
      <c r="B733" s="48"/>
      <c r="C733" s="48"/>
      <c r="D733" s="48"/>
      <c r="E733" s="48"/>
      <c r="F733" s="48"/>
      <c r="G733" s="48"/>
      <c r="H733" s="48"/>
    </row>
    <row r="734" spans="1:8" x14ac:dyDescent="0.2">
      <c r="A734" s="48"/>
      <c r="B734" s="48"/>
      <c r="C734" s="48"/>
      <c r="D734" s="48"/>
      <c r="E734" s="48"/>
      <c r="F734" s="48"/>
      <c r="G734" s="48"/>
      <c r="H734" s="48"/>
    </row>
    <row r="735" spans="1:8" x14ac:dyDescent="0.2">
      <c r="A735" s="48"/>
      <c r="B735" s="48"/>
      <c r="C735" s="48"/>
      <c r="D735" s="48"/>
      <c r="E735" s="48"/>
      <c r="F735" s="48"/>
      <c r="G735" s="48"/>
      <c r="H735" s="48"/>
    </row>
    <row r="736" spans="1:8" x14ac:dyDescent="0.2">
      <c r="A736" s="48"/>
      <c r="B736" s="48"/>
      <c r="C736" s="48"/>
      <c r="D736" s="48"/>
      <c r="E736" s="48"/>
      <c r="F736" s="48"/>
      <c r="G736" s="48"/>
      <c r="H736" s="48"/>
    </row>
    <row r="737" spans="1:8" x14ac:dyDescent="0.2">
      <c r="A737" s="48"/>
      <c r="B737" s="48"/>
      <c r="C737" s="48"/>
      <c r="D737" s="48"/>
      <c r="E737" s="48"/>
      <c r="F737" s="48"/>
      <c r="G737" s="48"/>
      <c r="H737" s="48"/>
    </row>
    <row r="738" spans="1:8" x14ac:dyDescent="0.2">
      <c r="A738" s="48"/>
      <c r="B738" s="48"/>
      <c r="C738" s="48"/>
      <c r="D738" s="48"/>
      <c r="E738" s="48"/>
      <c r="F738" s="48"/>
      <c r="H738" s="48"/>
    </row>
  </sheetData>
  <mergeCells count="103">
    <mergeCell ref="EU157:EZ157"/>
    <mergeCell ref="FA157:FD157"/>
    <mergeCell ref="CY157:DD157"/>
    <mergeCell ref="C55:H58"/>
    <mergeCell ref="C65:H70"/>
    <mergeCell ref="AE18:AJ18"/>
    <mergeCell ref="AK18:AP18"/>
    <mergeCell ref="S18:X18"/>
    <mergeCell ref="Y18:AD18"/>
    <mergeCell ref="I157:L157"/>
    <mergeCell ref="M157:R157"/>
    <mergeCell ref="S157:X157"/>
    <mergeCell ref="Y157:AD157"/>
    <mergeCell ref="I18:L18"/>
    <mergeCell ref="M18:R18"/>
    <mergeCell ref="FA18:FD18"/>
    <mergeCell ref="CY18:DD18"/>
    <mergeCell ref="DE18:DJ18"/>
    <mergeCell ref="DK18:DP18"/>
    <mergeCell ref="DQ18:DV18"/>
    <mergeCell ref="DW18:EB18"/>
    <mergeCell ref="EC18:EH18"/>
    <mergeCell ref="CA18:CF18"/>
    <mergeCell ref="CG18:CL18"/>
    <mergeCell ref="CM18:CR18"/>
    <mergeCell ref="CS18:CX18"/>
    <mergeCell ref="EI18:EN18"/>
    <mergeCell ref="EO18:ET18"/>
    <mergeCell ref="EU18:EZ18"/>
    <mergeCell ref="A165:E165"/>
    <mergeCell ref="A94:H94"/>
    <mergeCell ref="A120:H122"/>
    <mergeCell ref="A164:E164"/>
    <mergeCell ref="A115:H116"/>
    <mergeCell ref="A111:H113"/>
    <mergeCell ref="A141:H143"/>
    <mergeCell ref="A145:H146"/>
    <mergeCell ref="A148:H149"/>
    <mergeCell ref="A151:H152"/>
    <mergeCell ref="A132:H132"/>
    <mergeCell ref="A136:H136"/>
    <mergeCell ref="A161:E161"/>
    <mergeCell ref="A162:E162"/>
    <mergeCell ref="A163:E163"/>
    <mergeCell ref="A157:H157"/>
    <mergeCell ref="A154:H154"/>
    <mergeCell ref="A158:E158"/>
    <mergeCell ref="A159:E159"/>
    <mergeCell ref="A105:H107"/>
    <mergeCell ref="A160:E160"/>
    <mergeCell ref="A117:H119"/>
    <mergeCell ref="A110:H110"/>
    <mergeCell ref="A124:H127"/>
    <mergeCell ref="A1:H1"/>
    <mergeCell ref="A17:H17"/>
    <mergeCell ref="A5:H15"/>
    <mergeCell ref="A18:H20"/>
    <mergeCell ref="A137:H139"/>
    <mergeCell ref="B27:H30"/>
    <mergeCell ref="C31:H35"/>
    <mergeCell ref="B36:H40"/>
    <mergeCell ref="C48:H54"/>
    <mergeCell ref="A90:H90"/>
    <mergeCell ref="A76:H79"/>
    <mergeCell ref="A81:H84"/>
    <mergeCell ref="A86:H88"/>
    <mergeCell ref="A133:H134"/>
    <mergeCell ref="A22:H22"/>
    <mergeCell ref="A91:H92"/>
    <mergeCell ref="A4:H4"/>
    <mergeCell ref="AQ18:AV18"/>
    <mergeCell ref="AW18:BB18"/>
    <mergeCell ref="BC18:BH18"/>
    <mergeCell ref="BI18:BN18"/>
    <mergeCell ref="BO18:BT18"/>
    <mergeCell ref="BU18:BZ18"/>
    <mergeCell ref="A100:H103"/>
    <mergeCell ref="A72:H74"/>
    <mergeCell ref="A95:H98"/>
    <mergeCell ref="A71:H71"/>
    <mergeCell ref="C41:H47"/>
    <mergeCell ref="B60:H64"/>
    <mergeCell ref="B23:H26"/>
    <mergeCell ref="EC157:EH157"/>
    <mergeCell ref="CA157:CF157"/>
    <mergeCell ref="EI157:EN157"/>
    <mergeCell ref="EO157:ET157"/>
    <mergeCell ref="CM157:CR157"/>
    <mergeCell ref="CS157:CX157"/>
    <mergeCell ref="DE157:DJ157"/>
    <mergeCell ref="DK157:DP157"/>
    <mergeCell ref="DQ157:DV157"/>
    <mergeCell ref="DW157:EB157"/>
    <mergeCell ref="CG157:CL157"/>
    <mergeCell ref="BO157:BT157"/>
    <mergeCell ref="BU157:BZ157"/>
    <mergeCell ref="BC157:BH157"/>
    <mergeCell ref="BI157:BN157"/>
    <mergeCell ref="A129:H130"/>
    <mergeCell ref="AE157:AJ157"/>
    <mergeCell ref="AK157:AP157"/>
    <mergeCell ref="AQ157:AV157"/>
    <mergeCell ref="AW157:BB157"/>
  </mergeCells>
  <phoneticPr fontId="3" type="noConversion"/>
  <printOptions horizontalCentered="1"/>
  <pageMargins left="0.59055118110236227" right="0.59055118110236227" top="0.70866141732283472" bottom="0.35433070866141736" header="0.35433070866141736" footer="0.23622047244094491"/>
  <pageSetup paperSize="9" firstPageNumber="2" fitToWidth="4" fitToHeight="4" orientation="portrait" useFirstPageNumber="1" r:id="rId1"/>
  <headerFooter scaleWithDoc="0">
    <oddHeader>&amp;C&amp;9- &amp;P -</oddHeader>
  </headerFooter>
  <rowBreaks count="2" manualBreakCount="2">
    <brk id="108" max="5" man="1"/>
    <brk id="155"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C000"/>
  </sheetPr>
  <dimension ref="A1:N203"/>
  <sheetViews>
    <sheetView zoomScale="73" zoomScaleNormal="73" workbookViewId="0">
      <selection sqref="A1:L1"/>
    </sheetView>
  </sheetViews>
  <sheetFormatPr baseColWidth="10" defaultRowHeight="12.75" x14ac:dyDescent="0.2"/>
  <cols>
    <col min="1" max="1" width="4.7109375" bestFit="1" customWidth="1"/>
    <col min="2" max="2" width="6.7109375" customWidth="1"/>
    <col min="3" max="3" width="1.7109375" customWidth="1"/>
    <col min="4" max="4" width="31.7109375" customWidth="1"/>
    <col min="5" max="6" width="6.7109375" customWidth="1"/>
    <col min="7" max="7" width="1.7109375" customWidth="1"/>
    <col min="8" max="8" width="36" customWidth="1"/>
    <col min="9" max="10" width="6.7109375" customWidth="1"/>
    <col min="11" max="11" width="1.7109375" customWidth="1"/>
    <col min="12" max="12" width="45.7109375" customWidth="1"/>
    <col min="13" max="13" width="6.7109375" customWidth="1"/>
    <col min="257" max="257" width="4.7109375" bestFit="1" customWidth="1"/>
    <col min="258" max="258" width="6.7109375" customWidth="1"/>
    <col min="259" max="259" width="1.7109375" customWidth="1"/>
    <col min="260" max="260" width="31.7109375" customWidth="1"/>
    <col min="261" max="262" width="6.7109375" customWidth="1"/>
    <col min="263" max="263" width="1.7109375" customWidth="1"/>
    <col min="264" max="264" width="36" customWidth="1"/>
    <col min="265" max="266" width="6.7109375" customWidth="1"/>
    <col min="267" max="267" width="1.7109375" customWidth="1"/>
    <col min="268" max="268" width="45.7109375" customWidth="1"/>
    <col min="269" max="269" width="6.7109375" customWidth="1"/>
    <col min="513" max="513" width="4.7109375" bestFit="1" customWidth="1"/>
    <col min="514" max="514" width="6.7109375" customWidth="1"/>
    <col min="515" max="515" width="1.7109375" customWidth="1"/>
    <col min="516" max="516" width="31.7109375" customWidth="1"/>
    <col min="517" max="518" width="6.7109375" customWidth="1"/>
    <col min="519" max="519" width="1.7109375" customWidth="1"/>
    <col min="520" max="520" width="36" customWidth="1"/>
    <col min="521" max="522" width="6.7109375" customWidth="1"/>
    <col min="523" max="523" width="1.7109375" customWidth="1"/>
    <col min="524" max="524" width="45.7109375" customWidth="1"/>
    <col min="525" max="525" width="6.7109375" customWidth="1"/>
    <col min="769" max="769" width="4.7109375" bestFit="1" customWidth="1"/>
    <col min="770" max="770" width="6.7109375" customWidth="1"/>
    <col min="771" max="771" width="1.7109375" customWidth="1"/>
    <col min="772" max="772" width="31.7109375" customWidth="1"/>
    <col min="773" max="774" width="6.7109375" customWidth="1"/>
    <col min="775" max="775" width="1.7109375" customWidth="1"/>
    <col min="776" max="776" width="36" customWidth="1"/>
    <col min="777" max="778" width="6.7109375" customWidth="1"/>
    <col min="779" max="779" width="1.7109375" customWidth="1"/>
    <col min="780" max="780" width="45.7109375" customWidth="1"/>
    <col min="781" max="781" width="6.7109375" customWidth="1"/>
    <col min="1025" max="1025" width="4.7109375" bestFit="1" customWidth="1"/>
    <col min="1026" max="1026" width="6.7109375" customWidth="1"/>
    <col min="1027" max="1027" width="1.7109375" customWidth="1"/>
    <col min="1028" max="1028" width="31.7109375" customWidth="1"/>
    <col min="1029" max="1030" width="6.7109375" customWidth="1"/>
    <col min="1031" max="1031" width="1.7109375" customWidth="1"/>
    <col min="1032" max="1032" width="36" customWidth="1"/>
    <col min="1033" max="1034" width="6.7109375" customWidth="1"/>
    <col min="1035" max="1035" width="1.7109375" customWidth="1"/>
    <col min="1036" max="1036" width="45.7109375" customWidth="1"/>
    <col min="1037" max="1037" width="6.7109375" customWidth="1"/>
    <col min="1281" max="1281" width="4.7109375" bestFit="1" customWidth="1"/>
    <col min="1282" max="1282" width="6.7109375" customWidth="1"/>
    <col min="1283" max="1283" width="1.7109375" customWidth="1"/>
    <col min="1284" max="1284" width="31.7109375" customWidth="1"/>
    <col min="1285" max="1286" width="6.7109375" customWidth="1"/>
    <col min="1287" max="1287" width="1.7109375" customWidth="1"/>
    <col min="1288" max="1288" width="36" customWidth="1"/>
    <col min="1289" max="1290" width="6.7109375" customWidth="1"/>
    <col min="1291" max="1291" width="1.7109375" customWidth="1"/>
    <col min="1292" max="1292" width="45.7109375" customWidth="1"/>
    <col min="1293" max="1293" width="6.7109375" customWidth="1"/>
    <col min="1537" max="1537" width="4.7109375" bestFit="1" customWidth="1"/>
    <col min="1538" max="1538" width="6.7109375" customWidth="1"/>
    <col min="1539" max="1539" width="1.7109375" customWidth="1"/>
    <col min="1540" max="1540" width="31.7109375" customWidth="1"/>
    <col min="1541" max="1542" width="6.7109375" customWidth="1"/>
    <col min="1543" max="1543" width="1.7109375" customWidth="1"/>
    <col min="1544" max="1544" width="36" customWidth="1"/>
    <col min="1545" max="1546" width="6.7109375" customWidth="1"/>
    <col min="1547" max="1547" width="1.7109375" customWidth="1"/>
    <col min="1548" max="1548" width="45.7109375" customWidth="1"/>
    <col min="1549" max="1549" width="6.7109375" customWidth="1"/>
    <col min="1793" max="1793" width="4.7109375" bestFit="1" customWidth="1"/>
    <col min="1794" max="1794" width="6.7109375" customWidth="1"/>
    <col min="1795" max="1795" width="1.7109375" customWidth="1"/>
    <col min="1796" max="1796" width="31.7109375" customWidth="1"/>
    <col min="1797" max="1798" width="6.7109375" customWidth="1"/>
    <col min="1799" max="1799" width="1.7109375" customWidth="1"/>
    <col min="1800" max="1800" width="36" customWidth="1"/>
    <col min="1801" max="1802" width="6.7109375" customWidth="1"/>
    <col min="1803" max="1803" width="1.7109375" customWidth="1"/>
    <col min="1804" max="1804" width="45.7109375" customWidth="1"/>
    <col min="1805" max="1805" width="6.7109375" customWidth="1"/>
    <col min="2049" max="2049" width="4.7109375" bestFit="1" customWidth="1"/>
    <col min="2050" max="2050" width="6.7109375" customWidth="1"/>
    <col min="2051" max="2051" width="1.7109375" customWidth="1"/>
    <col min="2052" max="2052" width="31.7109375" customWidth="1"/>
    <col min="2053" max="2054" width="6.7109375" customWidth="1"/>
    <col min="2055" max="2055" width="1.7109375" customWidth="1"/>
    <col min="2056" max="2056" width="36" customWidth="1"/>
    <col min="2057" max="2058" width="6.7109375" customWidth="1"/>
    <col min="2059" max="2059" width="1.7109375" customWidth="1"/>
    <col min="2060" max="2060" width="45.7109375" customWidth="1"/>
    <col min="2061" max="2061" width="6.7109375" customWidth="1"/>
    <col min="2305" max="2305" width="4.7109375" bestFit="1" customWidth="1"/>
    <col min="2306" max="2306" width="6.7109375" customWidth="1"/>
    <col min="2307" max="2307" width="1.7109375" customWidth="1"/>
    <col min="2308" max="2308" width="31.7109375" customWidth="1"/>
    <col min="2309" max="2310" width="6.7109375" customWidth="1"/>
    <col min="2311" max="2311" width="1.7109375" customWidth="1"/>
    <col min="2312" max="2312" width="36" customWidth="1"/>
    <col min="2313" max="2314" width="6.7109375" customWidth="1"/>
    <col min="2315" max="2315" width="1.7109375" customWidth="1"/>
    <col min="2316" max="2316" width="45.7109375" customWidth="1"/>
    <col min="2317" max="2317" width="6.7109375" customWidth="1"/>
    <col min="2561" max="2561" width="4.7109375" bestFit="1" customWidth="1"/>
    <col min="2562" max="2562" width="6.7109375" customWidth="1"/>
    <col min="2563" max="2563" width="1.7109375" customWidth="1"/>
    <col min="2564" max="2564" width="31.7109375" customWidth="1"/>
    <col min="2565" max="2566" width="6.7109375" customWidth="1"/>
    <col min="2567" max="2567" width="1.7109375" customWidth="1"/>
    <col min="2568" max="2568" width="36" customWidth="1"/>
    <col min="2569" max="2570" width="6.7109375" customWidth="1"/>
    <col min="2571" max="2571" width="1.7109375" customWidth="1"/>
    <col min="2572" max="2572" width="45.7109375" customWidth="1"/>
    <col min="2573" max="2573" width="6.7109375" customWidth="1"/>
    <col min="2817" max="2817" width="4.7109375" bestFit="1" customWidth="1"/>
    <col min="2818" max="2818" width="6.7109375" customWidth="1"/>
    <col min="2819" max="2819" width="1.7109375" customWidth="1"/>
    <col min="2820" max="2820" width="31.7109375" customWidth="1"/>
    <col min="2821" max="2822" width="6.7109375" customWidth="1"/>
    <col min="2823" max="2823" width="1.7109375" customWidth="1"/>
    <col min="2824" max="2824" width="36" customWidth="1"/>
    <col min="2825" max="2826" width="6.7109375" customWidth="1"/>
    <col min="2827" max="2827" width="1.7109375" customWidth="1"/>
    <col min="2828" max="2828" width="45.7109375" customWidth="1"/>
    <col min="2829" max="2829" width="6.7109375" customWidth="1"/>
    <col min="3073" max="3073" width="4.7109375" bestFit="1" customWidth="1"/>
    <col min="3074" max="3074" width="6.7109375" customWidth="1"/>
    <col min="3075" max="3075" width="1.7109375" customWidth="1"/>
    <col min="3076" max="3076" width="31.7109375" customWidth="1"/>
    <col min="3077" max="3078" width="6.7109375" customWidth="1"/>
    <col min="3079" max="3079" width="1.7109375" customWidth="1"/>
    <col min="3080" max="3080" width="36" customWidth="1"/>
    <col min="3081" max="3082" width="6.7109375" customWidth="1"/>
    <col min="3083" max="3083" width="1.7109375" customWidth="1"/>
    <col min="3084" max="3084" width="45.7109375" customWidth="1"/>
    <col min="3085" max="3085" width="6.7109375" customWidth="1"/>
    <col min="3329" max="3329" width="4.7109375" bestFit="1" customWidth="1"/>
    <col min="3330" max="3330" width="6.7109375" customWidth="1"/>
    <col min="3331" max="3331" width="1.7109375" customWidth="1"/>
    <col min="3332" max="3332" width="31.7109375" customWidth="1"/>
    <col min="3333" max="3334" width="6.7109375" customWidth="1"/>
    <col min="3335" max="3335" width="1.7109375" customWidth="1"/>
    <col min="3336" max="3336" width="36" customWidth="1"/>
    <col min="3337" max="3338" width="6.7109375" customWidth="1"/>
    <col min="3339" max="3339" width="1.7109375" customWidth="1"/>
    <col min="3340" max="3340" width="45.7109375" customWidth="1"/>
    <col min="3341" max="3341" width="6.7109375" customWidth="1"/>
    <col min="3585" max="3585" width="4.7109375" bestFit="1" customWidth="1"/>
    <col min="3586" max="3586" width="6.7109375" customWidth="1"/>
    <col min="3587" max="3587" width="1.7109375" customWidth="1"/>
    <col min="3588" max="3588" width="31.7109375" customWidth="1"/>
    <col min="3589" max="3590" width="6.7109375" customWidth="1"/>
    <col min="3591" max="3591" width="1.7109375" customWidth="1"/>
    <col min="3592" max="3592" width="36" customWidth="1"/>
    <col min="3593" max="3594" width="6.7109375" customWidth="1"/>
    <col min="3595" max="3595" width="1.7109375" customWidth="1"/>
    <col min="3596" max="3596" width="45.7109375" customWidth="1"/>
    <col min="3597" max="3597" width="6.7109375" customWidth="1"/>
    <col min="3841" max="3841" width="4.7109375" bestFit="1" customWidth="1"/>
    <col min="3842" max="3842" width="6.7109375" customWidth="1"/>
    <col min="3843" max="3843" width="1.7109375" customWidth="1"/>
    <col min="3844" max="3844" width="31.7109375" customWidth="1"/>
    <col min="3845" max="3846" width="6.7109375" customWidth="1"/>
    <col min="3847" max="3847" width="1.7109375" customWidth="1"/>
    <col min="3848" max="3848" width="36" customWidth="1"/>
    <col min="3849" max="3850" width="6.7109375" customWidth="1"/>
    <col min="3851" max="3851" width="1.7109375" customWidth="1"/>
    <col min="3852" max="3852" width="45.7109375" customWidth="1"/>
    <col min="3853" max="3853" width="6.7109375" customWidth="1"/>
    <col min="4097" max="4097" width="4.7109375" bestFit="1" customWidth="1"/>
    <col min="4098" max="4098" width="6.7109375" customWidth="1"/>
    <col min="4099" max="4099" width="1.7109375" customWidth="1"/>
    <col min="4100" max="4100" width="31.7109375" customWidth="1"/>
    <col min="4101" max="4102" width="6.7109375" customWidth="1"/>
    <col min="4103" max="4103" width="1.7109375" customWidth="1"/>
    <col min="4104" max="4104" width="36" customWidth="1"/>
    <col min="4105" max="4106" width="6.7109375" customWidth="1"/>
    <col min="4107" max="4107" width="1.7109375" customWidth="1"/>
    <col min="4108" max="4108" width="45.7109375" customWidth="1"/>
    <col min="4109" max="4109" width="6.7109375" customWidth="1"/>
    <col min="4353" max="4353" width="4.7109375" bestFit="1" customWidth="1"/>
    <col min="4354" max="4354" width="6.7109375" customWidth="1"/>
    <col min="4355" max="4355" width="1.7109375" customWidth="1"/>
    <col min="4356" max="4356" width="31.7109375" customWidth="1"/>
    <col min="4357" max="4358" width="6.7109375" customWidth="1"/>
    <col min="4359" max="4359" width="1.7109375" customWidth="1"/>
    <col min="4360" max="4360" width="36" customWidth="1"/>
    <col min="4361" max="4362" width="6.7109375" customWidth="1"/>
    <col min="4363" max="4363" width="1.7109375" customWidth="1"/>
    <col min="4364" max="4364" width="45.7109375" customWidth="1"/>
    <col min="4365" max="4365" width="6.7109375" customWidth="1"/>
    <col min="4609" max="4609" width="4.7109375" bestFit="1" customWidth="1"/>
    <col min="4610" max="4610" width="6.7109375" customWidth="1"/>
    <col min="4611" max="4611" width="1.7109375" customWidth="1"/>
    <col min="4612" max="4612" width="31.7109375" customWidth="1"/>
    <col min="4613" max="4614" width="6.7109375" customWidth="1"/>
    <col min="4615" max="4615" width="1.7109375" customWidth="1"/>
    <col min="4616" max="4616" width="36" customWidth="1"/>
    <col min="4617" max="4618" width="6.7109375" customWidth="1"/>
    <col min="4619" max="4619" width="1.7109375" customWidth="1"/>
    <col min="4620" max="4620" width="45.7109375" customWidth="1"/>
    <col min="4621" max="4621" width="6.7109375" customWidth="1"/>
    <col min="4865" max="4865" width="4.7109375" bestFit="1" customWidth="1"/>
    <col min="4866" max="4866" width="6.7109375" customWidth="1"/>
    <col min="4867" max="4867" width="1.7109375" customWidth="1"/>
    <col min="4868" max="4868" width="31.7109375" customWidth="1"/>
    <col min="4869" max="4870" width="6.7109375" customWidth="1"/>
    <col min="4871" max="4871" width="1.7109375" customWidth="1"/>
    <col min="4872" max="4872" width="36" customWidth="1"/>
    <col min="4873" max="4874" width="6.7109375" customWidth="1"/>
    <col min="4875" max="4875" width="1.7109375" customWidth="1"/>
    <col min="4876" max="4876" width="45.7109375" customWidth="1"/>
    <col min="4877" max="4877" width="6.7109375" customWidth="1"/>
    <col min="5121" max="5121" width="4.7109375" bestFit="1" customWidth="1"/>
    <col min="5122" max="5122" width="6.7109375" customWidth="1"/>
    <col min="5123" max="5123" width="1.7109375" customWidth="1"/>
    <col min="5124" max="5124" width="31.7109375" customWidth="1"/>
    <col min="5125" max="5126" width="6.7109375" customWidth="1"/>
    <col min="5127" max="5127" width="1.7109375" customWidth="1"/>
    <col min="5128" max="5128" width="36" customWidth="1"/>
    <col min="5129" max="5130" width="6.7109375" customWidth="1"/>
    <col min="5131" max="5131" width="1.7109375" customWidth="1"/>
    <col min="5132" max="5132" width="45.7109375" customWidth="1"/>
    <col min="5133" max="5133" width="6.7109375" customWidth="1"/>
    <col min="5377" max="5377" width="4.7109375" bestFit="1" customWidth="1"/>
    <col min="5378" max="5378" width="6.7109375" customWidth="1"/>
    <col min="5379" max="5379" width="1.7109375" customWidth="1"/>
    <col min="5380" max="5380" width="31.7109375" customWidth="1"/>
    <col min="5381" max="5382" width="6.7109375" customWidth="1"/>
    <col min="5383" max="5383" width="1.7109375" customWidth="1"/>
    <col min="5384" max="5384" width="36" customWidth="1"/>
    <col min="5385" max="5386" width="6.7109375" customWidth="1"/>
    <col min="5387" max="5387" width="1.7109375" customWidth="1"/>
    <col min="5388" max="5388" width="45.7109375" customWidth="1"/>
    <col min="5389" max="5389" width="6.7109375" customWidth="1"/>
    <col min="5633" max="5633" width="4.7109375" bestFit="1" customWidth="1"/>
    <col min="5634" max="5634" width="6.7109375" customWidth="1"/>
    <col min="5635" max="5635" width="1.7109375" customWidth="1"/>
    <col min="5636" max="5636" width="31.7109375" customWidth="1"/>
    <col min="5637" max="5638" width="6.7109375" customWidth="1"/>
    <col min="5639" max="5639" width="1.7109375" customWidth="1"/>
    <col min="5640" max="5640" width="36" customWidth="1"/>
    <col min="5641" max="5642" width="6.7109375" customWidth="1"/>
    <col min="5643" max="5643" width="1.7109375" customWidth="1"/>
    <col min="5644" max="5644" width="45.7109375" customWidth="1"/>
    <col min="5645" max="5645" width="6.7109375" customWidth="1"/>
    <col min="5889" max="5889" width="4.7109375" bestFit="1" customWidth="1"/>
    <col min="5890" max="5890" width="6.7109375" customWidth="1"/>
    <col min="5891" max="5891" width="1.7109375" customWidth="1"/>
    <col min="5892" max="5892" width="31.7109375" customWidth="1"/>
    <col min="5893" max="5894" width="6.7109375" customWidth="1"/>
    <col min="5895" max="5895" width="1.7109375" customWidth="1"/>
    <col min="5896" max="5896" width="36" customWidth="1"/>
    <col min="5897" max="5898" width="6.7109375" customWidth="1"/>
    <col min="5899" max="5899" width="1.7109375" customWidth="1"/>
    <col min="5900" max="5900" width="45.7109375" customWidth="1"/>
    <col min="5901" max="5901" width="6.7109375" customWidth="1"/>
    <col min="6145" max="6145" width="4.7109375" bestFit="1" customWidth="1"/>
    <col min="6146" max="6146" width="6.7109375" customWidth="1"/>
    <col min="6147" max="6147" width="1.7109375" customWidth="1"/>
    <col min="6148" max="6148" width="31.7109375" customWidth="1"/>
    <col min="6149" max="6150" width="6.7109375" customWidth="1"/>
    <col min="6151" max="6151" width="1.7109375" customWidth="1"/>
    <col min="6152" max="6152" width="36" customWidth="1"/>
    <col min="6153" max="6154" width="6.7109375" customWidth="1"/>
    <col min="6155" max="6155" width="1.7109375" customWidth="1"/>
    <col min="6156" max="6156" width="45.7109375" customWidth="1"/>
    <col min="6157" max="6157" width="6.7109375" customWidth="1"/>
    <col min="6401" max="6401" width="4.7109375" bestFit="1" customWidth="1"/>
    <col min="6402" max="6402" width="6.7109375" customWidth="1"/>
    <col min="6403" max="6403" width="1.7109375" customWidth="1"/>
    <col min="6404" max="6404" width="31.7109375" customWidth="1"/>
    <col min="6405" max="6406" width="6.7109375" customWidth="1"/>
    <col min="6407" max="6407" width="1.7109375" customWidth="1"/>
    <col min="6408" max="6408" width="36" customWidth="1"/>
    <col min="6409" max="6410" width="6.7109375" customWidth="1"/>
    <col min="6411" max="6411" width="1.7109375" customWidth="1"/>
    <col min="6412" max="6412" width="45.7109375" customWidth="1"/>
    <col min="6413" max="6413" width="6.7109375" customWidth="1"/>
    <col min="6657" max="6657" width="4.7109375" bestFit="1" customWidth="1"/>
    <col min="6658" max="6658" width="6.7109375" customWidth="1"/>
    <col min="6659" max="6659" width="1.7109375" customWidth="1"/>
    <col min="6660" max="6660" width="31.7109375" customWidth="1"/>
    <col min="6661" max="6662" width="6.7109375" customWidth="1"/>
    <col min="6663" max="6663" width="1.7109375" customWidth="1"/>
    <col min="6664" max="6664" width="36" customWidth="1"/>
    <col min="6665" max="6666" width="6.7109375" customWidth="1"/>
    <col min="6667" max="6667" width="1.7109375" customWidth="1"/>
    <col min="6668" max="6668" width="45.7109375" customWidth="1"/>
    <col min="6669" max="6669" width="6.7109375" customWidth="1"/>
    <col min="6913" max="6913" width="4.7109375" bestFit="1" customWidth="1"/>
    <col min="6914" max="6914" width="6.7109375" customWidth="1"/>
    <col min="6915" max="6915" width="1.7109375" customWidth="1"/>
    <col min="6916" max="6916" width="31.7109375" customWidth="1"/>
    <col min="6917" max="6918" width="6.7109375" customWidth="1"/>
    <col min="6919" max="6919" width="1.7109375" customWidth="1"/>
    <col min="6920" max="6920" width="36" customWidth="1"/>
    <col min="6921" max="6922" width="6.7109375" customWidth="1"/>
    <col min="6923" max="6923" width="1.7109375" customWidth="1"/>
    <col min="6924" max="6924" width="45.7109375" customWidth="1"/>
    <col min="6925" max="6925" width="6.7109375" customWidth="1"/>
    <col min="7169" max="7169" width="4.7109375" bestFit="1" customWidth="1"/>
    <col min="7170" max="7170" width="6.7109375" customWidth="1"/>
    <col min="7171" max="7171" width="1.7109375" customWidth="1"/>
    <col min="7172" max="7172" width="31.7109375" customWidth="1"/>
    <col min="7173" max="7174" width="6.7109375" customWidth="1"/>
    <col min="7175" max="7175" width="1.7109375" customWidth="1"/>
    <col min="7176" max="7176" width="36" customWidth="1"/>
    <col min="7177" max="7178" width="6.7109375" customWidth="1"/>
    <col min="7179" max="7179" width="1.7109375" customWidth="1"/>
    <col min="7180" max="7180" width="45.7109375" customWidth="1"/>
    <col min="7181" max="7181" width="6.7109375" customWidth="1"/>
    <col min="7425" max="7425" width="4.7109375" bestFit="1" customWidth="1"/>
    <col min="7426" max="7426" width="6.7109375" customWidth="1"/>
    <col min="7427" max="7427" width="1.7109375" customWidth="1"/>
    <col min="7428" max="7428" width="31.7109375" customWidth="1"/>
    <col min="7429" max="7430" width="6.7109375" customWidth="1"/>
    <col min="7431" max="7431" width="1.7109375" customWidth="1"/>
    <col min="7432" max="7432" width="36" customWidth="1"/>
    <col min="7433" max="7434" width="6.7109375" customWidth="1"/>
    <col min="7435" max="7435" width="1.7109375" customWidth="1"/>
    <col min="7436" max="7436" width="45.7109375" customWidth="1"/>
    <col min="7437" max="7437" width="6.7109375" customWidth="1"/>
    <col min="7681" max="7681" width="4.7109375" bestFit="1" customWidth="1"/>
    <col min="7682" max="7682" width="6.7109375" customWidth="1"/>
    <col min="7683" max="7683" width="1.7109375" customWidth="1"/>
    <col min="7684" max="7684" width="31.7109375" customWidth="1"/>
    <col min="7685" max="7686" width="6.7109375" customWidth="1"/>
    <col min="7687" max="7687" width="1.7109375" customWidth="1"/>
    <col min="7688" max="7688" width="36" customWidth="1"/>
    <col min="7689" max="7690" width="6.7109375" customWidth="1"/>
    <col min="7691" max="7691" width="1.7109375" customWidth="1"/>
    <col min="7692" max="7692" width="45.7109375" customWidth="1"/>
    <col min="7693" max="7693" width="6.7109375" customWidth="1"/>
    <col min="7937" max="7937" width="4.7109375" bestFit="1" customWidth="1"/>
    <col min="7938" max="7938" width="6.7109375" customWidth="1"/>
    <col min="7939" max="7939" width="1.7109375" customWidth="1"/>
    <col min="7940" max="7940" width="31.7109375" customWidth="1"/>
    <col min="7941" max="7942" width="6.7109375" customWidth="1"/>
    <col min="7943" max="7943" width="1.7109375" customWidth="1"/>
    <col min="7944" max="7944" width="36" customWidth="1"/>
    <col min="7945" max="7946" width="6.7109375" customWidth="1"/>
    <col min="7947" max="7947" width="1.7109375" customWidth="1"/>
    <col min="7948" max="7948" width="45.7109375" customWidth="1"/>
    <col min="7949" max="7949" width="6.7109375" customWidth="1"/>
    <col min="8193" max="8193" width="4.7109375" bestFit="1" customWidth="1"/>
    <col min="8194" max="8194" width="6.7109375" customWidth="1"/>
    <col min="8195" max="8195" width="1.7109375" customWidth="1"/>
    <col min="8196" max="8196" width="31.7109375" customWidth="1"/>
    <col min="8197" max="8198" width="6.7109375" customWidth="1"/>
    <col min="8199" max="8199" width="1.7109375" customWidth="1"/>
    <col min="8200" max="8200" width="36" customWidth="1"/>
    <col min="8201" max="8202" width="6.7109375" customWidth="1"/>
    <col min="8203" max="8203" width="1.7109375" customWidth="1"/>
    <col min="8204" max="8204" width="45.7109375" customWidth="1"/>
    <col min="8205" max="8205" width="6.7109375" customWidth="1"/>
    <col min="8449" max="8449" width="4.7109375" bestFit="1" customWidth="1"/>
    <col min="8450" max="8450" width="6.7109375" customWidth="1"/>
    <col min="8451" max="8451" width="1.7109375" customWidth="1"/>
    <col min="8452" max="8452" width="31.7109375" customWidth="1"/>
    <col min="8453" max="8454" width="6.7109375" customWidth="1"/>
    <col min="8455" max="8455" width="1.7109375" customWidth="1"/>
    <col min="8456" max="8456" width="36" customWidth="1"/>
    <col min="8457" max="8458" width="6.7109375" customWidth="1"/>
    <col min="8459" max="8459" width="1.7109375" customWidth="1"/>
    <col min="8460" max="8460" width="45.7109375" customWidth="1"/>
    <col min="8461" max="8461" width="6.7109375" customWidth="1"/>
    <col min="8705" max="8705" width="4.7109375" bestFit="1" customWidth="1"/>
    <col min="8706" max="8706" width="6.7109375" customWidth="1"/>
    <col min="8707" max="8707" width="1.7109375" customWidth="1"/>
    <col min="8708" max="8708" width="31.7109375" customWidth="1"/>
    <col min="8709" max="8710" width="6.7109375" customWidth="1"/>
    <col min="8711" max="8711" width="1.7109375" customWidth="1"/>
    <col min="8712" max="8712" width="36" customWidth="1"/>
    <col min="8713" max="8714" width="6.7109375" customWidth="1"/>
    <col min="8715" max="8715" width="1.7109375" customWidth="1"/>
    <col min="8716" max="8716" width="45.7109375" customWidth="1"/>
    <col min="8717" max="8717" width="6.7109375" customWidth="1"/>
    <col min="8961" max="8961" width="4.7109375" bestFit="1" customWidth="1"/>
    <col min="8962" max="8962" width="6.7109375" customWidth="1"/>
    <col min="8963" max="8963" width="1.7109375" customWidth="1"/>
    <col min="8964" max="8964" width="31.7109375" customWidth="1"/>
    <col min="8965" max="8966" width="6.7109375" customWidth="1"/>
    <col min="8967" max="8967" width="1.7109375" customWidth="1"/>
    <col min="8968" max="8968" width="36" customWidth="1"/>
    <col min="8969" max="8970" width="6.7109375" customWidth="1"/>
    <col min="8971" max="8971" width="1.7109375" customWidth="1"/>
    <col min="8972" max="8972" width="45.7109375" customWidth="1"/>
    <col min="8973" max="8973" width="6.7109375" customWidth="1"/>
    <col min="9217" max="9217" width="4.7109375" bestFit="1" customWidth="1"/>
    <col min="9218" max="9218" width="6.7109375" customWidth="1"/>
    <col min="9219" max="9219" width="1.7109375" customWidth="1"/>
    <col min="9220" max="9220" width="31.7109375" customWidth="1"/>
    <col min="9221" max="9222" width="6.7109375" customWidth="1"/>
    <col min="9223" max="9223" width="1.7109375" customWidth="1"/>
    <col min="9224" max="9224" width="36" customWidth="1"/>
    <col min="9225" max="9226" width="6.7109375" customWidth="1"/>
    <col min="9227" max="9227" width="1.7109375" customWidth="1"/>
    <col min="9228" max="9228" width="45.7109375" customWidth="1"/>
    <col min="9229" max="9229" width="6.7109375" customWidth="1"/>
    <col min="9473" max="9473" width="4.7109375" bestFit="1" customWidth="1"/>
    <col min="9474" max="9474" width="6.7109375" customWidth="1"/>
    <col min="9475" max="9475" width="1.7109375" customWidth="1"/>
    <col min="9476" max="9476" width="31.7109375" customWidth="1"/>
    <col min="9477" max="9478" width="6.7109375" customWidth="1"/>
    <col min="9479" max="9479" width="1.7109375" customWidth="1"/>
    <col min="9480" max="9480" width="36" customWidth="1"/>
    <col min="9481" max="9482" width="6.7109375" customWidth="1"/>
    <col min="9483" max="9483" width="1.7109375" customWidth="1"/>
    <col min="9484" max="9484" width="45.7109375" customWidth="1"/>
    <col min="9485" max="9485" width="6.7109375" customWidth="1"/>
    <col min="9729" max="9729" width="4.7109375" bestFit="1" customWidth="1"/>
    <col min="9730" max="9730" width="6.7109375" customWidth="1"/>
    <col min="9731" max="9731" width="1.7109375" customWidth="1"/>
    <col min="9732" max="9732" width="31.7109375" customWidth="1"/>
    <col min="9733" max="9734" width="6.7109375" customWidth="1"/>
    <col min="9735" max="9735" width="1.7109375" customWidth="1"/>
    <col min="9736" max="9736" width="36" customWidth="1"/>
    <col min="9737" max="9738" width="6.7109375" customWidth="1"/>
    <col min="9739" max="9739" width="1.7109375" customWidth="1"/>
    <col min="9740" max="9740" width="45.7109375" customWidth="1"/>
    <col min="9741" max="9741" width="6.7109375" customWidth="1"/>
    <col min="9985" max="9985" width="4.7109375" bestFit="1" customWidth="1"/>
    <col min="9986" max="9986" width="6.7109375" customWidth="1"/>
    <col min="9987" max="9987" width="1.7109375" customWidth="1"/>
    <col min="9988" max="9988" width="31.7109375" customWidth="1"/>
    <col min="9989" max="9990" width="6.7109375" customWidth="1"/>
    <col min="9991" max="9991" width="1.7109375" customWidth="1"/>
    <col min="9992" max="9992" width="36" customWidth="1"/>
    <col min="9993" max="9994" width="6.7109375" customWidth="1"/>
    <col min="9995" max="9995" width="1.7109375" customWidth="1"/>
    <col min="9996" max="9996" width="45.7109375" customWidth="1"/>
    <col min="9997" max="9997" width="6.7109375" customWidth="1"/>
    <col min="10241" max="10241" width="4.7109375" bestFit="1" customWidth="1"/>
    <col min="10242" max="10242" width="6.7109375" customWidth="1"/>
    <col min="10243" max="10243" width="1.7109375" customWidth="1"/>
    <col min="10244" max="10244" width="31.7109375" customWidth="1"/>
    <col min="10245" max="10246" width="6.7109375" customWidth="1"/>
    <col min="10247" max="10247" width="1.7109375" customWidth="1"/>
    <col min="10248" max="10248" width="36" customWidth="1"/>
    <col min="10249" max="10250" width="6.7109375" customWidth="1"/>
    <col min="10251" max="10251" width="1.7109375" customWidth="1"/>
    <col min="10252" max="10252" width="45.7109375" customWidth="1"/>
    <col min="10253" max="10253" width="6.7109375" customWidth="1"/>
    <col min="10497" max="10497" width="4.7109375" bestFit="1" customWidth="1"/>
    <col min="10498" max="10498" width="6.7109375" customWidth="1"/>
    <col min="10499" max="10499" width="1.7109375" customWidth="1"/>
    <col min="10500" max="10500" width="31.7109375" customWidth="1"/>
    <col min="10501" max="10502" width="6.7109375" customWidth="1"/>
    <col min="10503" max="10503" width="1.7109375" customWidth="1"/>
    <col min="10504" max="10504" width="36" customWidth="1"/>
    <col min="10505" max="10506" width="6.7109375" customWidth="1"/>
    <col min="10507" max="10507" width="1.7109375" customWidth="1"/>
    <col min="10508" max="10508" width="45.7109375" customWidth="1"/>
    <col min="10509" max="10509" width="6.7109375" customWidth="1"/>
    <col min="10753" max="10753" width="4.7109375" bestFit="1" customWidth="1"/>
    <col min="10754" max="10754" width="6.7109375" customWidth="1"/>
    <col min="10755" max="10755" width="1.7109375" customWidth="1"/>
    <col min="10756" max="10756" width="31.7109375" customWidth="1"/>
    <col min="10757" max="10758" width="6.7109375" customWidth="1"/>
    <col min="10759" max="10759" width="1.7109375" customWidth="1"/>
    <col min="10760" max="10760" width="36" customWidth="1"/>
    <col min="10761" max="10762" width="6.7109375" customWidth="1"/>
    <col min="10763" max="10763" width="1.7109375" customWidth="1"/>
    <col min="10764" max="10764" width="45.7109375" customWidth="1"/>
    <col min="10765" max="10765" width="6.7109375" customWidth="1"/>
    <col min="11009" max="11009" width="4.7109375" bestFit="1" customWidth="1"/>
    <col min="11010" max="11010" width="6.7109375" customWidth="1"/>
    <col min="11011" max="11011" width="1.7109375" customWidth="1"/>
    <col min="11012" max="11012" width="31.7109375" customWidth="1"/>
    <col min="11013" max="11014" width="6.7109375" customWidth="1"/>
    <col min="11015" max="11015" width="1.7109375" customWidth="1"/>
    <col min="11016" max="11016" width="36" customWidth="1"/>
    <col min="11017" max="11018" width="6.7109375" customWidth="1"/>
    <col min="11019" max="11019" width="1.7109375" customWidth="1"/>
    <col min="11020" max="11020" width="45.7109375" customWidth="1"/>
    <col min="11021" max="11021" width="6.7109375" customWidth="1"/>
    <col min="11265" max="11265" width="4.7109375" bestFit="1" customWidth="1"/>
    <col min="11266" max="11266" width="6.7109375" customWidth="1"/>
    <col min="11267" max="11267" width="1.7109375" customWidth="1"/>
    <col min="11268" max="11268" width="31.7109375" customWidth="1"/>
    <col min="11269" max="11270" width="6.7109375" customWidth="1"/>
    <col min="11271" max="11271" width="1.7109375" customWidth="1"/>
    <col min="11272" max="11272" width="36" customWidth="1"/>
    <col min="11273" max="11274" width="6.7109375" customWidth="1"/>
    <col min="11275" max="11275" width="1.7109375" customWidth="1"/>
    <col min="11276" max="11276" width="45.7109375" customWidth="1"/>
    <col min="11277" max="11277" width="6.7109375" customWidth="1"/>
    <col min="11521" max="11521" width="4.7109375" bestFit="1" customWidth="1"/>
    <col min="11522" max="11522" width="6.7109375" customWidth="1"/>
    <col min="11523" max="11523" width="1.7109375" customWidth="1"/>
    <col min="11524" max="11524" width="31.7109375" customWidth="1"/>
    <col min="11525" max="11526" width="6.7109375" customWidth="1"/>
    <col min="11527" max="11527" width="1.7109375" customWidth="1"/>
    <col min="11528" max="11528" width="36" customWidth="1"/>
    <col min="11529" max="11530" width="6.7109375" customWidth="1"/>
    <col min="11531" max="11531" width="1.7109375" customWidth="1"/>
    <col min="11532" max="11532" width="45.7109375" customWidth="1"/>
    <col min="11533" max="11533" width="6.7109375" customWidth="1"/>
    <col min="11777" max="11777" width="4.7109375" bestFit="1" customWidth="1"/>
    <col min="11778" max="11778" width="6.7109375" customWidth="1"/>
    <col min="11779" max="11779" width="1.7109375" customWidth="1"/>
    <col min="11780" max="11780" width="31.7109375" customWidth="1"/>
    <col min="11781" max="11782" width="6.7109375" customWidth="1"/>
    <col min="11783" max="11783" width="1.7109375" customWidth="1"/>
    <col min="11784" max="11784" width="36" customWidth="1"/>
    <col min="11785" max="11786" width="6.7109375" customWidth="1"/>
    <col min="11787" max="11787" width="1.7109375" customWidth="1"/>
    <col min="11788" max="11788" width="45.7109375" customWidth="1"/>
    <col min="11789" max="11789" width="6.7109375" customWidth="1"/>
    <col min="12033" max="12033" width="4.7109375" bestFit="1" customWidth="1"/>
    <col min="12034" max="12034" width="6.7109375" customWidth="1"/>
    <col min="12035" max="12035" width="1.7109375" customWidth="1"/>
    <col min="12036" max="12036" width="31.7109375" customWidth="1"/>
    <col min="12037" max="12038" width="6.7109375" customWidth="1"/>
    <col min="12039" max="12039" width="1.7109375" customWidth="1"/>
    <col min="12040" max="12040" width="36" customWidth="1"/>
    <col min="12041" max="12042" width="6.7109375" customWidth="1"/>
    <col min="12043" max="12043" width="1.7109375" customWidth="1"/>
    <col min="12044" max="12044" width="45.7109375" customWidth="1"/>
    <col min="12045" max="12045" width="6.7109375" customWidth="1"/>
    <col min="12289" max="12289" width="4.7109375" bestFit="1" customWidth="1"/>
    <col min="12290" max="12290" width="6.7109375" customWidth="1"/>
    <col min="12291" max="12291" width="1.7109375" customWidth="1"/>
    <col min="12292" max="12292" width="31.7109375" customWidth="1"/>
    <col min="12293" max="12294" width="6.7109375" customWidth="1"/>
    <col min="12295" max="12295" width="1.7109375" customWidth="1"/>
    <col min="12296" max="12296" width="36" customWidth="1"/>
    <col min="12297" max="12298" width="6.7109375" customWidth="1"/>
    <col min="12299" max="12299" width="1.7109375" customWidth="1"/>
    <col min="12300" max="12300" width="45.7109375" customWidth="1"/>
    <col min="12301" max="12301" width="6.7109375" customWidth="1"/>
    <col min="12545" max="12545" width="4.7109375" bestFit="1" customWidth="1"/>
    <col min="12546" max="12546" width="6.7109375" customWidth="1"/>
    <col min="12547" max="12547" width="1.7109375" customWidth="1"/>
    <col min="12548" max="12548" width="31.7109375" customWidth="1"/>
    <col min="12549" max="12550" width="6.7109375" customWidth="1"/>
    <col min="12551" max="12551" width="1.7109375" customWidth="1"/>
    <col min="12552" max="12552" width="36" customWidth="1"/>
    <col min="12553" max="12554" width="6.7109375" customWidth="1"/>
    <col min="12555" max="12555" width="1.7109375" customWidth="1"/>
    <col min="12556" max="12556" width="45.7109375" customWidth="1"/>
    <col min="12557" max="12557" width="6.7109375" customWidth="1"/>
    <col min="12801" max="12801" width="4.7109375" bestFit="1" customWidth="1"/>
    <col min="12802" max="12802" width="6.7109375" customWidth="1"/>
    <col min="12803" max="12803" width="1.7109375" customWidth="1"/>
    <col min="12804" max="12804" width="31.7109375" customWidth="1"/>
    <col min="12805" max="12806" width="6.7109375" customWidth="1"/>
    <col min="12807" max="12807" width="1.7109375" customWidth="1"/>
    <col min="12808" max="12808" width="36" customWidth="1"/>
    <col min="12809" max="12810" width="6.7109375" customWidth="1"/>
    <col min="12811" max="12811" width="1.7109375" customWidth="1"/>
    <col min="12812" max="12812" width="45.7109375" customWidth="1"/>
    <col min="12813" max="12813" width="6.7109375" customWidth="1"/>
    <col min="13057" max="13057" width="4.7109375" bestFit="1" customWidth="1"/>
    <col min="13058" max="13058" width="6.7109375" customWidth="1"/>
    <col min="13059" max="13059" width="1.7109375" customWidth="1"/>
    <col min="13060" max="13060" width="31.7109375" customWidth="1"/>
    <col min="13061" max="13062" width="6.7109375" customWidth="1"/>
    <col min="13063" max="13063" width="1.7109375" customWidth="1"/>
    <col min="13064" max="13064" width="36" customWidth="1"/>
    <col min="13065" max="13066" width="6.7109375" customWidth="1"/>
    <col min="13067" max="13067" width="1.7109375" customWidth="1"/>
    <col min="13068" max="13068" width="45.7109375" customWidth="1"/>
    <col min="13069" max="13069" width="6.7109375" customWidth="1"/>
    <col min="13313" max="13313" width="4.7109375" bestFit="1" customWidth="1"/>
    <col min="13314" max="13314" width="6.7109375" customWidth="1"/>
    <col min="13315" max="13315" width="1.7109375" customWidth="1"/>
    <col min="13316" max="13316" width="31.7109375" customWidth="1"/>
    <col min="13317" max="13318" width="6.7109375" customWidth="1"/>
    <col min="13319" max="13319" width="1.7109375" customWidth="1"/>
    <col min="13320" max="13320" width="36" customWidth="1"/>
    <col min="13321" max="13322" width="6.7109375" customWidth="1"/>
    <col min="13323" max="13323" width="1.7109375" customWidth="1"/>
    <col min="13324" max="13324" width="45.7109375" customWidth="1"/>
    <col min="13325" max="13325" width="6.7109375" customWidth="1"/>
    <col min="13569" max="13569" width="4.7109375" bestFit="1" customWidth="1"/>
    <col min="13570" max="13570" width="6.7109375" customWidth="1"/>
    <col min="13571" max="13571" width="1.7109375" customWidth="1"/>
    <col min="13572" max="13572" width="31.7109375" customWidth="1"/>
    <col min="13573" max="13574" width="6.7109375" customWidth="1"/>
    <col min="13575" max="13575" width="1.7109375" customWidth="1"/>
    <col min="13576" max="13576" width="36" customWidth="1"/>
    <col min="13577" max="13578" width="6.7109375" customWidth="1"/>
    <col min="13579" max="13579" width="1.7109375" customWidth="1"/>
    <col min="13580" max="13580" width="45.7109375" customWidth="1"/>
    <col min="13581" max="13581" width="6.7109375" customWidth="1"/>
    <col min="13825" max="13825" width="4.7109375" bestFit="1" customWidth="1"/>
    <col min="13826" max="13826" width="6.7109375" customWidth="1"/>
    <col min="13827" max="13827" width="1.7109375" customWidth="1"/>
    <col min="13828" max="13828" width="31.7109375" customWidth="1"/>
    <col min="13829" max="13830" width="6.7109375" customWidth="1"/>
    <col min="13831" max="13831" width="1.7109375" customWidth="1"/>
    <col min="13832" max="13832" width="36" customWidth="1"/>
    <col min="13833" max="13834" width="6.7109375" customWidth="1"/>
    <col min="13835" max="13835" width="1.7109375" customWidth="1"/>
    <col min="13836" max="13836" width="45.7109375" customWidth="1"/>
    <col min="13837" max="13837" width="6.7109375" customWidth="1"/>
    <col min="14081" max="14081" width="4.7109375" bestFit="1" customWidth="1"/>
    <col min="14082" max="14082" width="6.7109375" customWidth="1"/>
    <col min="14083" max="14083" width="1.7109375" customWidth="1"/>
    <col min="14084" max="14084" width="31.7109375" customWidth="1"/>
    <col min="14085" max="14086" width="6.7109375" customWidth="1"/>
    <col min="14087" max="14087" width="1.7109375" customWidth="1"/>
    <col min="14088" max="14088" width="36" customWidth="1"/>
    <col min="14089" max="14090" width="6.7109375" customWidth="1"/>
    <col min="14091" max="14091" width="1.7109375" customWidth="1"/>
    <col min="14092" max="14092" width="45.7109375" customWidth="1"/>
    <col min="14093" max="14093" width="6.7109375" customWidth="1"/>
    <col min="14337" max="14337" width="4.7109375" bestFit="1" customWidth="1"/>
    <col min="14338" max="14338" width="6.7109375" customWidth="1"/>
    <col min="14339" max="14339" width="1.7109375" customWidth="1"/>
    <col min="14340" max="14340" width="31.7109375" customWidth="1"/>
    <col min="14341" max="14342" width="6.7109375" customWidth="1"/>
    <col min="14343" max="14343" width="1.7109375" customWidth="1"/>
    <col min="14344" max="14344" width="36" customWidth="1"/>
    <col min="14345" max="14346" width="6.7109375" customWidth="1"/>
    <col min="14347" max="14347" width="1.7109375" customWidth="1"/>
    <col min="14348" max="14348" width="45.7109375" customWidth="1"/>
    <col min="14349" max="14349" width="6.7109375" customWidth="1"/>
    <col min="14593" max="14593" width="4.7109375" bestFit="1" customWidth="1"/>
    <col min="14594" max="14594" width="6.7109375" customWidth="1"/>
    <col min="14595" max="14595" width="1.7109375" customWidth="1"/>
    <col min="14596" max="14596" width="31.7109375" customWidth="1"/>
    <col min="14597" max="14598" width="6.7109375" customWidth="1"/>
    <col min="14599" max="14599" width="1.7109375" customWidth="1"/>
    <col min="14600" max="14600" width="36" customWidth="1"/>
    <col min="14601" max="14602" width="6.7109375" customWidth="1"/>
    <col min="14603" max="14603" width="1.7109375" customWidth="1"/>
    <col min="14604" max="14604" width="45.7109375" customWidth="1"/>
    <col min="14605" max="14605" width="6.7109375" customWidth="1"/>
    <col min="14849" max="14849" width="4.7109375" bestFit="1" customWidth="1"/>
    <col min="14850" max="14850" width="6.7109375" customWidth="1"/>
    <col min="14851" max="14851" width="1.7109375" customWidth="1"/>
    <col min="14852" max="14852" width="31.7109375" customWidth="1"/>
    <col min="14853" max="14854" width="6.7109375" customWidth="1"/>
    <col min="14855" max="14855" width="1.7109375" customWidth="1"/>
    <col min="14856" max="14856" width="36" customWidth="1"/>
    <col min="14857" max="14858" width="6.7109375" customWidth="1"/>
    <col min="14859" max="14859" width="1.7109375" customWidth="1"/>
    <col min="14860" max="14860" width="45.7109375" customWidth="1"/>
    <col min="14861" max="14861" width="6.7109375" customWidth="1"/>
    <col min="15105" max="15105" width="4.7109375" bestFit="1" customWidth="1"/>
    <col min="15106" max="15106" width="6.7109375" customWidth="1"/>
    <col min="15107" max="15107" width="1.7109375" customWidth="1"/>
    <col min="15108" max="15108" width="31.7109375" customWidth="1"/>
    <col min="15109" max="15110" width="6.7109375" customWidth="1"/>
    <col min="15111" max="15111" width="1.7109375" customWidth="1"/>
    <col min="15112" max="15112" width="36" customWidth="1"/>
    <col min="15113" max="15114" width="6.7109375" customWidth="1"/>
    <col min="15115" max="15115" width="1.7109375" customWidth="1"/>
    <col min="15116" max="15116" width="45.7109375" customWidth="1"/>
    <col min="15117" max="15117" width="6.7109375" customWidth="1"/>
    <col min="15361" max="15361" width="4.7109375" bestFit="1" customWidth="1"/>
    <col min="15362" max="15362" width="6.7109375" customWidth="1"/>
    <col min="15363" max="15363" width="1.7109375" customWidth="1"/>
    <col min="15364" max="15364" width="31.7109375" customWidth="1"/>
    <col min="15365" max="15366" width="6.7109375" customWidth="1"/>
    <col min="15367" max="15367" width="1.7109375" customWidth="1"/>
    <col min="15368" max="15368" width="36" customWidth="1"/>
    <col min="15369" max="15370" width="6.7109375" customWidth="1"/>
    <col min="15371" max="15371" width="1.7109375" customWidth="1"/>
    <col min="15372" max="15372" width="45.7109375" customWidth="1"/>
    <col min="15373" max="15373" width="6.7109375" customWidth="1"/>
    <col min="15617" max="15617" width="4.7109375" bestFit="1" customWidth="1"/>
    <col min="15618" max="15618" width="6.7109375" customWidth="1"/>
    <col min="15619" max="15619" width="1.7109375" customWidth="1"/>
    <col min="15620" max="15620" width="31.7109375" customWidth="1"/>
    <col min="15621" max="15622" width="6.7109375" customWidth="1"/>
    <col min="15623" max="15623" width="1.7109375" customWidth="1"/>
    <col min="15624" max="15624" width="36" customWidth="1"/>
    <col min="15625" max="15626" width="6.7109375" customWidth="1"/>
    <col min="15627" max="15627" width="1.7109375" customWidth="1"/>
    <col min="15628" max="15628" width="45.7109375" customWidth="1"/>
    <col min="15629" max="15629" width="6.7109375" customWidth="1"/>
    <col min="15873" max="15873" width="4.7109375" bestFit="1" customWidth="1"/>
    <col min="15874" max="15874" width="6.7109375" customWidth="1"/>
    <col min="15875" max="15875" width="1.7109375" customWidth="1"/>
    <col min="15876" max="15876" width="31.7109375" customWidth="1"/>
    <col min="15877" max="15878" width="6.7109375" customWidth="1"/>
    <col min="15879" max="15879" width="1.7109375" customWidth="1"/>
    <col min="15880" max="15880" width="36" customWidth="1"/>
    <col min="15881" max="15882" width="6.7109375" customWidth="1"/>
    <col min="15883" max="15883" width="1.7109375" customWidth="1"/>
    <col min="15884" max="15884" width="45.7109375" customWidth="1"/>
    <col min="15885" max="15885" width="6.7109375" customWidth="1"/>
    <col min="16129" max="16129" width="4.7109375" bestFit="1" customWidth="1"/>
    <col min="16130" max="16130" width="6.7109375" customWidth="1"/>
    <col min="16131" max="16131" width="1.7109375" customWidth="1"/>
    <col min="16132" max="16132" width="31.7109375" customWidth="1"/>
    <col min="16133" max="16134" width="6.7109375" customWidth="1"/>
    <col min="16135" max="16135" width="1.7109375" customWidth="1"/>
    <col min="16136" max="16136" width="36" customWidth="1"/>
    <col min="16137" max="16138" width="6.7109375" customWidth="1"/>
    <col min="16139" max="16139" width="1.7109375" customWidth="1"/>
    <col min="16140" max="16140" width="45.7109375" customWidth="1"/>
    <col min="16141" max="16141" width="6.7109375" customWidth="1"/>
  </cols>
  <sheetData>
    <row r="1" spans="1:14" ht="24.75" customHeight="1" x14ac:dyDescent="0.2">
      <c r="A1" s="398" t="s">
        <v>1322</v>
      </c>
      <c r="B1" s="398"/>
      <c r="C1" s="398"/>
      <c r="D1" s="398"/>
      <c r="E1" s="398"/>
      <c r="F1" s="398"/>
      <c r="G1" s="398"/>
      <c r="H1" s="398"/>
      <c r="I1" s="398"/>
      <c r="J1" s="398"/>
      <c r="K1" s="398"/>
      <c r="L1" s="398"/>
    </row>
    <row r="2" spans="1:14" ht="24.75" customHeight="1" x14ac:dyDescent="0.3">
      <c r="A2" s="28"/>
      <c r="B2" s="29"/>
      <c r="C2" s="28"/>
      <c r="D2" s="28"/>
      <c r="E2" s="28"/>
      <c r="F2" s="28"/>
      <c r="G2" s="28"/>
      <c r="H2" s="28"/>
      <c r="I2" s="28"/>
      <c r="J2" s="28"/>
      <c r="K2" s="28"/>
      <c r="L2" s="216"/>
      <c r="M2" s="31"/>
      <c r="N2" s="31"/>
    </row>
    <row r="3" spans="1:14" ht="15.75" x14ac:dyDescent="0.25">
      <c r="A3" s="44" t="s">
        <v>675</v>
      </c>
      <c r="B3" s="45">
        <v>1</v>
      </c>
      <c r="C3" s="45"/>
      <c r="D3" s="176" t="s">
        <v>379</v>
      </c>
      <c r="E3" s="44" t="s">
        <v>892</v>
      </c>
      <c r="F3" s="45">
        <v>311</v>
      </c>
      <c r="G3" s="45"/>
      <c r="H3" s="176" t="s">
        <v>211</v>
      </c>
      <c r="I3" s="5" t="s">
        <v>1085</v>
      </c>
      <c r="J3" s="45">
        <v>612</v>
      </c>
      <c r="K3" s="45"/>
      <c r="L3" s="4" t="s">
        <v>1084</v>
      </c>
      <c r="M3" s="31"/>
      <c r="N3" s="31"/>
    </row>
    <row r="4" spans="1:14" s="2" customFormat="1" ht="14.25" customHeight="1" x14ac:dyDescent="0.25">
      <c r="A4" s="44" t="s">
        <v>677</v>
      </c>
      <c r="B4" s="45">
        <v>3</v>
      </c>
      <c r="C4" s="45"/>
      <c r="D4" s="176" t="s">
        <v>381</v>
      </c>
      <c r="E4" s="44" t="s">
        <v>895</v>
      </c>
      <c r="F4" s="45">
        <v>314</v>
      </c>
      <c r="G4" s="45"/>
      <c r="H4" s="176" t="s">
        <v>894</v>
      </c>
      <c r="I4" s="5" t="s">
        <v>1088</v>
      </c>
      <c r="J4" s="45">
        <v>616</v>
      </c>
      <c r="K4" s="45"/>
      <c r="L4" s="4" t="s">
        <v>1087</v>
      </c>
      <c r="M4" s="3"/>
      <c r="N4" s="3"/>
    </row>
    <row r="5" spans="1:14" s="2" customFormat="1" ht="14.25" customHeight="1" x14ac:dyDescent="0.25">
      <c r="A5" s="44" t="s">
        <v>312</v>
      </c>
      <c r="B5" s="45">
        <v>4</v>
      </c>
      <c r="C5" s="45"/>
      <c r="D5" s="176" t="s">
        <v>313</v>
      </c>
      <c r="E5" s="44" t="s">
        <v>898</v>
      </c>
      <c r="F5" s="45">
        <v>318</v>
      </c>
      <c r="G5" s="45"/>
      <c r="H5" s="176" t="s">
        <v>310</v>
      </c>
      <c r="I5" s="5" t="s">
        <v>1091</v>
      </c>
      <c r="J5" s="45">
        <v>624</v>
      </c>
      <c r="K5" s="45"/>
      <c r="L5" s="4" t="s">
        <v>1090</v>
      </c>
      <c r="M5" s="3"/>
      <c r="N5" s="3"/>
    </row>
    <row r="6" spans="1:14" s="2" customFormat="1" ht="14.25" customHeight="1" x14ac:dyDescent="0.25">
      <c r="A6" s="44" t="s">
        <v>679</v>
      </c>
      <c r="B6" s="45">
        <v>5</v>
      </c>
      <c r="C6" s="45"/>
      <c r="D6" s="176" t="s">
        <v>378</v>
      </c>
      <c r="E6" s="44" t="s">
        <v>901</v>
      </c>
      <c r="F6" s="45">
        <v>322</v>
      </c>
      <c r="G6" s="45"/>
      <c r="H6" s="176" t="s">
        <v>311</v>
      </c>
      <c r="I6" s="5" t="s">
        <v>1093</v>
      </c>
      <c r="J6" s="45">
        <v>625</v>
      </c>
      <c r="K6" s="45"/>
      <c r="L6" s="4" t="s">
        <v>349</v>
      </c>
      <c r="M6" s="3"/>
      <c r="N6" s="3"/>
    </row>
    <row r="7" spans="1:14" s="2" customFormat="1" ht="14.25" customHeight="1" x14ac:dyDescent="0.25">
      <c r="A7" s="44" t="s">
        <v>681</v>
      </c>
      <c r="B7" s="45">
        <v>6</v>
      </c>
      <c r="C7" s="45"/>
      <c r="D7" s="176" t="s">
        <v>233</v>
      </c>
      <c r="E7" s="44"/>
      <c r="F7" s="45"/>
      <c r="G7" s="45"/>
      <c r="H7" s="176" t="s">
        <v>314</v>
      </c>
      <c r="I7" s="5" t="s">
        <v>643</v>
      </c>
      <c r="J7" s="45">
        <v>626</v>
      </c>
      <c r="K7" s="45"/>
      <c r="L7" s="4" t="s">
        <v>315</v>
      </c>
      <c r="M7" s="3"/>
      <c r="N7" s="3"/>
    </row>
    <row r="8" spans="1:14" s="2" customFormat="1" ht="14.25" customHeight="1" x14ac:dyDescent="0.25">
      <c r="A8" s="44" t="s">
        <v>684</v>
      </c>
      <c r="B8" s="45">
        <v>7</v>
      </c>
      <c r="C8" s="45"/>
      <c r="D8" s="176" t="s">
        <v>683</v>
      </c>
      <c r="E8" s="44" t="s">
        <v>904</v>
      </c>
      <c r="F8" s="45">
        <v>324</v>
      </c>
      <c r="G8" s="45"/>
      <c r="H8" s="176" t="s">
        <v>903</v>
      </c>
      <c r="I8" s="5" t="s">
        <v>1097</v>
      </c>
      <c r="J8" s="45">
        <v>628</v>
      </c>
      <c r="K8" s="45"/>
      <c r="L8" s="4" t="s">
        <v>1096</v>
      </c>
      <c r="M8" s="3"/>
      <c r="N8" s="3"/>
    </row>
    <row r="9" spans="1:14" s="2" customFormat="1" ht="14.25" customHeight="1" x14ac:dyDescent="0.25">
      <c r="A9" s="44" t="s">
        <v>686</v>
      </c>
      <c r="B9" s="45">
        <v>8</v>
      </c>
      <c r="C9" s="45"/>
      <c r="D9" s="176" t="s">
        <v>316</v>
      </c>
      <c r="E9" s="44" t="s">
        <v>907</v>
      </c>
      <c r="F9" s="45">
        <v>328</v>
      </c>
      <c r="G9" s="45"/>
      <c r="H9" s="176" t="s">
        <v>906</v>
      </c>
      <c r="I9" s="5" t="s">
        <v>1100</v>
      </c>
      <c r="J9" s="45">
        <v>632</v>
      </c>
      <c r="K9" s="45"/>
      <c r="L9" s="4" t="s">
        <v>1099</v>
      </c>
      <c r="M9" s="3"/>
      <c r="N9" s="3"/>
    </row>
    <row r="10" spans="1:14" s="2" customFormat="1" ht="14.25" customHeight="1" x14ac:dyDescent="0.25">
      <c r="A10" s="44" t="s">
        <v>689</v>
      </c>
      <c r="B10" s="45">
        <v>9</v>
      </c>
      <c r="C10" s="45"/>
      <c r="D10" s="176" t="s">
        <v>688</v>
      </c>
      <c r="E10" s="44" t="s">
        <v>910</v>
      </c>
      <c r="F10" s="45">
        <v>329</v>
      </c>
      <c r="G10" s="45"/>
      <c r="H10" s="176" t="s">
        <v>1213</v>
      </c>
      <c r="I10" s="5" t="s">
        <v>1103</v>
      </c>
      <c r="J10" s="45">
        <v>636</v>
      </c>
      <c r="K10" s="45"/>
      <c r="L10" s="4" t="s">
        <v>1102</v>
      </c>
    </row>
    <row r="11" spans="1:14" s="2" customFormat="1" ht="14.25" customHeight="1" x14ac:dyDescent="0.25">
      <c r="A11" s="44" t="s">
        <v>692</v>
      </c>
      <c r="B11" s="45">
        <v>10</v>
      </c>
      <c r="C11" s="45"/>
      <c r="D11" s="176" t="s">
        <v>691</v>
      </c>
      <c r="E11" s="44"/>
      <c r="F11" s="45"/>
      <c r="G11" s="45"/>
      <c r="H11" s="176" t="s">
        <v>1191</v>
      </c>
      <c r="I11" s="5" t="s">
        <v>1106</v>
      </c>
      <c r="J11" s="45">
        <v>640</v>
      </c>
      <c r="K11" s="45"/>
      <c r="L11" s="4" t="s">
        <v>1105</v>
      </c>
    </row>
    <row r="12" spans="1:14" s="2" customFormat="1" ht="14.25" customHeight="1" x14ac:dyDescent="0.25">
      <c r="A12" s="44" t="s">
        <v>694</v>
      </c>
      <c r="B12" s="45">
        <v>11</v>
      </c>
      <c r="C12" s="45"/>
      <c r="D12" s="176" t="s">
        <v>382</v>
      </c>
      <c r="E12" s="44" t="s">
        <v>913</v>
      </c>
      <c r="F12" s="45">
        <v>330</v>
      </c>
      <c r="G12" s="45"/>
      <c r="H12" s="176" t="s">
        <v>912</v>
      </c>
      <c r="I12" s="5" t="s">
        <v>1109</v>
      </c>
      <c r="J12" s="45">
        <v>644</v>
      </c>
      <c r="K12" s="45"/>
      <c r="L12" s="4" t="s">
        <v>1108</v>
      </c>
    </row>
    <row r="13" spans="1:14" s="2" customFormat="1" ht="14.25" customHeight="1" x14ac:dyDescent="0.25">
      <c r="A13" s="44" t="s">
        <v>696</v>
      </c>
      <c r="B13" s="45">
        <v>13</v>
      </c>
      <c r="C13" s="45"/>
      <c r="D13" s="176" t="s">
        <v>390</v>
      </c>
      <c r="E13" s="5" t="s">
        <v>915</v>
      </c>
      <c r="F13" s="45">
        <v>334</v>
      </c>
      <c r="G13" s="45"/>
      <c r="H13" s="176" t="s">
        <v>243</v>
      </c>
      <c r="I13" s="5" t="s">
        <v>1112</v>
      </c>
      <c r="J13" s="45">
        <v>647</v>
      </c>
      <c r="K13" s="45"/>
      <c r="L13" s="4" t="s">
        <v>1111</v>
      </c>
    </row>
    <row r="14" spans="1:14" s="2" customFormat="1" ht="14.25" customHeight="1" x14ac:dyDescent="0.25">
      <c r="A14" s="44" t="s">
        <v>699</v>
      </c>
      <c r="B14" s="45">
        <v>14</v>
      </c>
      <c r="C14" s="45"/>
      <c r="D14" s="176" t="s">
        <v>698</v>
      </c>
      <c r="E14" s="5" t="s">
        <v>918</v>
      </c>
      <c r="F14" s="45">
        <v>336</v>
      </c>
      <c r="G14" s="45"/>
      <c r="H14" s="176" t="s">
        <v>917</v>
      </c>
      <c r="I14" s="44" t="s">
        <v>1115</v>
      </c>
      <c r="J14" s="45">
        <v>649</v>
      </c>
      <c r="K14" s="45"/>
      <c r="L14" s="4" t="s">
        <v>1114</v>
      </c>
    </row>
    <row r="15" spans="1:14" s="2" customFormat="1" ht="14.25" customHeight="1" x14ac:dyDescent="0.25">
      <c r="A15" s="44" t="s">
        <v>701</v>
      </c>
      <c r="B15" s="45">
        <v>15</v>
      </c>
      <c r="C15" s="45"/>
      <c r="D15" s="176" t="s">
        <v>383</v>
      </c>
      <c r="E15" s="5" t="s">
        <v>921</v>
      </c>
      <c r="F15" s="45">
        <v>338</v>
      </c>
      <c r="G15" s="45"/>
      <c r="H15" s="176" t="s">
        <v>920</v>
      </c>
      <c r="I15" s="44" t="s">
        <v>1118</v>
      </c>
      <c r="J15" s="45">
        <v>653</v>
      </c>
      <c r="K15" s="45"/>
      <c r="L15" s="4" t="s">
        <v>1117</v>
      </c>
    </row>
    <row r="16" spans="1:14" s="2" customFormat="1" ht="14.25" customHeight="1" x14ac:dyDescent="0.25">
      <c r="A16" s="44" t="s">
        <v>703</v>
      </c>
      <c r="B16" s="45">
        <v>17</v>
      </c>
      <c r="C16" s="45"/>
      <c r="D16" s="176" t="s">
        <v>385</v>
      </c>
      <c r="E16" s="5" t="s">
        <v>924</v>
      </c>
      <c r="F16" s="45">
        <v>342</v>
      </c>
      <c r="G16" s="45"/>
      <c r="H16" s="176" t="s">
        <v>923</v>
      </c>
      <c r="I16" s="5" t="s">
        <v>0</v>
      </c>
      <c r="J16" s="45">
        <v>660</v>
      </c>
      <c r="K16" s="45"/>
      <c r="L16" s="4" t="s">
        <v>1120</v>
      </c>
    </row>
    <row r="17" spans="1:12" s="2" customFormat="1" ht="14.25" customHeight="1" x14ac:dyDescent="0.25">
      <c r="A17" s="44" t="s">
        <v>706</v>
      </c>
      <c r="B17" s="45">
        <v>18</v>
      </c>
      <c r="C17" s="45"/>
      <c r="D17" s="176" t="s">
        <v>705</v>
      </c>
      <c r="E17" s="5" t="s">
        <v>927</v>
      </c>
      <c r="F17" s="45">
        <v>346</v>
      </c>
      <c r="G17" s="45"/>
      <c r="H17" s="176" t="s">
        <v>926</v>
      </c>
      <c r="I17" s="5" t="s">
        <v>3</v>
      </c>
      <c r="J17" s="45">
        <v>662</v>
      </c>
      <c r="K17" s="45"/>
      <c r="L17" s="4" t="s">
        <v>2</v>
      </c>
    </row>
    <row r="18" spans="1:12" s="2" customFormat="1" ht="14.25" customHeight="1" x14ac:dyDescent="0.25">
      <c r="A18" s="44" t="s">
        <v>709</v>
      </c>
      <c r="B18" s="45">
        <v>20</v>
      </c>
      <c r="C18" s="45"/>
      <c r="D18" s="176" t="s">
        <v>708</v>
      </c>
      <c r="E18" s="5" t="s">
        <v>930</v>
      </c>
      <c r="F18" s="45">
        <v>350</v>
      </c>
      <c r="G18" s="45"/>
      <c r="H18" s="176" t="s">
        <v>929</v>
      </c>
      <c r="I18" s="5" t="s">
        <v>6</v>
      </c>
      <c r="J18" s="45">
        <v>664</v>
      </c>
      <c r="K18" s="45"/>
      <c r="L18" s="4" t="s">
        <v>5</v>
      </c>
    </row>
    <row r="19" spans="1:12" s="2" customFormat="1" ht="14.25" customHeight="1" x14ac:dyDescent="0.25">
      <c r="A19" s="44" t="s">
        <v>712</v>
      </c>
      <c r="B19" s="45">
        <v>23</v>
      </c>
      <c r="C19" s="45"/>
      <c r="D19" s="176" t="s">
        <v>711</v>
      </c>
      <c r="E19" s="5" t="s">
        <v>933</v>
      </c>
      <c r="F19" s="45">
        <v>352</v>
      </c>
      <c r="G19" s="45"/>
      <c r="H19" s="176" t="s">
        <v>932</v>
      </c>
      <c r="I19" s="5" t="s">
        <v>9</v>
      </c>
      <c r="J19" s="45">
        <v>666</v>
      </c>
      <c r="K19" s="45"/>
      <c r="L19" s="4" t="s">
        <v>8</v>
      </c>
    </row>
    <row r="20" spans="1:12" s="2" customFormat="1" ht="14.25" customHeight="1" x14ac:dyDescent="0.25">
      <c r="A20" s="44" t="s">
        <v>715</v>
      </c>
      <c r="B20" s="45">
        <v>24</v>
      </c>
      <c r="C20" s="45"/>
      <c r="D20" s="176" t="s">
        <v>714</v>
      </c>
      <c r="E20" s="5" t="s">
        <v>936</v>
      </c>
      <c r="F20" s="45">
        <v>355</v>
      </c>
      <c r="G20" s="45"/>
      <c r="H20" s="176" t="s">
        <v>317</v>
      </c>
      <c r="I20" s="5" t="s">
        <v>12</v>
      </c>
      <c r="J20" s="45">
        <v>667</v>
      </c>
      <c r="K20" s="45"/>
      <c r="L20" s="4" t="s">
        <v>11</v>
      </c>
    </row>
    <row r="21" spans="1:12" s="2" customFormat="1" ht="14.25" customHeight="1" x14ac:dyDescent="0.25">
      <c r="A21" s="44" t="s">
        <v>718</v>
      </c>
      <c r="B21" s="45">
        <v>28</v>
      </c>
      <c r="C21" s="45"/>
      <c r="D21" s="176" t="s">
        <v>717</v>
      </c>
      <c r="E21" s="5" t="s">
        <v>939</v>
      </c>
      <c r="F21" s="45">
        <v>357</v>
      </c>
      <c r="G21" s="45"/>
      <c r="H21" s="176" t="s">
        <v>318</v>
      </c>
      <c r="I21" s="5" t="s">
        <v>15</v>
      </c>
      <c r="J21" s="45">
        <v>669</v>
      </c>
      <c r="K21" s="45"/>
      <c r="L21" s="4" t="s">
        <v>14</v>
      </c>
    </row>
    <row r="22" spans="1:12" s="2" customFormat="1" ht="14.25" customHeight="1" x14ac:dyDescent="0.25">
      <c r="A22" s="44" t="s">
        <v>721</v>
      </c>
      <c r="B22" s="45">
        <v>37</v>
      </c>
      <c r="C22" s="45"/>
      <c r="D22" s="176" t="s">
        <v>720</v>
      </c>
      <c r="E22" s="5"/>
      <c r="F22" s="45"/>
      <c r="G22" s="45"/>
      <c r="H22" s="176" t="s">
        <v>351</v>
      </c>
      <c r="I22" s="5" t="s">
        <v>18</v>
      </c>
      <c r="J22" s="45">
        <v>672</v>
      </c>
      <c r="K22" s="45"/>
      <c r="L22" s="4" t="s">
        <v>17</v>
      </c>
    </row>
    <row r="23" spans="1:12" s="2" customFormat="1" ht="14.25" customHeight="1" x14ac:dyDescent="0.25">
      <c r="A23" s="44" t="s">
        <v>725</v>
      </c>
      <c r="B23" s="45">
        <v>39</v>
      </c>
      <c r="C23" s="45"/>
      <c r="D23" s="176" t="s">
        <v>384</v>
      </c>
      <c r="E23" s="5" t="s">
        <v>942</v>
      </c>
      <c r="F23" s="45">
        <v>366</v>
      </c>
      <c r="G23" s="45"/>
      <c r="H23" s="176" t="s">
        <v>941</v>
      </c>
      <c r="I23" s="5" t="s">
        <v>21</v>
      </c>
      <c r="J23" s="45">
        <v>675</v>
      </c>
      <c r="K23" s="45"/>
      <c r="L23" s="4" t="s">
        <v>20</v>
      </c>
    </row>
    <row r="24" spans="1:12" s="2" customFormat="1" ht="14.25" customHeight="1" x14ac:dyDescent="0.25">
      <c r="A24" s="44" t="s">
        <v>727</v>
      </c>
      <c r="B24" s="45">
        <v>41</v>
      </c>
      <c r="C24" s="45"/>
      <c r="D24" s="176" t="s">
        <v>319</v>
      </c>
      <c r="E24" s="5" t="s">
        <v>945</v>
      </c>
      <c r="F24" s="45">
        <v>370</v>
      </c>
      <c r="G24" s="45"/>
      <c r="H24" s="176" t="s">
        <v>944</v>
      </c>
      <c r="I24" s="5" t="s">
        <v>24</v>
      </c>
      <c r="J24" s="45">
        <v>676</v>
      </c>
      <c r="K24" s="45"/>
      <c r="L24" s="4" t="s">
        <v>23</v>
      </c>
    </row>
    <row r="25" spans="1:12" s="2" customFormat="1" ht="14.25" customHeight="1" x14ac:dyDescent="0.25">
      <c r="A25" s="44" t="s">
        <v>730</v>
      </c>
      <c r="B25" s="45">
        <v>43</v>
      </c>
      <c r="C25" s="45"/>
      <c r="D25" s="176" t="s">
        <v>729</v>
      </c>
      <c r="E25" s="5" t="s">
        <v>948</v>
      </c>
      <c r="F25" s="45">
        <v>373</v>
      </c>
      <c r="G25" s="45"/>
      <c r="H25" s="176" t="s">
        <v>947</v>
      </c>
      <c r="I25" s="5" t="s">
        <v>27</v>
      </c>
      <c r="J25" s="45">
        <v>680</v>
      </c>
      <c r="K25" s="45"/>
      <c r="L25" s="4" t="s">
        <v>26</v>
      </c>
    </row>
    <row r="26" spans="1:12" s="2" customFormat="1" ht="14.25" customHeight="1" x14ac:dyDescent="0.25">
      <c r="A26" s="44" t="s">
        <v>733</v>
      </c>
      <c r="B26" s="45">
        <v>44</v>
      </c>
      <c r="C26" s="45"/>
      <c r="D26" s="176" t="s">
        <v>732</v>
      </c>
      <c r="E26" s="5" t="s">
        <v>951</v>
      </c>
      <c r="F26" s="45">
        <v>375</v>
      </c>
      <c r="G26" s="45"/>
      <c r="H26" s="176" t="s">
        <v>950</v>
      </c>
      <c r="I26" s="5" t="s">
        <v>30</v>
      </c>
      <c r="J26" s="45">
        <v>684</v>
      </c>
      <c r="K26" s="45"/>
      <c r="L26" s="4" t="s">
        <v>29</v>
      </c>
    </row>
    <row r="27" spans="1:12" s="2" customFormat="1" ht="14.25" customHeight="1" x14ac:dyDescent="0.25">
      <c r="A27" s="44" t="s">
        <v>736</v>
      </c>
      <c r="B27" s="45">
        <v>45</v>
      </c>
      <c r="C27" s="45"/>
      <c r="D27" s="176" t="s">
        <v>735</v>
      </c>
      <c r="E27" s="5" t="s">
        <v>957</v>
      </c>
      <c r="F27" s="45">
        <v>377</v>
      </c>
      <c r="G27" s="45"/>
      <c r="H27" s="176" t="s">
        <v>956</v>
      </c>
      <c r="I27" s="2" t="s">
        <v>33</v>
      </c>
      <c r="J27" s="42">
        <v>690</v>
      </c>
      <c r="L27" s="1" t="s">
        <v>32</v>
      </c>
    </row>
    <row r="28" spans="1:12" s="2" customFormat="1" ht="14.25" customHeight="1" x14ac:dyDescent="0.25">
      <c r="A28" s="44" t="s">
        <v>739</v>
      </c>
      <c r="B28" s="45">
        <v>46</v>
      </c>
      <c r="C28" s="45"/>
      <c r="D28" s="176" t="s">
        <v>738</v>
      </c>
      <c r="E28" s="5" t="s">
        <v>962</v>
      </c>
      <c r="F28" s="45">
        <v>378</v>
      </c>
      <c r="G28" s="45"/>
      <c r="H28" s="176" t="s">
        <v>959</v>
      </c>
      <c r="I28" s="2" t="s">
        <v>36</v>
      </c>
      <c r="J28" s="42">
        <v>696</v>
      </c>
      <c r="L28" s="1" t="s">
        <v>35</v>
      </c>
    </row>
    <row r="29" spans="1:12" s="2" customFormat="1" ht="14.25" customHeight="1" x14ac:dyDescent="0.25">
      <c r="A29" s="44" t="s">
        <v>742</v>
      </c>
      <c r="B29" s="45">
        <v>47</v>
      </c>
      <c r="C29" s="45"/>
      <c r="D29" s="176" t="s">
        <v>741</v>
      </c>
      <c r="E29" s="5" t="s">
        <v>965</v>
      </c>
      <c r="F29" s="45">
        <v>382</v>
      </c>
      <c r="G29" s="45"/>
      <c r="H29" s="176" t="s">
        <v>964</v>
      </c>
      <c r="I29" s="2" t="s">
        <v>39</v>
      </c>
      <c r="J29" s="42">
        <v>700</v>
      </c>
      <c r="L29" s="1" t="s">
        <v>38</v>
      </c>
    </row>
    <row r="30" spans="1:12" s="2" customFormat="1" ht="14.25" customHeight="1" x14ac:dyDescent="0.25">
      <c r="A30" s="5" t="s">
        <v>744</v>
      </c>
      <c r="B30" s="45">
        <v>52</v>
      </c>
      <c r="C30" s="45"/>
      <c r="D30" s="176" t="s">
        <v>321</v>
      </c>
      <c r="E30" s="5" t="s">
        <v>968</v>
      </c>
      <c r="F30" s="45">
        <v>386</v>
      </c>
      <c r="G30" s="45"/>
      <c r="H30" s="176" t="s">
        <v>967</v>
      </c>
      <c r="I30" s="2" t="s">
        <v>42</v>
      </c>
      <c r="J30" s="42">
        <v>701</v>
      </c>
      <c r="L30" s="1" t="s">
        <v>41</v>
      </c>
    </row>
    <row r="31" spans="1:12" s="2" customFormat="1" ht="14.25" customHeight="1" x14ac:dyDescent="0.25">
      <c r="A31" s="44" t="s">
        <v>747</v>
      </c>
      <c r="B31" s="45">
        <v>53</v>
      </c>
      <c r="C31" s="45"/>
      <c r="D31" s="176" t="s">
        <v>746</v>
      </c>
      <c r="E31" s="5" t="s">
        <v>970</v>
      </c>
      <c r="F31" s="45">
        <v>388</v>
      </c>
      <c r="G31" s="45"/>
      <c r="H31" s="176" t="s">
        <v>320</v>
      </c>
      <c r="I31" s="2" t="s">
        <v>45</v>
      </c>
      <c r="J31" s="42">
        <v>703</v>
      </c>
      <c r="L31" s="1" t="s">
        <v>44</v>
      </c>
    </row>
    <row r="32" spans="1:12" s="2" customFormat="1" ht="14.25" customHeight="1" x14ac:dyDescent="0.25">
      <c r="A32" s="44" t="s">
        <v>750</v>
      </c>
      <c r="B32" s="45">
        <v>54</v>
      </c>
      <c r="C32" s="45"/>
      <c r="D32" s="176" t="s">
        <v>749</v>
      </c>
      <c r="E32" s="5" t="s">
        <v>973</v>
      </c>
      <c r="F32" s="45">
        <v>389</v>
      </c>
      <c r="G32" s="45"/>
      <c r="H32" s="176" t="s">
        <v>972</v>
      </c>
      <c r="I32" s="2" t="s">
        <v>48</v>
      </c>
      <c r="J32" s="42">
        <v>706</v>
      </c>
      <c r="L32" s="1" t="s">
        <v>47</v>
      </c>
    </row>
    <row r="33" spans="1:12" s="2" customFormat="1" ht="14.25" customHeight="1" x14ac:dyDescent="0.25">
      <c r="A33" s="44" t="s">
        <v>753</v>
      </c>
      <c r="B33" s="45">
        <v>55</v>
      </c>
      <c r="C33" s="45"/>
      <c r="D33" s="176" t="s">
        <v>752</v>
      </c>
      <c r="E33" s="5" t="s">
        <v>976</v>
      </c>
      <c r="F33" s="45">
        <v>391</v>
      </c>
      <c r="G33" s="45"/>
      <c r="H33" s="176" t="s">
        <v>975</v>
      </c>
      <c r="I33" s="2" t="s">
        <v>51</v>
      </c>
      <c r="J33" s="42">
        <v>708</v>
      </c>
      <c r="L33" s="1" t="s">
        <v>50</v>
      </c>
    </row>
    <row r="34" spans="1:12" s="2" customFormat="1" ht="14.25" customHeight="1" x14ac:dyDescent="0.25">
      <c r="A34" s="44" t="s">
        <v>755</v>
      </c>
      <c r="B34" s="45">
        <v>60</v>
      </c>
      <c r="C34" s="45"/>
      <c r="D34" s="176" t="s">
        <v>387</v>
      </c>
      <c r="E34" s="5" t="s">
        <v>979</v>
      </c>
      <c r="F34" s="45">
        <v>393</v>
      </c>
      <c r="G34" s="45"/>
      <c r="H34" s="176" t="s">
        <v>978</v>
      </c>
      <c r="I34" s="2" t="s">
        <v>54</v>
      </c>
      <c r="J34" s="42">
        <v>716</v>
      </c>
      <c r="L34" s="1" t="s">
        <v>53</v>
      </c>
    </row>
    <row r="35" spans="1:12" s="2" customFormat="1" ht="14.25" customHeight="1" x14ac:dyDescent="0.25">
      <c r="A35" s="44" t="s">
        <v>757</v>
      </c>
      <c r="B35" s="45">
        <v>61</v>
      </c>
      <c r="C35" s="45"/>
      <c r="D35" s="176" t="s">
        <v>386</v>
      </c>
      <c r="E35" s="5" t="s">
        <v>982</v>
      </c>
      <c r="F35" s="45">
        <v>395</v>
      </c>
      <c r="G35" s="45"/>
      <c r="H35" s="176" t="s">
        <v>981</v>
      </c>
      <c r="I35" s="2" t="s">
        <v>57</v>
      </c>
      <c r="J35" s="42">
        <v>720</v>
      </c>
      <c r="L35" s="1" t="s">
        <v>56</v>
      </c>
    </row>
    <row r="36" spans="1:12" s="2" customFormat="1" ht="14.25" customHeight="1" x14ac:dyDescent="0.25">
      <c r="A36" s="44" t="s">
        <v>760</v>
      </c>
      <c r="B36" s="45">
        <v>63</v>
      </c>
      <c r="C36" s="45"/>
      <c r="D36" s="176" t="s">
        <v>759</v>
      </c>
      <c r="E36" s="5" t="s">
        <v>984</v>
      </c>
      <c r="F36" s="45">
        <v>400</v>
      </c>
      <c r="G36" s="45"/>
      <c r="H36" s="176" t="s">
        <v>380</v>
      </c>
      <c r="I36" s="5" t="s">
        <v>60</v>
      </c>
      <c r="J36" s="45">
        <v>724</v>
      </c>
      <c r="K36" s="45"/>
      <c r="L36" s="4" t="s">
        <v>322</v>
      </c>
    </row>
    <row r="37" spans="1:12" s="2" customFormat="1" ht="14.25" customHeight="1" x14ac:dyDescent="0.25">
      <c r="A37" s="44" t="s">
        <v>762</v>
      </c>
      <c r="B37" s="45">
        <v>64</v>
      </c>
      <c r="C37" s="45"/>
      <c r="D37" s="176" t="s">
        <v>389</v>
      </c>
      <c r="E37" s="5" t="s">
        <v>986</v>
      </c>
      <c r="F37" s="45">
        <v>404</v>
      </c>
      <c r="G37" s="45"/>
      <c r="H37" s="176" t="s">
        <v>985</v>
      </c>
      <c r="L37" s="1" t="s">
        <v>212</v>
      </c>
    </row>
    <row r="38" spans="1:12" s="2" customFormat="1" ht="14.25" customHeight="1" x14ac:dyDescent="0.25">
      <c r="A38" s="44" t="s">
        <v>764</v>
      </c>
      <c r="B38" s="45">
        <v>66</v>
      </c>
      <c r="C38" s="45"/>
      <c r="D38" s="176" t="s">
        <v>323</v>
      </c>
      <c r="E38" s="5" t="s">
        <v>987</v>
      </c>
      <c r="F38" s="45">
        <v>406</v>
      </c>
      <c r="G38" s="45"/>
      <c r="H38" s="176" t="s">
        <v>216</v>
      </c>
      <c r="I38" s="5" t="s">
        <v>63</v>
      </c>
      <c r="J38" s="45">
        <v>728</v>
      </c>
      <c r="K38" s="45"/>
      <c r="L38" s="4" t="s">
        <v>62</v>
      </c>
    </row>
    <row r="39" spans="1:12" s="2" customFormat="1" ht="14.25" customHeight="1" x14ac:dyDescent="0.25">
      <c r="A39" s="44" t="s">
        <v>767</v>
      </c>
      <c r="B39" s="45">
        <v>68</v>
      </c>
      <c r="C39" s="45"/>
      <c r="D39" s="176" t="s">
        <v>766</v>
      </c>
      <c r="E39" s="5" t="s">
        <v>989</v>
      </c>
      <c r="F39" s="45">
        <v>408</v>
      </c>
      <c r="G39" s="45"/>
      <c r="H39" s="176" t="s">
        <v>988</v>
      </c>
      <c r="I39" s="5" t="s">
        <v>65</v>
      </c>
      <c r="J39" s="45">
        <v>732</v>
      </c>
      <c r="K39" s="45"/>
      <c r="L39" s="4" t="s">
        <v>388</v>
      </c>
    </row>
    <row r="40" spans="1:12" s="2" customFormat="1" ht="14.25" customHeight="1" x14ac:dyDescent="0.25">
      <c r="A40" s="44" t="s">
        <v>770</v>
      </c>
      <c r="B40" s="45">
        <v>70</v>
      </c>
      <c r="C40" s="45"/>
      <c r="D40" s="176" t="s">
        <v>769</v>
      </c>
      <c r="E40" s="5" t="s">
        <v>995</v>
      </c>
      <c r="F40" s="45">
        <v>412</v>
      </c>
      <c r="G40" s="45"/>
      <c r="H40" s="176" t="s">
        <v>994</v>
      </c>
      <c r="I40" s="5" t="s">
        <v>68</v>
      </c>
      <c r="J40" s="45">
        <v>736</v>
      </c>
      <c r="K40" s="45"/>
      <c r="L40" s="4" t="s">
        <v>67</v>
      </c>
    </row>
    <row r="41" spans="1:12" s="2" customFormat="1" ht="14.25" customHeight="1" x14ac:dyDescent="0.25">
      <c r="A41" s="44" t="s">
        <v>773</v>
      </c>
      <c r="B41" s="45">
        <v>72</v>
      </c>
      <c r="C41" s="45"/>
      <c r="D41" s="176" t="s">
        <v>772</v>
      </c>
      <c r="E41" s="44" t="s">
        <v>997</v>
      </c>
      <c r="F41" s="42">
        <v>413</v>
      </c>
      <c r="H41" s="176" t="s">
        <v>996</v>
      </c>
      <c r="I41" s="5" t="s">
        <v>71</v>
      </c>
      <c r="J41" s="45">
        <v>740</v>
      </c>
      <c r="K41" s="45"/>
      <c r="L41" s="4" t="s">
        <v>70</v>
      </c>
    </row>
    <row r="42" spans="1:12" s="2" customFormat="1" ht="14.25" customHeight="1" x14ac:dyDescent="0.25">
      <c r="A42" s="44" t="s">
        <v>776</v>
      </c>
      <c r="B42" s="45">
        <v>73</v>
      </c>
      <c r="C42" s="45"/>
      <c r="D42" s="176" t="s">
        <v>775</v>
      </c>
      <c r="E42" s="5" t="s">
        <v>999</v>
      </c>
      <c r="F42" s="45">
        <v>416</v>
      </c>
      <c r="G42" s="45"/>
      <c r="H42" s="176" t="s">
        <v>998</v>
      </c>
      <c r="I42" s="5" t="s">
        <v>74</v>
      </c>
      <c r="J42" s="45">
        <v>743</v>
      </c>
      <c r="K42" s="45"/>
      <c r="L42" s="4" t="s">
        <v>73</v>
      </c>
    </row>
    <row r="43" spans="1:12" s="2" customFormat="1" ht="14.25" customHeight="1" x14ac:dyDescent="0.25">
      <c r="A43" s="44" t="s">
        <v>779</v>
      </c>
      <c r="B43" s="45">
        <v>74</v>
      </c>
      <c r="C43" s="45"/>
      <c r="D43" s="176" t="s">
        <v>778</v>
      </c>
      <c r="E43" s="5" t="s">
        <v>1001</v>
      </c>
      <c r="F43" s="45">
        <v>421</v>
      </c>
      <c r="G43" s="45"/>
      <c r="H43" s="176" t="s">
        <v>1000</v>
      </c>
      <c r="I43" s="2" t="s">
        <v>77</v>
      </c>
      <c r="J43" s="42">
        <v>800</v>
      </c>
      <c r="L43" s="1" t="s">
        <v>76</v>
      </c>
    </row>
    <row r="44" spans="1:12" s="2" customFormat="1" ht="14.25" customHeight="1" x14ac:dyDescent="0.25">
      <c r="A44" s="44" t="s">
        <v>781</v>
      </c>
      <c r="B44" s="45">
        <v>75</v>
      </c>
      <c r="C44" s="45"/>
      <c r="D44" s="176" t="s">
        <v>232</v>
      </c>
      <c r="E44" s="5" t="s">
        <v>1003</v>
      </c>
      <c r="F44" s="45">
        <v>424</v>
      </c>
      <c r="G44" s="45"/>
      <c r="H44" s="176" t="s">
        <v>1002</v>
      </c>
      <c r="I44" s="2" t="s">
        <v>80</v>
      </c>
      <c r="J44" s="42">
        <v>801</v>
      </c>
      <c r="L44" s="1" t="s">
        <v>79</v>
      </c>
    </row>
    <row r="45" spans="1:12" s="2" customFormat="1" ht="14.25" customHeight="1" x14ac:dyDescent="0.25">
      <c r="A45" s="5" t="s">
        <v>784</v>
      </c>
      <c r="B45" s="45">
        <v>76</v>
      </c>
      <c r="C45" s="45"/>
      <c r="D45" s="176" t="s">
        <v>783</v>
      </c>
      <c r="E45" s="5" t="s">
        <v>1005</v>
      </c>
      <c r="F45" s="45">
        <v>428</v>
      </c>
      <c r="G45" s="45"/>
      <c r="H45" s="176" t="s">
        <v>1004</v>
      </c>
      <c r="I45" s="2" t="s">
        <v>83</v>
      </c>
      <c r="J45" s="42">
        <v>803</v>
      </c>
      <c r="L45" s="1" t="s">
        <v>82</v>
      </c>
    </row>
    <row r="46" spans="1:12" s="2" customFormat="1" ht="14.25" customHeight="1" x14ac:dyDescent="0.25">
      <c r="A46" s="5" t="s">
        <v>787</v>
      </c>
      <c r="B46" s="45">
        <v>77</v>
      </c>
      <c r="C46" s="45"/>
      <c r="D46" s="176" t="s">
        <v>786</v>
      </c>
      <c r="E46" s="5" t="s">
        <v>1007</v>
      </c>
      <c r="F46" s="45">
        <v>432</v>
      </c>
      <c r="G46" s="45"/>
      <c r="H46" s="176" t="s">
        <v>1006</v>
      </c>
      <c r="I46" s="2" t="s">
        <v>86</v>
      </c>
      <c r="J46" s="42">
        <v>804</v>
      </c>
      <c r="L46" s="1" t="s">
        <v>85</v>
      </c>
    </row>
    <row r="47" spans="1:12" s="2" customFormat="1" ht="14.25" customHeight="1" x14ac:dyDescent="0.25">
      <c r="A47" s="5" t="s">
        <v>790</v>
      </c>
      <c r="B47" s="45">
        <v>78</v>
      </c>
      <c r="C47" s="45"/>
      <c r="D47" s="176" t="s">
        <v>789</v>
      </c>
      <c r="E47" s="5" t="s">
        <v>1009</v>
      </c>
      <c r="F47" s="45">
        <v>436</v>
      </c>
      <c r="G47" s="45"/>
      <c r="H47" s="176" t="s">
        <v>1008</v>
      </c>
      <c r="I47" s="2" t="s">
        <v>89</v>
      </c>
      <c r="J47" s="42">
        <v>806</v>
      </c>
      <c r="L47" s="1" t="s">
        <v>88</v>
      </c>
    </row>
    <row r="48" spans="1:12" s="2" customFormat="1" ht="14.25" customHeight="1" x14ac:dyDescent="0.25">
      <c r="A48" s="5" t="s">
        <v>793</v>
      </c>
      <c r="B48" s="45">
        <v>79</v>
      </c>
      <c r="C48" s="45"/>
      <c r="D48" s="176" t="s">
        <v>792</v>
      </c>
      <c r="E48" s="5" t="s">
        <v>1011</v>
      </c>
      <c r="F48" s="45">
        <v>442</v>
      </c>
      <c r="G48" s="45"/>
      <c r="H48" s="176" t="s">
        <v>1010</v>
      </c>
      <c r="I48" s="2" t="s">
        <v>92</v>
      </c>
      <c r="J48" s="42">
        <v>807</v>
      </c>
      <c r="L48" s="1" t="s">
        <v>91</v>
      </c>
    </row>
    <row r="49" spans="1:12" s="2" customFormat="1" ht="14.25" customHeight="1" x14ac:dyDescent="0.25">
      <c r="A49" s="5" t="s">
        <v>796</v>
      </c>
      <c r="B49" s="45">
        <v>80</v>
      </c>
      <c r="C49" s="45"/>
      <c r="D49" s="176" t="s">
        <v>795</v>
      </c>
      <c r="E49" s="5" t="s">
        <v>1013</v>
      </c>
      <c r="F49" s="45">
        <v>446</v>
      </c>
      <c r="G49" s="45"/>
      <c r="H49" s="176" t="s">
        <v>1012</v>
      </c>
      <c r="I49" s="2" t="s">
        <v>95</v>
      </c>
      <c r="J49" s="42">
        <v>809</v>
      </c>
      <c r="L49" s="1" t="s">
        <v>94</v>
      </c>
    </row>
    <row r="50" spans="1:12" s="2" customFormat="1" ht="14.25" customHeight="1" x14ac:dyDescent="0.25">
      <c r="A50" s="5" t="s">
        <v>799</v>
      </c>
      <c r="B50" s="45">
        <v>81</v>
      </c>
      <c r="C50" s="45"/>
      <c r="D50" s="176" t="s">
        <v>798</v>
      </c>
      <c r="E50" s="5" t="s">
        <v>1015</v>
      </c>
      <c r="F50" s="45">
        <v>448</v>
      </c>
      <c r="G50" s="45"/>
      <c r="H50" s="176" t="s">
        <v>1014</v>
      </c>
      <c r="I50" s="2" t="s">
        <v>98</v>
      </c>
      <c r="J50" s="42">
        <v>811</v>
      </c>
      <c r="L50" s="1" t="s">
        <v>97</v>
      </c>
    </row>
    <row r="51" spans="1:12" s="2" customFormat="1" ht="14.25" customHeight="1" x14ac:dyDescent="0.25">
      <c r="A51" s="5" t="s">
        <v>802</v>
      </c>
      <c r="B51" s="45">
        <v>82</v>
      </c>
      <c r="C51" s="45"/>
      <c r="D51" s="176" t="s">
        <v>801</v>
      </c>
      <c r="E51" s="5" t="s">
        <v>1017</v>
      </c>
      <c r="F51" s="45">
        <v>449</v>
      </c>
      <c r="G51" s="45"/>
      <c r="H51" s="176" t="s">
        <v>1016</v>
      </c>
      <c r="I51" s="2" t="s">
        <v>101</v>
      </c>
      <c r="J51" s="42">
        <v>812</v>
      </c>
      <c r="L51" s="1" t="s">
        <v>100</v>
      </c>
    </row>
    <row r="52" spans="1:12" s="2" customFormat="1" ht="14.25" customHeight="1" x14ac:dyDescent="0.25">
      <c r="A52" s="44" t="s">
        <v>805</v>
      </c>
      <c r="B52" s="45">
        <v>83</v>
      </c>
      <c r="C52" s="45"/>
      <c r="D52" s="176" t="s">
        <v>644</v>
      </c>
      <c r="E52" s="5" t="s">
        <v>1019</v>
      </c>
      <c r="F52" s="45">
        <v>452</v>
      </c>
      <c r="G52" s="45"/>
      <c r="H52" s="176" t="s">
        <v>1018</v>
      </c>
      <c r="I52" s="2" t="s">
        <v>103</v>
      </c>
      <c r="J52" s="42">
        <v>813</v>
      </c>
      <c r="L52" s="1" t="s">
        <v>1192</v>
      </c>
    </row>
    <row r="53" spans="1:12" s="2" customFormat="1" ht="14.25" customHeight="1" x14ac:dyDescent="0.25">
      <c r="A53" s="44" t="s">
        <v>808</v>
      </c>
      <c r="B53" s="45">
        <v>91</v>
      </c>
      <c r="C53" s="45"/>
      <c r="D53" s="176" t="s">
        <v>807</v>
      </c>
      <c r="E53" s="5" t="s">
        <v>1021</v>
      </c>
      <c r="F53" s="45">
        <v>453</v>
      </c>
      <c r="G53" s="45"/>
      <c r="H53" s="176" t="s">
        <v>1020</v>
      </c>
      <c r="I53" s="2" t="s">
        <v>106</v>
      </c>
      <c r="J53" s="42">
        <v>815</v>
      </c>
      <c r="L53" s="1" t="s">
        <v>105</v>
      </c>
    </row>
    <row r="54" spans="1:12" s="2" customFormat="1" ht="14.25" customHeight="1" x14ac:dyDescent="0.25">
      <c r="A54" s="44" t="s">
        <v>811</v>
      </c>
      <c r="B54" s="45">
        <v>92</v>
      </c>
      <c r="C54" s="45"/>
      <c r="D54" s="176" t="s">
        <v>810</v>
      </c>
      <c r="E54" s="5" t="s">
        <v>1023</v>
      </c>
      <c r="F54" s="45">
        <v>454</v>
      </c>
      <c r="G54" s="45"/>
      <c r="H54" s="176" t="s">
        <v>1022</v>
      </c>
      <c r="I54" s="2" t="s">
        <v>109</v>
      </c>
      <c r="J54" s="42">
        <v>816</v>
      </c>
      <c r="L54" s="1" t="s">
        <v>108</v>
      </c>
    </row>
    <row r="55" spans="1:12" s="2" customFormat="1" ht="14.25" customHeight="1" x14ac:dyDescent="0.25">
      <c r="A55" s="44" t="s">
        <v>814</v>
      </c>
      <c r="B55" s="45">
        <v>93</v>
      </c>
      <c r="C55" s="45"/>
      <c r="D55" s="176" t="s">
        <v>813</v>
      </c>
      <c r="E55" s="5" t="s">
        <v>1025</v>
      </c>
      <c r="F55" s="45">
        <v>456</v>
      </c>
      <c r="G55" s="45"/>
      <c r="H55" s="176" t="s">
        <v>1024</v>
      </c>
      <c r="I55" s="2" t="s">
        <v>112</v>
      </c>
      <c r="J55" s="42">
        <v>817</v>
      </c>
      <c r="L55" s="1" t="s">
        <v>111</v>
      </c>
    </row>
    <row r="56" spans="1:12" s="2" customFormat="1" ht="14.25" customHeight="1" x14ac:dyDescent="0.25">
      <c r="A56" s="44" t="s">
        <v>304</v>
      </c>
      <c r="B56" s="45">
        <v>95</v>
      </c>
      <c r="C56" s="45"/>
      <c r="D56" s="176" t="s">
        <v>305</v>
      </c>
      <c r="E56" s="5" t="s">
        <v>1027</v>
      </c>
      <c r="F56" s="45">
        <v>457</v>
      </c>
      <c r="G56" s="45"/>
      <c r="H56" s="176" t="s">
        <v>1026</v>
      </c>
      <c r="I56" s="2" t="s">
        <v>115</v>
      </c>
      <c r="J56" s="42">
        <v>819</v>
      </c>
      <c r="L56" s="1" t="s">
        <v>114</v>
      </c>
    </row>
    <row r="57" spans="1:12" s="2" customFormat="1" ht="14.25" customHeight="1" x14ac:dyDescent="0.25">
      <c r="A57" s="44" t="s">
        <v>816</v>
      </c>
      <c r="B57" s="45">
        <v>96</v>
      </c>
      <c r="C57" s="45"/>
      <c r="D57" s="176" t="s">
        <v>324</v>
      </c>
      <c r="E57" s="5" t="s">
        <v>1029</v>
      </c>
      <c r="F57" s="45">
        <v>459</v>
      </c>
      <c r="G57" s="45"/>
      <c r="H57" s="176" t="s">
        <v>1028</v>
      </c>
      <c r="I57" s="2" t="s">
        <v>117</v>
      </c>
      <c r="J57" s="42">
        <v>820</v>
      </c>
      <c r="L57" s="1" t="s">
        <v>325</v>
      </c>
    </row>
    <row r="58" spans="1:12" s="2" customFormat="1" ht="14.25" customHeight="1" x14ac:dyDescent="0.25">
      <c r="A58" s="44"/>
      <c r="B58" s="45"/>
      <c r="C58" s="45"/>
      <c r="D58" s="176" t="s">
        <v>326</v>
      </c>
      <c r="E58" s="5" t="s">
        <v>356</v>
      </c>
      <c r="F58" s="45">
        <v>460</v>
      </c>
      <c r="G58" s="45"/>
      <c r="H58" s="176" t="s">
        <v>1030</v>
      </c>
      <c r="I58" s="2" t="s">
        <v>119</v>
      </c>
      <c r="J58" s="42">
        <v>822</v>
      </c>
      <c r="L58" s="1" t="s">
        <v>327</v>
      </c>
    </row>
    <row r="59" spans="1:12" s="2" customFormat="1" ht="14.25" customHeight="1" x14ac:dyDescent="0.25">
      <c r="A59" s="44" t="s">
        <v>581</v>
      </c>
      <c r="B59" s="45">
        <v>97</v>
      </c>
      <c r="C59" s="45"/>
      <c r="D59" s="176" t="s">
        <v>306</v>
      </c>
      <c r="E59" s="5" t="s">
        <v>1032</v>
      </c>
      <c r="F59" s="45">
        <v>463</v>
      </c>
      <c r="G59" s="45"/>
      <c r="H59" s="176" t="s">
        <v>1031</v>
      </c>
      <c r="I59" s="5" t="s">
        <v>121</v>
      </c>
      <c r="J59" s="45">
        <v>823</v>
      </c>
      <c r="K59" s="45"/>
      <c r="L59" s="1" t="s">
        <v>328</v>
      </c>
    </row>
    <row r="60" spans="1:12" s="2" customFormat="1" ht="14.25" customHeight="1" x14ac:dyDescent="0.25">
      <c r="A60" s="44" t="s">
        <v>307</v>
      </c>
      <c r="B60" s="45">
        <v>98</v>
      </c>
      <c r="C60" s="171"/>
      <c r="D60" s="176" t="s">
        <v>308</v>
      </c>
      <c r="E60" s="5" t="s">
        <v>1034</v>
      </c>
      <c r="F60" s="45">
        <v>464</v>
      </c>
      <c r="G60" s="45"/>
      <c r="H60" s="176" t="s">
        <v>1033</v>
      </c>
      <c r="I60" s="5"/>
      <c r="J60" s="45"/>
      <c r="K60" s="45"/>
      <c r="L60" s="1" t="s">
        <v>213</v>
      </c>
    </row>
    <row r="61" spans="1:12" s="2" customFormat="1" ht="14.25" customHeight="1" x14ac:dyDescent="0.25">
      <c r="A61" s="44" t="s">
        <v>819</v>
      </c>
      <c r="B61" s="45">
        <v>204</v>
      </c>
      <c r="C61" s="45"/>
      <c r="D61" s="176" t="s">
        <v>818</v>
      </c>
      <c r="E61" s="5" t="s">
        <v>1036</v>
      </c>
      <c r="F61" s="45">
        <v>465</v>
      </c>
      <c r="G61" s="45"/>
      <c r="H61" s="176" t="s">
        <v>1035</v>
      </c>
      <c r="I61" s="5" t="s">
        <v>124</v>
      </c>
      <c r="J61" s="45">
        <v>824</v>
      </c>
      <c r="K61" s="45"/>
      <c r="L61" s="1" t="s">
        <v>123</v>
      </c>
    </row>
    <row r="62" spans="1:12" s="2" customFormat="1" ht="14.25" customHeight="1" x14ac:dyDescent="0.25">
      <c r="A62" s="44" t="s">
        <v>1214</v>
      </c>
      <c r="B62" s="45">
        <v>206</v>
      </c>
      <c r="C62" s="45"/>
      <c r="D62" s="176" t="s">
        <v>1193</v>
      </c>
      <c r="E62" s="5" t="s">
        <v>1038</v>
      </c>
      <c r="F62" s="45">
        <v>467</v>
      </c>
      <c r="G62" s="45"/>
      <c r="H62" s="176" t="s">
        <v>329</v>
      </c>
      <c r="I62" s="5" t="s">
        <v>127</v>
      </c>
      <c r="J62" s="45">
        <v>825</v>
      </c>
      <c r="K62" s="45"/>
      <c r="L62" s="1" t="s">
        <v>126</v>
      </c>
    </row>
    <row r="63" spans="1:12" s="2" customFormat="1" ht="14.25" customHeight="1" x14ac:dyDescent="0.25">
      <c r="A63" s="44" t="s">
        <v>822</v>
      </c>
      <c r="B63" s="45">
        <v>208</v>
      </c>
      <c r="C63" s="45"/>
      <c r="D63" s="176" t="s">
        <v>821</v>
      </c>
      <c r="E63" s="5"/>
      <c r="F63" s="45"/>
      <c r="G63" s="45"/>
      <c r="H63" s="176" t="s">
        <v>330</v>
      </c>
      <c r="I63" s="5" t="s">
        <v>130</v>
      </c>
      <c r="J63" s="45">
        <v>830</v>
      </c>
      <c r="K63" s="45"/>
      <c r="L63" s="1" t="s">
        <v>129</v>
      </c>
    </row>
    <row r="64" spans="1:12" s="2" customFormat="1" ht="14.25" customHeight="1" x14ac:dyDescent="0.25">
      <c r="A64" s="44" t="s">
        <v>825</v>
      </c>
      <c r="B64" s="45">
        <v>212</v>
      </c>
      <c r="C64" s="45"/>
      <c r="D64" s="176" t="s">
        <v>824</v>
      </c>
      <c r="E64" s="5" t="s">
        <v>1040</v>
      </c>
      <c r="F64" s="45">
        <v>468</v>
      </c>
      <c r="G64" s="45"/>
      <c r="H64" s="176" t="s">
        <v>1039</v>
      </c>
      <c r="I64" s="5" t="s">
        <v>133</v>
      </c>
      <c r="J64" s="45">
        <v>831</v>
      </c>
      <c r="L64" s="1" t="s">
        <v>132</v>
      </c>
    </row>
    <row r="65" spans="1:12" s="2" customFormat="1" ht="14.25" customHeight="1" x14ac:dyDescent="0.25">
      <c r="A65" s="44" t="s">
        <v>827</v>
      </c>
      <c r="B65" s="45">
        <v>216</v>
      </c>
      <c r="C65" s="45"/>
      <c r="D65" s="176" t="s">
        <v>1194</v>
      </c>
      <c r="E65" s="5" t="s">
        <v>1042</v>
      </c>
      <c r="F65" s="45">
        <v>469</v>
      </c>
      <c r="G65" s="45"/>
      <c r="H65" s="176" t="s">
        <v>1041</v>
      </c>
      <c r="I65" s="5" t="s">
        <v>135</v>
      </c>
      <c r="J65" s="45">
        <v>832</v>
      </c>
      <c r="L65" s="1" t="s">
        <v>331</v>
      </c>
    </row>
    <row r="66" spans="1:12" s="2" customFormat="1" ht="14.25" customHeight="1" x14ac:dyDescent="0.25">
      <c r="A66" s="44" t="s">
        <v>829</v>
      </c>
      <c r="B66" s="45">
        <v>220</v>
      </c>
      <c r="D66" s="176" t="s">
        <v>241</v>
      </c>
      <c r="E66" s="46" t="s">
        <v>1044</v>
      </c>
      <c r="F66" s="45">
        <v>470</v>
      </c>
      <c r="G66" s="4"/>
      <c r="H66" s="176" t="s">
        <v>1043</v>
      </c>
      <c r="I66" s="5"/>
      <c r="J66" s="45"/>
      <c r="L66" s="1" t="s">
        <v>342</v>
      </c>
    </row>
    <row r="67" spans="1:12" s="2" customFormat="1" ht="14.25" customHeight="1" x14ac:dyDescent="0.25">
      <c r="A67" s="44" t="s">
        <v>832</v>
      </c>
      <c r="B67" s="45">
        <v>224</v>
      </c>
      <c r="C67" s="45"/>
      <c r="D67" s="176" t="s">
        <v>831</v>
      </c>
      <c r="E67" s="5" t="s">
        <v>1046</v>
      </c>
      <c r="F67" s="45">
        <v>472</v>
      </c>
      <c r="G67" s="45"/>
      <c r="H67" s="176" t="s">
        <v>1045</v>
      </c>
      <c r="I67" s="2" t="s">
        <v>138</v>
      </c>
      <c r="J67" s="45">
        <v>833</v>
      </c>
      <c r="L67" s="1" t="s">
        <v>137</v>
      </c>
    </row>
    <row r="68" spans="1:12" s="2" customFormat="1" ht="14.25" customHeight="1" x14ac:dyDescent="0.25">
      <c r="A68" s="2" t="s">
        <v>1215</v>
      </c>
      <c r="B68" s="45">
        <v>225</v>
      </c>
      <c r="D68" s="176" t="s">
        <v>1195</v>
      </c>
      <c r="E68" s="5" t="s">
        <v>1048</v>
      </c>
      <c r="F68" s="45">
        <v>473</v>
      </c>
      <c r="G68" s="45"/>
      <c r="H68" s="176" t="s">
        <v>1047</v>
      </c>
      <c r="I68" s="2" t="s">
        <v>141</v>
      </c>
      <c r="J68" s="45">
        <v>834</v>
      </c>
      <c r="L68" s="1" t="s">
        <v>140</v>
      </c>
    </row>
    <row r="69" spans="1:12" s="2" customFormat="1" ht="14.25" customHeight="1" x14ac:dyDescent="0.25">
      <c r="A69" s="44" t="s">
        <v>835</v>
      </c>
      <c r="B69" s="45">
        <v>228</v>
      </c>
      <c r="C69" s="45"/>
      <c r="D69" s="176" t="s">
        <v>834</v>
      </c>
      <c r="E69" s="5" t="s">
        <v>1050</v>
      </c>
      <c r="F69" s="45">
        <v>474</v>
      </c>
      <c r="G69" s="45"/>
      <c r="H69" s="176" t="s">
        <v>1049</v>
      </c>
      <c r="I69" s="2" t="s">
        <v>144</v>
      </c>
      <c r="J69" s="45">
        <v>835</v>
      </c>
      <c r="L69" s="1" t="s">
        <v>332</v>
      </c>
    </row>
    <row r="70" spans="1:12" s="2" customFormat="1" ht="14.25" customHeight="1" x14ac:dyDescent="0.25">
      <c r="A70" s="44" t="s">
        <v>838</v>
      </c>
      <c r="B70" s="45">
        <v>232</v>
      </c>
      <c r="C70" s="45"/>
      <c r="D70" s="176" t="s">
        <v>837</v>
      </c>
      <c r="E70" s="2" t="s">
        <v>1216</v>
      </c>
      <c r="F70" s="45">
        <v>475</v>
      </c>
      <c r="H70" s="176" t="s">
        <v>1196</v>
      </c>
      <c r="J70" s="45"/>
      <c r="L70" s="1" t="s">
        <v>343</v>
      </c>
    </row>
    <row r="71" spans="1:12" s="2" customFormat="1" ht="14.25" customHeight="1" x14ac:dyDescent="0.25">
      <c r="A71" s="44" t="s">
        <v>841</v>
      </c>
      <c r="B71" s="45">
        <v>236</v>
      </c>
      <c r="C71" s="45"/>
      <c r="D71" s="177" t="s">
        <v>840</v>
      </c>
      <c r="E71" s="2" t="s">
        <v>1217</v>
      </c>
      <c r="F71" s="45">
        <v>477</v>
      </c>
      <c r="H71" s="176" t="s">
        <v>1197</v>
      </c>
      <c r="I71" s="2" t="s">
        <v>147</v>
      </c>
      <c r="J71" s="45">
        <v>836</v>
      </c>
      <c r="L71" s="1" t="s">
        <v>146</v>
      </c>
    </row>
    <row r="72" spans="1:12" s="2" customFormat="1" ht="14.25" customHeight="1" x14ac:dyDescent="0.25">
      <c r="A72" s="44" t="s">
        <v>844</v>
      </c>
      <c r="B72" s="45">
        <v>240</v>
      </c>
      <c r="C72" s="45"/>
      <c r="D72" s="176" t="s">
        <v>843</v>
      </c>
      <c r="E72" s="5" t="s">
        <v>1218</v>
      </c>
      <c r="F72" s="45">
        <v>479</v>
      </c>
      <c r="G72" s="45"/>
      <c r="H72" s="176" t="s">
        <v>1198</v>
      </c>
      <c r="I72" s="2" t="s">
        <v>150</v>
      </c>
      <c r="J72" s="45">
        <v>837</v>
      </c>
      <c r="L72" s="1" t="s">
        <v>149</v>
      </c>
    </row>
    <row r="73" spans="1:12" s="2" customFormat="1" ht="14.25" customHeight="1" x14ac:dyDescent="0.25">
      <c r="A73" s="44" t="s">
        <v>847</v>
      </c>
      <c r="B73" s="45">
        <v>244</v>
      </c>
      <c r="C73" s="45"/>
      <c r="D73" s="176" t="s">
        <v>846</v>
      </c>
      <c r="E73" s="5" t="s">
        <v>1052</v>
      </c>
      <c r="F73" s="45">
        <v>480</v>
      </c>
      <c r="G73" s="45"/>
      <c r="H73" s="176" t="s">
        <v>1051</v>
      </c>
      <c r="I73" s="2" t="s">
        <v>153</v>
      </c>
      <c r="J73" s="45">
        <v>838</v>
      </c>
      <c r="L73" s="1" t="s">
        <v>152</v>
      </c>
    </row>
    <row r="74" spans="1:12" s="2" customFormat="1" ht="14.25" customHeight="1" x14ac:dyDescent="0.25">
      <c r="A74" s="44" t="s">
        <v>850</v>
      </c>
      <c r="B74" s="45">
        <v>247</v>
      </c>
      <c r="C74" s="45"/>
      <c r="D74" s="176" t="s">
        <v>849</v>
      </c>
      <c r="E74" s="2" t="s">
        <v>1219</v>
      </c>
      <c r="F74" s="45">
        <v>481</v>
      </c>
      <c r="H74" s="176" t="s">
        <v>1199</v>
      </c>
      <c r="I74" s="2" t="s">
        <v>158</v>
      </c>
      <c r="J74" s="45">
        <v>839</v>
      </c>
      <c r="L74" s="1" t="s">
        <v>157</v>
      </c>
    </row>
    <row r="75" spans="1:12" s="2" customFormat="1" ht="14.25" customHeight="1" x14ac:dyDescent="0.25">
      <c r="A75" s="44" t="s">
        <v>853</v>
      </c>
      <c r="B75" s="45">
        <v>248</v>
      </c>
      <c r="C75" s="45"/>
      <c r="D75" s="176" t="s">
        <v>852</v>
      </c>
      <c r="E75" s="5" t="s">
        <v>1053</v>
      </c>
      <c r="F75" s="45">
        <v>484</v>
      </c>
      <c r="G75" s="45"/>
      <c r="H75" s="176" t="s">
        <v>1200</v>
      </c>
      <c r="I75" s="2" t="s">
        <v>161</v>
      </c>
      <c r="J75" s="45">
        <v>891</v>
      </c>
      <c r="L75" s="1" t="s">
        <v>160</v>
      </c>
    </row>
    <row r="76" spans="1:12" s="2" customFormat="1" ht="14.25" customHeight="1" x14ac:dyDescent="0.25">
      <c r="A76" s="44" t="s">
        <v>856</v>
      </c>
      <c r="B76" s="45">
        <v>252</v>
      </c>
      <c r="C76" s="45"/>
      <c r="D76" s="176" t="s">
        <v>855</v>
      </c>
      <c r="E76" s="5" t="s">
        <v>1055</v>
      </c>
      <c r="F76" s="45">
        <v>488</v>
      </c>
      <c r="G76" s="45"/>
      <c r="H76" s="176" t="s">
        <v>1054</v>
      </c>
      <c r="I76" s="2" t="s">
        <v>164</v>
      </c>
      <c r="J76" s="45">
        <v>892</v>
      </c>
      <c r="L76" s="1" t="s">
        <v>163</v>
      </c>
    </row>
    <row r="77" spans="1:12" s="2" customFormat="1" ht="14.25" customHeight="1" x14ac:dyDescent="0.25">
      <c r="A77" s="44" t="s">
        <v>859</v>
      </c>
      <c r="B77" s="45">
        <v>257</v>
      </c>
      <c r="C77" s="45"/>
      <c r="D77" s="176" t="s">
        <v>858</v>
      </c>
      <c r="E77" s="5" t="s">
        <v>1057</v>
      </c>
      <c r="F77" s="45">
        <v>492</v>
      </c>
      <c r="G77" s="45"/>
      <c r="H77" s="176" t="s">
        <v>1056</v>
      </c>
      <c r="I77" s="2" t="s">
        <v>333</v>
      </c>
      <c r="J77" s="45">
        <v>893</v>
      </c>
      <c r="L77" s="1" t="s">
        <v>334</v>
      </c>
    </row>
    <row r="78" spans="1:12" s="2" customFormat="1" ht="14.25" customHeight="1" x14ac:dyDescent="0.25">
      <c r="A78" s="44" t="s">
        <v>862</v>
      </c>
      <c r="B78" s="45">
        <v>260</v>
      </c>
      <c r="C78" s="45"/>
      <c r="D78" s="176" t="s">
        <v>861</v>
      </c>
      <c r="E78" s="5" t="s">
        <v>1059</v>
      </c>
      <c r="F78" s="45">
        <v>500</v>
      </c>
      <c r="G78" s="45"/>
      <c r="H78" s="176" t="s">
        <v>1058</v>
      </c>
      <c r="J78" s="45"/>
      <c r="L78" s="1" t="s">
        <v>344</v>
      </c>
    </row>
    <row r="79" spans="1:12" s="2" customFormat="1" ht="14.25" customHeight="1" x14ac:dyDescent="0.25">
      <c r="A79" s="44" t="s">
        <v>865</v>
      </c>
      <c r="B79" s="45">
        <v>264</v>
      </c>
      <c r="C79" s="45"/>
      <c r="D79" s="176" t="s">
        <v>864</v>
      </c>
      <c r="E79" s="5" t="s">
        <v>1061</v>
      </c>
      <c r="F79" s="45">
        <v>504</v>
      </c>
      <c r="G79" s="45"/>
      <c r="H79" s="176" t="s">
        <v>1060</v>
      </c>
      <c r="I79" s="5" t="s">
        <v>336</v>
      </c>
      <c r="J79" s="45">
        <v>894</v>
      </c>
      <c r="L79" s="1" t="s">
        <v>1220</v>
      </c>
    </row>
    <row r="80" spans="1:12" s="2" customFormat="1" ht="14.25" customHeight="1" x14ac:dyDescent="0.25">
      <c r="A80" s="44" t="s">
        <v>868</v>
      </c>
      <c r="B80" s="45">
        <v>268</v>
      </c>
      <c r="C80" s="45"/>
      <c r="D80" s="176" t="s">
        <v>867</v>
      </c>
      <c r="E80" s="5" t="s">
        <v>1063</v>
      </c>
      <c r="F80" s="45">
        <v>508</v>
      </c>
      <c r="G80" s="45"/>
      <c r="H80" s="176" t="s">
        <v>1062</v>
      </c>
      <c r="I80" s="5" t="s">
        <v>169</v>
      </c>
      <c r="J80" s="45">
        <v>950</v>
      </c>
      <c r="K80" s="45"/>
      <c r="L80" s="1" t="s">
        <v>1209</v>
      </c>
    </row>
    <row r="81" spans="1:12" s="2" customFormat="1" ht="14.25" customHeight="1" x14ac:dyDescent="0.25">
      <c r="A81" s="44" t="s">
        <v>870</v>
      </c>
      <c r="B81" s="45">
        <v>272</v>
      </c>
      <c r="C81" s="45"/>
      <c r="D81" s="176" t="s">
        <v>335</v>
      </c>
      <c r="E81" s="5" t="s">
        <v>1065</v>
      </c>
      <c r="F81" s="45">
        <v>512</v>
      </c>
      <c r="G81" s="45"/>
      <c r="H81" s="176" t="s">
        <v>1064</v>
      </c>
      <c r="I81" s="47"/>
      <c r="J81" s="30"/>
      <c r="K81" s="30"/>
      <c r="L81" s="1" t="s">
        <v>1210</v>
      </c>
    </row>
    <row r="82" spans="1:12" s="2" customFormat="1" ht="14.25" customHeight="1" x14ac:dyDescent="0.25">
      <c r="A82" s="44" t="s">
        <v>873</v>
      </c>
      <c r="B82" s="45">
        <v>276</v>
      </c>
      <c r="C82" s="45"/>
      <c r="D82" s="176" t="s">
        <v>872</v>
      </c>
      <c r="E82" s="5" t="s">
        <v>1066</v>
      </c>
      <c r="F82" s="45">
        <v>516</v>
      </c>
      <c r="G82" s="45"/>
      <c r="H82" s="176" t="s">
        <v>1201</v>
      </c>
      <c r="I82" s="47"/>
      <c r="J82" s="30"/>
      <c r="K82" s="30"/>
      <c r="L82" s="3" t="s">
        <v>1221</v>
      </c>
    </row>
    <row r="83" spans="1:12" s="2" customFormat="1" ht="14.25" customHeight="1" x14ac:dyDescent="0.25">
      <c r="A83" s="44" t="s">
        <v>876</v>
      </c>
      <c r="B83" s="45">
        <v>280</v>
      </c>
      <c r="C83" s="45"/>
      <c r="D83" s="176" t="s">
        <v>875</v>
      </c>
      <c r="E83" s="5" t="s">
        <v>1068</v>
      </c>
      <c r="F83" s="45">
        <v>520</v>
      </c>
      <c r="G83" s="45"/>
      <c r="H83" s="176" t="s">
        <v>1067</v>
      </c>
      <c r="I83" s="47"/>
      <c r="J83" s="30"/>
      <c r="K83" s="30"/>
      <c r="L83" s="3" t="s">
        <v>1222</v>
      </c>
    </row>
    <row r="84" spans="1:12" s="2" customFormat="1" ht="14.25" customHeight="1" x14ac:dyDescent="0.25">
      <c r="A84" s="44" t="s">
        <v>879</v>
      </c>
      <c r="B84" s="45">
        <v>284</v>
      </c>
      <c r="C84" s="45"/>
      <c r="D84" s="176" t="s">
        <v>878</v>
      </c>
      <c r="E84" s="5" t="s">
        <v>1070</v>
      </c>
      <c r="F84" s="45">
        <v>524</v>
      </c>
      <c r="G84" s="45"/>
      <c r="H84" s="176" t="s">
        <v>1069</v>
      </c>
      <c r="I84" s="47"/>
      <c r="J84" s="30"/>
      <c r="K84" s="30"/>
      <c r="L84" s="3" t="s">
        <v>1262</v>
      </c>
    </row>
    <row r="85" spans="1:12" s="2" customFormat="1" ht="14.25" customHeight="1" x14ac:dyDescent="0.25">
      <c r="A85" s="44" t="s">
        <v>882</v>
      </c>
      <c r="B85" s="45">
        <v>288</v>
      </c>
      <c r="C85" s="45"/>
      <c r="D85" s="176" t="s">
        <v>881</v>
      </c>
      <c r="E85" s="5" t="s">
        <v>1072</v>
      </c>
      <c r="F85" s="45">
        <v>528</v>
      </c>
      <c r="G85" s="45"/>
      <c r="H85" s="176" t="s">
        <v>1071</v>
      </c>
      <c r="I85" s="2" t="s">
        <v>1223</v>
      </c>
      <c r="J85" s="45">
        <v>953</v>
      </c>
      <c r="L85" s="1" t="s">
        <v>1202</v>
      </c>
    </row>
    <row r="86" spans="1:12" s="2" customFormat="1" ht="14.25" customHeight="1" x14ac:dyDescent="0.25">
      <c r="A86" s="44" t="s">
        <v>885</v>
      </c>
      <c r="B86" s="45">
        <v>302</v>
      </c>
      <c r="C86" s="45"/>
      <c r="D86" s="176" t="s">
        <v>884</v>
      </c>
      <c r="E86" s="5" t="s">
        <v>1073</v>
      </c>
      <c r="F86" s="45">
        <v>529</v>
      </c>
      <c r="G86" s="45"/>
      <c r="H86" s="176" t="s">
        <v>645</v>
      </c>
      <c r="I86" s="5" t="s">
        <v>171</v>
      </c>
      <c r="J86" s="45">
        <v>958</v>
      </c>
      <c r="K86" s="45"/>
      <c r="L86" s="1" t="s">
        <v>1224</v>
      </c>
    </row>
    <row r="87" spans="1:12" s="2" customFormat="1" ht="14.25" customHeight="1" x14ac:dyDescent="0.25">
      <c r="A87" s="44" t="s">
        <v>888</v>
      </c>
      <c r="B87" s="45">
        <v>306</v>
      </c>
      <c r="C87" s="45"/>
      <c r="D87" s="176" t="s">
        <v>337</v>
      </c>
      <c r="E87" s="5" t="s">
        <v>1076</v>
      </c>
      <c r="F87" s="45">
        <v>600</v>
      </c>
      <c r="G87" s="45"/>
      <c r="H87" s="176" t="s">
        <v>1075</v>
      </c>
      <c r="I87" s="178" t="s">
        <v>1225</v>
      </c>
      <c r="J87" s="45">
        <v>959</v>
      </c>
      <c r="K87" s="45"/>
      <c r="L87" s="4" t="s">
        <v>1226</v>
      </c>
    </row>
    <row r="88" spans="1:12" s="2" customFormat="1" ht="14.25" customHeight="1" x14ac:dyDescent="0.25">
      <c r="D88" s="176" t="s">
        <v>338</v>
      </c>
      <c r="E88" s="5" t="s">
        <v>1079</v>
      </c>
      <c r="F88" s="45">
        <v>604</v>
      </c>
      <c r="G88" s="45"/>
      <c r="H88" s="176" t="s">
        <v>1078</v>
      </c>
    </row>
    <row r="89" spans="1:12" s="2" customFormat="1" ht="14.25" customHeight="1" x14ac:dyDescent="0.25">
      <c r="A89" s="44" t="s">
        <v>890</v>
      </c>
      <c r="B89" s="45">
        <v>310</v>
      </c>
      <c r="C89" s="45"/>
      <c r="D89" s="176" t="s">
        <v>242</v>
      </c>
      <c r="E89" s="5" t="s">
        <v>1082</v>
      </c>
      <c r="F89" s="45">
        <v>608</v>
      </c>
      <c r="G89" s="45"/>
      <c r="H89" s="176" t="s">
        <v>1081</v>
      </c>
      <c r="I89" s="294"/>
      <c r="J89" s="294"/>
      <c r="K89" s="294"/>
      <c r="L89" s="294"/>
    </row>
    <row r="90" spans="1:12" s="2" customFormat="1" ht="14.25" customHeight="1" x14ac:dyDescent="0.25">
      <c r="I90" s="294"/>
      <c r="J90" s="294"/>
      <c r="K90" s="294"/>
      <c r="L90" s="294"/>
    </row>
    <row r="91" spans="1:12" s="2" customFormat="1" ht="39.75" customHeight="1" x14ac:dyDescent="0.25">
      <c r="A91" s="399" t="s">
        <v>1263</v>
      </c>
      <c r="B91" s="399"/>
      <c r="C91" s="399"/>
      <c r="D91" s="399"/>
      <c r="E91" s="399"/>
      <c r="F91" s="399"/>
      <c r="G91" s="399"/>
      <c r="H91" s="399"/>
      <c r="I91" s="399"/>
      <c r="J91" s="399"/>
      <c r="K91" s="399"/>
      <c r="L91" s="399"/>
    </row>
    <row r="93" spans="1:12" ht="12.2" customHeight="1" x14ac:dyDescent="0.2"/>
    <row r="94" spans="1:12" ht="12.2" customHeight="1" x14ac:dyDescent="0.2"/>
    <row r="95" spans="1:12" ht="12.2" customHeight="1" x14ac:dyDescent="0.2"/>
    <row r="96" spans="1:12" ht="12.2" customHeight="1" x14ac:dyDescent="0.2"/>
    <row r="97" spans="1:12" ht="12.2" customHeight="1" x14ac:dyDescent="0.2"/>
    <row r="98" spans="1:12" ht="12" customHeight="1" x14ac:dyDescent="0.2"/>
    <row r="99" spans="1:12" ht="14.25" customHeight="1" x14ac:dyDescent="0.2"/>
    <row r="100" spans="1:12" ht="12" customHeight="1" x14ac:dyDescent="0.2"/>
    <row r="101" spans="1:12" ht="14.25" customHeight="1" x14ac:dyDescent="0.2"/>
    <row r="102" spans="1:12" ht="12.2" customHeight="1" x14ac:dyDescent="0.2"/>
    <row r="103" spans="1:12" ht="12.2" customHeight="1" x14ac:dyDescent="0.2"/>
    <row r="104" spans="1:12" ht="12.2" customHeight="1" x14ac:dyDescent="0.2"/>
    <row r="105" spans="1:12" ht="12.2" customHeight="1" x14ac:dyDescent="0.2"/>
    <row r="106" spans="1:12" ht="12.2" customHeight="1" x14ac:dyDescent="0.2"/>
    <row r="107" spans="1:12" ht="12.2" customHeight="1" x14ac:dyDescent="0.2"/>
    <row r="108" spans="1:12" ht="12.2" customHeight="1" x14ac:dyDescent="0.2"/>
    <row r="109" spans="1:12" ht="12.2" customHeight="1" x14ac:dyDescent="0.2">
      <c r="I109" s="34"/>
      <c r="J109" s="30"/>
      <c r="K109" s="30"/>
      <c r="L109" s="35"/>
    </row>
    <row r="110" spans="1:12" ht="12.2" customHeight="1" x14ac:dyDescent="0.2">
      <c r="E110" s="32"/>
      <c r="H110" s="31"/>
      <c r="I110" s="36"/>
      <c r="J110" s="30"/>
      <c r="K110" s="30"/>
      <c r="L110" s="37"/>
    </row>
    <row r="111" spans="1:12" ht="12.2" customHeight="1" x14ac:dyDescent="0.2">
      <c r="F111" s="33"/>
      <c r="G111" s="33"/>
      <c r="J111" s="33"/>
      <c r="K111" s="33"/>
    </row>
    <row r="112" spans="1:12" ht="12.2" customHeight="1" x14ac:dyDescent="0.2">
      <c r="A112" s="38"/>
      <c r="F112" s="33"/>
      <c r="G112" s="33"/>
      <c r="J112" s="33"/>
      <c r="K112" s="33"/>
    </row>
    <row r="113" spans="2:11" ht="12.2" customHeight="1" x14ac:dyDescent="0.2">
      <c r="F113" s="33"/>
      <c r="G113" s="33"/>
      <c r="J113" s="33"/>
      <c r="K113" s="33"/>
    </row>
    <row r="114" spans="2:11" x14ac:dyDescent="0.2">
      <c r="F114" s="33"/>
      <c r="G114" s="33"/>
      <c r="J114" s="33"/>
      <c r="K114" s="33"/>
    </row>
    <row r="115" spans="2:11" x14ac:dyDescent="0.2">
      <c r="B115" s="33"/>
      <c r="C115" s="33"/>
      <c r="F115" s="33"/>
      <c r="G115" s="33"/>
      <c r="J115" s="33"/>
      <c r="K115" s="33"/>
    </row>
    <row r="116" spans="2:11" x14ac:dyDescent="0.2">
      <c r="B116" s="33"/>
      <c r="C116" s="33"/>
      <c r="F116" s="33"/>
      <c r="G116" s="33"/>
      <c r="J116" s="33"/>
      <c r="K116" s="33"/>
    </row>
    <row r="117" spans="2:11" x14ac:dyDescent="0.2">
      <c r="B117" s="33"/>
      <c r="C117" s="33"/>
      <c r="F117" s="33"/>
      <c r="G117" s="33"/>
      <c r="J117" s="33"/>
      <c r="K117" s="33"/>
    </row>
    <row r="118" spans="2:11" x14ac:dyDescent="0.2">
      <c r="B118" s="33"/>
      <c r="C118" s="33"/>
      <c r="F118" s="33"/>
      <c r="G118" s="33"/>
      <c r="J118" s="33"/>
      <c r="K118" s="33"/>
    </row>
    <row r="119" spans="2:11" x14ac:dyDescent="0.2">
      <c r="B119" s="33"/>
      <c r="C119" s="33"/>
      <c r="F119" s="33"/>
      <c r="G119" s="33"/>
      <c r="J119" s="33"/>
      <c r="K119" s="33"/>
    </row>
    <row r="120" spans="2:11" x14ac:dyDescent="0.2">
      <c r="B120" s="33"/>
      <c r="C120" s="33"/>
      <c r="F120" s="33"/>
      <c r="G120" s="33"/>
      <c r="J120" s="33"/>
      <c r="K120" s="33"/>
    </row>
    <row r="121" spans="2:11" x14ac:dyDescent="0.2">
      <c r="B121" s="33"/>
      <c r="C121" s="33"/>
      <c r="F121" s="33"/>
      <c r="G121" s="33"/>
      <c r="J121" s="33"/>
      <c r="K121" s="33"/>
    </row>
    <row r="122" spans="2:11" x14ac:dyDescent="0.2">
      <c r="F122" s="33"/>
      <c r="G122" s="33"/>
      <c r="J122" s="33"/>
      <c r="K122" s="33"/>
    </row>
    <row r="123" spans="2:11" x14ac:dyDescent="0.2">
      <c r="F123" s="33"/>
      <c r="G123" s="33"/>
      <c r="J123" s="33"/>
      <c r="K123" s="33"/>
    </row>
    <row r="124" spans="2:11" x14ac:dyDescent="0.2">
      <c r="F124" s="33"/>
      <c r="G124" s="33"/>
      <c r="J124" s="33"/>
      <c r="K124" s="33"/>
    </row>
    <row r="125" spans="2:11" x14ac:dyDescent="0.2">
      <c r="F125" s="33"/>
      <c r="G125" s="33"/>
      <c r="J125" s="33"/>
      <c r="K125" s="33"/>
    </row>
    <row r="126" spans="2:11" x14ac:dyDescent="0.2">
      <c r="F126" s="33"/>
      <c r="G126" s="33"/>
      <c r="J126" s="33"/>
      <c r="K126" s="33"/>
    </row>
    <row r="127" spans="2:11" x14ac:dyDescent="0.2">
      <c r="F127" s="33"/>
      <c r="G127" s="33"/>
      <c r="J127" s="33"/>
      <c r="K127" s="33"/>
    </row>
    <row r="128" spans="2:11" x14ac:dyDescent="0.2">
      <c r="F128" s="33"/>
      <c r="G128" s="33"/>
      <c r="J128" s="33"/>
      <c r="K128" s="33"/>
    </row>
    <row r="129" spans="6:11" x14ac:dyDescent="0.2">
      <c r="F129" s="33"/>
      <c r="G129" s="33"/>
      <c r="J129" s="33"/>
      <c r="K129" s="33"/>
    </row>
    <row r="130" spans="6:11" x14ac:dyDescent="0.2">
      <c r="F130" s="33"/>
      <c r="G130" s="33"/>
      <c r="J130" s="33"/>
      <c r="K130" s="33"/>
    </row>
    <row r="131" spans="6:11" x14ac:dyDescent="0.2">
      <c r="F131" s="33"/>
      <c r="G131" s="33"/>
      <c r="J131" s="33"/>
      <c r="K131" s="33"/>
    </row>
    <row r="132" spans="6:11" x14ac:dyDescent="0.2">
      <c r="F132" s="33"/>
      <c r="G132" s="33"/>
      <c r="J132" s="33"/>
      <c r="K132" s="33"/>
    </row>
    <row r="133" spans="6:11" x14ac:dyDescent="0.2">
      <c r="F133" s="33"/>
      <c r="G133" s="33"/>
      <c r="J133" s="33"/>
      <c r="K133" s="33"/>
    </row>
    <row r="134" spans="6:11" x14ac:dyDescent="0.2">
      <c r="F134" s="33"/>
      <c r="G134" s="33"/>
      <c r="J134" s="33"/>
      <c r="K134" s="33"/>
    </row>
    <row r="135" spans="6:11" x14ac:dyDescent="0.2">
      <c r="F135" s="33"/>
      <c r="G135" s="33"/>
      <c r="J135" s="33"/>
      <c r="K135" s="33"/>
    </row>
    <row r="136" spans="6:11" x14ac:dyDescent="0.2">
      <c r="F136" s="33"/>
      <c r="G136" s="33"/>
      <c r="J136" s="33"/>
      <c r="K136" s="33"/>
    </row>
    <row r="137" spans="6:11" x14ac:dyDescent="0.2">
      <c r="F137" s="33"/>
      <c r="G137" s="33"/>
      <c r="J137" s="33"/>
      <c r="K137" s="33"/>
    </row>
    <row r="138" spans="6:11" x14ac:dyDescent="0.2">
      <c r="F138" s="33"/>
      <c r="G138" s="33"/>
      <c r="J138" s="33"/>
      <c r="K138" s="33"/>
    </row>
    <row r="139" spans="6:11" x14ac:dyDescent="0.2">
      <c r="F139" s="33"/>
      <c r="G139" s="33"/>
      <c r="J139" s="33"/>
      <c r="K139" s="33"/>
    </row>
    <row r="140" spans="6:11" x14ac:dyDescent="0.2">
      <c r="F140" s="33"/>
      <c r="G140" s="33"/>
      <c r="J140" s="33"/>
      <c r="K140" s="33"/>
    </row>
    <row r="141" spans="6:11" x14ac:dyDescent="0.2">
      <c r="F141" s="33"/>
      <c r="G141" s="33"/>
      <c r="J141" s="33"/>
      <c r="K141" s="33"/>
    </row>
    <row r="142" spans="6:11" x14ac:dyDescent="0.2">
      <c r="F142" s="33"/>
      <c r="G142" s="33"/>
      <c r="J142" s="33"/>
      <c r="K142" s="33"/>
    </row>
    <row r="143" spans="6:11" x14ac:dyDescent="0.2">
      <c r="F143" s="33"/>
      <c r="G143" s="33"/>
      <c r="J143" s="33"/>
      <c r="K143" s="33"/>
    </row>
    <row r="144" spans="6:11" x14ac:dyDescent="0.2">
      <c r="F144" s="33"/>
      <c r="G144" s="33"/>
      <c r="J144" s="33"/>
      <c r="K144" s="33"/>
    </row>
    <row r="145" spans="6:11" x14ac:dyDescent="0.2">
      <c r="F145" s="33"/>
      <c r="G145" s="33"/>
      <c r="J145" s="33"/>
      <c r="K145" s="33"/>
    </row>
    <row r="146" spans="6:11" x14ac:dyDescent="0.2">
      <c r="F146" s="33"/>
      <c r="G146" s="33"/>
      <c r="J146" s="33"/>
      <c r="K146" s="33"/>
    </row>
    <row r="147" spans="6:11" x14ac:dyDescent="0.2">
      <c r="F147" s="33"/>
      <c r="G147" s="33"/>
      <c r="J147" s="33"/>
      <c r="K147" s="33"/>
    </row>
    <row r="148" spans="6:11" x14ac:dyDescent="0.2">
      <c r="F148" s="33"/>
      <c r="G148" s="33"/>
      <c r="J148" s="33"/>
      <c r="K148" s="33"/>
    </row>
    <row r="149" spans="6:11" x14ac:dyDescent="0.2">
      <c r="F149" s="33"/>
      <c r="G149" s="33"/>
      <c r="J149" s="33"/>
      <c r="K149" s="33"/>
    </row>
    <row r="150" spans="6:11" x14ac:dyDescent="0.2">
      <c r="F150" s="33"/>
      <c r="G150" s="33"/>
      <c r="J150" s="33"/>
      <c r="K150" s="33"/>
    </row>
    <row r="151" spans="6:11" x14ac:dyDescent="0.2">
      <c r="F151" s="33"/>
      <c r="G151" s="33"/>
      <c r="J151" s="33"/>
      <c r="K151" s="33"/>
    </row>
    <row r="152" spans="6:11" x14ac:dyDescent="0.2">
      <c r="F152" s="33"/>
      <c r="G152" s="33"/>
      <c r="J152" s="33"/>
      <c r="K152" s="33"/>
    </row>
    <row r="153" spans="6:11" x14ac:dyDescent="0.2">
      <c r="F153" s="33"/>
      <c r="G153" s="33"/>
      <c r="J153" s="33"/>
      <c r="K153" s="33"/>
    </row>
    <row r="154" spans="6:11" x14ac:dyDescent="0.2">
      <c r="F154" s="33"/>
      <c r="G154" s="33"/>
      <c r="J154" s="33"/>
      <c r="K154" s="33"/>
    </row>
    <row r="155" spans="6:11" x14ac:dyDescent="0.2">
      <c r="F155" s="33"/>
      <c r="G155" s="33"/>
      <c r="J155" s="33"/>
      <c r="K155" s="33"/>
    </row>
    <row r="156" spans="6:11" x14ac:dyDescent="0.2">
      <c r="F156" s="33"/>
      <c r="G156" s="33"/>
      <c r="J156" s="33"/>
      <c r="K156" s="33"/>
    </row>
    <row r="157" spans="6:11" x14ac:dyDescent="0.2">
      <c r="F157" s="33"/>
      <c r="G157" s="33"/>
      <c r="J157" s="33"/>
      <c r="K157" s="33"/>
    </row>
    <row r="158" spans="6:11" x14ac:dyDescent="0.2">
      <c r="F158" s="33"/>
      <c r="G158" s="33"/>
      <c r="J158" s="33"/>
      <c r="K158" s="33"/>
    </row>
    <row r="159" spans="6:11" x14ac:dyDescent="0.2">
      <c r="F159" s="33"/>
      <c r="G159" s="33"/>
      <c r="J159" s="33"/>
      <c r="K159" s="33"/>
    </row>
    <row r="160" spans="6:11" x14ac:dyDescent="0.2">
      <c r="F160" s="33"/>
      <c r="G160" s="33"/>
      <c r="J160" s="33"/>
      <c r="K160" s="33"/>
    </row>
    <row r="161" spans="6:11" x14ac:dyDescent="0.2">
      <c r="F161" s="33"/>
      <c r="G161" s="33"/>
      <c r="J161" s="33"/>
      <c r="K161" s="33"/>
    </row>
    <row r="162" spans="6:11" x14ac:dyDescent="0.2">
      <c r="F162" s="33"/>
      <c r="G162" s="33"/>
      <c r="J162" s="33"/>
      <c r="K162" s="33"/>
    </row>
    <row r="163" spans="6:11" x14ac:dyDescent="0.2">
      <c r="F163" s="33"/>
      <c r="G163" s="33"/>
      <c r="J163" s="33"/>
      <c r="K163" s="33"/>
    </row>
    <row r="164" spans="6:11" x14ac:dyDescent="0.2">
      <c r="F164" s="33"/>
      <c r="G164" s="33"/>
      <c r="J164" s="33"/>
      <c r="K164" s="33"/>
    </row>
    <row r="165" spans="6:11" x14ac:dyDescent="0.2">
      <c r="F165" s="33"/>
      <c r="G165" s="33"/>
      <c r="J165" s="33"/>
      <c r="K165" s="33"/>
    </row>
    <row r="166" spans="6:11" x14ac:dyDescent="0.2">
      <c r="F166" s="33"/>
      <c r="G166" s="33"/>
      <c r="J166" s="33"/>
      <c r="K166" s="33"/>
    </row>
    <row r="167" spans="6:11" x14ac:dyDescent="0.2">
      <c r="F167" s="33"/>
      <c r="G167" s="33"/>
      <c r="J167" s="33"/>
      <c r="K167" s="33"/>
    </row>
    <row r="168" spans="6:11" x14ac:dyDescent="0.2">
      <c r="F168" s="33"/>
      <c r="G168" s="33"/>
      <c r="J168" s="33"/>
      <c r="K168" s="33"/>
    </row>
    <row r="169" spans="6:11" x14ac:dyDescent="0.2">
      <c r="F169" s="33"/>
      <c r="G169" s="33"/>
      <c r="J169" s="33"/>
      <c r="K169" s="33"/>
    </row>
    <row r="170" spans="6:11" x14ac:dyDescent="0.2">
      <c r="F170" s="33"/>
      <c r="G170" s="33"/>
      <c r="J170" s="33"/>
      <c r="K170" s="33"/>
    </row>
    <row r="171" spans="6:11" x14ac:dyDescent="0.2">
      <c r="F171" s="33"/>
      <c r="G171" s="33"/>
      <c r="J171" s="33"/>
      <c r="K171" s="33"/>
    </row>
    <row r="172" spans="6:11" x14ac:dyDescent="0.2">
      <c r="F172" s="33"/>
      <c r="G172" s="33"/>
      <c r="J172" s="33"/>
      <c r="K172" s="33"/>
    </row>
    <row r="173" spans="6:11" x14ac:dyDescent="0.2">
      <c r="F173" s="33"/>
      <c r="G173" s="33"/>
      <c r="J173" s="33"/>
      <c r="K173" s="33"/>
    </row>
    <row r="174" spans="6:11" x14ac:dyDescent="0.2">
      <c r="F174" s="33"/>
      <c r="G174" s="33"/>
      <c r="J174" s="33"/>
      <c r="K174" s="33"/>
    </row>
    <row r="175" spans="6:11" x14ac:dyDescent="0.2">
      <c r="F175" s="33"/>
      <c r="G175" s="33"/>
      <c r="J175" s="33"/>
      <c r="K175" s="33"/>
    </row>
    <row r="176" spans="6:11" x14ac:dyDescent="0.2">
      <c r="F176" s="33"/>
      <c r="G176" s="33"/>
      <c r="J176" s="33"/>
      <c r="K176" s="33"/>
    </row>
    <row r="177" spans="6:11" x14ac:dyDescent="0.2">
      <c r="F177" s="33"/>
      <c r="G177" s="33"/>
      <c r="J177" s="33"/>
      <c r="K177" s="33"/>
    </row>
    <row r="178" spans="6:11" x14ac:dyDescent="0.2">
      <c r="F178" s="33"/>
      <c r="G178" s="33"/>
      <c r="J178" s="33"/>
      <c r="K178" s="33"/>
    </row>
    <row r="179" spans="6:11" x14ac:dyDescent="0.2">
      <c r="F179" s="33"/>
      <c r="G179" s="33"/>
      <c r="J179" s="33"/>
      <c r="K179" s="33"/>
    </row>
    <row r="180" spans="6:11" x14ac:dyDescent="0.2">
      <c r="F180" s="33"/>
      <c r="G180" s="33"/>
      <c r="J180" s="33"/>
      <c r="K180" s="33"/>
    </row>
    <row r="181" spans="6:11" x14ac:dyDescent="0.2">
      <c r="F181" s="33"/>
      <c r="G181" s="33"/>
      <c r="J181" s="33"/>
      <c r="K181" s="33"/>
    </row>
    <row r="182" spans="6:11" x14ac:dyDescent="0.2">
      <c r="F182" s="33"/>
      <c r="G182" s="33"/>
    </row>
    <row r="183" spans="6:11" x14ac:dyDescent="0.2">
      <c r="F183" s="33"/>
      <c r="G183" s="33"/>
    </row>
    <row r="184" spans="6:11" x14ac:dyDescent="0.2">
      <c r="F184" s="33"/>
      <c r="G184" s="33"/>
    </row>
    <row r="185" spans="6:11" x14ac:dyDescent="0.2">
      <c r="F185" s="33"/>
      <c r="G185" s="33"/>
    </row>
    <row r="186" spans="6:11" x14ac:dyDescent="0.2">
      <c r="F186" s="33"/>
      <c r="G186" s="33"/>
    </row>
    <row r="187" spans="6:11" x14ac:dyDescent="0.2">
      <c r="F187" s="33"/>
      <c r="G187" s="33"/>
    </row>
    <row r="188" spans="6:11" x14ac:dyDescent="0.2">
      <c r="F188" s="33"/>
      <c r="G188" s="33"/>
    </row>
    <row r="189" spans="6:11" x14ac:dyDescent="0.2">
      <c r="F189" s="33"/>
      <c r="G189" s="33"/>
    </row>
    <row r="190" spans="6:11" x14ac:dyDescent="0.2">
      <c r="F190" s="33"/>
      <c r="G190" s="33"/>
    </row>
    <row r="191" spans="6:11" x14ac:dyDescent="0.2">
      <c r="F191" s="33"/>
      <c r="G191" s="33"/>
    </row>
    <row r="192" spans="6:11" x14ac:dyDescent="0.2">
      <c r="F192" s="33"/>
      <c r="G192" s="33"/>
    </row>
    <row r="193" spans="6:7" x14ac:dyDescent="0.2">
      <c r="F193" s="33"/>
      <c r="G193" s="33"/>
    </row>
    <row r="194" spans="6:7" x14ac:dyDescent="0.2">
      <c r="F194" s="33"/>
      <c r="G194" s="33"/>
    </row>
    <row r="195" spans="6:7" x14ac:dyDescent="0.2">
      <c r="F195" s="33"/>
      <c r="G195" s="33"/>
    </row>
    <row r="196" spans="6:7" x14ac:dyDescent="0.2">
      <c r="F196" s="33"/>
      <c r="G196" s="33"/>
    </row>
    <row r="197" spans="6:7" x14ac:dyDescent="0.2">
      <c r="F197" s="33"/>
      <c r="G197" s="33"/>
    </row>
    <row r="198" spans="6:7" x14ac:dyDescent="0.2">
      <c r="F198" s="33"/>
      <c r="G198" s="33"/>
    </row>
    <row r="199" spans="6:7" x14ac:dyDescent="0.2">
      <c r="F199" s="33"/>
      <c r="G199" s="33"/>
    </row>
    <row r="200" spans="6:7" x14ac:dyDescent="0.2">
      <c r="F200" s="33"/>
      <c r="G200" s="33"/>
    </row>
    <row r="201" spans="6:7" x14ac:dyDescent="0.2">
      <c r="F201" s="33"/>
      <c r="G201" s="33"/>
    </row>
    <row r="202" spans="6:7" x14ac:dyDescent="0.2">
      <c r="F202" s="33"/>
      <c r="G202" s="33"/>
    </row>
    <row r="203" spans="6:7" x14ac:dyDescent="0.2">
      <c r="F203" s="33"/>
      <c r="G203" s="33"/>
    </row>
  </sheetData>
  <mergeCells count="2">
    <mergeCell ref="A1:L1"/>
    <mergeCell ref="A91:L91"/>
  </mergeCells>
  <phoneticPr fontId="3" type="noConversion"/>
  <printOptions horizontalCentered="1"/>
  <pageMargins left="0.59055118110236227" right="0" top="0.70866141732283472" bottom="0.17" header="0.35433070866141736" footer="0.17"/>
  <pageSetup paperSize="9" scale="58" firstPageNumber="6" orientation="portrait" useFirstPageNumber="1" r:id="rId1"/>
  <headerFooter scaleWithDoc="0" alignWithMargins="0">
    <oddHeader>&amp;C&amp;9-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rgb="FFFFC000"/>
  </sheetPr>
  <dimension ref="A1:K286"/>
  <sheetViews>
    <sheetView workbookViewId="0"/>
  </sheetViews>
  <sheetFormatPr baseColWidth="10" defaultRowHeight="12.75" x14ac:dyDescent="0.2"/>
  <cols>
    <col min="1" max="1" width="38.85546875" style="12" customWidth="1"/>
    <col min="2" max="2" width="40" style="8" customWidth="1"/>
    <col min="3" max="3" width="39.85546875" style="8" customWidth="1"/>
    <col min="4" max="4" width="44.5703125" style="8" customWidth="1"/>
    <col min="5" max="5" width="26.7109375" style="8" hidden="1" customWidth="1"/>
    <col min="6" max="6" width="26.7109375" style="8" customWidth="1"/>
    <col min="7" max="7" width="35.5703125" style="8" customWidth="1"/>
    <col min="8" max="8" width="0.140625" style="8" hidden="1" customWidth="1"/>
    <col min="9" max="9" width="19.5703125" style="8" hidden="1" customWidth="1"/>
    <col min="10" max="10" width="35.42578125" style="8" customWidth="1"/>
    <col min="11" max="11" width="49.28515625" style="8" bestFit="1" customWidth="1"/>
    <col min="12" max="16384" width="11.42578125" style="8"/>
  </cols>
  <sheetData>
    <row r="1" spans="1:11" s="19" customFormat="1" ht="23.25" customHeight="1" x14ac:dyDescent="0.25">
      <c r="A1" s="25"/>
      <c r="D1" s="11" t="s">
        <v>1323</v>
      </c>
      <c r="E1" s="20"/>
      <c r="F1" s="20"/>
      <c r="G1" s="20"/>
      <c r="H1" s="20"/>
      <c r="I1" s="20"/>
      <c r="K1" s="13"/>
    </row>
    <row r="2" spans="1:11" s="15" customFormat="1" ht="29.25" customHeight="1" x14ac:dyDescent="0.2">
      <c r="A2" s="398" t="s">
        <v>646</v>
      </c>
      <c r="B2" s="398"/>
      <c r="C2" s="398"/>
      <c r="D2" s="398"/>
      <c r="E2" s="16"/>
      <c r="F2" s="16"/>
      <c r="G2" s="17"/>
      <c r="H2" s="16"/>
      <c r="I2" s="18"/>
      <c r="J2" s="18"/>
    </row>
    <row r="3" spans="1:11" ht="17.25" customHeight="1" x14ac:dyDescent="0.25">
      <c r="A3" s="21"/>
      <c r="B3" s="21"/>
      <c r="C3" s="21"/>
      <c r="D3" s="21"/>
      <c r="E3" s="10"/>
      <c r="F3" s="10"/>
      <c r="H3" s="10"/>
      <c r="I3" s="10"/>
    </row>
    <row r="4" spans="1:11" ht="17.25" customHeight="1" x14ac:dyDescent="0.25">
      <c r="A4" s="24" t="s">
        <v>309</v>
      </c>
      <c r="B4" s="27" t="s">
        <v>352</v>
      </c>
      <c r="C4" s="12"/>
      <c r="E4" s="10"/>
      <c r="F4" s="10"/>
      <c r="H4" s="14"/>
      <c r="I4" s="10"/>
    </row>
    <row r="5" spans="1:11" ht="17.25" customHeight="1" x14ac:dyDescent="0.25">
      <c r="A5" s="23" t="s">
        <v>379</v>
      </c>
      <c r="B5" s="23" t="s">
        <v>353</v>
      </c>
      <c r="C5" s="23" t="s">
        <v>964</v>
      </c>
      <c r="D5" s="21" t="s">
        <v>1105</v>
      </c>
      <c r="E5" s="10"/>
      <c r="F5" s="10"/>
      <c r="H5" s="10"/>
      <c r="I5" s="10"/>
    </row>
    <row r="6" spans="1:11" ht="17.25" customHeight="1" x14ac:dyDescent="0.25">
      <c r="A6" s="23" t="s">
        <v>381</v>
      </c>
      <c r="B6" s="23" t="s">
        <v>26</v>
      </c>
      <c r="C6" s="23" t="s">
        <v>967</v>
      </c>
      <c r="D6" s="21" t="s">
        <v>1108</v>
      </c>
      <c r="E6" s="10"/>
      <c r="F6" s="10"/>
      <c r="H6" s="10"/>
      <c r="I6" s="10"/>
    </row>
    <row r="7" spans="1:11" ht="17.25" customHeight="1" x14ac:dyDescent="0.25">
      <c r="A7" s="23" t="s">
        <v>378</v>
      </c>
      <c r="B7" s="23" t="s">
        <v>29</v>
      </c>
      <c r="C7" s="23" t="s">
        <v>320</v>
      </c>
      <c r="D7" s="21" t="s">
        <v>1111</v>
      </c>
      <c r="E7" s="10"/>
      <c r="F7" s="10"/>
      <c r="H7" s="10"/>
      <c r="I7" s="10"/>
    </row>
    <row r="8" spans="1:11" ht="17.25" customHeight="1" x14ac:dyDescent="0.25">
      <c r="A8" s="23" t="s">
        <v>233</v>
      </c>
      <c r="B8" s="23" t="s">
        <v>32</v>
      </c>
      <c r="C8" s="23" t="s">
        <v>972</v>
      </c>
      <c r="D8" s="21" t="s">
        <v>1114</v>
      </c>
      <c r="E8" s="10"/>
      <c r="F8" s="10"/>
      <c r="H8" s="10"/>
      <c r="I8" s="10"/>
    </row>
    <row r="9" spans="1:11" ht="17.25" customHeight="1" x14ac:dyDescent="0.25">
      <c r="A9" s="23" t="s">
        <v>683</v>
      </c>
      <c r="B9" s="23" t="s">
        <v>35</v>
      </c>
      <c r="C9" s="23" t="s">
        <v>975</v>
      </c>
      <c r="D9" s="21" t="s">
        <v>1117</v>
      </c>
      <c r="E9" s="10"/>
      <c r="F9" s="10"/>
      <c r="H9" s="10"/>
      <c r="I9" s="10"/>
    </row>
    <row r="10" spans="1:11" ht="17.25" customHeight="1" x14ac:dyDescent="0.25">
      <c r="A10" s="23" t="s">
        <v>316</v>
      </c>
      <c r="B10" s="23" t="s">
        <v>38</v>
      </c>
      <c r="C10" s="23" t="s">
        <v>978</v>
      </c>
      <c r="D10" s="21" t="s">
        <v>1120</v>
      </c>
      <c r="E10" s="10"/>
      <c r="F10" s="10"/>
      <c r="H10" s="10"/>
      <c r="I10" s="10"/>
    </row>
    <row r="11" spans="1:11" ht="17.25" customHeight="1" x14ac:dyDescent="0.25">
      <c r="A11" s="23" t="s">
        <v>688</v>
      </c>
      <c r="B11" s="23" t="s">
        <v>41</v>
      </c>
      <c r="C11" s="23" t="s">
        <v>981</v>
      </c>
      <c r="D11" s="21" t="s">
        <v>2</v>
      </c>
      <c r="E11" s="10"/>
      <c r="F11" s="10"/>
      <c r="H11" s="10"/>
      <c r="I11" s="10"/>
    </row>
    <row r="12" spans="1:11" ht="17.25" customHeight="1" x14ac:dyDescent="0.25">
      <c r="A12" s="23" t="s">
        <v>691</v>
      </c>
      <c r="B12" s="23" t="s">
        <v>44</v>
      </c>
      <c r="C12" s="23" t="s">
        <v>216</v>
      </c>
      <c r="D12" s="21" t="s">
        <v>5</v>
      </c>
      <c r="E12" s="10"/>
      <c r="F12" s="10"/>
      <c r="H12" s="10"/>
      <c r="I12" s="10"/>
    </row>
    <row r="13" spans="1:11" ht="17.25" customHeight="1" x14ac:dyDescent="0.25">
      <c r="A13" s="23" t="s">
        <v>382</v>
      </c>
      <c r="B13" s="23" t="s">
        <v>47</v>
      </c>
      <c r="C13" s="23" t="s">
        <v>988</v>
      </c>
      <c r="D13" s="21" t="s">
        <v>8</v>
      </c>
      <c r="E13" s="10"/>
      <c r="F13" s="10"/>
      <c r="H13" s="10"/>
      <c r="I13" s="10"/>
    </row>
    <row r="14" spans="1:11" ht="17.25" customHeight="1" x14ac:dyDescent="0.25">
      <c r="A14" s="23" t="s">
        <v>390</v>
      </c>
      <c r="B14" s="23" t="s">
        <v>50</v>
      </c>
      <c r="C14" s="23" t="s">
        <v>996</v>
      </c>
      <c r="D14" s="21" t="s">
        <v>11</v>
      </c>
      <c r="E14" s="10"/>
      <c r="F14" s="10"/>
      <c r="H14" s="10"/>
      <c r="I14" s="10"/>
    </row>
    <row r="15" spans="1:11" ht="17.25" customHeight="1" x14ac:dyDescent="0.25">
      <c r="A15" s="23" t="s">
        <v>698</v>
      </c>
      <c r="B15" s="23"/>
      <c r="C15" s="23" t="s">
        <v>998</v>
      </c>
      <c r="D15" s="21" t="s">
        <v>14</v>
      </c>
      <c r="E15" s="10"/>
      <c r="F15" s="10"/>
      <c r="H15" s="10"/>
      <c r="I15" s="10"/>
    </row>
    <row r="16" spans="1:11" ht="17.25" customHeight="1" x14ac:dyDescent="0.25">
      <c r="A16" s="23" t="s">
        <v>383</v>
      </c>
      <c r="B16" s="24" t="s">
        <v>1334</v>
      </c>
      <c r="C16" s="23" t="s">
        <v>1000</v>
      </c>
      <c r="D16" s="21" t="s">
        <v>17</v>
      </c>
      <c r="E16" s="10"/>
      <c r="F16" s="10"/>
      <c r="H16" s="10"/>
      <c r="I16" s="10"/>
    </row>
    <row r="17" spans="1:9" ht="17.25" customHeight="1" x14ac:dyDescent="0.25">
      <c r="A17" s="23" t="s">
        <v>385</v>
      </c>
      <c r="B17" s="23" t="s">
        <v>339</v>
      </c>
      <c r="C17" s="23" t="s">
        <v>1002</v>
      </c>
      <c r="D17" s="21" t="s">
        <v>20</v>
      </c>
      <c r="E17" s="10"/>
      <c r="F17" s="10"/>
      <c r="H17" s="10"/>
      <c r="I17" s="10"/>
    </row>
    <row r="18" spans="1:9" ht="17.25" customHeight="1" x14ac:dyDescent="0.25">
      <c r="A18" s="23" t="s">
        <v>705</v>
      </c>
      <c r="B18" s="23" t="s">
        <v>985</v>
      </c>
      <c r="C18" s="23" t="s">
        <v>1004</v>
      </c>
      <c r="D18" s="21" t="s">
        <v>53</v>
      </c>
      <c r="E18" s="10"/>
      <c r="F18" s="10"/>
      <c r="H18" s="10"/>
      <c r="I18" s="10"/>
    </row>
    <row r="19" spans="1:9" ht="17.25" customHeight="1" x14ac:dyDescent="0.25">
      <c r="A19" s="23" t="s">
        <v>738</v>
      </c>
      <c r="B19" s="23" t="s">
        <v>994</v>
      </c>
      <c r="C19" s="23" t="s">
        <v>1006</v>
      </c>
      <c r="D19" s="21" t="s">
        <v>56</v>
      </c>
      <c r="E19" s="10"/>
      <c r="F19" s="10"/>
      <c r="H19" s="10"/>
      <c r="I19" s="10"/>
    </row>
    <row r="20" spans="1:9" ht="17.25" customHeight="1" x14ac:dyDescent="0.25">
      <c r="A20" s="23" t="s">
        <v>746</v>
      </c>
      <c r="B20" s="23"/>
      <c r="C20" s="23" t="s">
        <v>1008</v>
      </c>
      <c r="D20" s="21" t="s">
        <v>59</v>
      </c>
      <c r="E20" s="10"/>
      <c r="F20" s="10"/>
      <c r="H20" s="10"/>
      <c r="I20" s="10"/>
    </row>
    <row r="21" spans="1:9" ht="17.25" customHeight="1" x14ac:dyDescent="0.25">
      <c r="A21" s="23" t="s">
        <v>749</v>
      </c>
      <c r="B21" s="24" t="s">
        <v>238</v>
      </c>
      <c r="C21" s="23" t="s">
        <v>1010</v>
      </c>
      <c r="D21" s="21" t="s">
        <v>62</v>
      </c>
      <c r="E21" s="10"/>
      <c r="F21" s="10"/>
      <c r="H21" s="10"/>
      <c r="I21" s="10"/>
    </row>
    <row r="22" spans="1:9" ht="17.25" customHeight="1" x14ac:dyDescent="0.25">
      <c r="A22" s="23" t="s">
        <v>752</v>
      </c>
      <c r="B22" s="23" t="s">
        <v>340</v>
      </c>
      <c r="C22" s="23" t="s">
        <v>1012</v>
      </c>
      <c r="D22" s="21" t="s">
        <v>388</v>
      </c>
      <c r="E22" s="10"/>
      <c r="F22" s="10"/>
      <c r="H22" s="10"/>
      <c r="I22" s="7"/>
    </row>
    <row r="23" spans="1:9" ht="17.25" customHeight="1" x14ac:dyDescent="0.25">
      <c r="A23" s="23" t="s">
        <v>387</v>
      </c>
      <c r="B23" s="23" t="s">
        <v>711</v>
      </c>
      <c r="C23" s="23" t="s">
        <v>1014</v>
      </c>
      <c r="D23" s="21" t="s">
        <v>67</v>
      </c>
      <c r="E23" s="10"/>
      <c r="F23" s="10"/>
      <c r="H23" s="14"/>
      <c r="I23" s="14"/>
    </row>
    <row r="24" spans="1:9" ht="17.25" customHeight="1" x14ac:dyDescent="0.25">
      <c r="A24" s="23" t="s">
        <v>386</v>
      </c>
      <c r="B24" s="23" t="s">
        <v>818</v>
      </c>
      <c r="C24" s="23" t="s">
        <v>1016</v>
      </c>
      <c r="D24" s="21" t="s">
        <v>70</v>
      </c>
      <c r="E24" s="10"/>
      <c r="F24" s="10"/>
      <c r="H24" s="10"/>
      <c r="I24" s="10"/>
    </row>
    <row r="25" spans="1:9" ht="17.25" customHeight="1" x14ac:dyDescent="0.25">
      <c r="A25" s="23" t="s">
        <v>759</v>
      </c>
      <c r="B25" s="23" t="s">
        <v>1193</v>
      </c>
      <c r="C25" s="23" t="s">
        <v>1018</v>
      </c>
      <c r="D25" s="21" t="s">
        <v>73</v>
      </c>
      <c r="E25" s="10"/>
      <c r="F25" s="10"/>
      <c r="H25" s="10"/>
      <c r="I25" s="10"/>
    </row>
    <row r="26" spans="1:9" ht="17.25" customHeight="1" x14ac:dyDescent="0.25">
      <c r="A26" s="23" t="s">
        <v>389</v>
      </c>
      <c r="B26" s="23" t="s">
        <v>821</v>
      </c>
      <c r="C26" s="23" t="s">
        <v>1020</v>
      </c>
      <c r="D26" s="21" t="s">
        <v>76</v>
      </c>
      <c r="E26" s="10"/>
      <c r="F26" s="10"/>
      <c r="H26" s="10"/>
      <c r="I26" s="10"/>
    </row>
    <row r="27" spans="1:9" ht="17.25" customHeight="1" x14ac:dyDescent="0.25">
      <c r="A27" s="23" t="s">
        <v>323</v>
      </c>
      <c r="B27" s="23" t="s">
        <v>824</v>
      </c>
      <c r="C27" s="23" t="s">
        <v>1022</v>
      </c>
      <c r="D27" s="21" t="s">
        <v>79</v>
      </c>
      <c r="E27" s="10"/>
      <c r="F27" s="10"/>
      <c r="H27" s="10"/>
      <c r="I27" s="10"/>
    </row>
    <row r="28" spans="1:9" ht="17.25" customHeight="1" x14ac:dyDescent="0.25">
      <c r="A28" s="23" t="s">
        <v>766</v>
      </c>
      <c r="B28" s="23" t="s">
        <v>1194</v>
      </c>
      <c r="C28" s="23" t="s">
        <v>1024</v>
      </c>
      <c r="D28" s="21" t="s">
        <v>82</v>
      </c>
      <c r="E28" s="10"/>
      <c r="F28" s="10"/>
      <c r="H28" s="10"/>
      <c r="I28" s="10"/>
    </row>
    <row r="29" spans="1:9" ht="17.25" customHeight="1" x14ac:dyDescent="0.25">
      <c r="A29" s="23" t="s">
        <v>807</v>
      </c>
      <c r="B29" s="23" t="s">
        <v>241</v>
      </c>
      <c r="C29" s="23" t="s">
        <v>1026</v>
      </c>
      <c r="D29" s="21" t="s">
        <v>85</v>
      </c>
      <c r="E29" s="10"/>
      <c r="F29" s="10"/>
      <c r="H29" s="10"/>
      <c r="I29" s="10"/>
    </row>
    <row r="30" spans="1:9" ht="17.25" customHeight="1" x14ac:dyDescent="0.25">
      <c r="A30" s="23" t="s">
        <v>810</v>
      </c>
      <c r="B30" s="23" t="s">
        <v>831</v>
      </c>
      <c r="C30" s="23" t="s">
        <v>1028</v>
      </c>
      <c r="D30" s="21" t="s">
        <v>88</v>
      </c>
      <c r="E30" s="10"/>
      <c r="F30" s="10"/>
      <c r="H30" s="10"/>
      <c r="I30" s="10"/>
    </row>
    <row r="31" spans="1:9" ht="17.25" customHeight="1" x14ac:dyDescent="0.25">
      <c r="A31" s="23" t="s">
        <v>1075</v>
      </c>
      <c r="B31" s="23" t="s">
        <v>1195</v>
      </c>
      <c r="C31" s="23" t="s">
        <v>1030</v>
      </c>
      <c r="D31" s="21" t="s">
        <v>91</v>
      </c>
      <c r="E31" s="10"/>
      <c r="F31" s="10"/>
      <c r="H31" s="10"/>
      <c r="I31" s="10"/>
    </row>
    <row r="32" spans="1:9" ht="17.25" customHeight="1" x14ac:dyDescent="0.25">
      <c r="A32" s="23"/>
      <c r="B32" s="23" t="s">
        <v>834</v>
      </c>
      <c r="C32" s="23" t="s">
        <v>1031</v>
      </c>
      <c r="D32" s="21" t="s">
        <v>94</v>
      </c>
      <c r="E32" s="10"/>
      <c r="F32" s="10"/>
      <c r="H32" s="10"/>
      <c r="I32" s="10"/>
    </row>
    <row r="33" spans="1:9" ht="17.25" customHeight="1" x14ac:dyDescent="0.25">
      <c r="A33" s="24" t="s">
        <v>370</v>
      </c>
      <c r="B33" s="23" t="s">
        <v>837</v>
      </c>
      <c r="C33" s="23" t="s">
        <v>1033</v>
      </c>
      <c r="D33" s="21" t="s">
        <v>97</v>
      </c>
      <c r="E33" s="10"/>
      <c r="F33" s="10"/>
      <c r="H33" s="10"/>
      <c r="I33" s="10"/>
    </row>
    <row r="34" spans="1:9" ht="17.25" customHeight="1" x14ac:dyDescent="0.25">
      <c r="A34" s="23" t="s">
        <v>379</v>
      </c>
      <c r="B34" s="23" t="s">
        <v>840</v>
      </c>
      <c r="C34" s="23" t="s">
        <v>1035</v>
      </c>
      <c r="D34" s="21" t="s">
        <v>100</v>
      </c>
      <c r="E34" s="10"/>
      <c r="F34" s="10"/>
      <c r="H34" s="10"/>
      <c r="I34" s="10"/>
    </row>
    <row r="35" spans="1:9" ht="17.25" customHeight="1" x14ac:dyDescent="0.25">
      <c r="A35" s="23" t="s">
        <v>381</v>
      </c>
      <c r="B35" s="23" t="s">
        <v>843</v>
      </c>
      <c r="C35" s="23" t="s">
        <v>1037</v>
      </c>
      <c r="D35" s="21" t="s">
        <v>1192</v>
      </c>
      <c r="E35" s="10"/>
      <c r="F35" s="10"/>
      <c r="H35" s="10"/>
      <c r="I35" s="10"/>
    </row>
    <row r="36" spans="1:9" ht="17.25" customHeight="1" x14ac:dyDescent="0.25">
      <c r="A36" s="23" t="s">
        <v>378</v>
      </c>
      <c r="B36" s="23" t="s">
        <v>846</v>
      </c>
      <c r="C36" s="23" t="s">
        <v>1039</v>
      </c>
      <c r="D36" s="21" t="s">
        <v>105</v>
      </c>
      <c r="E36" s="10"/>
      <c r="F36" s="10"/>
      <c r="H36" s="10"/>
      <c r="I36" s="10"/>
    </row>
    <row r="37" spans="1:9" ht="17.25" customHeight="1" x14ac:dyDescent="0.25">
      <c r="A37" s="23" t="s">
        <v>683</v>
      </c>
      <c r="B37" s="23" t="s">
        <v>849</v>
      </c>
      <c r="C37" s="23" t="s">
        <v>1041</v>
      </c>
      <c r="D37" s="21" t="s">
        <v>108</v>
      </c>
      <c r="E37" s="10"/>
      <c r="F37" s="10"/>
      <c r="H37" s="10"/>
      <c r="I37" s="10"/>
    </row>
    <row r="38" spans="1:9" ht="17.25" customHeight="1" x14ac:dyDescent="0.25">
      <c r="A38" s="23" t="s">
        <v>688</v>
      </c>
      <c r="B38" s="23" t="s">
        <v>852</v>
      </c>
      <c r="C38" s="23" t="s">
        <v>1043</v>
      </c>
      <c r="D38" s="21" t="s">
        <v>111</v>
      </c>
      <c r="E38" s="10"/>
      <c r="F38" s="10"/>
      <c r="H38" s="10"/>
      <c r="I38" s="10"/>
    </row>
    <row r="39" spans="1:9" ht="17.25" customHeight="1" x14ac:dyDescent="0.25">
      <c r="A39" s="23" t="s">
        <v>691</v>
      </c>
      <c r="B39" s="23" t="s">
        <v>855</v>
      </c>
      <c r="C39" s="23" t="s">
        <v>1045</v>
      </c>
      <c r="D39" s="21" t="s">
        <v>114</v>
      </c>
      <c r="E39" s="10"/>
      <c r="F39" s="10"/>
      <c r="H39" s="10"/>
      <c r="I39" s="10"/>
    </row>
    <row r="40" spans="1:9" ht="17.25" customHeight="1" x14ac:dyDescent="0.25">
      <c r="A40" s="23" t="s">
        <v>382</v>
      </c>
      <c r="B40" s="23" t="s">
        <v>858</v>
      </c>
      <c r="C40" s="23" t="s">
        <v>1047</v>
      </c>
      <c r="D40" s="21" t="s">
        <v>325</v>
      </c>
      <c r="E40" s="10"/>
      <c r="F40" s="10"/>
      <c r="H40" s="10"/>
      <c r="I40" s="10"/>
    </row>
    <row r="41" spans="1:9" ht="17.25" customHeight="1" x14ac:dyDescent="0.25">
      <c r="A41" s="23" t="s">
        <v>698</v>
      </c>
      <c r="B41" s="23" t="s">
        <v>861</v>
      </c>
      <c r="C41" s="23" t="s">
        <v>1049</v>
      </c>
      <c r="D41" s="21" t="s">
        <v>327</v>
      </c>
      <c r="E41" s="10"/>
      <c r="F41" s="10"/>
      <c r="H41" s="10"/>
      <c r="I41" s="10"/>
    </row>
    <row r="42" spans="1:9" ht="17.25" customHeight="1" x14ac:dyDescent="0.25">
      <c r="A42" s="23" t="s">
        <v>383</v>
      </c>
      <c r="B42" s="23" t="s">
        <v>864</v>
      </c>
      <c r="C42" s="23" t="s">
        <v>1196</v>
      </c>
      <c r="D42" s="21" t="s">
        <v>328</v>
      </c>
      <c r="E42" s="10"/>
      <c r="F42" s="10"/>
      <c r="H42" s="10"/>
      <c r="I42" s="10"/>
    </row>
    <row r="43" spans="1:9" ht="17.25" customHeight="1" x14ac:dyDescent="0.25">
      <c r="A43" s="23" t="s">
        <v>385</v>
      </c>
      <c r="B43" s="23" t="s">
        <v>867</v>
      </c>
      <c r="C43" s="23" t="s">
        <v>1197</v>
      </c>
      <c r="D43" s="21" t="s">
        <v>341</v>
      </c>
      <c r="E43" s="10"/>
      <c r="F43" s="10"/>
      <c r="H43" s="10"/>
      <c r="I43" s="10"/>
    </row>
    <row r="44" spans="1:9" ht="17.25" customHeight="1" x14ac:dyDescent="0.25">
      <c r="A44" s="23" t="s">
        <v>705</v>
      </c>
      <c r="B44" s="23" t="s">
        <v>181</v>
      </c>
      <c r="C44" s="23" t="s">
        <v>1198</v>
      </c>
      <c r="D44" s="21" t="s">
        <v>123</v>
      </c>
      <c r="E44" s="10"/>
      <c r="F44" s="10"/>
      <c r="H44" s="10"/>
      <c r="I44" s="10"/>
    </row>
    <row r="45" spans="1:9" ht="17.25" customHeight="1" x14ac:dyDescent="0.25">
      <c r="A45" s="23" t="s">
        <v>738</v>
      </c>
      <c r="B45" s="23" t="s">
        <v>872</v>
      </c>
      <c r="C45" s="23" t="s">
        <v>1051</v>
      </c>
      <c r="D45" s="21" t="s">
        <v>126</v>
      </c>
      <c r="E45" s="10"/>
      <c r="F45" s="10"/>
      <c r="H45" s="10"/>
      <c r="I45" s="10"/>
    </row>
    <row r="46" spans="1:9" ht="17.25" customHeight="1" x14ac:dyDescent="0.25">
      <c r="A46" s="23" t="s">
        <v>746</v>
      </c>
      <c r="B46" s="23" t="s">
        <v>875</v>
      </c>
      <c r="C46" s="23" t="s">
        <v>1199</v>
      </c>
      <c r="D46" s="21" t="s">
        <v>129</v>
      </c>
      <c r="E46" s="10"/>
      <c r="F46" s="10"/>
      <c r="H46" s="10"/>
      <c r="I46" s="10"/>
    </row>
    <row r="47" spans="1:9" ht="17.25" customHeight="1" x14ac:dyDescent="0.25">
      <c r="A47" s="23" t="s">
        <v>749</v>
      </c>
      <c r="B47" s="23" t="s">
        <v>878</v>
      </c>
      <c r="C47" s="23" t="s">
        <v>1200</v>
      </c>
      <c r="D47" s="21" t="s">
        <v>132</v>
      </c>
      <c r="E47" s="10"/>
      <c r="F47" s="10"/>
      <c r="H47" s="10"/>
      <c r="I47" s="10"/>
    </row>
    <row r="48" spans="1:9" ht="17.25" customHeight="1" x14ac:dyDescent="0.25">
      <c r="A48" s="23" t="s">
        <v>752</v>
      </c>
      <c r="B48" s="23" t="s">
        <v>881</v>
      </c>
      <c r="C48" s="23" t="s">
        <v>1054</v>
      </c>
      <c r="D48" s="21" t="s">
        <v>331</v>
      </c>
      <c r="E48" s="10"/>
      <c r="F48" s="10"/>
      <c r="H48" s="10"/>
      <c r="I48" s="10"/>
    </row>
    <row r="49" spans="1:9" ht="17.25" customHeight="1" x14ac:dyDescent="0.25">
      <c r="A49" s="23" t="s">
        <v>759</v>
      </c>
      <c r="B49" s="23" t="s">
        <v>884</v>
      </c>
      <c r="C49" s="23" t="s">
        <v>1056</v>
      </c>
      <c r="D49" s="21" t="s">
        <v>342</v>
      </c>
      <c r="E49" s="10"/>
      <c r="F49" s="10"/>
      <c r="H49" s="10"/>
      <c r="I49" s="14"/>
    </row>
    <row r="50" spans="1:9" ht="17.25" customHeight="1" x14ac:dyDescent="0.25">
      <c r="A50" s="23" t="s">
        <v>807</v>
      </c>
      <c r="B50" s="23" t="s">
        <v>887</v>
      </c>
      <c r="C50" s="23" t="s">
        <v>1058</v>
      </c>
      <c r="D50" s="21" t="s">
        <v>137</v>
      </c>
      <c r="E50" s="10"/>
      <c r="F50" s="10"/>
      <c r="H50" s="10"/>
      <c r="I50" s="10"/>
    </row>
    <row r="51" spans="1:9" ht="17.25" customHeight="1" x14ac:dyDescent="0.25">
      <c r="A51" s="23" t="s">
        <v>1075</v>
      </c>
      <c r="B51" s="23" t="s">
        <v>242</v>
      </c>
      <c r="C51" s="23" t="s">
        <v>1060</v>
      </c>
      <c r="D51" s="21" t="s">
        <v>140</v>
      </c>
      <c r="E51" s="10"/>
      <c r="F51" s="10"/>
      <c r="H51" s="10"/>
      <c r="I51" s="10"/>
    </row>
    <row r="52" spans="1:9" ht="17.25" customHeight="1" x14ac:dyDescent="0.25">
      <c r="A52" s="23"/>
      <c r="B52" s="23" t="s">
        <v>211</v>
      </c>
      <c r="C52" s="23" t="s">
        <v>1062</v>
      </c>
      <c r="D52" s="21" t="s">
        <v>332</v>
      </c>
      <c r="E52" s="10"/>
      <c r="F52" s="10"/>
      <c r="H52" s="10"/>
      <c r="I52" s="10"/>
    </row>
    <row r="53" spans="1:9" ht="17.25" customHeight="1" x14ac:dyDescent="0.25">
      <c r="A53" s="24" t="s">
        <v>347</v>
      </c>
      <c r="B53" s="23" t="s">
        <v>894</v>
      </c>
      <c r="C53" s="23" t="s">
        <v>1064</v>
      </c>
      <c r="D53" s="21" t="s">
        <v>343</v>
      </c>
      <c r="E53" s="10"/>
      <c r="F53" s="10"/>
      <c r="H53" s="10"/>
      <c r="I53" s="10"/>
    </row>
    <row r="54" spans="1:9" ht="17.25" customHeight="1" x14ac:dyDescent="0.25">
      <c r="A54" s="23" t="s">
        <v>714</v>
      </c>
      <c r="B54" s="23" t="s">
        <v>310</v>
      </c>
      <c r="C54" s="23" t="s">
        <v>1201</v>
      </c>
      <c r="D54" s="21" t="s">
        <v>146</v>
      </c>
      <c r="E54" s="10"/>
      <c r="F54" s="10"/>
      <c r="H54" s="10"/>
      <c r="I54" s="10"/>
    </row>
    <row r="55" spans="1:9" ht="17.25" customHeight="1" x14ac:dyDescent="0.25">
      <c r="A55" s="23" t="s">
        <v>717</v>
      </c>
      <c r="B55" s="23" t="s">
        <v>900</v>
      </c>
      <c r="C55" s="23" t="s">
        <v>1067</v>
      </c>
      <c r="D55" s="21" t="s">
        <v>149</v>
      </c>
      <c r="E55" s="10"/>
      <c r="F55" s="10"/>
      <c r="H55" s="10"/>
      <c r="I55" s="10"/>
    </row>
    <row r="56" spans="1:9" ht="17.25" customHeight="1" x14ac:dyDescent="0.25">
      <c r="A56" s="23" t="s">
        <v>720</v>
      </c>
      <c r="B56" s="23" t="s">
        <v>903</v>
      </c>
      <c r="C56" s="23" t="s">
        <v>1069</v>
      </c>
      <c r="D56" s="21" t="s">
        <v>152</v>
      </c>
      <c r="E56" s="10"/>
      <c r="F56" s="10"/>
      <c r="H56" s="10"/>
      <c r="I56" s="10"/>
    </row>
    <row r="57" spans="1:9" ht="17.25" customHeight="1" x14ac:dyDescent="0.25">
      <c r="A57" s="23" t="s">
        <v>384</v>
      </c>
      <c r="B57" s="23" t="s">
        <v>906</v>
      </c>
      <c r="C57" s="23" t="s">
        <v>1071</v>
      </c>
      <c r="D57" s="21" t="s">
        <v>157</v>
      </c>
      <c r="E57" s="10"/>
      <c r="F57" s="10"/>
      <c r="H57" s="10"/>
      <c r="I57" s="10"/>
    </row>
    <row r="58" spans="1:9" ht="17.25" customHeight="1" x14ac:dyDescent="0.25">
      <c r="A58" s="26"/>
      <c r="B58" s="23" t="s">
        <v>1203</v>
      </c>
      <c r="C58" s="23" t="s">
        <v>645</v>
      </c>
      <c r="D58" s="21" t="s">
        <v>160</v>
      </c>
      <c r="E58" s="10"/>
      <c r="F58" s="10"/>
      <c r="H58" s="10"/>
      <c r="I58" s="10"/>
    </row>
    <row r="59" spans="1:9" ht="17.25" customHeight="1" x14ac:dyDescent="0.25">
      <c r="A59" s="24" t="s">
        <v>348</v>
      </c>
      <c r="B59" s="23" t="s">
        <v>1191</v>
      </c>
      <c r="C59" s="23" t="s">
        <v>783</v>
      </c>
      <c r="D59" s="21" t="s">
        <v>163</v>
      </c>
      <c r="E59" s="10"/>
      <c r="F59" s="10"/>
      <c r="H59" s="10"/>
      <c r="I59" s="10"/>
    </row>
    <row r="60" spans="1:9" ht="17.25" customHeight="1" x14ac:dyDescent="0.25">
      <c r="A60" s="23" t="s">
        <v>319</v>
      </c>
      <c r="B60" s="23" t="s">
        <v>912</v>
      </c>
      <c r="C60" s="23" t="s">
        <v>786</v>
      </c>
      <c r="D60" s="21" t="s">
        <v>334</v>
      </c>
      <c r="E60" s="10"/>
      <c r="F60" s="10"/>
      <c r="H60" s="10"/>
      <c r="I60" s="10"/>
    </row>
    <row r="61" spans="1:9" ht="17.25" customHeight="1" x14ac:dyDescent="0.25">
      <c r="A61" s="23" t="s">
        <v>729</v>
      </c>
      <c r="B61" s="23" t="s">
        <v>243</v>
      </c>
      <c r="C61" s="23" t="s">
        <v>789</v>
      </c>
      <c r="D61" s="21" t="s">
        <v>344</v>
      </c>
      <c r="E61" s="10"/>
      <c r="F61" s="10"/>
      <c r="H61" s="10"/>
      <c r="I61" s="10"/>
    </row>
    <row r="62" spans="1:9" ht="17.25" customHeight="1" x14ac:dyDescent="0.25">
      <c r="A62" s="23" t="s">
        <v>732</v>
      </c>
      <c r="B62" s="23" t="s">
        <v>917</v>
      </c>
      <c r="C62" s="23" t="s">
        <v>792</v>
      </c>
      <c r="D62" s="21" t="s">
        <v>1204</v>
      </c>
      <c r="E62" s="10"/>
      <c r="F62" s="10"/>
      <c r="H62" s="10"/>
      <c r="I62" s="10"/>
    </row>
    <row r="63" spans="1:9" ht="17.25" customHeight="1" x14ac:dyDescent="0.25">
      <c r="A63" s="23" t="s">
        <v>735</v>
      </c>
      <c r="B63" s="23" t="s">
        <v>920</v>
      </c>
      <c r="C63" s="23" t="s">
        <v>795</v>
      </c>
      <c r="D63" s="21" t="s">
        <v>1205</v>
      </c>
      <c r="E63" s="10"/>
      <c r="F63" s="10"/>
      <c r="H63" s="10"/>
      <c r="I63" s="10"/>
    </row>
    <row r="64" spans="1:9" ht="17.25" customHeight="1" x14ac:dyDescent="0.25">
      <c r="A64" s="23" t="s">
        <v>741</v>
      </c>
      <c r="B64" s="23" t="s">
        <v>923</v>
      </c>
      <c r="C64" s="23" t="s">
        <v>798</v>
      </c>
      <c r="D64" s="21" t="s">
        <v>345</v>
      </c>
      <c r="E64" s="10"/>
      <c r="F64" s="10"/>
      <c r="H64" s="10"/>
      <c r="I64" s="10"/>
    </row>
    <row r="65" spans="1:9" ht="17.25" customHeight="1" x14ac:dyDescent="0.25">
      <c r="A65" s="23" t="s">
        <v>321</v>
      </c>
      <c r="B65" s="23" t="s">
        <v>926</v>
      </c>
      <c r="C65" s="23" t="s">
        <v>801</v>
      </c>
      <c r="D65" s="21" t="s">
        <v>346</v>
      </c>
      <c r="E65" s="10"/>
      <c r="F65" s="10"/>
      <c r="H65" s="10"/>
      <c r="I65" s="10"/>
    </row>
    <row r="66" spans="1:9" ht="17.25" customHeight="1" x14ac:dyDescent="0.25">
      <c r="A66" s="23" t="s">
        <v>769</v>
      </c>
      <c r="B66" s="23" t="s">
        <v>929</v>
      </c>
      <c r="C66" s="23" t="s">
        <v>644</v>
      </c>
      <c r="D66" s="21" t="s">
        <v>1202</v>
      </c>
      <c r="E66" s="10"/>
      <c r="F66" s="10"/>
      <c r="H66" s="10"/>
      <c r="I66" s="10"/>
    </row>
    <row r="67" spans="1:9" ht="17.25" customHeight="1" x14ac:dyDescent="0.25">
      <c r="A67" s="23" t="s">
        <v>772</v>
      </c>
      <c r="B67" s="23" t="s">
        <v>932</v>
      </c>
      <c r="C67" s="23" t="s">
        <v>1078</v>
      </c>
      <c r="D67" s="21" t="s">
        <v>1206</v>
      </c>
      <c r="E67" s="10"/>
      <c r="F67" s="10"/>
      <c r="H67" s="10"/>
      <c r="I67" s="10"/>
    </row>
    <row r="68" spans="1:9" ht="17.25" customHeight="1" x14ac:dyDescent="0.25">
      <c r="A68" s="23" t="s">
        <v>775</v>
      </c>
      <c r="B68" s="23" t="s">
        <v>317</v>
      </c>
      <c r="C68" s="23" t="s">
        <v>1081</v>
      </c>
      <c r="D68" s="21" t="s">
        <v>1261</v>
      </c>
      <c r="E68" s="10"/>
      <c r="F68" s="10"/>
      <c r="H68" s="10"/>
      <c r="I68" s="10"/>
    </row>
    <row r="69" spans="1:9" ht="17.25" customHeight="1" x14ac:dyDescent="0.25">
      <c r="A69" s="23" t="s">
        <v>778</v>
      </c>
      <c r="B69" s="23" t="s">
        <v>350</v>
      </c>
      <c r="C69" s="23" t="s">
        <v>1084</v>
      </c>
      <c r="D69" s="43"/>
      <c r="E69" s="10"/>
      <c r="F69" s="10"/>
      <c r="H69" s="10"/>
      <c r="I69" s="10"/>
    </row>
    <row r="70" spans="1:9" ht="17.25" customHeight="1" x14ac:dyDescent="0.25">
      <c r="A70" s="23" t="s">
        <v>232</v>
      </c>
      <c r="B70" s="23" t="s">
        <v>351</v>
      </c>
      <c r="C70" s="23" t="s">
        <v>1087</v>
      </c>
      <c r="D70" s="43"/>
      <c r="E70" s="10"/>
      <c r="F70" s="10"/>
      <c r="H70" s="10"/>
      <c r="I70" s="10"/>
    </row>
    <row r="71" spans="1:9" ht="17.25" customHeight="1" x14ac:dyDescent="0.25">
      <c r="A71" s="23" t="s">
        <v>813</v>
      </c>
      <c r="B71" s="23" t="s">
        <v>941</v>
      </c>
      <c r="C71" s="23" t="s">
        <v>1090</v>
      </c>
      <c r="D71" s="43"/>
      <c r="E71" s="10"/>
      <c r="F71" s="10"/>
      <c r="H71" s="14"/>
      <c r="I71" s="10"/>
    </row>
    <row r="72" spans="1:9" ht="17.25" customHeight="1" x14ac:dyDescent="0.25">
      <c r="A72" s="23" t="s">
        <v>305</v>
      </c>
      <c r="B72" s="23" t="s">
        <v>944</v>
      </c>
      <c r="C72" s="21" t="s">
        <v>349</v>
      </c>
      <c r="D72" s="43"/>
      <c r="E72" s="10"/>
      <c r="F72" s="10"/>
      <c r="H72" s="14"/>
      <c r="I72" s="10"/>
    </row>
    <row r="73" spans="1:9" ht="16.5" customHeight="1" x14ac:dyDescent="0.25">
      <c r="A73" s="23" t="s">
        <v>324</v>
      </c>
      <c r="B73" s="23" t="s">
        <v>947</v>
      </c>
      <c r="C73" s="21" t="s">
        <v>315</v>
      </c>
      <c r="D73" s="43"/>
      <c r="E73" s="10"/>
      <c r="F73" s="10"/>
      <c r="H73" s="10"/>
      <c r="I73" s="10"/>
    </row>
    <row r="74" spans="1:9" ht="16.5" customHeight="1" x14ac:dyDescent="0.25">
      <c r="A74" s="23" t="s">
        <v>326</v>
      </c>
      <c r="B74" s="23" t="s">
        <v>950</v>
      </c>
      <c r="C74" s="21" t="s">
        <v>1096</v>
      </c>
      <c r="D74" s="43"/>
    </row>
    <row r="75" spans="1:9" ht="16.5" customHeight="1" x14ac:dyDescent="0.25">
      <c r="A75" s="23" t="s">
        <v>306</v>
      </c>
      <c r="B75" s="23" t="s">
        <v>956</v>
      </c>
      <c r="C75" s="21" t="s">
        <v>1099</v>
      </c>
      <c r="D75" s="43"/>
    </row>
    <row r="76" spans="1:9" ht="16.5" customHeight="1" x14ac:dyDescent="0.25">
      <c r="A76" s="23" t="s">
        <v>308</v>
      </c>
      <c r="B76" s="23" t="s">
        <v>959</v>
      </c>
      <c r="C76" s="21" t="s">
        <v>1102</v>
      </c>
      <c r="D76" s="43"/>
    </row>
    <row r="77" spans="1:9" ht="16.5" customHeight="1" x14ac:dyDescent="0.25">
      <c r="A77" s="4"/>
      <c r="C77" s="12"/>
      <c r="D77" s="21"/>
    </row>
    <row r="78" spans="1:9" ht="16.5" customHeight="1" x14ac:dyDescent="0.25">
      <c r="A78" s="4" t="s">
        <v>647</v>
      </c>
      <c r="C78" s="12"/>
      <c r="D78" s="22"/>
    </row>
    <row r="79" spans="1:9" ht="16.5" customHeight="1" x14ac:dyDescent="0.25">
      <c r="B79" s="12"/>
      <c r="C79" s="12"/>
      <c r="D79" s="22"/>
    </row>
    <row r="80" spans="1:9" ht="16.5" x14ac:dyDescent="0.25">
      <c r="B80" s="12"/>
      <c r="C80" s="21"/>
    </row>
    <row r="81" spans="1:10" x14ac:dyDescent="0.2">
      <c r="A81" s="8"/>
      <c r="B81" s="12"/>
      <c r="C81" s="12"/>
    </row>
    <row r="82" spans="1:10" x14ac:dyDescent="0.2">
      <c r="A82" s="8"/>
      <c r="B82" s="12"/>
    </row>
    <row r="83" spans="1:10" x14ac:dyDescent="0.2">
      <c r="B83" s="12"/>
    </row>
    <row r="84" spans="1:10" x14ac:dyDescent="0.2">
      <c r="B84" s="12"/>
    </row>
    <row r="85" spans="1:10" ht="16.5" x14ac:dyDescent="0.25">
      <c r="B85" s="21"/>
    </row>
    <row r="88" spans="1:10" ht="15.75" x14ac:dyDescent="0.25">
      <c r="A88" s="172"/>
      <c r="C88" s="171"/>
      <c r="D88" s="4"/>
      <c r="G88" s="10"/>
      <c r="J88" s="10"/>
    </row>
    <row r="89" spans="1:10" ht="15.75" x14ac:dyDescent="0.25">
      <c r="A89" s="172"/>
      <c r="C89" s="171"/>
      <c r="D89" s="4"/>
      <c r="G89" s="10"/>
      <c r="J89" s="10"/>
    </row>
    <row r="90" spans="1:10" ht="15.75" x14ac:dyDescent="0.25">
      <c r="A90" s="173"/>
      <c r="B90" s="171"/>
      <c r="C90" s="174"/>
      <c r="D90" s="4"/>
      <c r="G90" s="10"/>
      <c r="J90" s="10"/>
    </row>
    <row r="91" spans="1:10" ht="15.75" x14ac:dyDescent="0.25">
      <c r="B91" s="171"/>
      <c r="G91" s="10"/>
      <c r="J91" s="10"/>
    </row>
    <row r="92" spans="1:10" ht="15" x14ac:dyDescent="0.25">
      <c r="B92" s="174"/>
      <c r="J92" s="7"/>
    </row>
    <row r="93" spans="1:10" ht="15" x14ac:dyDescent="0.25">
      <c r="J93" s="7"/>
    </row>
    <row r="94" spans="1:10" ht="15" x14ac:dyDescent="0.25">
      <c r="J94" s="7"/>
    </row>
    <row r="95" spans="1:10" ht="15" x14ac:dyDescent="0.25">
      <c r="J95" s="7"/>
    </row>
    <row r="96" spans="1:10" ht="15" x14ac:dyDescent="0.25">
      <c r="J96" s="7"/>
    </row>
    <row r="97" spans="10:10" ht="15" x14ac:dyDescent="0.25">
      <c r="J97" s="7"/>
    </row>
    <row r="98" spans="10:10" ht="15" x14ac:dyDescent="0.25">
      <c r="J98" s="7"/>
    </row>
    <row r="99" spans="10:10" ht="15" x14ac:dyDescent="0.25">
      <c r="J99" s="7"/>
    </row>
    <row r="100" spans="10:10" ht="15" x14ac:dyDescent="0.25">
      <c r="J100" s="7"/>
    </row>
    <row r="101" spans="10:10" ht="15" x14ac:dyDescent="0.25">
      <c r="J101" s="7"/>
    </row>
    <row r="102" spans="10:10" ht="15" x14ac:dyDescent="0.25">
      <c r="J102" s="7"/>
    </row>
    <row r="103" spans="10:10" ht="15" x14ac:dyDescent="0.25">
      <c r="J103" s="7"/>
    </row>
    <row r="104" spans="10:10" ht="15" x14ac:dyDescent="0.25">
      <c r="J104" s="7"/>
    </row>
    <row r="105" spans="10:10" ht="15" x14ac:dyDescent="0.25">
      <c r="J105" s="7"/>
    </row>
    <row r="106" spans="10:10" ht="15" x14ac:dyDescent="0.25">
      <c r="J106" s="7"/>
    </row>
    <row r="107" spans="10:10" ht="15" x14ac:dyDescent="0.25">
      <c r="J107" s="7"/>
    </row>
    <row r="108" spans="10:10" ht="15" x14ac:dyDescent="0.25">
      <c r="J108" s="7"/>
    </row>
    <row r="109" spans="10:10" ht="15" x14ac:dyDescent="0.25">
      <c r="J109" s="7"/>
    </row>
    <row r="110" spans="10:10" ht="15" x14ac:dyDescent="0.25">
      <c r="J110" s="7"/>
    </row>
    <row r="123" spans="4:4" ht="15" x14ac:dyDescent="0.25">
      <c r="D123" s="9"/>
    </row>
    <row r="286" spans="4:4" x14ac:dyDescent="0.2">
      <c r="D286" s="8" t="s">
        <v>648</v>
      </c>
    </row>
  </sheetData>
  <mergeCells count="1">
    <mergeCell ref="A2:D2"/>
  </mergeCells>
  <phoneticPr fontId="3" type="noConversion"/>
  <printOptions horizontalCentered="1"/>
  <pageMargins left="0.59055118110236227" right="0.39370078740157483" top="0.70866141732283472" bottom="0.15748031496062992" header="0.35433070866141736" footer="0.15748031496062992"/>
  <pageSetup paperSize="9" scale="58" firstPageNumber="7" orientation="portrait" useFirstPageNumber="1" r:id="rId1"/>
  <headerFooter scaleWithDoc="0" alignWithMargins="0">
    <oddHeader>&amp;C&amp;9-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C000"/>
  </sheetPr>
  <dimension ref="A1:AB693"/>
  <sheetViews>
    <sheetView zoomScaleNormal="100" workbookViewId="0">
      <selection sqref="A1:I1"/>
    </sheetView>
  </sheetViews>
  <sheetFormatPr baseColWidth="10" defaultRowHeight="11.25" x14ac:dyDescent="0.2"/>
  <cols>
    <col min="1" max="1" width="1.42578125" style="58" customWidth="1"/>
    <col min="2" max="2" width="1.140625" style="58" customWidth="1"/>
    <col min="3" max="3" width="13.5703125" style="58" customWidth="1"/>
    <col min="4" max="4" width="12.28515625" style="58" customWidth="1"/>
    <col min="5" max="5" width="11.7109375" style="58" customWidth="1"/>
    <col min="6" max="6" width="10" style="58" customWidth="1"/>
    <col min="7" max="8" width="12.28515625" style="58" customWidth="1"/>
    <col min="9" max="9" width="10.7109375" style="58" customWidth="1"/>
    <col min="10" max="10" width="14.85546875" style="58" customWidth="1"/>
    <col min="11" max="11" width="13.85546875" style="58" customWidth="1"/>
    <col min="12" max="16384" width="11.42578125" style="58"/>
  </cols>
  <sheetData>
    <row r="1" spans="1:11" s="57" customFormat="1" ht="13.5" x14ac:dyDescent="0.2">
      <c r="A1" s="421" t="s">
        <v>1324</v>
      </c>
      <c r="B1" s="421"/>
      <c r="C1" s="421"/>
      <c r="D1" s="421"/>
      <c r="E1" s="421"/>
      <c r="F1" s="421"/>
      <c r="G1" s="421"/>
      <c r="H1" s="421"/>
      <c r="I1" s="421"/>
    </row>
    <row r="2" spans="1:11" ht="7.5" customHeight="1" x14ac:dyDescent="0.2">
      <c r="C2" s="119"/>
      <c r="D2" s="253"/>
      <c r="E2" s="116"/>
      <c r="F2" s="142"/>
      <c r="G2" s="116"/>
      <c r="H2" s="116"/>
      <c r="I2" s="142"/>
      <c r="J2" s="68"/>
    </row>
    <row r="3" spans="1:11" s="60" customFormat="1" ht="12.75" customHeight="1" x14ac:dyDescent="0.2">
      <c r="A3" s="407" t="s">
        <v>1139</v>
      </c>
      <c r="B3" s="407"/>
      <c r="C3" s="408"/>
      <c r="D3" s="424" t="s">
        <v>357</v>
      </c>
      <c r="E3" s="425"/>
      <c r="F3" s="425"/>
      <c r="G3" s="426" t="s">
        <v>358</v>
      </c>
      <c r="H3" s="425"/>
      <c r="I3" s="425"/>
    </row>
    <row r="4" spans="1:11" ht="12.75" customHeight="1" x14ac:dyDescent="0.2">
      <c r="A4" s="409"/>
      <c r="B4" s="409"/>
      <c r="C4" s="410"/>
      <c r="D4" s="215" t="s">
        <v>359</v>
      </c>
      <c r="E4" s="428" t="s">
        <v>360</v>
      </c>
      <c r="F4" s="429"/>
      <c r="G4" s="214" t="s">
        <v>359</v>
      </c>
      <c r="H4" s="422" t="s">
        <v>360</v>
      </c>
      <c r="I4" s="423"/>
    </row>
    <row r="5" spans="1:11" ht="12.75" customHeight="1" x14ac:dyDescent="0.2">
      <c r="A5" s="409"/>
      <c r="B5" s="409"/>
      <c r="C5" s="410"/>
      <c r="D5" s="433" t="s">
        <v>1122</v>
      </c>
      <c r="E5" s="402" t="s">
        <v>1121</v>
      </c>
      <c r="F5" s="402" t="s">
        <v>155</v>
      </c>
      <c r="G5" s="402" t="s">
        <v>1122</v>
      </c>
      <c r="H5" s="430" t="s">
        <v>1121</v>
      </c>
      <c r="I5" s="400" t="s">
        <v>155</v>
      </c>
    </row>
    <row r="6" spans="1:11" ht="12.75" customHeight="1" x14ac:dyDescent="0.2">
      <c r="A6" s="409"/>
      <c r="B6" s="409"/>
      <c r="C6" s="410"/>
      <c r="D6" s="434"/>
      <c r="E6" s="403"/>
      <c r="F6" s="403"/>
      <c r="G6" s="403"/>
      <c r="H6" s="431"/>
      <c r="I6" s="400"/>
    </row>
    <row r="7" spans="1:11" ht="12.75" customHeight="1" x14ac:dyDescent="0.2">
      <c r="A7" s="409"/>
      <c r="B7" s="409"/>
      <c r="C7" s="410"/>
      <c r="D7" s="434"/>
      <c r="E7" s="403"/>
      <c r="F7" s="403"/>
      <c r="G7" s="403"/>
      <c r="H7" s="431"/>
      <c r="I7" s="400"/>
    </row>
    <row r="8" spans="1:11" ht="9" customHeight="1" x14ac:dyDescent="0.2">
      <c r="A8" s="401"/>
      <c r="B8" s="401"/>
      <c r="C8" s="427"/>
      <c r="D8" s="435"/>
      <c r="E8" s="404"/>
      <c r="F8" s="404"/>
      <c r="G8" s="404"/>
      <c r="H8" s="432"/>
      <c r="I8" s="401"/>
    </row>
    <row r="9" spans="1:11" ht="3.75" customHeight="1" x14ac:dyDescent="0.2">
      <c r="C9" s="61"/>
      <c r="D9" s="116"/>
      <c r="E9" s="116"/>
      <c r="F9" s="142"/>
      <c r="G9" s="116"/>
      <c r="H9" s="116"/>
      <c r="I9" s="142"/>
      <c r="J9" s="68"/>
    </row>
    <row r="10" spans="1:11" ht="12" customHeight="1" x14ac:dyDescent="0.2">
      <c r="A10" s="61" t="s">
        <v>362</v>
      </c>
      <c r="B10" s="59"/>
      <c r="C10" s="61"/>
      <c r="D10" s="116">
        <v>480462505</v>
      </c>
      <c r="E10" s="116">
        <v>939024904</v>
      </c>
      <c r="F10" s="142">
        <v>-0.47386232333684603</v>
      </c>
      <c r="G10" s="116">
        <v>679024327</v>
      </c>
      <c r="H10" s="116">
        <v>1174841515</v>
      </c>
      <c r="I10" s="142">
        <v>14.377582694844801</v>
      </c>
      <c r="J10" s="62"/>
      <c r="K10" s="63"/>
    </row>
    <row r="11" spans="1:11" ht="12" customHeight="1" x14ac:dyDescent="0.2">
      <c r="A11" s="61" t="s">
        <v>363</v>
      </c>
      <c r="B11" s="59"/>
      <c r="C11" s="61"/>
      <c r="D11" s="116">
        <v>4411103079</v>
      </c>
      <c r="E11" s="116">
        <v>14210304390</v>
      </c>
      <c r="F11" s="142">
        <v>2.1394014537097501</v>
      </c>
      <c r="G11" s="116">
        <v>3579032125</v>
      </c>
      <c r="H11" s="116">
        <v>8758013994</v>
      </c>
      <c r="I11" s="142">
        <v>1.76560637331369</v>
      </c>
      <c r="J11" s="62"/>
      <c r="K11" s="64"/>
    </row>
    <row r="12" spans="1:11" ht="12" customHeight="1" x14ac:dyDescent="0.2">
      <c r="B12" s="61" t="s">
        <v>364</v>
      </c>
      <c r="C12" s="61"/>
      <c r="D12" s="116">
        <v>324797016</v>
      </c>
      <c r="E12" s="116">
        <v>113041547</v>
      </c>
      <c r="F12" s="142">
        <v>11.629887719190799</v>
      </c>
      <c r="G12" s="116">
        <v>387183680</v>
      </c>
      <c r="H12" s="116">
        <v>89835379</v>
      </c>
      <c r="I12" s="142">
        <v>-2.2334536436655101</v>
      </c>
      <c r="J12" s="62"/>
      <c r="K12" s="64"/>
    </row>
    <row r="13" spans="1:11" ht="12" customHeight="1" x14ac:dyDescent="0.2">
      <c r="B13" s="58" t="s">
        <v>365</v>
      </c>
      <c r="C13" s="61"/>
      <c r="D13" s="116">
        <v>1280601699</v>
      </c>
      <c r="E13" s="116">
        <v>680952884</v>
      </c>
      <c r="F13" s="142">
        <v>14.8469615273247</v>
      </c>
      <c r="G13" s="116">
        <v>736767524</v>
      </c>
      <c r="H13" s="116">
        <v>540545599</v>
      </c>
      <c r="I13" s="142">
        <v>11.777751678972701</v>
      </c>
      <c r="J13" s="62"/>
      <c r="K13" s="64"/>
    </row>
    <row r="14" spans="1:11" ht="12" customHeight="1" x14ac:dyDescent="0.2">
      <c r="B14" s="58" t="s">
        <v>366</v>
      </c>
      <c r="C14" s="61"/>
      <c r="D14" s="116">
        <v>2805704364</v>
      </c>
      <c r="E14" s="116">
        <v>13416309959</v>
      </c>
      <c r="F14" s="142">
        <v>1.4966915346310301</v>
      </c>
      <c r="G14" s="116">
        <v>2455080921</v>
      </c>
      <c r="H14" s="116">
        <v>8127633016</v>
      </c>
      <c r="I14" s="142">
        <v>1.2084484721903801</v>
      </c>
      <c r="J14" s="62"/>
      <c r="K14" s="64"/>
    </row>
    <row r="15" spans="1:11" s="57" customFormat="1" ht="15" customHeight="1" x14ac:dyDescent="0.2">
      <c r="A15" s="57" t="s">
        <v>367</v>
      </c>
      <c r="C15" s="65"/>
      <c r="D15" s="152">
        <v>4989109009</v>
      </c>
      <c r="E15" s="152">
        <v>15469327901</v>
      </c>
      <c r="F15" s="217">
        <v>2.0559045693632401</v>
      </c>
      <c r="G15" s="152">
        <v>4592305691</v>
      </c>
      <c r="H15" s="152">
        <v>11252924049</v>
      </c>
      <c r="I15" s="217">
        <v>8.3299003667788405</v>
      </c>
      <c r="J15" s="67"/>
      <c r="K15" s="67"/>
    </row>
    <row r="16" spans="1:11" ht="3.75" customHeight="1" x14ac:dyDescent="0.2">
      <c r="C16" s="61"/>
      <c r="D16" s="116"/>
      <c r="E16" s="116"/>
      <c r="F16" s="142"/>
      <c r="G16" s="116"/>
      <c r="H16" s="116"/>
      <c r="I16" s="142"/>
      <c r="J16" s="68"/>
    </row>
    <row r="17" spans="1:11" ht="18" customHeight="1" x14ac:dyDescent="0.2">
      <c r="A17" s="58" t="s">
        <v>368</v>
      </c>
      <c r="C17" s="61"/>
      <c r="D17" s="116">
        <v>4272978607</v>
      </c>
      <c r="E17" s="116">
        <v>11224112234</v>
      </c>
      <c r="F17" s="142">
        <v>3.1015986372150102</v>
      </c>
      <c r="G17" s="116">
        <v>4274525428</v>
      </c>
      <c r="H17" s="116">
        <v>8837708628</v>
      </c>
      <c r="I17" s="142">
        <v>10.048465107694501</v>
      </c>
      <c r="J17" s="68"/>
    </row>
    <row r="18" spans="1:11" ht="12" customHeight="1" x14ac:dyDescent="0.2">
      <c r="B18" s="58" t="s">
        <v>369</v>
      </c>
      <c r="C18" s="61"/>
      <c r="D18" s="116"/>
      <c r="E18" s="116"/>
      <c r="F18" s="142"/>
      <c r="G18" s="116"/>
      <c r="H18" s="116"/>
      <c r="I18" s="142"/>
      <c r="J18" s="68"/>
    </row>
    <row r="19" spans="1:11" ht="12" customHeight="1" x14ac:dyDescent="0.2">
      <c r="B19" s="58" t="s">
        <v>1186</v>
      </c>
      <c r="C19" s="61"/>
      <c r="D19" s="116">
        <v>3937247736</v>
      </c>
      <c r="E19" s="116">
        <v>10083793555</v>
      </c>
      <c r="F19" s="142">
        <v>3.2764460970478</v>
      </c>
      <c r="G19" s="116">
        <v>3988096840</v>
      </c>
      <c r="H19" s="116">
        <v>7706036984</v>
      </c>
      <c r="I19" s="142">
        <v>3.8981570915402601</v>
      </c>
      <c r="J19" s="62"/>
      <c r="K19" s="64"/>
    </row>
    <row r="20" spans="1:11" ht="12" customHeight="1" x14ac:dyDescent="0.2">
      <c r="C20" s="61" t="s">
        <v>369</v>
      </c>
      <c r="D20" s="116"/>
      <c r="E20" s="116"/>
      <c r="F20" s="142"/>
      <c r="G20" s="116"/>
      <c r="H20" s="116"/>
      <c r="I20" s="142"/>
      <c r="J20" s="68"/>
    </row>
    <row r="21" spans="1:11" ht="12" customHeight="1" x14ac:dyDescent="0.2">
      <c r="C21" s="61" t="s">
        <v>370</v>
      </c>
      <c r="D21" s="116">
        <v>2226148115</v>
      </c>
      <c r="E21" s="116">
        <v>5723681892</v>
      </c>
      <c r="F21" s="142">
        <v>3.5985631792945698</v>
      </c>
      <c r="G21" s="116">
        <v>2144551989</v>
      </c>
      <c r="H21" s="116">
        <v>4363710489</v>
      </c>
      <c r="I21" s="142">
        <v>4.12905055019647</v>
      </c>
      <c r="J21" s="116"/>
      <c r="K21" s="182"/>
    </row>
    <row r="22" spans="1:11" s="57" customFormat="1" ht="12" customHeight="1" x14ac:dyDescent="0.2">
      <c r="A22" s="58" t="s">
        <v>371</v>
      </c>
      <c r="C22" s="65"/>
      <c r="D22" s="116">
        <v>70715516</v>
      </c>
      <c r="E22" s="116">
        <v>207763899</v>
      </c>
      <c r="F22" s="142">
        <v>-44.992339514210698</v>
      </c>
      <c r="G22" s="116">
        <v>19480008</v>
      </c>
      <c r="H22" s="116">
        <v>103461841</v>
      </c>
      <c r="I22" s="142">
        <v>3.1847867520272102</v>
      </c>
      <c r="J22" s="73"/>
    </row>
    <row r="23" spans="1:11" s="57" customFormat="1" ht="12" customHeight="1" x14ac:dyDescent="0.2">
      <c r="A23" s="58" t="s">
        <v>372</v>
      </c>
      <c r="C23" s="65"/>
      <c r="D23" s="116">
        <v>290900191</v>
      </c>
      <c r="E23" s="116">
        <v>1528714606</v>
      </c>
      <c r="F23" s="142">
        <v>-2.6075095870051701</v>
      </c>
      <c r="G23" s="116">
        <v>48658652</v>
      </c>
      <c r="H23" s="116">
        <v>482422416</v>
      </c>
      <c r="I23" s="142">
        <v>5.0548308799143298</v>
      </c>
      <c r="J23" s="69"/>
    </row>
    <row r="24" spans="1:11" ht="12" customHeight="1" x14ac:dyDescent="0.2">
      <c r="A24" s="58" t="s">
        <v>373</v>
      </c>
      <c r="C24" s="61"/>
      <c r="D24" s="116">
        <v>339878442</v>
      </c>
      <c r="E24" s="116">
        <v>2437063521</v>
      </c>
      <c r="F24" s="142">
        <v>8.5578878681856594</v>
      </c>
      <c r="G24" s="116">
        <v>246260880</v>
      </c>
      <c r="H24" s="116">
        <v>1812445381</v>
      </c>
      <c r="I24" s="142">
        <v>2.5893822480422402</v>
      </c>
    </row>
    <row r="25" spans="1:11" ht="23.25" customHeight="1" x14ac:dyDescent="0.2">
      <c r="A25" s="436" t="s">
        <v>1156</v>
      </c>
      <c r="B25" s="437"/>
      <c r="C25" s="438"/>
      <c r="D25" s="116">
        <v>14478055</v>
      </c>
      <c r="E25" s="116">
        <v>70733680</v>
      </c>
      <c r="F25" s="142">
        <v>-9.6736827949474993</v>
      </c>
      <c r="G25" s="116">
        <v>598798</v>
      </c>
      <c r="H25" s="116">
        <v>7503018</v>
      </c>
      <c r="I25" s="142">
        <v>50.022884283506002</v>
      </c>
    </row>
    <row r="26" spans="1:11" ht="12" customHeight="1" x14ac:dyDescent="0.2">
      <c r="A26" s="58" t="s">
        <v>374</v>
      </c>
      <c r="C26" s="61"/>
      <c r="D26" s="183">
        <v>158198</v>
      </c>
      <c r="E26" s="116">
        <v>939961</v>
      </c>
      <c r="F26" s="142">
        <v>45.479801458263402</v>
      </c>
      <c r="G26" s="252">
        <v>2781925</v>
      </c>
      <c r="H26" s="183">
        <v>9382765</v>
      </c>
      <c r="I26" s="142">
        <v>-63.523433758171798</v>
      </c>
    </row>
    <row r="27" spans="1:11" s="57" customFormat="1" ht="15" customHeight="1" x14ac:dyDescent="0.2">
      <c r="A27" s="57" t="s">
        <v>367</v>
      </c>
      <c r="C27" s="65"/>
      <c r="D27" s="152">
        <v>4989109009</v>
      </c>
      <c r="E27" s="152">
        <v>15469327901</v>
      </c>
      <c r="F27" s="217">
        <v>2.0559045693632401</v>
      </c>
      <c r="G27" s="152">
        <v>4592305691</v>
      </c>
      <c r="H27" s="152">
        <v>11252924049</v>
      </c>
      <c r="I27" s="217">
        <v>8.3299003667788405</v>
      </c>
    </row>
    <row r="28" spans="1:11" ht="5.25" customHeight="1" x14ac:dyDescent="0.2">
      <c r="C28" s="61"/>
      <c r="D28" s="116"/>
      <c r="E28" s="116"/>
      <c r="F28" s="142"/>
      <c r="G28" s="116"/>
      <c r="H28" s="116"/>
      <c r="I28" s="142"/>
      <c r="J28" s="68"/>
    </row>
    <row r="29" spans="1:11" s="57" customFormat="1" ht="13.5" x14ac:dyDescent="0.2">
      <c r="A29" s="421" t="s">
        <v>1325</v>
      </c>
      <c r="B29" s="421"/>
      <c r="C29" s="421"/>
      <c r="D29" s="421"/>
      <c r="E29" s="421"/>
      <c r="F29" s="421"/>
      <c r="G29" s="421"/>
      <c r="H29" s="421"/>
      <c r="I29" s="421"/>
    </row>
    <row r="30" spans="1:11" ht="7.5" customHeight="1" x14ac:dyDescent="0.2">
      <c r="C30" s="119"/>
      <c r="D30" s="253"/>
      <c r="E30" s="116"/>
      <c r="F30" s="142"/>
      <c r="G30" s="116"/>
      <c r="H30" s="116"/>
      <c r="I30" s="142"/>
      <c r="J30" s="68"/>
    </row>
    <row r="31" spans="1:11" s="60" customFormat="1" ht="12.75" customHeight="1" x14ac:dyDescent="0.2">
      <c r="A31" s="407" t="s">
        <v>354</v>
      </c>
      <c r="B31" s="407"/>
      <c r="C31" s="408"/>
      <c r="D31" s="424" t="s">
        <v>357</v>
      </c>
      <c r="E31" s="425"/>
      <c r="F31" s="425"/>
      <c r="G31" s="426" t="s">
        <v>358</v>
      </c>
      <c r="H31" s="425"/>
      <c r="I31" s="425"/>
    </row>
    <row r="32" spans="1:11" ht="12.75" customHeight="1" x14ac:dyDescent="0.2">
      <c r="A32" s="409"/>
      <c r="B32" s="409"/>
      <c r="C32" s="410"/>
      <c r="D32" s="215" t="s">
        <v>359</v>
      </c>
      <c r="E32" s="428" t="s">
        <v>360</v>
      </c>
      <c r="F32" s="429"/>
      <c r="G32" s="214" t="s">
        <v>359</v>
      </c>
      <c r="H32" s="422" t="s">
        <v>360</v>
      </c>
      <c r="I32" s="423"/>
    </row>
    <row r="33" spans="1:10" ht="12.75" customHeight="1" x14ac:dyDescent="0.2">
      <c r="A33" s="411"/>
      <c r="B33" s="411"/>
      <c r="C33" s="412"/>
      <c r="D33" s="433" t="s">
        <v>361</v>
      </c>
      <c r="E33" s="402" t="s">
        <v>266</v>
      </c>
      <c r="F33" s="402" t="s">
        <v>155</v>
      </c>
      <c r="G33" s="402" t="s">
        <v>361</v>
      </c>
      <c r="H33" s="430" t="s">
        <v>266</v>
      </c>
      <c r="I33" s="400" t="s">
        <v>155</v>
      </c>
    </row>
    <row r="34" spans="1:10" ht="12.75" customHeight="1" x14ac:dyDescent="0.2">
      <c r="A34" s="411"/>
      <c r="B34" s="411"/>
      <c r="C34" s="412"/>
      <c r="D34" s="434"/>
      <c r="E34" s="403"/>
      <c r="F34" s="403"/>
      <c r="G34" s="403"/>
      <c r="H34" s="431"/>
      <c r="I34" s="400"/>
    </row>
    <row r="35" spans="1:10" ht="12.75" customHeight="1" x14ac:dyDescent="0.2">
      <c r="A35" s="411"/>
      <c r="B35" s="411"/>
      <c r="C35" s="412"/>
      <c r="D35" s="434"/>
      <c r="E35" s="403"/>
      <c r="F35" s="403"/>
      <c r="G35" s="403"/>
      <c r="H35" s="431"/>
      <c r="I35" s="400"/>
    </row>
    <row r="36" spans="1:10" ht="9" customHeight="1" x14ac:dyDescent="0.2">
      <c r="A36" s="413"/>
      <c r="B36" s="413"/>
      <c r="C36" s="414"/>
      <c r="D36" s="435"/>
      <c r="E36" s="404"/>
      <c r="F36" s="404"/>
      <c r="G36" s="404"/>
      <c r="H36" s="432"/>
      <c r="I36" s="401"/>
    </row>
    <row r="37" spans="1:10" ht="3.75" customHeight="1" x14ac:dyDescent="0.2">
      <c r="C37" s="61"/>
      <c r="D37" s="116"/>
      <c r="E37" s="116"/>
      <c r="F37" s="142"/>
      <c r="G37" s="116"/>
      <c r="H37" s="116"/>
      <c r="I37" s="142"/>
      <c r="J37" s="68"/>
    </row>
    <row r="38" spans="1:10" s="57" customFormat="1" ht="12" customHeight="1" x14ac:dyDescent="0.2">
      <c r="A38" s="405" t="s">
        <v>188</v>
      </c>
      <c r="B38" s="405"/>
      <c r="C38" s="406"/>
      <c r="D38" s="71">
        <v>2326737</v>
      </c>
      <c r="E38" s="71">
        <v>1504898</v>
      </c>
      <c r="F38" s="72" t="s">
        <v>220</v>
      </c>
      <c r="G38" s="71">
        <v>1173523</v>
      </c>
      <c r="H38" s="71">
        <v>608204</v>
      </c>
      <c r="I38" s="72" t="s">
        <v>220</v>
      </c>
    </row>
    <row r="39" spans="1:10" ht="12" customHeight="1" x14ac:dyDescent="0.2">
      <c r="A39" s="405" t="s">
        <v>189</v>
      </c>
      <c r="B39" s="405"/>
      <c r="C39" s="406"/>
      <c r="D39" s="71">
        <v>2065353</v>
      </c>
      <c r="E39" s="71">
        <v>1174595</v>
      </c>
      <c r="F39" s="63">
        <v>-21.9</v>
      </c>
      <c r="G39" s="71">
        <v>1543425</v>
      </c>
      <c r="H39" s="71">
        <v>902478</v>
      </c>
      <c r="I39" s="73">
        <v>48.4</v>
      </c>
    </row>
    <row r="40" spans="1:10" ht="12" customHeight="1" x14ac:dyDescent="0.2">
      <c r="A40" s="405" t="s">
        <v>190</v>
      </c>
      <c r="B40" s="405"/>
      <c r="C40" s="406"/>
      <c r="D40" s="71">
        <v>2406813</v>
      </c>
      <c r="E40" s="71">
        <v>1543050</v>
      </c>
      <c r="F40" s="63">
        <v>31.4</v>
      </c>
      <c r="G40" s="71">
        <v>1559952</v>
      </c>
      <c r="H40" s="71">
        <v>1048902</v>
      </c>
      <c r="I40" s="73">
        <v>16.2</v>
      </c>
      <c r="J40" s="73"/>
    </row>
    <row r="41" spans="1:10" ht="12" customHeight="1" x14ac:dyDescent="0.2">
      <c r="A41" s="405" t="s">
        <v>191</v>
      </c>
      <c r="B41" s="405"/>
      <c r="C41" s="406"/>
      <c r="D41" s="71">
        <v>1817456</v>
      </c>
      <c r="E41" s="71">
        <v>1885729</v>
      </c>
      <c r="F41" s="63">
        <v>22.2</v>
      </c>
      <c r="G41" s="71">
        <v>1855736</v>
      </c>
      <c r="H41" s="71">
        <v>1619077</v>
      </c>
      <c r="I41" s="73">
        <v>54.4</v>
      </c>
      <c r="J41" s="73"/>
    </row>
    <row r="42" spans="1:10" ht="12" customHeight="1" x14ac:dyDescent="0.2">
      <c r="A42" s="405" t="s">
        <v>192</v>
      </c>
      <c r="B42" s="405"/>
      <c r="C42" s="406"/>
      <c r="D42" s="71">
        <v>1707155</v>
      </c>
      <c r="E42" s="71">
        <v>2125600</v>
      </c>
      <c r="F42" s="63">
        <v>12.7</v>
      </c>
      <c r="G42" s="71">
        <v>1796415</v>
      </c>
      <c r="H42" s="71">
        <v>1868352</v>
      </c>
      <c r="I42" s="73">
        <v>15.4</v>
      </c>
      <c r="J42" s="73"/>
    </row>
    <row r="43" spans="1:10" ht="12" customHeight="1" x14ac:dyDescent="0.2">
      <c r="A43" s="405" t="s">
        <v>193</v>
      </c>
      <c r="B43" s="405"/>
      <c r="C43" s="406"/>
      <c r="D43" s="71">
        <v>2079581</v>
      </c>
      <c r="E43" s="71">
        <v>2360833</v>
      </c>
      <c r="F43" s="63">
        <v>11.1</v>
      </c>
      <c r="G43" s="71">
        <v>1931047</v>
      </c>
      <c r="H43" s="71">
        <v>2086110</v>
      </c>
      <c r="I43" s="73">
        <v>11.7</v>
      </c>
      <c r="J43" s="73"/>
    </row>
    <row r="44" spans="1:10" ht="12" customHeight="1" x14ac:dyDescent="0.2">
      <c r="A44" s="405" t="s">
        <v>194</v>
      </c>
      <c r="B44" s="405"/>
      <c r="C44" s="406"/>
      <c r="D44" s="71">
        <v>2293514</v>
      </c>
      <c r="E44" s="71">
        <v>3094840</v>
      </c>
      <c r="F44" s="63">
        <v>31.1</v>
      </c>
      <c r="G44" s="71">
        <v>1956246</v>
      </c>
      <c r="H44" s="71">
        <v>2492777</v>
      </c>
      <c r="I44" s="73">
        <v>19.5</v>
      </c>
      <c r="J44" s="73"/>
    </row>
    <row r="45" spans="1:10" ht="12" customHeight="1" x14ac:dyDescent="0.2">
      <c r="A45" s="405" t="s">
        <v>195</v>
      </c>
      <c r="B45" s="405"/>
      <c r="C45" s="406"/>
      <c r="D45" s="71">
        <v>2421141</v>
      </c>
      <c r="E45" s="71">
        <v>3346359</v>
      </c>
      <c r="F45" s="63">
        <v>8.1</v>
      </c>
      <c r="G45" s="71">
        <v>2256547</v>
      </c>
      <c r="H45" s="71">
        <v>3152033</v>
      </c>
      <c r="I45" s="73">
        <v>26.4</v>
      </c>
      <c r="J45" s="73"/>
    </row>
    <row r="46" spans="1:10" ht="12" customHeight="1" x14ac:dyDescent="0.2">
      <c r="A46" s="405" t="s">
        <v>196</v>
      </c>
      <c r="B46" s="405"/>
      <c r="C46" s="406"/>
      <c r="D46" s="71">
        <v>2469750</v>
      </c>
      <c r="E46" s="71">
        <v>3234606</v>
      </c>
      <c r="F46" s="63">
        <v>-3.3</v>
      </c>
      <c r="G46" s="71">
        <v>2387254</v>
      </c>
      <c r="H46" s="71">
        <v>3392054</v>
      </c>
      <c r="I46" s="73">
        <v>7.6</v>
      </c>
      <c r="J46" s="73"/>
    </row>
    <row r="47" spans="1:10" ht="12" customHeight="1" x14ac:dyDescent="0.2">
      <c r="A47" s="405" t="s">
        <v>197</v>
      </c>
      <c r="B47" s="405"/>
      <c r="C47" s="406"/>
      <c r="D47" s="71">
        <v>2881973</v>
      </c>
      <c r="E47" s="71">
        <v>4506456</v>
      </c>
      <c r="F47" s="63">
        <v>39.299999999999997</v>
      </c>
      <c r="G47" s="71">
        <v>2399578</v>
      </c>
      <c r="H47" s="71">
        <v>3751527</v>
      </c>
      <c r="I47" s="73">
        <v>10.6</v>
      </c>
      <c r="J47" s="73"/>
    </row>
    <row r="48" spans="1:10" ht="12" customHeight="1" x14ac:dyDescent="0.2">
      <c r="A48" s="405" t="s">
        <v>198</v>
      </c>
      <c r="B48" s="405"/>
      <c r="C48" s="406"/>
      <c r="D48" s="71">
        <v>3458080</v>
      </c>
      <c r="E48" s="71">
        <v>5047951</v>
      </c>
      <c r="F48" s="63">
        <v>12</v>
      </c>
      <c r="G48" s="71">
        <v>2333217</v>
      </c>
      <c r="H48" s="71">
        <v>4150968</v>
      </c>
      <c r="I48" s="73">
        <v>10.6</v>
      </c>
      <c r="J48" s="73"/>
    </row>
    <row r="49" spans="1:28" ht="12" customHeight="1" x14ac:dyDescent="0.2">
      <c r="A49" s="405" t="s">
        <v>221</v>
      </c>
      <c r="B49" s="405"/>
      <c r="C49" s="406"/>
      <c r="D49" s="71">
        <v>3534068</v>
      </c>
      <c r="E49" s="71">
        <v>5086214</v>
      </c>
      <c r="F49" s="63">
        <v>0.8</v>
      </c>
      <c r="G49" s="71">
        <v>2423578</v>
      </c>
      <c r="H49" s="71">
        <v>4230954</v>
      </c>
      <c r="I49" s="73">
        <v>1.9</v>
      </c>
      <c r="J49" s="73"/>
    </row>
    <row r="50" spans="1:28" ht="12" customHeight="1" x14ac:dyDescent="0.2">
      <c r="A50" s="405" t="s">
        <v>237</v>
      </c>
      <c r="B50" s="405"/>
      <c r="C50" s="406"/>
      <c r="D50" s="71">
        <v>3698645</v>
      </c>
      <c r="E50" s="71">
        <v>6323345</v>
      </c>
      <c r="F50" s="62" t="s">
        <v>960</v>
      </c>
      <c r="G50" s="71">
        <v>2436688</v>
      </c>
      <c r="H50" s="71">
        <v>4599187</v>
      </c>
      <c r="I50" s="62" t="s">
        <v>960</v>
      </c>
      <c r="J50" s="73"/>
    </row>
    <row r="51" spans="1:28" ht="12" customHeight="1" x14ac:dyDescent="0.2">
      <c r="A51" s="405">
        <v>2004</v>
      </c>
      <c r="B51" s="405"/>
      <c r="C51" s="406"/>
      <c r="D51" s="71">
        <v>3791872</v>
      </c>
      <c r="E51" s="71">
        <v>7356822</v>
      </c>
      <c r="F51" s="62">
        <v>16.3</v>
      </c>
      <c r="G51" s="71">
        <v>2561536</v>
      </c>
      <c r="H51" s="71">
        <v>5172718</v>
      </c>
      <c r="I51" s="62">
        <v>12.5</v>
      </c>
      <c r="J51" s="73"/>
    </row>
    <row r="52" spans="1:28" ht="12" customHeight="1" x14ac:dyDescent="0.2">
      <c r="A52" s="405">
        <v>2005</v>
      </c>
      <c r="B52" s="405"/>
      <c r="C52" s="406"/>
      <c r="D52" s="71">
        <v>3462240</v>
      </c>
      <c r="E52" s="71">
        <v>7858554</v>
      </c>
      <c r="F52" s="62">
        <v>6.8</v>
      </c>
      <c r="G52" s="71">
        <v>2834937</v>
      </c>
      <c r="H52" s="71">
        <v>5669745</v>
      </c>
      <c r="I52" s="62">
        <v>9.6</v>
      </c>
      <c r="J52" s="73"/>
    </row>
    <row r="53" spans="1:28" ht="12" customHeight="1" x14ac:dyDescent="0.2">
      <c r="A53" s="405">
        <v>2006</v>
      </c>
      <c r="B53" s="405"/>
      <c r="C53" s="406"/>
      <c r="D53" s="71">
        <v>4516080</v>
      </c>
      <c r="E53" s="71">
        <v>9274589</v>
      </c>
      <c r="F53" s="62">
        <v>18</v>
      </c>
      <c r="G53" s="71">
        <v>2921558</v>
      </c>
      <c r="H53" s="71">
        <v>6022395</v>
      </c>
      <c r="I53" s="62">
        <v>6.2</v>
      </c>
      <c r="J53" s="73"/>
    </row>
    <row r="54" spans="1:28" ht="12" customHeight="1" x14ac:dyDescent="0.2">
      <c r="A54" s="405">
        <v>2007</v>
      </c>
      <c r="B54" s="405"/>
      <c r="C54" s="406"/>
      <c r="D54" s="71">
        <v>4778317</v>
      </c>
      <c r="E54" s="71">
        <v>10654285</v>
      </c>
      <c r="F54" s="62">
        <v>14.9</v>
      </c>
      <c r="G54" s="71">
        <v>3528374</v>
      </c>
      <c r="H54" s="71">
        <v>7226180</v>
      </c>
      <c r="I54" s="62">
        <v>20</v>
      </c>
      <c r="J54" s="73"/>
    </row>
    <row r="55" spans="1:28" ht="12" customHeight="1" x14ac:dyDescent="0.2">
      <c r="A55" s="405">
        <v>2008</v>
      </c>
      <c r="B55" s="405"/>
      <c r="C55" s="406"/>
      <c r="D55" s="71">
        <v>5377230</v>
      </c>
      <c r="E55" s="71">
        <v>11106381</v>
      </c>
      <c r="F55" s="62">
        <v>4.2</v>
      </c>
      <c r="G55" s="71">
        <v>3788385</v>
      </c>
      <c r="H55" s="71">
        <v>7285182</v>
      </c>
      <c r="I55" s="62">
        <v>0.8</v>
      </c>
      <c r="J55" s="73"/>
    </row>
    <row r="56" spans="1:28" ht="12" customHeight="1" x14ac:dyDescent="0.2">
      <c r="A56" s="405">
        <v>2009</v>
      </c>
      <c r="B56" s="405"/>
      <c r="C56" s="406">
        <v>2009</v>
      </c>
      <c r="D56" s="71">
        <v>4558845</v>
      </c>
      <c r="E56" s="71">
        <v>8887132</v>
      </c>
      <c r="F56" s="62">
        <v>-20</v>
      </c>
      <c r="G56" s="71">
        <v>3396382</v>
      </c>
      <c r="H56" s="71">
        <v>5597679</v>
      </c>
      <c r="I56" s="62">
        <v>-23.2</v>
      </c>
      <c r="J56" s="73"/>
    </row>
    <row r="57" spans="1:28" ht="12" customHeight="1" x14ac:dyDescent="0.2">
      <c r="A57" s="405">
        <v>2010</v>
      </c>
      <c r="B57" s="405"/>
      <c r="C57" s="406"/>
      <c r="D57" s="126">
        <v>4596960</v>
      </c>
      <c r="E57" s="126">
        <v>10822870</v>
      </c>
      <c r="F57" s="127">
        <v>21.8</v>
      </c>
      <c r="G57" s="126">
        <v>3908087</v>
      </c>
      <c r="H57" s="126">
        <v>6755406</v>
      </c>
      <c r="I57" s="127">
        <v>20.7</v>
      </c>
      <c r="J57" s="73"/>
    </row>
    <row r="58" spans="1:28" ht="12" customHeight="1" x14ac:dyDescent="0.2">
      <c r="A58" s="405">
        <v>2011</v>
      </c>
      <c r="B58" s="405"/>
      <c r="C58" s="406"/>
      <c r="D58" s="126">
        <v>4946509</v>
      </c>
      <c r="E58" s="126">
        <v>12619089</v>
      </c>
      <c r="F58" s="127">
        <v>16.600000000000001</v>
      </c>
      <c r="G58" s="126">
        <v>4377157</v>
      </c>
      <c r="H58" s="126">
        <v>7995414</v>
      </c>
      <c r="I58" s="127">
        <v>18.399999999999999</v>
      </c>
      <c r="J58" s="73"/>
    </row>
    <row r="59" spans="1:28" ht="12" customHeight="1" x14ac:dyDescent="0.2">
      <c r="A59" s="405">
        <v>2012</v>
      </c>
      <c r="B59" s="405"/>
      <c r="C59" s="406"/>
      <c r="D59" s="126">
        <v>4578858</v>
      </c>
      <c r="E59" s="126">
        <v>12612682</v>
      </c>
      <c r="F59" s="127">
        <v>-0.1</v>
      </c>
      <c r="G59" s="126">
        <v>3895836</v>
      </c>
      <c r="H59" s="126">
        <v>8052612</v>
      </c>
      <c r="I59" s="127">
        <v>0.7</v>
      </c>
      <c r="J59" s="419"/>
      <c r="K59" s="419"/>
      <c r="L59" s="419"/>
      <c r="M59" s="70"/>
      <c r="N59" s="66"/>
      <c r="O59" s="70"/>
      <c r="P59" s="66"/>
      <c r="Q59" s="67"/>
      <c r="R59" s="70"/>
      <c r="S59" s="66"/>
      <c r="T59" s="70"/>
      <c r="U59" s="66"/>
      <c r="V59" s="67"/>
      <c r="W59" s="66"/>
      <c r="X59" s="70"/>
      <c r="Y59" s="66"/>
      <c r="Z59" s="67"/>
      <c r="AA59" s="70"/>
      <c r="AB59" s="66"/>
    </row>
    <row r="60" spans="1:28" ht="12" customHeight="1" x14ac:dyDescent="0.2">
      <c r="A60" s="405">
        <v>2013</v>
      </c>
      <c r="B60" s="405"/>
      <c r="C60" s="406"/>
      <c r="D60" s="126">
        <v>4405423</v>
      </c>
      <c r="E60" s="126">
        <v>12114164</v>
      </c>
      <c r="F60" s="127">
        <v>-4</v>
      </c>
      <c r="G60" s="126">
        <v>3844668</v>
      </c>
      <c r="H60" s="126">
        <v>8293298</v>
      </c>
      <c r="I60" s="127">
        <v>3</v>
      </c>
      <c r="J60" s="419"/>
      <c r="K60" s="419"/>
      <c r="L60" s="419"/>
      <c r="M60" s="70"/>
      <c r="N60" s="66"/>
      <c r="O60" s="70"/>
      <c r="P60" s="66"/>
      <c r="Q60" s="67"/>
      <c r="R60" s="70"/>
      <c r="S60" s="66"/>
      <c r="T60" s="70"/>
      <c r="U60" s="66"/>
      <c r="V60" s="67"/>
      <c r="W60" s="66"/>
      <c r="X60" s="70"/>
      <c r="Y60" s="66"/>
      <c r="Z60" s="67"/>
      <c r="AA60" s="70"/>
      <c r="AB60" s="66"/>
    </row>
    <row r="61" spans="1:28" ht="12" customHeight="1" x14ac:dyDescent="0.2">
      <c r="A61" s="405">
        <v>2014</v>
      </c>
      <c r="B61" s="405"/>
      <c r="C61" s="406">
        <v>2014</v>
      </c>
      <c r="D61" s="126">
        <v>4708519</v>
      </c>
      <c r="E61" s="126">
        <v>12986633</v>
      </c>
      <c r="F61" s="127">
        <v>7.2</v>
      </c>
      <c r="G61" s="126">
        <v>3998770</v>
      </c>
      <c r="H61" s="126">
        <v>8665688</v>
      </c>
      <c r="I61" s="127">
        <v>4.5</v>
      </c>
      <c r="J61" s="419"/>
      <c r="K61" s="419"/>
      <c r="L61" s="419"/>
      <c r="M61" s="70"/>
      <c r="N61" s="66"/>
      <c r="O61" s="70"/>
      <c r="P61" s="66"/>
      <c r="Q61" s="67"/>
      <c r="R61" s="70"/>
      <c r="S61" s="66"/>
      <c r="T61" s="70"/>
      <c r="U61" s="66"/>
      <c r="V61" s="67"/>
      <c r="W61" s="66"/>
      <c r="X61" s="70"/>
      <c r="Y61" s="66"/>
      <c r="Z61" s="67"/>
      <c r="AA61" s="70"/>
      <c r="AB61" s="66"/>
    </row>
    <row r="62" spans="1:28" ht="12" customHeight="1" x14ac:dyDescent="0.2">
      <c r="A62" s="405">
        <v>2015</v>
      </c>
      <c r="B62" s="405"/>
      <c r="C62" s="406"/>
      <c r="D62" s="126">
        <v>4508910</v>
      </c>
      <c r="E62" s="126">
        <v>13474697</v>
      </c>
      <c r="F62" s="127">
        <v>3.8</v>
      </c>
      <c r="G62" s="126">
        <v>4110051</v>
      </c>
      <c r="H62" s="126">
        <v>9278010</v>
      </c>
      <c r="I62" s="127">
        <v>7.1</v>
      </c>
      <c r="J62" s="419"/>
      <c r="K62" s="419"/>
      <c r="L62" s="419"/>
      <c r="M62" s="70"/>
      <c r="N62" s="66"/>
      <c r="O62" s="70"/>
      <c r="P62" s="66"/>
      <c r="Q62" s="67"/>
      <c r="R62" s="70"/>
      <c r="S62" s="66"/>
      <c r="T62" s="70"/>
      <c r="U62" s="66"/>
      <c r="V62" s="67"/>
      <c r="W62" s="66"/>
      <c r="X62" s="70"/>
      <c r="Y62" s="66"/>
      <c r="Z62" s="67"/>
      <c r="AA62" s="70"/>
      <c r="AB62" s="66"/>
    </row>
    <row r="63" spans="1:28" ht="12" customHeight="1" x14ac:dyDescent="0.2">
      <c r="A63" s="405">
        <v>2016</v>
      </c>
      <c r="B63" s="405"/>
      <c r="C63" s="406"/>
      <c r="D63" s="126">
        <v>4597160.7070000004</v>
      </c>
      <c r="E63" s="126">
        <v>14285701.751</v>
      </c>
      <c r="F63" s="127">
        <v>6.0187264058690904</v>
      </c>
      <c r="G63" s="126">
        <v>4257379.6220000004</v>
      </c>
      <c r="H63" s="126">
        <v>9896759.7740000002</v>
      </c>
      <c r="I63" s="127">
        <v>6.66898657925306</v>
      </c>
      <c r="J63" s="419"/>
      <c r="K63" s="419"/>
      <c r="L63" s="419"/>
      <c r="M63" s="70"/>
      <c r="N63" s="66"/>
      <c r="O63" s="70"/>
      <c r="P63" s="66"/>
      <c r="Q63" s="67"/>
      <c r="R63" s="70"/>
      <c r="S63" s="66"/>
      <c r="T63" s="70"/>
      <c r="U63" s="66"/>
      <c r="V63" s="67"/>
      <c r="W63" s="66"/>
      <c r="X63" s="70"/>
      <c r="Y63" s="66"/>
      <c r="Z63" s="67"/>
      <c r="AA63" s="70"/>
      <c r="AB63" s="66"/>
    </row>
    <row r="64" spans="1:28" ht="12" customHeight="1" x14ac:dyDescent="0.2">
      <c r="A64" s="415">
        <v>2017</v>
      </c>
      <c r="B64" s="415"/>
      <c r="C64" s="416"/>
      <c r="D64" s="126">
        <v>4912488</v>
      </c>
      <c r="E64" s="126">
        <v>15157700</v>
      </c>
      <c r="F64" s="142">
        <v>6.1039934698269898</v>
      </c>
      <c r="G64" s="126">
        <v>4404264</v>
      </c>
      <c r="H64" s="363">
        <v>10387644</v>
      </c>
      <c r="I64" s="142">
        <v>4.96004669416764</v>
      </c>
      <c r="J64" s="356"/>
      <c r="K64" s="356"/>
      <c r="L64" s="356"/>
      <c r="M64" s="70"/>
      <c r="N64" s="66"/>
      <c r="O64" s="70"/>
      <c r="P64" s="66"/>
      <c r="Q64" s="67"/>
      <c r="R64" s="70"/>
      <c r="S64" s="66"/>
      <c r="T64" s="70"/>
      <c r="U64" s="66"/>
      <c r="V64" s="67"/>
      <c r="W64" s="66"/>
      <c r="X64" s="70"/>
      <c r="Y64" s="66"/>
      <c r="Z64" s="67"/>
      <c r="AA64" s="70"/>
      <c r="AB64" s="66"/>
    </row>
    <row r="65" spans="1:28" ht="12" customHeight="1" x14ac:dyDescent="0.2">
      <c r="A65" s="419">
        <v>2018</v>
      </c>
      <c r="B65" s="419"/>
      <c r="C65" s="420"/>
      <c r="D65" s="70">
        <v>4989109</v>
      </c>
      <c r="E65" s="70">
        <v>15469328</v>
      </c>
      <c r="F65" s="217">
        <v>2.0559045693632401</v>
      </c>
      <c r="G65" s="70">
        <v>4592306</v>
      </c>
      <c r="H65" s="152">
        <v>11252924</v>
      </c>
      <c r="I65" s="217">
        <v>8.3299003667788405</v>
      </c>
      <c r="J65" s="184"/>
      <c r="K65" s="184"/>
      <c r="L65" s="184"/>
      <c r="M65" s="184"/>
      <c r="N65" s="184"/>
      <c r="O65" s="184"/>
      <c r="P65" s="184"/>
      <c r="Q65" s="184"/>
      <c r="R65" s="184"/>
      <c r="S65" s="184"/>
      <c r="T65" s="184"/>
      <c r="U65" s="184"/>
      <c r="V65" s="184"/>
      <c r="W65" s="184"/>
      <c r="X65" s="184"/>
      <c r="Y65" s="184"/>
      <c r="Z65" s="184"/>
      <c r="AA65" s="184"/>
      <c r="AB65" s="184"/>
    </row>
    <row r="66" spans="1:28" ht="7.5" customHeight="1" x14ac:dyDescent="0.2">
      <c r="A66" s="58" t="s">
        <v>231</v>
      </c>
      <c r="D66" s="59"/>
    </row>
    <row r="67" spans="1:28" ht="24" customHeight="1" x14ac:dyDescent="0.2">
      <c r="A67" s="417" t="s">
        <v>1176</v>
      </c>
      <c r="B67" s="418"/>
      <c r="C67" s="418"/>
      <c r="D67" s="418"/>
      <c r="E67" s="418"/>
      <c r="F67" s="418"/>
      <c r="G67" s="418"/>
      <c r="H67" s="418"/>
      <c r="I67" s="418"/>
    </row>
    <row r="68" spans="1:28" ht="18" customHeight="1" x14ac:dyDescent="0.2">
      <c r="D68" s="59"/>
    </row>
    <row r="69" spans="1:28" ht="18" customHeight="1" x14ac:dyDescent="0.2">
      <c r="D69" s="59"/>
    </row>
    <row r="70" spans="1:28" ht="18" customHeight="1" x14ac:dyDescent="0.2">
      <c r="D70" s="59"/>
    </row>
    <row r="71" spans="1:28" ht="18" customHeight="1" x14ac:dyDescent="0.2">
      <c r="D71" s="59"/>
    </row>
    <row r="72" spans="1:28" ht="18" customHeight="1" x14ac:dyDescent="0.2">
      <c r="D72" s="59"/>
    </row>
    <row r="73" spans="1:28" ht="18" customHeight="1" x14ac:dyDescent="0.2">
      <c r="D73" s="59"/>
    </row>
    <row r="74" spans="1:28" ht="18" customHeight="1" x14ac:dyDescent="0.2">
      <c r="D74" s="59"/>
    </row>
    <row r="75" spans="1:28" ht="18" customHeight="1" x14ac:dyDescent="0.2">
      <c r="D75" s="59"/>
    </row>
    <row r="76" spans="1:28" ht="18" customHeight="1" x14ac:dyDescent="0.2">
      <c r="D76" s="59"/>
    </row>
    <row r="77" spans="1:28" ht="18" customHeight="1" x14ac:dyDescent="0.2">
      <c r="D77" s="59"/>
    </row>
    <row r="78" spans="1:28" ht="18" customHeight="1" x14ac:dyDescent="0.2">
      <c r="D78" s="59"/>
    </row>
    <row r="79" spans="1:28" ht="18" customHeight="1" x14ac:dyDescent="0.2">
      <c r="D79" s="59"/>
    </row>
    <row r="80" spans="1:28" ht="18" customHeight="1" x14ac:dyDescent="0.2">
      <c r="D80" s="59"/>
    </row>
    <row r="81" spans="4:4" ht="18" customHeight="1" x14ac:dyDescent="0.2">
      <c r="D81" s="59"/>
    </row>
    <row r="82" spans="4:4" ht="18" customHeight="1" x14ac:dyDescent="0.2">
      <c r="D82" s="59"/>
    </row>
    <row r="83" spans="4:4" ht="18" customHeight="1" x14ac:dyDescent="0.2">
      <c r="D83" s="59"/>
    </row>
    <row r="84" spans="4:4" ht="18" customHeight="1" x14ac:dyDescent="0.2">
      <c r="D84" s="59"/>
    </row>
    <row r="85" spans="4:4" x14ac:dyDescent="0.2">
      <c r="D85" s="59"/>
    </row>
    <row r="86" spans="4:4" x14ac:dyDescent="0.2">
      <c r="D86" s="59"/>
    </row>
    <row r="87" spans="4:4" x14ac:dyDescent="0.2">
      <c r="D87" s="59"/>
    </row>
    <row r="88" spans="4:4" x14ac:dyDescent="0.2">
      <c r="D88" s="59"/>
    </row>
    <row r="89" spans="4:4" x14ac:dyDescent="0.2">
      <c r="D89" s="59"/>
    </row>
    <row r="90" spans="4:4" x14ac:dyDescent="0.2">
      <c r="D90" s="59"/>
    </row>
    <row r="91" spans="4:4" x14ac:dyDescent="0.2">
      <c r="D91" s="59"/>
    </row>
    <row r="92" spans="4:4" x14ac:dyDescent="0.2">
      <c r="D92" s="59"/>
    </row>
    <row r="93" spans="4:4" x14ac:dyDescent="0.2">
      <c r="D93" s="59"/>
    </row>
    <row r="94" spans="4:4" x14ac:dyDescent="0.2">
      <c r="D94" s="59"/>
    </row>
    <row r="95" spans="4:4" x14ac:dyDescent="0.2">
      <c r="D95" s="59"/>
    </row>
    <row r="96" spans="4:4" x14ac:dyDescent="0.2">
      <c r="D96" s="59"/>
    </row>
    <row r="97" spans="4:4" x14ac:dyDescent="0.2">
      <c r="D97" s="59"/>
    </row>
    <row r="98" spans="4:4" x14ac:dyDescent="0.2">
      <c r="D98" s="59"/>
    </row>
    <row r="99" spans="4:4" x14ac:dyDescent="0.2">
      <c r="D99" s="59"/>
    </row>
    <row r="100" spans="4:4" x14ac:dyDescent="0.2">
      <c r="D100" s="59"/>
    </row>
    <row r="101" spans="4:4" x14ac:dyDescent="0.2">
      <c r="D101" s="59"/>
    </row>
    <row r="102" spans="4:4" x14ac:dyDescent="0.2">
      <c r="D102" s="59"/>
    </row>
    <row r="103" spans="4:4" x14ac:dyDescent="0.2">
      <c r="D103" s="59"/>
    </row>
    <row r="104" spans="4:4" x14ac:dyDescent="0.2">
      <c r="D104" s="59"/>
    </row>
    <row r="105" spans="4:4" x14ac:dyDescent="0.2">
      <c r="D105" s="59"/>
    </row>
    <row r="106" spans="4:4" x14ac:dyDescent="0.2">
      <c r="D106" s="59"/>
    </row>
    <row r="107" spans="4:4" x14ac:dyDescent="0.2">
      <c r="D107" s="59"/>
    </row>
    <row r="108" spans="4:4" x14ac:dyDescent="0.2">
      <c r="D108" s="59"/>
    </row>
    <row r="109" spans="4:4" x14ac:dyDescent="0.2">
      <c r="D109" s="59"/>
    </row>
    <row r="110" spans="4:4" x14ac:dyDescent="0.2">
      <c r="D110" s="59"/>
    </row>
    <row r="111" spans="4:4" x14ac:dyDescent="0.2">
      <c r="D111" s="59"/>
    </row>
    <row r="112" spans="4:4" x14ac:dyDescent="0.2">
      <c r="D112" s="59"/>
    </row>
    <row r="113" spans="4:4" x14ac:dyDescent="0.2">
      <c r="D113" s="59"/>
    </row>
    <row r="114" spans="4:4" x14ac:dyDescent="0.2">
      <c r="D114" s="59"/>
    </row>
    <row r="115" spans="4:4" x14ac:dyDescent="0.2">
      <c r="D115" s="59"/>
    </row>
    <row r="116" spans="4:4" x14ac:dyDescent="0.2">
      <c r="D116" s="59"/>
    </row>
    <row r="117" spans="4:4" x14ac:dyDescent="0.2">
      <c r="D117" s="59"/>
    </row>
    <row r="118" spans="4:4" x14ac:dyDescent="0.2">
      <c r="D118" s="59"/>
    </row>
    <row r="119" spans="4:4" x14ac:dyDescent="0.2">
      <c r="D119" s="59"/>
    </row>
    <row r="120" spans="4:4" x14ac:dyDescent="0.2">
      <c r="D120" s="59"/>
    </row>
    <row r="121" spans="4:4" x14ac:dyDescent="0.2">
      <c r="D121" s="59"/>
    </row>
    <row r="122" spans="4:4" x14ac:dyDescent="0.2">
      <c r="D122" s="59"/>
    </row>
    <row r="123" spans="4:4" x14ac:dyDescent="0.2">
      <c r="D123" s="59"/>
    </row>
    <row r="124" spans="4:4" x14ac:dyDescent="0.2">
      <c r="D124" s="59"/>
    </row>
    <row r="125" spans="4:4" x14ac:dyDescent="0.2">
      <c r="D125" s="59"/>
    </row>
    <row r="126" spans="4:4" x14ac:dyDescent="0.2">
      <c r="D126" s="59"/>
    </row>
    <row r="127" spans="4:4" x14ac:dyDescent="0.2">
      <c r="D127" s="59"/>
    </row>
    <row r="128" spans="4:4" x14ac:dyDescent="0.2">
      <c r="D128" s="59"/>
    </row>
    <row r="129" spans="4:4" x14ac:dyDescent="0.2">
      <c r="D129" s="59"/>
    </row>
    <row r="130" spans="4:4" x14ac:dyDescent="0.2">
      <c r="D130" s="59"/>
    </row>
    <row r="131" spans="4:4" x14ac:dyDescent="0.2">
      <c r="D131" s="59"/>
    </row>
    <row r="132" spans="4:4" x14ac:dyDescent="0.2">
      <c r="D132" s="59"/>
    </row>
    <row r="133" spans="4:4" x14ac:dyDescent="0.2">
      <c r="D133" s="59"/>
    </row>
    <row r="134" spans="4:4" x14ac:dyDescent="0.2">
      <c r="D134" s="59"/>
    </row>
    <row r="135" spans="4:4" x14ac:dyDescent="0.2">
      <c r="D135" s="59"/>
    </row>
    <row r="136" spans="4:4" x14ac:dyDescent="0.2">
      <c r="D136" s="59"/>
    </row>
    <row r="137" spans="4:4" x14ac:dyDescent="0.2">
      <c r="D137" s="59"/>
    </row>
    <row r="138" spans="4:4" x14ac:dyDescent="0.2">
      <c r="D138" s="59"/>
    </row>
    <row r="139" spans="4:4" x14ac:dyDescent="0.2">
      <c r="D139" s="59"/>
    </row>
    <row r="140" spans="4:4" x14ac:dyDescent="0.2">
      <c r="D140" s="59"/>
    </row>
    <row r="141" spans="4:4" x14ac:dyDescent="0.2">
      <c r="D141" s="59"/>
    </row>
    <row r="142" spans="4:4" x14ac:dyDescent="0.2">
      <c r="D142" s="59"/>
    </row>
    <row r="143" spans="4:4" x14ac:dyDescent="0.2">
      <c r="D143" s="59"/>
    </row>
    <row r="144" spans="4:4" x14ac:dyDescent="0.2">
      <c r="D144" s="59"/>
    </row>
    <row r="145" spans="4:4" x14ac:dyDescent="0.2">
      <c r="D145" s="59"/>
    </row>
    <row r="146" spans="4:4" x14ac:dyDescent="0.2">
      <c r="D146" s="59"/>
    </row>
    <row r="147" spans="4:4" x14ac:dyDescent="0.2">
      <c r="D147" s="59"/>
    </row>
    <row r="148" spans="4:4" x14ac:dyDescent="0.2">
      <c r="D148" s="59"/>
    </row>
    <row r="149" spans="4:4" x14ac:dyDescent="0.2">
      <c r="D149" s="59"/>
    </row>
    <row r="150" spans="4:4" x14ac:dyDescent="0.2">
      <c r="D150" s="59"/>
    </row>
    <row r="151" spans="4:4" x14ac:dyDescent="0.2">
      <c r="D151" s="59"/>
    </row>
    <row r="152" spans="4:4" x14ac:dyDescent="0.2">
      <c r="D152" s="59"/>
    </row>
    <row r="153" spans="4:4" x14ac:dyDescent="0.2">
      <c r="D153" s="59"/>
    </row>
    <row r="154" spans="4:4" x14ac:dyDescent="0.2">
      <c r="D154" s="59"/>
    </row>
    <row r="155" spans="4:4" x14ac:dyDescent="0.2">
      <c r="D155" s="59"/>
    </row>
    <row r="156" spans="4:4" x14ac:dyDescent="0.2">
      <c r="D156" s="59"/>
    </row>
    <row r="157" spans="4:4" x14ac:dyDescent="0.2">
      <c r="D157" s="59"/>
    </row>
    <row r="158" spans="4:4" x14ac:dyDescent="0.2">
      <c r="D158" s="59"/>
    </row>
    <row r="159" spans="4:4" x14ac:dyDescent="0.2">
      <c r="D159" s="59"/>
    </row>
    <row r="160" spans="4:4" x14ac:dyDescent="0.2">
      <c r="D160" s="59"/>
    </row>
    <row r="161" spans="4:4" x14ac:dyDescent="0.2">
      <c r="D161" s="59"/>
    </row>
    <row r="162" spans="4:4" x14ac:dyDescent="0.2">
      <c r="D162" s="59"/>
    </row>
    <row r="163" spans="4:4" x14ac:dyDescent="0.2">
      <c r="D163" s="59"/>
    </row>
    <row r="164" spans="4:4" x14ac:dyDescent="0.2">
      <c r="D164" s="59"/>
    </row>
    <row r="165" spans="4:4" x14ac:dyDescent="0.2">
      <c r="D165" s="59"/>
    </row>
    <row r="166" spans="4:4" x14ac:dyDescent="0.2">
      <c r="D166" s="59"/>
    </row>
    <row r="167" spans="4:4" x14ac:dyDescent="0.2">
      <c r="D167" s="59"/>
    </row>
    <row r="168" spans="4:4" x14ac:dyDescent="0.2">
      <c r="D168" s="59"/>
    </row>
    <row r="169" spans="4:4" x14ac:dyDescent="0.2">
      <c r="D169" s="59"/>
    </row>
    <row r="170" spans="4:4" x14ac:dyDescent="0.2">
      <c r="D170" s="59"/>
    </row>
    <row r="171" spans="4:4" x14ac:dyDescent="0.2">
      <c r="D171" s="59"/>
    </row>
    <row r="172" spans="4:4" x14ac:dyDescent="0.2">
      <c r="D172" s="59"/>
    </row>
    <row r="173" spans="4:4" x14ac:dyDescent="0.2">
      <c r="D173" s="59"/>
    </row>
    <row r="174" spans="4:4" x14ac:dyDescent="0.2">
      <c r="D174" s="59"/>
    </row>
    <row r="175" spans="4:4" x14ac:dyDescent="0.2">
      <c r="D175" s="59"/>
    </row>
    <row r="176" spans="4:4" x14ac:dyDescent="0.2">
      <c r="D176" s="59"/>
    </row>
    <row r="177" spans="4:4" x14ac:dyDescent="0.2">
      <c r="D177" s="59"/>
    </row>
    <row r="178" spans="4:4" x14ac:dyDescent="0.2">
      <c r="D178" s="59"/>
    </row>
    <row r="179" spans="4:4" x14ac:dyDescent="0.2">
      <c r="D179" s="59"/>
    </row>
    <row r="180" spans="4:4" x14ac:dyDescent="0.2">
      <c r="D180" s="59"/>
    </row>
    <row r="181" spans="4:4" x14ac:dyDescent="0.2">
      <c r="D181" s="59"/>
    </row>
    <row r="182" spans="4:4" x14ac:dyDescent="0.2">
      <c r="D182" s="59"/>
    </row>
    <row r="183" spans="4:4" x14ac:dyDescent="0.2">
      <c r="D183" s="59"/>
    </row>
    <row r="184" spans="4:4" x14ac:dyDescent="0.2">
      <c r="D184" s="59"/>
    </row>
    <row r="185" spans="4:4" x14ac:dyDescent="0.2">
      <c r="D185" s="59"/>
    </row>
    <row r="186" spans="4:4" x14ac:dyDescent="0.2">
      <c r="D186" s="59"/>
    </row>
    <row r="187" spans="4:4" x14ac:dyDescent="0.2">
      <c r="D187" s="59"/>
    </row>
    <row r="188" spans="4:4" x14ac:dyDescent="0.2">
      <c r="D188" s="59"/>
    </row>
    <row r="189" spans="4:4" x14ac:dyDescent="0.2">
      <c r="D189" s="59"/>
    </row>
    <row r="190" spans="4:4" x14ac:dyDescent="0.2">
      <c r="D190" s="59"/>
    </row>
    <row r="191" spans="4:4" x14ac:dyDescent="0.2">
      <c r="D191" s="59"/>
    </row>
    <row r="192" spans="4:4" x14ac:dyDescent="0.2">
      <c r="D192" s="59"/>
    </row>
    <row r="193" spans="4:4" x14ac:dyDescent="0.2">
      <c r="D193" s="59"/>
    </row>
    <row r="194" spans="4:4" x14ac:dyDescent="0.2">
      <c r="D194" s="59"/>
    </row>
    <row r="195" spans="4:4" x14ac:dyDescent="0.2">
      <c r="D195" s="59"/>
    </row>
    <row r="196" spans="4:4" x14ac:dyDescent="0.2">
      <c r="D196" s="59"/>
    </row>
    <row r="197" spans="4:4" x14ac:dyDescent="0.2">
      <c r="D197" s="59"/>
    </row>
    <row r="198" spans="4:4" x14ac:dyDescent="0.2">
      <c r="D198" s="59"/>
    </row>
    <row r="199" spans="4:4" x14ac:dyDescent="0.2">
      <c r="D199" s="59"/>
    </row>
    <row r="200" spans="4:4" x14ac:dyDescent="0.2">
      <c r="D200" s="59"/>
    </row>
    <row r="201" spans="4:4" x14ac:dyDescent="0.2">
      <c r="D201" s="59"/>
    </row>
    <row r="202" spans="4:4" x14ac:dyDescent="0.2">
      <c r="D202" s="59"/>
    </row>
    <row r="203" spans="4:4" x14ac:dyDescent="0.2">
      <c r="D203" s="59"/>
    </row>
    <row r="204" spans="4:4" x14ac:dyDescent="0.2">
      <c r="D204" s="59"/>
    </row>
    <row r="205" spans="4:4" x14ac:dyDescent="0.2">
      <c r="D205" s="59"/>
    </row>
    <row r="206" spans="4:4" x14ac:dyDescent="0.2">
      <c r="D206" s="59"/>
    </row>
    <row r="207" spans="4:4" x14ac:dyDescent="0.2">
      <c r="D207" s="59"/>
    </row>
    <row r="208" spans="4:4" x14ac:dyDescent="0.2">
      <c r="D208" s="59"/>
    </row>
    <row r="209" spans="4:4" x14ac:dyDescent="0.2">
      <c r="D209" s="59"/>
    </row>
    <row r="210" spans="4:4" x14ac:dyDescent="0.2">
      <c r="D210" s="59"/>
    </row>
    <row r="211" spans="4:4" x14ac:dyDescent="0.2">
      <c r="D211" s="59"/>
    </row>
    <row r="212" spans="4:4" x14ac:dyDescent="0.2">
      <c r="D212" s="59"/>
    </row>
    <row r="213" spans="4:4" x14ac:dyDescent="0.2">
      <c r="D213" s="59"/>
    </row>
    <row r="214" spans="4:4" x14ac:dyDescent="0.2">
      <c r="D214" s="59"/>
    </row>
    <row r="215" spans="4:4" x14ac:dyDescent="0.2">
      <c r="D215" s="59"/>
    </row>
    <row r="216" spans="4:4" x14ac:dyDescent="0.2">
      <c r="D216" s="59"/>
    </row>
    <row r="217" spans="4:4" x14ac:dyDescent="0.2">
      <c r="D217" s="59"/>
    </row>
    <row r="218" spans="4:4" x14ac:dyDescent="0.2">
      <c r="D218" s="59"/>
    </row>
    <row r="219" spans="4:4" x14ac:dyDescent="0.2">
      <c r="D219" s="59"/>
    </row>
    <row r="220" spans="4:4" x14ac:dyDescent="0.2">
      <c r="D220" s="59"/>
    </row>
    <row r="221" spans="4:4" x14ac:dyDescent="0.2">
      <c r="D221" s="59"/>
    </row>
    <row r="222" spans="4:4" x14ac:dyDescent="0.2">
      <c r="D222" s="59"/>
    </row>
    <row r="223" spans="4:4" x14ac:dyDescent="0.2">
      <c r="D223" s="59"/>
    </row>
    <row r="224" spans="4:4" x14ac:dyDescent="0.2">
      <c r="D224" s="59"/>
    </row>
    <row r="225" spans="4:4" x14ac:dyDescent="0.2">
      <c r="D225" s="59"/>
    </row>
    <row r="226" spans="4:4" x14ac:dyDescent="0.2">
      <c r="D226" s="59"/>
    </row>
    <row r="227" spans="4:4" x14ac:dyDescent="0.2">
      <c r="D227" s="59"/>
    </row>
    <row r="228" spans="4:4" x14ac:dyDescent="0.2">
      <c r="D228" s="59"/>
    </row>
    <row r="229" spans="4:4" x14ac:dyDescent="0.2">
      <c r="D229" s="59"/>
    </row>
    <row r="230" spans="4:4" x14ac:dyDescent="0.2">
      <c r="D230" s="59"/>
    </row>
    <row r="231" spans="4:4" x14ac:dyDescent="0.2">
      <c r="D231" s="59"/>
    </row>
    <row r="232" spans="4:4" x14ac:dyDescent="0.2">
      <c r="D232" s="59"/>
    </row>
    <row r="233" spans="4:4" x14ac:dyDescent="0.2">
      <c r="D233" s="59"/>
    </row>
    <row r="234" spans="4:4" x14ac:dyDescent="0.2">
      <c r="D234" s="59"/>
    </row>
    <row r="235" spans="4:4" x14ac:dyDescent="0.2">
      <c r="D235" s="59"/>
    </row>
    <row r="236" spans="4:4" x14ac:dyDescent="0.2">
      <c r="D236" s="59"/>
    </row>
    <row r="237" spans="4:4" x14ac:dyDescent="0.2">
      <c r="D237" s="59"/>
    </row>
    <row r="238" spans="4:4" x14ac:dyDescent="0.2">
      <c r="D238" s="59"/>
    </row>
    <row r="239" spans="4:4" x14ac:dyDescent="0.2">
      <c r="D239" s="59"/>
    </row>
    <row r="240" spans="4:4" x14ac:dyDescent="0.2">
      <c r="D240" s="59"/>
    </row>
    <row r="241" spans="4:4" x14ac:dyDescent="0.2">
      <c r="D241" s="59"/>
    </row>
    <row r="242" spans="4:4" x14ac:dyDescent="0.2">
      <c r="D242" s="59"/>
    </row>
    <row r="243" spans="4:4" x14ac:dyDescent="0.2">
      <c r="D243" s="59"/>
    </row>
    <row r="244" spans="4:4" x14ac:dyDescent="0.2">
      <c r="D244" s="59"/>
    </row>
    <row r="245" spans="4:4" x14ac:dyDescent="0.2">
      <c r="D245" s="59"/>
    </row>
    <row r="246" spans="4:4" x14ac:dyDescent="0.2">
      <c r="D246" s="59"/>
    </row>
    <row r="247" spans="4:4" x14ac:dyDescent="0.2">
      <c r="D247" s="59"/>
    </row>
    <row r="248" spans="4:4" x14ac:dyDescent="0.2">
      <c r="D248" s="59"/>
    </row>
    <row r="249" spans="4:4" x14ac:dyDescent="0.2">
      <c r="D249" s="59"/>
    </row>
    <row r="250" spans="4:4" x14ac:dyDescent="0.2">
      <c r="D250" s="59"/>
    </row>
    <row r="251" spans="4:4" x14ac:dyDescent="0.2">
      <c r="D251" s="59"/>
    </row>
    <row r="252" spans="4:4" x14ac:dyDescent="0.2">
      <c r="D252" s="59"/>
    </row>
    <row r="253" spans="4:4" x14ac:dyDescent="0.2">
      <c r="D253" s="59"/>
    </row>
    <row r="254" spans="4:4" x14ac:dyDescent="0.2">
      <c r="D254" s="59"/>
    </row>
    <row r="255" spans="4:4" x14ac:dyDescent="0.2">
      <c r="D255" s="59"/>
    </row>
    <row r="256" spans="4:4" x14ac:dyDescent="0.2">
      <c r="D256" s="59"/>
    </row>
    <row r="257" spans="4:4" x14ac:dyDescent="0.2">
      <c r="D257" s="59"/>
    </row>
    <row r="258" spans="4:4" x14ac:dyDescent="0.2">
      <c r="D258" s="59"/>
    </row>
    <row r="259" spans="4:4" x14ac:dyDescent="0.2">
      <c r="D259" s="59"/>
    </row>
    <row r="260" spans="4:4" x14ac:dyDescent="0.2">
      <c r="D260" s="59"/>
    </row>
    <row r="261" spans="4:4" x14ac:dyDescent="0.2">
      <c r="D261" s="59"/>
    </row>
    <row r="262" spans="4:4" x14ac:dyDescent="0.2">
      <c r="D262" s="59"/>
    </row>
    <row r="263" spans="4:4" x14ac:dyDescent="0.2">
      <c r="D263" s="59"/>
    </row>
    <row r="264" spans="4:4" x14ac:dyDescent="0.2">
      <c r="D264" s="59"/>
    </row>
    <row r="265" spans="4:4" x14ac:dyDescent="0.2">
      <c r="D265" s="59"/>
    </row>
    <row r="266" spans="4:4" x14ac:dyDescent="0.2">
      <c r="D266" s="59"/>
    </row>
    <row r="267" spans="4:4" x14ac:dyDescent="0.2">
      <c r="D267" s="59"/>
    </row>
    <row r="268" spans="4:4" x14ac:dyDescent="0.2">
      <c r="D268" s="59"/>
    </row>
    <row r="269" spans="4:4" x14ac:dyDescent="0.2">
      <c r="D269" s="59"/>
    </row>
    <row r="270" spans="4:4" x14ac:dyDescent="0.2">
      <c r="D270" s="59"/>
    </row>
    <row r="271" spans="4:4" x14ac:dyDescent="0.2">
      <c r="D271" s="59"/>
    </row>
    <row r="272" spans="4:4" x14ac:dyDescent="0.2">
      <c r="D272" s="59"/>
    </row>
    <row r="273" spans="4:4" x14ac:dyDescent="0.2">
      <c r="D273" s="59"/>
    </row>
    <row r="274" spans="4:4" x14ac:dyDescent="0.2">
      <c r="D274" s="59"/>
    </row>
    <row r="275" spans="4:4" x14ac:dyDescent="0.2">
      <c r="D275" s="59"/>
    </row>
    <row r="276" spans="4:4" x14ac:dyDescent="0.2">
      <c r="D276" s="59"/>
    </row>
    <row r="277" spans="4:4" x14ac:dyDescent="0.2">
      <c r="D277" s="59"/>
    </row>
    <row r="278" spans="4:4" x14ac:dyDescent="0.2">
      <c r="D278" s="59"/>
    </row>
    <row r="279" spans="4:4" x14ac:dyDescent="0.2">
      <c r="D279" s="59"/>
    </row>
    <row r="280" spans="4:4" x14ac:dyDescent="0.2">
      <c r="D280" s="59"/>
    </row>
    <row r="281" spans="4:4" x14ac:dyDescent="0.2">
      <c r="D281" s="59"/>
    </row>
    <row r="282" spans="4:4" x14ac:dyDescent="0.2">
      <c r="D282" s="59"/>
    </row>
    <row r="283" spans="4:4" x14ac:dyDescent="0.2">
      <c r="D283" s="59"/>
    </row>
    <row r="284" spans="4:4" x14ac:dyDescent="0.2">
      <c r="D284" s="59"/>
    </row>
    <row r="285" spans="4:4" x14ac:dyDescent="0.2">
      <c r="D285" s="59"/>
    </row>
    <row r="286" spans="4:4" x14ac:dyDescent="0.2">
      <c r="D286" s="59"/>
    </row>
    <row r="287" spans="4:4" x14ac:dyDescent="0.2">
      <c r="D287" s="59"/>
    </row>
    <row r="288" spans="4:4" x14ac:dyDescent="0.2">
      <c r="D288" s="59"/>
    </row>
    <row r="289" spans="4:4" x14ac:dyDescent="0.2">
      <c r="D289" s="59"/>
    </row>
    <row r="290" spans="4:4" x14ac:dyDescent="0.2">
      <c r="D290" s="59"/>
    </row>
    <row r="291" spans="4:4" x14ac:dyDescent="0.2">
      <c r="D291" s="59"/>
    </row>
    <row r="292" spans="4:4" x14ac:dyDescent="0.2">
      <c r="D292" s="59"/>
    </row>
    <row r="293" spans="4:4" x14ac:dyDescent="0.2">
      <c r="D293" s="59"/>
    </row>
    <row r="294" spans="4:4" x14ac:dyDescent="0.2">
      <c r="D294" s="59"/>
    </row>
    <row r="295" spans="4:4" x14ac:dyDescent="0.2">
      <c r="D295" s="59"/>
    </row>
    <row r="296" spans="4:4" x14ac:dyDescent="0.2">
      <c r="D296" s="59"/>
    </row>
    <row r="297" spans="4:4" x14ac:dyDescent="0.2">
      <c r="D297" s="59"/>
    </row>
    <row r="298" spans="4:4" x14ac:dyDescent="0.2">
      <c r="D298" s="59"/>
    </row>
    <row r="299" spans="4:4" x14ac:dyDescent="0.2">
      <c r="D299" s="59"/>
    </row>
    <row r="300" spans="4:4" x14ac:dyDescent="0.2">
      <c r="D300" s="59"/>
    </row>
    <row r="301" spans="4:4" x14ac:dyDescent="0.2">
      <c r="D301" s="59"/>
    </row>
    <row r="302" spans="4:4" x14ac:dyDescent="0.2">
      <c r="D302" s="59"/>
    </row>
    <row r="303" spans="4:4" x14ac:dyDescent="0.2">
      <c r="D303" s="59"/>
    </row>
    <row r="304" spans="4:4" x14ac:dyDescent="0.2">
      <c r="D304" s="59"/>
    </row>
    <row r="305" spans="4:4" x14ac:dyDescent="0.2">
      <c r="D305" s="59"/>
    </row>
    <row r="306" spans="4:4" x14ac:dyDescent="0.2">
      <c r="D306" s="59"/>
    </row>
    <row r="307" spans="4:4" x14ac:dyDescent="0.2">
      <c r="D307" s="59"/>
    </row>
    <row r="308" spans="4:4" x14ac:dyDescent="0.2">
      <c r="D308" s="59"/>
    </row>
    <row r="309" spans="4:4" x14ac:dyDescent="0.2">
      <c r="D309" s="59"/>
    </row>
    <row r="310" spans="4:4" x14ac:dyDescent="0.2">
      <c r="D310" s="59"/>
    </row>
    <row r="311" spans="4:4" x14ac:dyDescent="0.2">
      <c r="D311" s="59"/>
    </row>
    <row r="312" spans="4:4" x14ac:dyDescent="0.2">
      <c r="D312" s="59"/>
    </row>
    <row r="313" spans="4:4" x14ac:dyDescent="0.2">
      <c r="D313" s="59"/>
    </row>
    <row r="314" spans="4:4" x14ac:dyDescent="0.2">
      <c r="D314" s="59"/>
    </row>
    <row r="315" spans="4:4" x14ac:dyDescent="0.2">
      <c r="D315" s="59"/>
    </row>
    <row r="316" spans="4:4" x14ac:dyDescent="0.2">
      <c r="D316" s="59"/>
    </row>
    <row r="317" spans="4:4" x14ac:dyDescent="0.2">
      <c r="D317" s="59"/>
    </row>
    <row r="318" spans="4:4" x14ac:dyDescent="0.2">
      <c r="D318" s="59"/>
    </row>
    <row r="319" spans="4:4" x14ac:dyDescent="0.2">
      <c r="D319" s="59"/>
    </row>
    <row r="320" spans="4:4" x14ac:dyDescent="0.2">
      <c r="D320" s="59"/>
    </row>
    <row r="321" spans="4:4" x14ac:dyDescent="0.2">
      <c r="D321" s="59"/>
    </row>
    <row r="322" spans="4:4" x14ac:dyDescent="0.2">
      <c r="D322" s="59"/>
    </row>
    <row r="323" spans="4:4" x14ac:dyDescent="0.2">
      <c r="D323" s="59"/>
    </row>
    <row r="324" spans="4:4" x14ac:dyDescent="0.2">
      <c r="D324" s="59"/>
    </row>
    <row r="325" spans="4:4" x14ac:dyDescent="0.2">
      <c r="D325" s="59"/>
    </row>
    <row r="326" spans="4:4" x14ac:dyDescent="0.2">
      <c r="D326" s="59"/>
    </row>
    <row r="327" spans="4:4" x14ac:dyDescent="0.2">
      <c r="D327" s="59"/>
    </row>
    <row r="328" spans="4:4" x14ac:dyDescent="0.2">
      <c r="D328" s="59"/>
    </row>
    <row r="329" spans="4:4" x14ac:dyDescent="0.2">
      <c r="D329" s="59"/>
    </row>
    <row r="330" spans="4:4" x14ac:dyDescent="0.2">
      <c r="D330" s="59"/>
    </row>
    <row r="331" spans="4:4" x14ac:dyDescent="0.2">
      <c r="D331" s="59"/>
    </row>
    <row r="332" spans="4:4" x14ac:dyDescent="0.2">
      <c r="D332" s="59"/>
    </row>
    <row r="333" spans="4:4" x14ac:dyDescent="0.2">
      <c r="D333" s="59"/>
    </row>
    <row r="334" spans="4:4" x14ac:dyDescent="0.2">
      <c r="D334" s="59"/>
    </row>
    <row r="335" spans="4:4" x14ac:dyDescent="0.2">
      <c r="D335" s="59"/>
    </row>
    <row r="336" spans="4:4" x14ac:dyDescent="0.2">
      <c r="D336" s="59"/>
    </row>
    <row r="337" spans="4:4" x14ac:dyDescent="0.2">
      <c r="D337" s="59"/>
    </row>
    <row r="338" spans="4:4" x14ac:dyDescent="0.2">
      <c r="D338" s="59"/>
    </row>
    <row r="339" spans="4:4" x14ac:dyDescent="0.2">
      <c r="D339" s="59"/>
    </row>
    <row r="340" spans="4:4" x14ac:dyDescent="0.2">
      <c r="D340" s="59"/>
    </row>
    <row r="341" spans="4:4" x14ac:dyDescent="0.2">
      <c r="D341" s="59"/>
    </row>
    <row r="342" spans="4:4" x14ac:dyDescent="0.2">
      <c r="D342" s="59"/>
    </row>
    <row r="343" spans="4:4" x14ac:dyDescent="0.2">
      <c r="D343" s="59"/>
    </row>
    <row r="344" spans="4:4" x14ac:dyDescent="0.2">
      <c r="D344" s="59"/>
    </row>
    <row r="345" spans="4:4" x14ac:dyDescent="0.2">
      <c r="D345" s="59"/>
    </row>
    <row r="346" spans="4:4" x14ac:dyDescent="0.2">
      <c r="D346" s="59"/>
    </row>
    <row r="347" spans="4:4" x14ac:dyDescent="0.2">
      <c r="D347" s="59"/>
    </row>
    <row r="348" spans="4:4" x14ac:dyDescent="0.2">
      <c r="D348" s="59"/>
    </row>
    <row r="349" spans="4:4" x14ac:dyDescent="0.2">
      <c r="D349" s="59"/>
    </row>
    <row r="350" spans="4:4" x14ac:dyDescent="0.2">
      <c r="D350" s="59"/>
    </row>
    <row r="351" spans="4:4" x14ac:dyDescent="0.2">
      <c r="D351" s="59"/>
    </row>
    <row r="352" spans="4:4" x14ac:dyDescent="0.2">
      <c r="D352" s="59"/>
    </row>
    <row r="353" spans="4:4" x14ac:dyDescent="0.2">
      <c r="D353" s="59"/>
    </row>
    <row r="354" spans="4:4" x14ac:dyDescent="0.2">
      <c r="D354" s="59"/>
    </row>
    <row r="355" spans="4:4" x14ac:dyDescent="0.2">
      <c r="D355" s="59"/>
    </row>
    <row r="356" spans="4:4" x14ac:dyDescent="0.2">
      <c r="D356" s="59"/>
    </row>
    <row r="357" spans="4:4" x14ac:dyDescent="0.2">
      <c r="D357" s="59"/>
    </row>
    <row r="358" spans="4:4" x14ac:dyDescent="0.2">
      <c r="D358" s="59"/>
    </row>
    <row r="359" spans="4:4" x14ac:dyDescent="0.2">
      <c r="D359" s="59"/>
    </row>
    <row r="360" spans="4:4" x14ac:dyDescent="0.2">
      <c r="D360" s="59"/>
    </row>
    <row r="361" spans="4:4" x14ac:dyDescent="0.2">
      <c r="D361" s="59"/>
    </row>
    <row r="362" spans="4:4" x14ac:dyDescent="0.2">
      <c r="D362" s="59"/>
    </row>
    <row r="363" spans="4:4" x14ac:dyDescent="0.2">
      <c r="D363" s="59"/>
    </row>
    <row r="364" spans="4:4" x14ac:dyDescent="0.2">
      <c r="D364" s="59"/>
    </row>
    <row r="365" spans="4:4" x14ac:dyDescent="0.2">
      <c r="D365" s="59"/>
    </row>
    <row r="366" spans="4:4" x14ac:dyDescent="0.2">
      <c r="D366" s="59"/>
    </row>
    <row r="367" spans="4:4" x14ac:dyDescent="0.2">
      <c r="D367" s="59"/>
    </row>
    <row r="368" spans="4:4" x14ac:dyDescent="0.2">
      <c r="D368" s="59"/>
    </row>
    <row r="369" spans="4:4" x14ac:dyDescent="0.2">
      <c r="D369" s="59"/>
    </row>
    <row r="370" spans="4:4" x14ac:dyDescent="0.2">
      <c r="D370" s="59"/>
    </row>
    <row r="371" spans="4:4" x14ac:dyDescent="0.2">
      <c r="D371" s="59"/>
    </row>
    <row r="372" spans="4:4" x14ac:dyDescent="0.2">
      <c r="D372" s="59"/>
    </row>
    <row r="373" spans="4:4" x14ac:dyDescent="0.2">
      <c r="D373" s="59"/>
    </row>
    <row r="374" spans="4:4" x14ac:dyDescent="0.2">
      <c r="D374" s="59"/>
    </row>
    <row r="375" spans="4:4" x14ac:dyDescent="0.2">
      <c r="D375" s="59"/>
    </row>
    <row r="376" spans="4:4" x14ac:dyDescent="0.2">
      <c r="D376" s="59"/>
    </row>
    <row r="377" spans="4:4" x14ac:dyDescent="0.2">
      <c r="D377" s="59"/>
    </row>
    <row r="378" spans="4:4" x14ac:dyDescent="0.2">
      <c r="D378" s="59"/>
    </row>
    <row r="379" spans="4:4" x14ac:dyDescent="0.2">
      <c r="D379" s="59"/>
    </row>
    <row r="380" spans="4:4" x14ac:dyDescent="0.2">
      <c r="D380" s="59"/>
    </row>
    <row r="381" spans="4:4" x14ac:dyDescent="0.2">
      <c r="D381" s="59"/>
    </row>
    <row r="382" spans="4:4" x14ac:dyDescent="0.2">
      <c r="D382" s="59"/>
    </row>
    <row r="383" spans="4:4" x14ac:dyDescent="0.2">
      <c r="D383" s="59"/>
    </row>
    <row r="384" spans="4:4" x14ac:dyDescent="0.2">
      <c r="D384" s="59"/>
    </row>
    <row r="385" spans="4:4" x14ac:dyDescent="0.2">
      <c r="D385" s="59"/>
    </row>
    <row r="386" spans="4:4" x14ac:dyDescent="0.2">
      <c r="D386" s="59"/>
    </row>
    <row r="387" spans="4:4" x14ac:dyDescent="0.2">
      <c r="D387" s="59"/>
    </row>
    <row r="388" spans="4:4" x14ac:dyDescent="0.2">
      <c r="D388" s="59"/>
    </row>
    <row r="389" spans="4:4" x14ac:dyDescent="0.2">
      <c r="D389" s="59"/>
    </row>
    <row r="390" spans="4:4" x14ac:dyDescent="0.2">
      <c r="D390" s="59"/>
    </row>
    <row r="391" spans="4:4" x14ac:dyDescent="0.2">
      <c r="D391" s="59"/>
    </row>
    <row r="392" spans="4:4" x14ac:dyDescent="0.2">
      <c r="D392" s="59"/>
    </row>
    <row r="393" spans="4:4" x14ac:dyDescent="0.2">
      <c r="D393" s="59"/>
    </row>
    <row r="394" spans="4:4" x14ac:dyDescent="0.2">
      <c r="D394" s="59"/>
    </row>
    <row r="395" spans="4:4" x14ac:dyDescent="0.2">
      <c r="D395" s="59"/>
    </row>
    <row r="396" spans="4:4" x14ac:dyDescent="0.2">
      <c r="D396" s="59"/>
    </row>
    <row r="397" spans="4:4" x14ac:dyDescent="0.2">
      <c r="D397" s="59"/>
    </row>
    <row r="398" spans="4:4" x14ac:dyDescent="0.2">
      <c r="D398" s="59"/>
    </row>
    <row r="399" spans="4:4" x14ac:dyDescent="0.2">
      <c r="D399" s="59"/>
    </row>
    <row r="400" spans="4:4" x14ac:dyDescent="0.2">
      <c r="D400" s="59"/>
    </row>
    <row r="401" spans="4:4" x14ac:dyDescent="0.2">
      <c r="D401" s="59"/>
    </row>
    <row r="402" spans="4:4" x14ac:dyDescent="0.2">
      <c r="D402" s="59"/>
    </row>
    <row r="403" spans="4:4" x14ac:dyDescent="0.2">
      <c r="D403" s="59"/>
    </row>
    <row r="404" spans="4:4" x14ac:dyDescent="0.2">
      <c r="D404" s="59"/>
    </row>
    <row r="405" spans="4:4" x14ac:dyDescent="0.2">
      <c r="D405" s="59"/>
    </row>
    <row r="406" spans="4:4" x14ac:dyDescent="0.2">
      <c r="D406" s="59"/>
    </row>
    <row r="407" spans="4:4" x14ac:dyDescent="0.2">
      <c r="D407" s="59"/>
    </row>
    <row r="408" spans="4:4" x14ac:dyDescent="0.2">
      <c r="D408" s="59"/>
    </row>
    <row r="409" spans="4:4" x14ac:dyDescent="0.2">
      <c r="D409" s="59"/>
    </row>
    <row r="410" spans="4:4" x14ac:dyDescent="0.2">
      <c r="D410" s="59"/>
    </row>
    <row r="411" spans="4:4" x14ac:dyDescent="0.2">
      <c r="D411" s="59"/>
    </row>
    <row r="412" spans="4:4" x14ac:dyDescent="0.2">
      <c r="D412" s="59"/>
    </row>
    <row r="413" spans="4:4" x14ac:dyDescent="0.2">
      <c r="D413" s="59"/>
    </row>
    <row r="414" spans="4:4" x14ac:dyDescent="0.2">
      <c r="D414" s="59"/>
    </row>
    <row r="415" spans="4:4" x14ac:dyDescent="0.2">
      <c r="D415" s="59"/>
    </row>
    <row r="416" spans="4:4" x14ac:dyDescent="0.2">
      <c r="D416" s="59"/>
    </row>
    <row r="417" spans="4:4" x14ac:dyDescent="0.2">
      <c r="D417" s="59"/>
    </row>
    <row r="418" spans="4:4" x14ac:dyDescent="0.2">
      <c r="D418" s="59"/>
    </row>
    <row r="419" spans="4:4" x14ac:dyDescent="0.2">
      <c r="D419" s="59"/>
    </row>
    <row r="420" spans="4:4" x14ac:dyDescent="0.2">
      <c r="D420" s="59"/>
    </row>
    <row r="421" spans="4:4" x14ac:dyDescent="0.2">
      <c r="D421" s="59"/>
    </row>
    <row r="422" spans="4:4" x14ac:dyDescent="0.2">
      <c r="D422" s="59"/>
    </row>
    <row r="423" spans="4:4" x14ac:dyDescent="0.2">
      <c r="D423" s="59"/>
    </row>
    <row r="424" spans="4:4" x14ac:dyDescent="0.2">
      <c r="D424" s="59"/>
    </row>
    <row r="425" spans="4:4" x14ac:dyDescent="0.2">
      <c r="D425" s="59"/>
    </row>
    <row r="426" spans="4:4" x14ac:dyDescent="0.2">
      <c r="D426" s="59"/>
    </row>
    <row r="427" spans="4:4" x14ac:dyDescent="0.2">
      <c r="D427" s="59"/>
    </row>
    <row r="428" spans="4:4" x14ac:dyDescent="0.2">
      <c r="D428" s="59"/>
    </row>
    <row r="429" spans="4:4" x14ac:dyDescent="0.2">
      <c r="D429" s="59"/>
    </row>
    <row r="430" spans="4:4" x14ac:dyDescent="0.2">
      <c r="D430" s="59"/>
    </row>
    <row r="431" spans="4:4" x14ac:dyDescent="0.2">
      <c r="D431" s="59"/>
    </row>
    <row r="432" spans="4:4" x14ac:dyDescent="0.2">
      <c r="D432" s="59"/>
    </row>
    <row r="433" spans="4:4" x14ac:dyDescent="0.2">
      <c r="D433" s="59"/>
    </row>
    <row r="434" spans="4:4" x14ac:dyDescent="0.2">
      <c r="D434" s="59"/>
    </row>
    <row r="435" spans="4:4" x14ac:dyDescent="0.2">
      <c r="D435" s="59"/>
    </row>
    <row r="436" spans="4:4" x14ac:dyDescent="0.2">
      <c r="D436" s="59"/>
    </row>
    <row r="437" spans="4:4" x14ac:dyDescent="0.2">
      <c r="D437" s="59"/>
    </row>
    <row r="438" spans="4:4" x14ac:dyDescent="0.2">
      <c r="D438" s="59"/>
    </row>
    <row r="439" spans="4:4" x14ac:dyDescent="0.2">
      <c r="D439" s="59"/>
    </row>
    <row r="440" spans="4:4" x14ac:dyDescent="0.2">
      <c r="D440" s="59"/>
    </row>
    <row r="441" spans="4:4" x14ac:dyDescent="0.2">
      <c r="D441" s="59"/>
    </row>
    <row r="442" spans="4:4" x14ac:dyDescent="0.2">
      <c r="D442" s="59"/>
    </row>
    <row r="443" spans="4:4" x14ac:dyDescent="0.2">
      <c r="D443" s="59"/>
    </row>
    <row r="444" spans="4:4" x14ac:dyDescent="0.2">
      <c r="D444" s="59"/>
    </row>
    <row r="445" spans="4:4" x14ac:dyDescent="0.2">
      <c r="D445" s="59"/>
    </row>
    <row r="446" spans="4:4" x14ac:dyDescent="0.2">
      <c r="D446" s="59"/>
    </row>
    <row r="447" spans="4:4" x14ac:dyDescent="0.2">
      <c r="D447" s="59"/>
    </row>
    <row r="448" spans="4:4" x14ac:dyDescent="0.2">
      <c r="D448" s="59"/>
    </row>
    <row r="449" spans="4:4" x14ac:dyDescent="0.2">
      <c r="D449" s="59"/>
    </row>
    <row r="450" spans="4:4" x14ac:dyDescent="0.2">
      <c r="D450" s="59"/>
    </row>
    <row r="451" spans="4:4" x14ac:dyDescent="0.2">
      <c r="D451" s="59"/>
    </row>
    <row r="452" spans="4:4" x14ac:dyDescent="0.2">
      <c r="D452" s="59"/>
    </row>
    <row r="453" spans="4:4" x14ac:dyDescent="0.2">
      <c r="D453" s="59"/>
    </row>
    <row r="454" spans="4:4" x14ac:dyDescent="0.2">
      <c r="D454" s="59"/>
    </row>
    <row r="455" spans="4:4" x14ac:dyDescent="0.2">
      <c r="D455" s="59"/>
    </row>
    <row r="456" spans="4:4" x14ac:dyDescent="0.2">
      <c r="D456" s="59"/>
    </row>
    <row r="457" spans="4:4" x14ac:dyDescent="0.2">
      <c r="D457" s="59"/>
    </row>
    <row r="458" spans="4:4" x14ac:dyDescent="0.2">
      <c r="D458" s="59"/>
    </row>
    <row r="459" spans="4:4" x14ac:dyDescent="0.2">
      <c r="D459" s="59"/>
    </row>
    <row r="460" spans="4:4" x14ac:dyDescent="0.2">
      <c r="D460" s="59"/>
    </row>
    <row r="461" spans="4:4" x14ac:dyDescent="0.2">
      <c r="D461" s="59"/>
    </row>
    <row r="462" spans="4:4" x14ac:dyDescent="0.2">
      <c r="D462" s="59"/>
    </row>
    <row r="463" spans="4:4" x14ac:dyDescent="0.2">
      <c r="D463" s="59"/>
    </row>
    <row r="464" spans="4:4" x14ac:dyDescent="0.2">
      <c r="D464" s="59"/>
    </row>
    <row r="465" spans="4:4" x14ac:dyDescent="0.2">
      <c r="D465" s="59"/>
    </row>
    <row r="466" spans="4:4" x14ac:dyDescent="0.2">
      <c r="D466" s="59"/>
    </row>
    <row r="467" spans="4:4" x14ac:dyDescent="0.2">
      <c r="D467" s="59"/>
    </row>
    <row r="468" spans="4:4" x14ac:dyDescent="0.2">
      <c r="D468" s="59"/>
    </row>
    <row r="469" spans="4:4" x14ac:dyDescent="0.2">
      <c r="D469" s="59"/>
    </row>
    <row r="470" spans="4:4" x14ac:dyDescent="0.2">
      <c r="D470" s="59"/>
    </row>
    <row r="471" spans="4:4" x14ac:dyDescent="0.2">
      <c r="D471" s="59"/>
    </row>
    <row r="472" spans="4:4" x14ac:dyDescent="0.2">
      <c r="D472" s="59"/>
    </row>
    <row r="473" spans="4:4" x14ac:dyDescent="0.2">
      <c r="D473" s="59"/>
    </row>
    <row r="474" spans="4:4" x14ac:dyDescent="0.2">
      <c r="D474" s="59"/>
    </row>
    <row r="475" spans="4:4" x14ac:dyDescent="0.2">
      <c r="D475" s="59"/>
    </row>
    <row r="476" spans="4:4" x14ac:dyDescent="0.2">
      <c r="D476" s="59"/>
    </row>
    <row r="477" spans="4:4" x14ac:dyDescent="0.2">
      <c r="D477" s="59"/>
    </row>
    <row r="478" spans="4:4" x14ac:dyDescent="0.2">
      <c r="D478" s="59"/>
    </row>
    <row r="479" spans="4:4" x14ac:dyDescent="0.2">
      <c r="D479" s="59"/>
    </row>
    <row r="480" spans="4:4" x14ac:dyDescent="0.2">
      <c r="D480" s="59"/>
    </row>
    <row r="481" spans="4:4" x14ac:dyDescent="0.2">
      <c r="D481" s="59"/>
    </row>
    <row r="482" spans="4:4" x14ac:dyDescent="0.2">
      <c r="D482" s="59"/>
    </row>
    <row r="483" spans="4:4" x14ac:dyDescent="0.2">
      <c r="D483" s="59"/>
    </row>
    <row r="484" spans="4:4" x14ac:dyDescent="0.2">
      <c r="D484" s="59"/>
    </row>
    <row r="485" spans="4:4" x14ac:dyDescent="0.2">
      <c r="D485" s="59"/>
    </row>
    <row r="486" spans="4:4" x14ac:dyDescent="0.2">
      <c r="D486" s="59"/>
    </row>
    <row r="487" spans="4:4" x14ac:dyDescent="0.2">
      <c r="D487" s="59"/>
    </row>
    <row r="488" spans="4:4" x14ac:dyDescent="0.2">
      <c r="D488" s="59"/>
    </row>
    <row r="489" spans="4:4" x14ac:dyDescent="0.2">
      <c r="D489" s="59"/>
    </row>
    <row r="490" spans="4:4" x14ac:dyDescent="0.2">
      <c r="D490" s="59"/>
    </row>
    <row r="491" spans="4:4" x14ac:dyDescent="0.2">
      <c r="D491" s="59"/>
    </row>
    <row r="492" spans="4:4" x14ac:dyDescent="0.2">
      <c r="D492" s="59"/>
    </row>
    <row r="493" spans="4:4" x14ac:dyDescent="0.2">
      <c r="D493" s="59"/>
    </row>
    <row r="494" spans="4:4" x14ac:dyDescent="0.2">
      <c r="D494" s="59"/>
    </row>
    <row r="495" spans="4:4" x14ac:dyDescent="0.2">
      <c r="D495" s="59"/>
    </row>
    <row r="496" spans="4:4" x14ac:dyDescent="0.2">
      <c r="D496" s="59"/>
    </row>
    <row r="497" spans="4:4" x14ac:dyDescent="0.2">
      <c r="D497" s="59"/>
    </row>
    <row r="498" spans="4:4" x14ac:dyDescent="0.2">
      <c r="D498" s="59"/>
    </row>
    <row r="499" spans="4:4" x14ac:dyDescent="0.2">
      <c r="D499" s="59"/>
    </row>
    <row r="500" spans="4:4" x14ac:dyDescent="0.2">
      <c r="D500" s="59"/>
    </row>
    <row r="501" spans="4:4" x14ac:dyDescent="0.2">
      <c r="D501" s="59"/>
    </row>
    <row r="502" spans="4:4" x14ac:dyDescent="0.2">
      <c r="D502" s="59"/>
    </row>
    <row r="503" spans="4:4" x14ac:dyDescent="0.2">
      <c r="D503" s="59"/>
    </row>
    <row r="504" spans="4:4" x14ac:dyDescent="0.2">
      <c r="D504" s="59"/>
    </row>
    <row r="505" spans="4:4" x14ac:dyDescent="0.2">
      <c r="D505" s="59"/>
    </row>
    <row r="506" spans="4:4" x14ac:dyDescent="0.2">
      <c r="D506" s="59"/>
    </row>
    <row r="507" spans="4:4" x14ac:dyDescent="0.2">
      <c r="D507" s="59"/>
    </row>
    <row r="508" spans="4:4" x14ac:dyDescent="0.2">
      <c r="D508" s="59"/>
    </row>
    <row r="509" spans="4:4" x14ac:dyDescent="0.2">
      <c r="D509" s="59"/>
    </row>
    <row r="510" spans="4:4" x14ac:dyDescent="0.2">
      <c r="D510" s="59"/>
    </row>
    <row r="511" spans="4:4" x14ac:dyDescent="0.2">
      <c r="D511" s="59"/>
    </row>
    <row r="512" spans="4:4" x14ac:dyDescent="0.2">
      <c r="D512" s="59"/>
    </row>
    <row r="513" spans="4:4" x14ac:dyDescent="0.2">
      <c r="D513" s="59"/>
    </row>
    <row r="514" spans="4:4" x14ac:dyDescent="0.2">
      <c r="D514" s="59"/>
    </row>
    <row r="515" spans="4:4" x14ac:dyDescent="0.2">
      <c r="D515" s="59"/>
    </row>
    <row r="516" spans="4:4" x14ac:dyDescent="0.2">
      <c r="D516" s="59"/>
    </row>
    <row r="517" spans="4:4" x14ac:dyDescent="0.2">
      <c r="D517" s="59"/>
    </row>
    <row r="518" spans="4:4" x14ac:dyDescent="0.2">
      <c r="D518" s="59"/>
    </row>
    <row r="519" spans="4:4" x14ac:dyDescent="0.2">
      <c r="D519" s="59"/>
    </row>
    <row r="520" spans="4:4" x14ac:dyDescent="0.2">
      <c r="D520" s="59"/>
    </row>
    <row r="521" spans="4:4" x14ac:dyDescent="0.2">
      <c r="D521" s="59"/>
    </row>
    <row r="522" spans="4:4" x14ac:dyDescent="0.2">
      <c r="D522" s="59"/>
    </row>
    <row r="523" spans="4:4" x14ac:dyDescent="0.2">
      <c r="D523" s="59"/>
    </row>
    <row r="524" spans="4:4" x14ac:dyDescent="0.2">
      <c r="D524" s="59"/>
    </row>
    <row r="525" spans="4:4" x14ac:dyDescent="0.2">
      <c r="D525" s="59"/>
    </row>
    <row r="526" spans="4:4" x14ac:dyDescent="0.2">
      <c r="D526" s="59"/>
    </row>
    <row r="527" spans="4:4" x14ac:dyDescent="0.2">
      <c r="D527" s="59"/>
    </row>
    <row r="528" spans="4:4" x14ac:dyDescent="0.2">
      <c r="D528" s="59"/>
    </row>
    <row r="529" spans="4:4" x14ac:dyDescent="0.2">
      <c r="D529" s="59"/>
    </row>
    <row r="530" spans="4:4" x14ac:dyDescent="0.2">
      <c r="D530" s="59"/>
    </row>
    <row r="531" spans="4:4" x14ac:dyDescent="0.2">
      <c r="D531" s="59"/>
    </row>
    <row r="532" spans="4:4" x14ac:dyDescent="0.2">
      <c r="D532" s="59"/>
    </row>
    <row r="533" spans="4:4" x14ac:dyDescent="0.2">
      <c r="D533" s="59"/>
    </row>
    <row r="534" spans="4:4" x14ac:dyDescent="0.2">
      <c r="D534" s="59"/>
    </row>
    <row r="535" spans="4:4" x14ac:dyDescent="0.2">
      <c r="D535" s="59"/>
    </row>
    <row r="536" spans="4:4" x14ac:dyDescent="0.2">
      <c r="D536" s="59"/>
    </row>
    <row r="537" spans="4:4" x14ac:dyDescent="0.2">
      <c r="D537" s="59"/>
    </row>
    <row r="538" spans="4:4" x14ac:dyDescent="0.2">
      <c r="D538" s="59"/>
    </row>
    <row r="539" spans="4:4" x14ac:dyDescent="0.2">
      <c r="D539" s="59"/>
    </row>
    <row r="540" spans="4:4" x14ac:dyDescent="0.2">
      <c r="D540" s="59"/>
    </row>
    <row r="541" spans="4:4" x14ac:dyDescent="0.2">
      <c r="D541" s="59"/>
    </row>
    <row r="542" spans="4:4" x14ac:dyDescent="0.2">
      <c r="D542" s="59"/>
    </row>
    <row r="543" spans="4:4" x14ac:dyDescent="0.2">
      <c r="D543" s="59"/>
    </row>
    <row r="544" spans="4:4" x14ac:dyDescent="0.2">
      <c r="D544" s="59"/>
    </row>
    <row r="545" spans="4:4" x14ac:dyDescent="0.2">
      <c r="D545" s="59"/>
    </row>
    <row r="546" spans="4:4" x14ac:dyDescent="0.2">
      <c r="D546" s="59"/>
    </row>
    <row r="547" spans="4:4" x14ac:dyDescent="0.2">
      <c r="D547" s="59"/>
    </row>
    <row r="548" spans="4:4" x14ac:dyDescent="0.2">
      <c r="D548" s="59"/>
    </row>
    <row r="549" spans="4:4" x14ac:dyDescent="0.2">
      <c r="D549" s="59"/>
    </row>
    <row r="550" spans="4:4" x14ac:dyDescent="0.2">
      <c r="D550" s="59"/>
    </row>
    <row r="551" spans="4:4" x14ac:dyDescent="0.2">
      <c r="D551" s="59"/>
    </row>
    <row r="552" spans="4:4" x14ac:dyDescent="0.2">
      <c r="D552" s="59"/>
    </row>
    <row r="553" spans="4:4" x14ac:dyDescent="0.2">
      <c r="D553" s="59"/>
    </row>
    <row r="554" spans="4:4" x14ac:dyDescent="0.2">
      <c r="D554" s="59"/>
    </row>
    <row r="555" spans="4:4" x14ac:dyDescent="0.2">
      <c r="D555" s="59"/>
    </row>
    <row r="556" spans="4:4" x14ac:dyDescent="0.2">
      <c r="D556" s="59"/>
    </row>
    <row r="557" spans="4:4" x14ac:dyDescent="0.2">
      <c r="D557" s="59"/>
    </row>
    <row r="558" spans="4:4" x14ac:dyDescent="0.2">
      <c r="D558" s="59"/>
    </row>
    <row r="559" spans="4:4" x14ac:dyDescent="0.2">
      <c r="D559" s="59"/>
    </row>
    <row r="560" spans="4:4" x14ac:dyDescent="0.2">
      <c r="D560" s="59"/>
    </row>
    <row r="561" spans="4:4" x14ac:dyDescent="0.2">
      <c r="D561" s="59"/>
    </row>
    <row r="562" spans="4:4" x14ac:dyDescent="0.2">
      <c r="D562" s="59"/>
    </row>
    <row r="563" spans="4:4" x14ac:dyDescent="0.2">
      <c r="D563" s="59"/>
    </row>
    <row r="564" spans="4:4" x14ac:dyDescent="0.2">
      <c r="D564" s="59"/>
    </row>
    <row r="565" spans="4:4" x14ac:dyDescent="0.2">
      <c r="D565" s="59"/>
    </row>
    <row r="566" spans="4:4" x14ac:dyDescent="0.2">
      <c r="D566" s="59"/>
    </row>
    <row r="567" spans="4:4" x14ac:dyDescent="0.2">
      <c r="D567" s="59"/>
    </row>
    <row r="568" spans="4:4" x14ac:dyDescent="0.2">
      <c r="D568" s="59"/>
    </row>
    <row r="569" spans="4:4" x14ac:dyDescent="0.2">
      <c r="D569" s="59"/>
    </row>
    <row r="570" spans="4:4" x14ac:dyDescent="0.2">
      <c r="D570" s="59"/>
    </row>
    <row r="571" spans="4:4" x14ac:dyDescent="0.2">
      <c r="D571" s="59"/>
    </row>
    <row r="572" spans="4:4" x14ac:dyDescent="0.2">
      <c r="D572" s="59"/>
    </row>
    <row r="573" spans="4:4" x14ac:dyDescent="0.2">
      <c r="D573" s="59"/>
    </row>
    <row r="574" spans="4:4" x14ac:dyDescent="0.2">
      <c r="D574" s="59"/>
    </row>
    <row r="575" spans="4:4" x14ac:dyDescent="0.2">
      <c r="D575" s="59"/>
    </row>
    <row r="576" spans="4:4" x14ac:dyDescent="0.2">
      <c r="D576" s="59"/>
    </row>
    <row r="577" spans="4:4" x14ac:dyDescent="0.2">
      <c r="D577" s="59"/>
    </row>
    <row r="578" spans="4:4" x14ac:dyDescent="0.2">
      <c r="D578" s="59"/>
    </row>
    <row r="579" spans="4:4" x14ac:dyDescent="0.2">
      <c r="D579" s="59"/>
    </row>
    <row r="580" spans="4:4" x14ac:dyDescent="0.2">
      <c r="D580" s="59"/>
    </row>
    <row r="581" spans="4:4" x14ac:dyDescent="0.2">
      <c r="D581" s="59"/>
    </row>
    <row r="582" spans="4:4" x14ac:dyDescent="0.2">
      <c r="D582" s="59"/>
    </row>
    <row r="583" spans="4:4" x14ac:dyDescent="0.2">
      <c r="D583" s="59"/>
    </row>
    <row r="584" spans="4:4" x14ac:dyDescent="0.2">
      <c r="D584" s="59"/>
    </row>
    <row r="585" spans="4:4" x14ac:dyDescent="0.2">
      <c r="D585" s="59"/>
    </row>
    <row r="586" spans="4:4" x14ac:dyDescent="0.2">
      <c r="D586" s="59"/>
    </row>
    <row r="587" spans="4:4" x14ac:dyDescent="0.2">
      <c r="D587" s="59"/>
    </row>
    <row r="588" spans="4:4" x14ac:dyDescent="0.2">
      <c r="D588" s="59"/>
    </row>
    <row r="589" spans="4:4" x14ac:dyDescent="0.2">
      <c r="D589" s="59"/>
    </row>
    <row r="590" spans="4:4" x14ac:dyDescent="0.2">
      <c r="D590" s="59"/>
    </row>
    <row r="591" spans="4:4" x14ac:dyDescent="0.2">
      <c r="D591" s="59"/>
    </row>
    <row r="592" spans="4:4" x14ac:dyDescent="0.2">
      <c r="D592" s="59"/>
    </row>
    <row r="593" spans="4:4" x14ac:dyDescent="0.2">
      <c r="D593" s="59"/>
    </row>
    <row r="594" spans="4:4" x14ac:dyDescent="0.2">
      <c r="D594" s="59"/>
    </row>
    <row r="595" spans="4:4" x14ac:dyDescent="0.2">
      <c r="D595" s="59"/>
    </row>
    <row r="596" spans="4:4" x14ac:dyDescent="0.2">
      <c r="D596" s="59"/>
    </row>
    <row r="597" spans="4:4" x14ac:dyDescent="0.2">
      <c r="D597" s="59"/>
    </row>
    <row r="598" spans="4:4" x14ac:dyDescent="0.2">
      <c r="D598" s="59"/>
    </row>
    <row r="599" spans="4:4" x14ac:dyDescent="0.2">
      <c r="D599" s="59"/>
    </row>
    <row r="600" spans="4:4" x14ac:dyDescent="0.2">
      <c r="D600" s="59"/>
    </row>
    <row r="601" spans="4:4" x14ac:dyDescent="0.2">
      <c r="D601" s="59"/>
    </row>
    <row r="602" spans="4:4" x14ac:dyDescent="0.2">
      <c r="D602" s="59"/>
    </row>
    <row r="603" spans="4:4" x14ac:dyDescent="0.2">
      <c r="D603" s="59"/>
    </row>
    <row r="604" spans="4:4" x14ac:dyDescent="0.2">
      <c r="D604" s="59"/>
    </row>
    <row r="605" spans="4:4" x14ac:dyDescent="0.2">
      <c r="D605" s="59"/>
    </row>
    <row r="606" spans="4:4" x14ac:dyDescent="0.2">
      <c r="D606" s="59"/>
    </row>
    <row r="607" spans="4:4" x14ac:dyDescent="0.2">
      <c r="D607" s="59"/>
    </row>
    <row r="608" spans="4:4" x14ac:dyDescent="0.2">
      <c r="D608" s="59"/>
    </row>
    <row r="609" spans="4:4" x14ac:dyDescent="0.2">
      <c r="D609" s="59"/>
    </row>
    <row r="610" spans="4:4" x14ac:dyDescent="0.2">
      <c r="D610" s="59"/>
    </row>
    <row r="611" spans="4:4" x14ac:dyDescent="0.2">
      <c r="D611" s="59"/>
    </row>
    <row r="612" spans="4:4" x14ac:dyDescent="0.2">
      <c r="D612" s="59"/>
    </row>
    <row r="613" spans="4:4" x14ac:dyDescent="0.2">
      <c r="D613" s="59"/>
    </row>
    <row r="614" spans="4:4" x14ac:dyDescent="0.2">
      <c r="D614" s="59"/>
    </row>
    <row r="615" spans="4:4" x14ac:dyDescent="0.2">
      <c r="D615" s="59"/>
    </row>
    <row r="616" spans="4:4" x14ac:dyDescent="0.2">
      <c r="D616" s="59"/>
    </row>
    <row r="617" spans="4:4" x14ac:dyDescent="0.2">
      <c r="D617" s="59"/>
    </row>
    <row r="618" spans="4:4" x14ac:dyDescent="0.2">
      <c r="D618" s="59"/>
    </row>
    <row r="619" spans="4:4" x14ac:dyDescent="0.2">
      <c r="D619" s="59"/>
    </row>
    <row r="620" spans="4:4" x14ac:dyDescent="0.2">
      <c r="D620" s="59"/>
    </row>
    <row r="621" spans="4:4" x14ac:dyDescent="0.2">
      <c r="D621" s="59"/>
    </row>
    <row r="622" spans="4:4" x14ac:dyDescent="0.2">
      <c r="D622" s="59"/>
    </row>
    <row r="623" spans="4:4" x14ac:dyDescent="0.2">
      <c r="D623" s="59"/>
    </row>
    <row r="624" spans="4:4" x14ac:dyDescent="0.2">
      <c r="D624" s="59"/>
    </row>
    <row r="625" spans="4:4" x14ac:dyDescent="0.2">
      <c r="D625" s="59"/>
    </row>
    <row r="626" spans="4:4" x14ac:dyDescent="0.2">
      <c r="D626" s="59"/>
    </row>
    <row r="627" spans="4:4" x14ac:dyDescent="0.2">
      <c r="D627" s="59"/>
    </row>
    <row r="628" spans="4:4" x14ac:dyDescent="0.2">
      <c r="D628" s="59"/>
    </row>
    <row r="629" spans="4:4" x14ac:dyDescent="0.2">
      <c r="D629" s="59"/>
    </row>
    <row r="630" spans="4:4" x14ac:dyDescent="0.2">
      <c r="D630" s="59"/>
    </row>
    <row r="631" spans="4:4" x14ac:dyDescent="0.2">
      <c r="D631" s="59"/>
    </row>
    <row r="632" spans="4:4" x14ac:dyDescent="0.2">
      <c r="D632" s="59"/>
    </row>
    <row r="633" spans="4:4" x14ac:dyDescent="0.2">
      <c r="D633" s="59"/>
    </row>
    <row r="634" spans="4:4" x14ac:dyDescent="0.2">
      <c r="D634" s="59"/>
    </row>
    <row r="635" spans="4:4" x14ac:dyDescent="0.2">
      <c r="D635" s="59"/>
    </row>
    <row r="636" spans="4:4" x14ac:dyDescent="0.2">
      <c r="D636" s="59"/>
    </row>
    <row r="637" spans="4:4" x14ac:dyDescent="0.2">
      <c r="D637" s="59"/>
    </row>
    <row r="638" spans="4:4" x14ac:dyDescent="0.2">
      <c r="D638" s="59"/>
    </row>
    <row r="639" spans="4:4" x14ac:dyDescent="0.2">
      <c r="D639" s="59"/>
    </row>
    <row r="640" spans="4:4" x14ac:dyDescent="0.2">
      <c r="D640" s="59"/>
    </row>
    <row r="641" spans="4:4" x14ac:dyDescent="0.2">
      <c r="D641" s="59"/>
    </row>
    <row r="642" spans="4:4" x14ac:dyDescent="0.2">
      <c r="D642" s="59"/>
    </row>
    <row r="643" spans="4:4" x14ac:dyDescent="0.2">
      <c r="D643" s="59"/>
    </row>
    <row r="644" spans="4:4" x14ac:dyDescent="0.2">
      <c r="D644" s="59"/>
    </row>
    <row r="645" spans="4:4" x14ac:dyDescent="0.2">
      <c r="D645" s="59"/>
    </row>
    <row r="646" spans="4:4" x14ac:dyDescent="0.2">
      <c r="D646" s="59"/>
    </row>
    <row r="647" spans="4:4" x14ac:dyDescent="0.2">
      <c r="D647" s="59"/>
    </row>
    <row r="648" spans="4:4" x14ac:dyDescent="0.2">
      <c r="D648" s="59"/>
    </row>
    <row r="649" spans="4:4" x14ac:dyDescent="0.2">
      <c r="D649" s="59"/>
    </row>
    <row r="650" spans="4:4" x14ac:dyDescent="0.2">
      <c r="D650" s="59"/>
    </row>
    <row r="651" spans="4:4" x14ac:dyDescent="0.2">
      <c r="D651" s="59"/>
    </row>
    <row r="652" spans="4:4" x14ac:dyDescent="0.2">
      <c r="D652" s="59"/>
    </row>
    <row r="653" spans="4:4" x14ac:dyDescent="0.2">
      <c r="D653" s="59"/>
    </row>
    <row r="654" spans="4:4" x14ac:dyDescent="0.2">
      <c r="D654" s="59"/>
    </row>
    <row r="655" spans="4:4" x14ac:dyDescent="0.2">
      <c r="D655" s="59"/>
    </row>
    <row r="656" spans="4:4" x14ac:dyDescent="0.2">
      <c r="D656" s="59"/>
    </row>
    <row r="657" spans="4:4" x14ac:dyDescent="0.2">
      <c r="D657" s="59"/>
    </row>
    <row r="658" spans="4:4" x14ac:dyDescent="0.2">
      <c r="D658" s="59"/>
    </row>
    <row r="659" spans="4:4" x14ac:dyDescent="0.2">
      <c r="D659" s="59"/>
    </row>
    <row r="660" spans="4:4" x14ac:dyDescent="0.2">
      <c r="D660" s="59"/>
    </row>
    <row r="661" spans="4:4" x14ac:dyDescent="0.2">
      <c r="D661" s="59"/>
    </row>
    <row r="662" spans="4:4" x14ac:dyDescent="0.2">
      <c r="D662" s="59"/>
    </row>
    <row r="663" spans="4:4" x14ac:dyDescent="0.2">
      <c r="D663" s="59"/>
    </row>
    <row r="664" spans="4:4" x14ac:dyDescent="0.2">
      <c r="D664" s="59"/>
    </row>
    <row r="665" spans="4:4" x14ac:dyDescent="0.2">
      <c r="D665" s="59"/>
    </row>
    <row r="666" spans="4:4" x14ac:dyDescent="0.2">
      <c r="D666" s="59"/>
    </row>
    <row r="667" spans="4:4" x14ac:dyDescent="0.2">
      <c r="D667" s="59"/>
    </row>
    <row r="668" spans="4:4" x14ac:dyDescent="0.2">
      <c r="D668" s="59"/>
    </row>
    <row r="669" spans="4:4" x14ac:dyDescent="0.2">
      <c r="D669" s="59"/>
    </row>
    <row r="670" spans="4:4" x14ac:dyDescent="0.2">
      <c r="D670" s="59"/>
    </row>
    <row r="671" spans="4:4" x14ac:dyDescent="0.2">
      <c r="D671" s="59"/>
    </row>
    <row r="672" spans="4:4" x14ac:dyDescent="0.2">
      <c r="D672" s="59"/>
    </row>
    <row r="673" spans="4:4" x14ac:dyDescent="0.2">
      <c r="D673" s="59"/>
    </row>
    <row r="674" spans="4:4" x14ac:dyDescent="0.2">
      <c r="D674" s="59"/>
    </row>
    <row r="675" spans="4:4" x14ac:dyDescent="0.2">
      <c r="D675" s="59"/>
    </row>
    <row r="676" spans="4:4" x14ac:dyDescent="0.2">
      <c r="D676" s="59"/>
    </row>
    <row r="677" spans="4:4" x14ac:dyDescent="0.2">
      <c r="D677" s="59"/>
    </row>
    <row r="678" spans="4:4" x14ac:dyDescent="0.2">
      <c r="D678" s="59"/>
    </row>
    <row r="679" spans="4:4" x14ac:dyDescent="0.2">
      <c r="D679" s="59"/>
    </row>
    <row r="680" spans="4:4" x14ac:dyDescent="0.2">
      <c r="D680" s="59"/>
    </row>
    <row r="681" spans="4:4" x14ac:dyDescent="0.2">
      <c r="D681" s="59"/>
    </row>
    <row r="682" spans="4:4" x14ac:dyDescent="0.2">
      <c r="D682" s="59"/>
    </row>
    <row r="683" spans="4:4" x14ac:dyDescent="0.2">
      <c r="D683" s="59"/>
    </row>
    <row r="684" spans="4:4" x14ac:dyDescent="0.2">
      <c r="D684" s="59"/>
    </row>
    <row r="685" spans="4:4" x14ac:dyDescent="0.2">
      <c r="D685" s="59"/>
    </row>
    <row r="686" spans="4:4" x14ac:dyDescent="0.2">
      <c r="D686" s="59"/>
    </row>
    <row r="687" spans="4:4" x14ac:dyDescent="0.2">
      <c r="D687" s="59"/>
    </row>
    <row r="688" spans="4:4" x14ac:dyDescent="0.2">
      <c r="D688" s="59"/>
    </row>
    <row r="689" spans="4:4" x14ac:dyDescent="0.2">
      <c r="D689" s="59"/>
    </row>
    <row r="690" spans="4:4" x14ac:dyDescent="0.2">
      <c r="D690" s="59"/>
    </row>
    <row r="691" spans="4:4" x14ac:dyDescent="0.2">
      <c r="D691" s="59"/>
    </row>
    <row r="692" spans="4:4" x14ac:dyDescent="0.2">
      <c r="D692" s="59"/>
    </row>
    <row r="693" spans="4:4" x14ac:dyDescent="0.2">
      <c r="D693" s="59"/>
    </row>
  </sheetData>
  <mergeCells count="59">
    <mergeCell ref="J63:L63"/>
    <mergeCell ref="J62:L62"/>
    <mergeCell ref="J61:L61"/>
    <mergeCell ref="A61:C61"/>
    <mergeCell ref="J60:L60"/>
    <mergeCell ref="A60:C60"/>
    <mergeCell ref="J59:L59"/>
    <mergeCell ref="A53:C53"/>
    <mergeCell ref="A58:C58"/>
    <mergeCell ref="A54:C54"/>
    <mergeCell ref="A59:C59"/>
    <mergeCell ref="A56:C56"/>
    <mergeCell ref="A57:C57"/>
    <mergeCell ref="A55:C55"/>
    <mergeCell ref="A29:I29"/>
    <mergeCell ref="G5:G8"/>
    <mergeCell ref="A50:C50"/>
    <mergeCell ref="A52:C52"/>
    <mergeCell ref="A51:C51"/>
    <mergeCell ref="A25:C25"/>
    <mergeCell ref="E5:E8"/>
    <mergeCell ref="H32:I32"/>
    <mergeCell ref="D33:D36"/>
    <mergeCell ref="G33:G36"/>
    <mergeCell ref="G31:I31"/>
    <mergeCell ref="E32:F32"/>
    <mergeCell ref="H33:H36"/>
    <mergeCell ref="D31:F31"/>
    <mergeCell ref="F33:F36"/>
    <mergeCell ref="A41:C41"/>
    <mergeCell ref="A1:I1"/>
    <mergeCell ref="H4:I4"/>
    <mergeCell ref="D3:F3"/>
    <mergeCell ref="G3:I3"/>
    <mergeCell ref="A3:C8"/>
    <mergeCell ref="E4:F4"/>
    <mergeCell ref="I5:I8"/>
    <mergeCell ref="F5:F8"/>
    <mergeCell ref="H5:H8"/>
    <mergeCell ref="D5:D8"/>
    <mergeCell ref="A64:C64"/>
    <mergeCell ref="A67:I67"/>
    <mergeCell ref="A47:C47"/>
    <mergeCell ref="A63:C63"/>
    <mergeCell ref="A62:C62"/>
    <mergeCell ref="A65:C65"/>
    <mergeCell ref="I33:I36"/>
    <mergeCell ref="E33:E36"/>
    <mergeCell ref="A44:C44"/>
    <mergeCell ref="A49:C49"/>
    <mergeCell ref="A39:C39"/>
    <mergeCell ref="A42:C42"/>
    <mergeCell ref="A43:C43"/>
    <mergeCell ref="A40:C40"/>
    <mergeCell ref="A31:C36"/>
    <mergeCell ref="A38:C38"/>
    <mergeCell ref="A45:C45"/>
    <mergeCell ref="A46:C46"/>
    <mergeCell ref="A48:C48"/>
  </mergeCells>
  <phoneticPr fontId="0" type="noConversion"/>
  <printOptions horizontalCentered="1"/>
  <pageMargins left="0.59055118110236227" right="0.59055118110236227" top="0.70866141732283472" bottom="0" header="0.35433070866141736" footer="0"/>
  <pageSetup paperSize="9" firstPageNumber="13" orientation="portrait" useFirstPageNumber="1" r:id="rId1"/>
  <headerFooter scaleWithDoc="0" alignWithMargins="0">
    <oddHeader>&amp;C&amp;9-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rgb="FFFFC000"/>
  </sheetPr>
  <dimension ref="A1:P576"/>
  <sheetViews>
    <sheetView zoomScaleNormal="100" workbookViewId="0"/>
  </sheetViews>
  <sheetFormatPr baseColWidth="10" defaultRowHeight="11.25" x14ac:dyDescent="0.2"/>
  <cols>
    <col min="1" max="1" width="6.28515625" style="123" customWidth="1"/>
    <col min="2" max="2" width="39" style="123" customWidth="1"/>
    <col min="3" max="3" width="17.28515625" style="123" customWidth="1"/>
    <col min="4" max="4" width="14.7109375" style="319" customWidth="1"/>
    <col min="5" max="5" width="14.7109375" style="123" customWidth="1"/>
    <col min="6" max="12" width="11.85546875" style="123" customWidth="1"/>
    <col min="13" max="13" width="6.28515625" style="123" customWidth="1"/>
    <col min="14" max="14" width="11.42578125" style="123"/>
    <col min="15" max="15" width="32.140625" style="123" customWidth="1"/>
    <col min="16" max="16" width="14.28515625" style="123" bestFit="1" customWidth="1"/>
    <col min="17" max="16384" width="11.42578125" style="123"/>
  </cols>
  <sheetData>
    <row r="1" spans="1:16" ht="13.5" x14ac:dyDescent="0.2">
      <c r="A1" s="302"/>
      <c r="B1" s="303"/>
      <c r="C1" s="303"/>
      <c r="D1" s="303"/>
      <c r="E1" s="321" t="s">
        <v>1327</v>
      </c>
      <c r="F1" s="322" t="s">
        <v>1307</v>
      </c>
      <c r="I1" s="303"/>
      <c r="M1" s="303"/>
    </row>
    <row r="2" spans="1:16" s="57" customFormat="1" ht="8.1" customHeight="1" x14ac:dyDescent="0.2">
      <c r="A2" s="315"/>
      <c r="B2" s="122"/>
      <c r="C2" s="316"/>
      <c r="D2" s="317"/>
      <c r="E2" s="316"/>
      <c r="F2" s="316"/>
      <c r="G2" s="316"/>
      <c r="H2" s="316"/>
      <c r="I2" s="316"/>
      <c r="J2" s="316"/>
      <c r="K2" s="316"/>
      <c r="L2" s="318"/>
      <c r="M2" s="258"/>
      <c r="P2" s="309"/>
    </row>
    <row r="3" spans="1:16" ht="11.1" customHeight="1" x14ac:dyDescent="0.2">
      <c r="A3" s="463" t="s">
        <v>403</v>
      </c>
      <c r="B3" s="468" t="s">
        <v>1310</v>
      </c>
      <c r="C3" s="457" t="s">
        <v>405</v>
      </c>
      <c r="D3" s="458"/>
      <c r="E3" s="465" t="s">
        <v>182</v>
      </c>
      <c r="F3" s="466"/>
      <c r="G3" s="466"/>
      <c r="H3" s="466"/>
      <c r="I3" s="466"/>
      <c r="J3" s="466"/>
      <c r="K3" s="466"/>
      <c r="L3" s="467"/>
      <c r="M3" s="442" t="s">
        <v>403</v>
      </c>
    </row>
    <row r="4" spans="1:16" ht="11.1" customHeight="1" x14ac:dyDescent="0.2">
      <c r="A4" s="453"/>
      <c r="B4" s="469"/>
      <c r="C4" s="459"/>
      <c r="D4" s="460"/>
      <c r="E4" s="455" t="s">
        <v>368</v>
      </c>
      <c r="F4" s="445" t="s">
        <v>369</v>
      </c>
      <c r="G4" s="446"/>
      <c r="H4" s="453" t="s">
        <v>371</v>
      </c>
      <c r="I4" s="440" t="s">
        <v>372</v>
      </c>
      <c r="J4" s="440" t="s">
        <v>373</v>
      </c>
      <c r="K4" s="447" t="s">
        <v>1157</v>
      </c>
      <c r="L4" s="440" t="s">
        <v>374</v>
      </c>
      <c r="M4" s="443"/>
    </row>
    <row r="5" spans="1:16" ht="11.1" customHeight="1" x14ac:dyDescent="0.2">
      <c r="A5" s="453"/>
      <c r="B5" s="469"/>
      <c r="C5" s="461"/>
      <c r="D5" s="454"/>
      <c r="E5" s="443"/>
      <c r="F5" s="451" t="s">
        <v>1187</v>
      </c>
      <c r="G5" s="462" t="s">
        <v>1175</v>
      </c>
      <c r="H5" s="453"/>
      <c r="I5" s="440"/>
      <c r="J5" s="440"/>
      <c r="K5" s="440"/>
      <c r="L5" s="440"/>
      <c r="M5" s="443"/>
    </row>
    <row r="6" spans="1:16" ht="11.1" customHeight="1" x14ac:dyDescent="0.2">
      <c r="A6" s="453"/>
      <c r="B6" s="469"/>
      <c r="C6" s="304" t="s">
        <v>375</v>
      </c>
      <c r="D6" s="305" t="s">
        <v>217</v>
      </c>
      <c r="E6" s="456"/>
      <c r="F6" s="452"/>
      <c r="G6" s="441"/>
      <c r="H6" s="454"/>
      <c r="I6" s="441"/>
      <c r="J6" s="441"/>
      <c r="K6" s="441"/>
      <c r="L6" s="441"/>
      <c r="M6" s="443"/>
    </row>
    <row r="7" spans="1:16" ht="11.1" customHeight="1" x14ac:dyDescent="0.2">
      <c r="A7" s="464"/>
      <c r="B7" s="470"/>
      <c r="C7" s="306" t="s">
        <v>406</v>
      </c>
      <c r="D7" s="307" t="s">
        <v>218</v>
      </c>
      <c r="E7" s="448" t="s">
        <v>406</v>
      </c>
      <c r="F7" s="449"/>
      <c r="G7" s="449"/>
      <c r="H7" s="449"/>
      <c r="I7" s="449"/>
      <c r="J7" s="449"/>
      <c r="K7" s="449"/>
      <c r="L7" s="450"/>
      <c r="M7" s="444"/>
    </row>
    <row r="8" spans="1:16" s="57" customFormat="1" ht="18" customHeight="1" x14ac:dyDescent="0.2">
      <c r="A8" s="314" t="s">
        <v>672</v>
      </c>
      <c r="B8" s="313" t="s">
        <v>362</v>
      </c>
      <c r="C8" s="348">
        <v>939024.90399999998</v>
      </c>
      <c r="D8" s="350">
        <v>6.0702372463078902</v>
      </c>
      <c r="E8" s="348">
        <v>828991.44799999997</v>
      </c>
      <c r="F8" s="348">
        <v>772950.66700000002</v>
      </c>
      <c r="G8" s="348">
        <v>474990.60100000002</v>
      </c>
      <c r="H8" s="348">
        <v>6164.125</v>
      </c>
      <c r="I8" s="348">
        <v>42394.777999999998</v>
      </c>
      <c r="J8" s="348">
        <v>50433.932999999997</v>
      </c>
      <c r="K8" s="348">
        <v>10958.798000000001</v>
      </c>
      <c r="L8" s="348">
        <v>81.822000000000003</v>
      </c>
      <c r="M8" s="308" t="s">
        <v>672</v>
      </c>
      <c r="O8" s="309"/>
      <c r="P8" s="309"/>
    </row>
    <row r="9" spans="1:16" ht="15.75" customHeight="1" x14ac:dyDescent="0.2">
      <c r="A9" s="310" t="s">
        <v>667</v>
      </c>
      <c r="B9" s="311" t="s">
        <v>1256</v>
      </c>
      <c r="C9" s="348">
        <v>273262.69</v>
      </c>
      <c r="D9" s="350">
        <v>1.76648068842303</v>
      </c>
      <c r="E9" s="348">
        <v>237364.22500000001</v>
      </c>
      <c r="F9" s="348">
        <v>217261.41899999999</v>
      </c>
      <c r="G9" s="348">
        <v>145711.01199999999</v>
      </c>
      <c r="H9" s="348">
        <v>7.5069999999999997</v>
      </c>
      <c r="I9" s="348">
        <v>23976.190999999999</v>
      </c>
      <c r="J9" s="348">
        <v>10432.851000000001</v>
      </c>
      <c r="K9" s="348">
        <v>1481.9159999999999</v>
      </c>
      <c r="L9" s="348" t="s">
        <v>224</v>
      </c>
      <c r="M9" s="312" t="s">
        <v>667</v>
      </c>
      <c r="O9" s="309"/>
      <c r="P9" s="309"/>
    </row>
    <row r="10" spans="1:16" x14ac:dyDescent="0.2">
      <c r="A10" s="310" t="s">
        <v>817</v>
      </c>
      <c r="B10" s="311" t="s">
        <v>475</v>
      </c>
      <c r="C10" s="348">
        <v>142234.43799999999</v>
      </c>
      <c r="D10" s="350">
        <v>0.91946100638803696</v>
      </c>
      <c r="E10" s="348">
        <v>142204.95499999999</v>
      </c>
      <c r="F10" s="348">
        <v>142093.372</v>
      </c>
      <c r="G10" s="348">
        <v>94765.703999999998</v>
      </c>
      <c r="H10" s="348">
        <v>0.182</v>
      </c>
      <c r="I10" s="348">
        <v>3.8149999999999999</v>
      </c>
      <c r="J10" s="348">
        <v>7.0209999999999999</v>
      </c>
      <c r="K10" s="348">
        <v>0.26900000000000002</v>
      </c>
      <c r="L10" s="348">
        <v>18.196000000000002</v>
      </c>
      <c r="M10" s="312" t="s">
        <v>817</v>
      </c>
      <c r="O10" s="309"/>
      <c r="P10" s="309"/>
    </row>
    <row r="11" spans="1:16" x14ac:dyDescent="0.2">
      <c r="A11" s="310" t="s">
        <v>955</v>
      </c>
      <c r="B11" s="311" t="s">
        <v>490</v>
      </c>
      <c r="C11" s="348">
        <v>140590.158</v>
      </c>
      <c r="D11" s="350">
        <v>0.90883171460158696</v>
      </c>
      <c r="E11" s="348">
        <v>115130.401</v>
      </c>
      <c r="F11" s="348">
        <v>101127.37699999999</v>
      </c>
      <c r="G11" s="348">
        <v>38310.362000000001</v>
      </c>
      <c r="H11" s="348">
        <v>41.002000000000002</v>
      </c>
      <c r="I11" s="348">
        <v>7079.7759999999998</v>
      </c>
      <c r="J11" s="348">
        <v>12265.733</v>
      </c>
      <c r="K11" s="348">
        <v>6073.1729999999998</v>
      </c>
      <c r="L11" s="348">
        <v>7.2999999999999995E-2</v>
      </c>
      <c r="M11" s="312" t="s">
        <v>955</v>
      </c>
      <c r="O11" s="309"/>
      <c r="P11" s="309"/>
    </row>
    <row r="12" spans="1:16" s="57" customFormat="1" ht="12.95" customHeight="1" x14ac:dyDescent="0.2">
      <c r="A12" s="314" t="s">
        <v>222</v>
      </c>
      <c r="B12" s="313" t="s">
        <v>363</v>
      </c>
      <c r="C12" s="348">
        <v>14210304.390000001</v>
      </c>
      <c r="D12" s="350">
        <v>91.861162171637702</v>
      </c>
      <c r="E12" s="348">
        <v>10075628.468</v>
      </c>
      <c r="F12" s="348">
        <v>8991422.6549999993</v>
      </c>
      <c r="G12" s="348">
        <v>5064021.7450000001</v>
      </c>
      <c r="H12" s="348">
        <v>201586.734</v>
      </c>
      <c r="I12" s="348">
        <v>1486010.922</v>
      </c>
      <c r="J12" s="348">
        <v>2386465.0950000002</v>
      </c>
      <c r="K12" s="348">
        <v>59755.031999999999</v>
      </c>
      <c r="L12" s="348">
        <v>858.13900000000001</v>
      </c>
      <c r="M12" s="308" t="s">
        <v>222</v>
      </c>
      <c r="O12" s="309"/>
      <c r="P12" s="309"/>
    </row>
    <row r="13" spans="1:16" s="57" customFormat="1" ht="12.95" customHeight="1" x14ac:dyDescent="0.2">
      <c r="A13" s="314" t="s">
        <v>399</v>
      </c>
      <c r="B13" s="313" t="s">
        <v>364</v>
      </c>
      <c r="C13" s="348">
        <v>113041.54700000001</v>
      </c>
      <c r="D13" s="350">
        <v>0.73074633703182801</v>
      </c>
      <c r="E13" s="348">
        <v>72354.108999999997</v>
      </c>
      <c r="F13" s="348">
        <v>51210.745999999999</v>
      </c>
      <c r="G13" s="348">
        <v>36949.364000000001</v>
      </c>
      <c r="H13" s="348">
        <v>14314.047</v>
      </c>
      <c r="I13" s="348">
        <v>11353.089</v>
      </c>
      <c r="J13" s="348">
        <v>15011.878000000001</v>
      </c>
      <c r="K13" s="348">
        <v>8.3979999999999997</v>
      </c>
      <c r="L13" s="348">
        <v>2.5999999999999999E-2</v>
      </c>
      <c r="M13" s="308" t="s">
        <v>399</v>
      </c>
      <c r="O13" s="309"/>
      <c r="P13" s="309"/>
    </row>
    <row r="14" spans="1:16" ht="15.75" customHeight="1" x14ac:dyDescent="0.2">
      <c r="A14" s="310" t="s">
        <v>225</v>
      </c>
      <c r="B14" s="311" t="s">
        <v>505</v>
      </c>
      <c r="C14" s="348">
        <v>46532.432000000001</v>
      </c>
      <c r="D14" s="350">
        <v>0.30080448418830102</v>
      </c>
      <c r="E14" s="348">
        <v>29287.163</v>
      </c>
      <c r="F14" s="348">
        <v>19111.366000000002</v>
      </c>
      <c r="G14" s="348">
        <v>13789.192999999999</v>
      </c>
      <c r="H14" s="348">
        <v>312.97899999999998</v>
      </c>
      <c r="I14" s="348">
        <v>9326.241</v>
      </c>
      <c r="J14" s="348">
        <v>7597.6509999999998</v>
      </c>
      <c r="K14" s="348">
        <v>8.3979999999999997</v>
      </c>
      <c r="L14" s="348" t="s">
        <v>224</v>
      </c>
      <c r="M14" s="312" t="s">
        <v>225</v>
      </c>
      <c r="O14" s="309"/>
      <c r="P14" s="309"/>
    </row>
    <row r="15" spans="1:16" x14ac:dyDescent="0.2">
      <c r="A15" s="310" t="s">
        <v>226</v>
      </c>
      <c r="B15" s="311" t="s">
        <v>1257</v>
      </c>
      <c r="C15" s="348">
        <v>32855.057999999997</v>
      </c>
      <c r="D15" s="350">
        <v>0.212388399872732</v>
      </c>
      <c r="E15" s="348">
        <v>12261.329</v>
      </c>
      <c r="F15" s="348">
        <v>7398.2439999999997</v>
      </c>
      <c r="G15" s="348">
        <v>4580.6270000000004</v>
      </c>
      <c r="H15" s="348">
        <v>13897.099</v>
      </c>
      <c r="I15" s="348">
        <v>671.58100000000002</v>
      </c>
      <c r="J15" s="348">
        <v>6025.049</v>
      </c>
      <c r="K15" s="348" t="s">
        <v>224</v>
      </c>
      <c r="L15" s="348" t="s">
        <v>224</v>
      </c>
      <c r="M15" s="312" t="s">
        <v>226</v>
      </c>
      <c r="O15" s="309"/>
      <c r="P15" s="309"/>
    </row>
    <row r="16" spans="1:16" x14ac:dyDescent="0.2">
      <c r="A16" s="310" t="s">
        <v>1326</v>
      </c>
      <c r="B16" s="311" t="s">
        <v>515</v>
      </c>
      <c r="C16" s="348">
        <v>10074.352999999999</v>
      </c>
      <c r="D16" s="350">
        <v>6.5124697494768E-2</v>
      </c>
      <c r="E16" s="348">
        <v>8761.0429999999997</v>
      </c>
      <c r="F16" s="348">
        <v>7750.1270000000004</v>
      </c>
      <c r="G16" s="348">
        <v>4882.415</v>
      </c>
      <c r="H16" s="348">
        <v>22.594999999999999</v>
      </c>
      <c r="I16" s="348">
        <v>1158.2329999999999</v>
      </c>
      <c r="J16" s="348">
        <v>132.482</v>
      </c>
      <c r="K16" s="348" t="s">
        <v>224</v>
      </c>
      <c r="L16" s="348" t="s">
        <v>224</v>
      </c>
      <c r="M16" s="312" t="s">
        <v>1326</v>
      </c>
      <c r="O16" s="309"/>
      <c r="P16" s="309"/>
    </row>
    <row r="17" spans="1:16" s="57" customFormat="1" ht="12.95" customHeight="1" x14ac:dyDescent="0.2">
      <c r="A17" s="314" t="s">
        <v>400</v>
      </c>
      <c r="B17" s="313" t="s">
        <v>365</v>
      </c>
      <c r="C17" s="348">
        <v>680952.88399999996</v>
      </c>
      <c r="D17" s="350">
        <v>4.4019552003676896</v>
      </c>
      <c r="E17" s="348">
        <v>504387.18099999998</v>
      </c>
      <c r="F17" s="348">
        <v>465239.75099999999</v>
      </c>
      <c r="G17" s="348">
        <v>302961.64600000001</v>
      </c>
      <c r="H17" s="348">
        <v>3217.279</v>
      </c>
      <c r="I17" s="348">
        <v>85525.235000000001</v>
      </c>
      <c r="J17" s="348">
        <v>83497.225000000006</v>
      </c>
      <c r="K17" s="348">
        <v>4325.9639999999999</v>
      </c>
      <c r="L17" s="348" t="s">
        <v>224</v>
      </c>
      <c r="M17" s="308" t="s">
        <v>400</v>
      </c>
      <c r="O17" s="309"/>
      <c r="P17" s="309"/>
    </row>
    <row r="18" spans="1:16" ht="15.75" customHeight="1" x14ac:dyDescent="0.2">
      <c r="A18" s="310" t="s">
        <v>227</v>
      </c>
      <c r="B18" s="311" t="s">
        <v>521</v>
      </c>
      <c r="C18" s="348">
        <v>163929.212</v>
      </c>
      <c r="D18" s="350">
        <v>1.05970481102416</v>
      </c>
      <c r="E18" s="348">
        <v>78252.27</v>
      </c>
      <c r="F18" s="348">
        <v>76689.081999999995</v>
      </c>
      <c r="G18" s="348">
        <v>52041.347000000002</v>
      </c>
      <c r="H18" s="348">
        <v>1460.0609999999999</v>
      </c>
      <c r="I18" s="348">
        <v>50573.135000000002</v>
      </c>
      <c r="J18" s="348">
        <v>33622.106</v>
      </c>
      <c r="K18" s="348">
        <v>21.64</v>
      </c>
      <c r="L18" s="348" t="s">
        <v>224</v>
      </c>
      <c r="M18" s="312" t="s">
        <v>227</v>
      </c>
      <c r="O18" s="309"/>
      <c r="P18" s="309"/>
    </row>
    <row r="19" spans="1:16" x14ac:dyDescent="0.2">
      <c r="A19" s="310" t="s">
        <v>1080</v>
      </c>
      <c r="B19" s="311" t="s">
        <v>1258</v>
      </c>
      <c r="C19" s="348">
        <v>137912.49799999999</v>
      </c>
      <c r="D19" s="350">
        <v>0.89152223601831304</v>
      </c>
      <c r="E19" s="348">
        <v>127548.61500000001</v>
      </c>
      <c r="F19" s="348">
        <v>123350.379</v>
      </c>
      <c r="G19" s="348">
        <v>118627.37300000001</v>
      </c>
      <c r="H19" s="348">
        <v>286.88400000000001</v>
      </c>
      <c r="I19" s="348">
        <v>1915.671</v>
      </c>
      <c r="J19" s="348">
        <v>5292.8540000000003</v>
      </c>
      <c r="K19" s="348">
        <v>2868.4740000000002</v>
      </c>
      <c r="L19" s="348" t="s">
        <v>224</v>
      </c>
      <c r="M19" s="312" t="s">
        <v>1080</v>
      </c>
      <c r="O19" s="309"/>
      <c r="P19" s="309"/>
    </row>
    <row r="20" spans="1:16" x14ac:dyDescent="0.2">
      <c r="A20" s="310" t="s">
        <v>668</v>
      </c>
      <c r="B20" s="311" t="s">
        <v>523</v>
      </c>
      <c r="C20" s="348">
        <v>113687.02899999999</v>
      </c>
      <c r="D20" s="350">
        <v>0.73491899407375605</v>
      </c>
      <c r="E20" s="348">
        <v>86141.99</v>
      </c>
      <c r="F20" s="348">
        <v>75004.824999999997</v>
      </c>
      <c r="G20" s="348">
        <v>37912.932999999997</v>
      </c>
      <c r="H20" s="348">
        <v>346.423</v>
      </c>
      <c r="I20" s="348">
        <v>8556.6859999999997</v>
      </c>
      <c r="J20" s="348">
        <v>18370.852999999999</v>
      </c>
      <c r="K20" s="348">
        <v>271.077</v>
      </c>
      <c r="L20" s="348" t="s">
        <v>224</v>
      </c>
      <c r="M20" s="312" t="s">
        <v>668</v>
      </c>
      <c r="O20" s="309"/>
      <c r="P20" s="309"/>
    </row>
    <row r="21" spans="1:16" s="57" customFormat="1" ht="12.95" customHeight="1" x14ac:dyDescent="0.2">
      <c r="A21" s="314" t="s">
        <v>541</v>
      </c>
      <c r="B21" s="313" t="s">
        <v>366</v>
      </c>
      <c r="C21" s="348">
        <v>13416309.959000001</v>
      </c>
      <c r="D21" s="350">
        <v>86.728460634238104</v>
      </c>
      <c r="E21" s="348">
        <v>9498887.1779999994</v>
      </c>
      <c r="F21" s="348">
        <v>8474972.1579999998</v>
      </c>
      <c r="G21" s="348">
        <v>4724110.7350000003</v>
      </c>
      <c r="H21" s="348">
        <v>184055.408</v>
      </c>
      <c r="I21" s="348">
        <v>1389132.598</v>
      </c>
      <c r="J21" s="348">
        <v>2287955.9920000001</v>
      </c>
      <c r="K21" s="348">
        <v>55420.67</v>
      </c>
      <c r="L21" s="348">
        <v>858.11300000000006</v>
      </c>
      <c r="M21" s="308" t="s">
        <v>541</v>
      </c>
      <c r="O21" s="309"/>
      <c r="P21" s="309"/>
    </row>
    <row r="22" spans="1:16" s="57" customFormat="1" ht="12.95" customHeight="1" x14ac:dyDescent="0.2">
      <c r="A22" s="314" t="s">
        <v>401</v>
      </c>
      <c r="B22" s="313" t="s">
        <v>542</v>
      </c>
      <c r="C22" s="348">
        <v>1502525.1189999999</v>
      </c>
      <c r="D22" s="350">
        <v>9.7129308307109508</v>
      </c>
      <c r="E22" s="348">
        <v>1118891.8019999999</v>
      </c>
      <c r="F22" s="348">
        <v>1042091.713</v>
      </c>
      <c r="G22" s="348">
        <v>614018.56799999997</v>
      </c>
      <c r="H22" s="348">
        <v>19409.806</v>
      </c>
      <c r="I22" s="348">
        <v>127537.73299999999</v>
      </c>
      <c r="J22" s="348">
        <v>233224.519</v>
      </c>
      <c r="K22" s="348">
        <v>3461.259</v>
      </c>
      <c r="L22" s="348" t="s">
        <v>224</v>
      </c>
      <c r="M22" s="308" t="s">
        <v>401</v>
      </c>
      <c r="O22" s="309"/>
      <c r="P22" s="309"/>
    </row>
    <row r="23" spans="1:16" ht="15.75" customHeight="1" x14ac:dyDescent="0.2">
      <c r="A23" s="310" t="s">
        <v>228</v>
      </c>
      <c r="B23" s="311" t="s">
        <v>1264</v>
      </c>
      <c r="C23" s="348">
        <v>339504.57799999998</v>
      </c>
      <c r="D23" s="350">
        <v>2.1946950777224998</v>
      </c>
      <c r="E23" s="348">
        <v>298728.14199999999</v>
      </c>
      <c r="F23" s="348">
        <v>280946.34000000003</v>
      </c>
      <c r="G23" s="348">
        <v>154372.35699999999</v>
      </c>
      <c r="H23" s="348">
        <v>11699.815000000001</v>
      </c>
      <c r="I23" s="348">
        <v>15793.956</v>
      </c>
      <c r="J23" s="348">
        <v>13265.248</v>
      </c>
      <c r="K23" s="348">
        <v>17.417000000000002</v>
      </c>
      <c r="L23" s="348" t="s">
        <v>224</v>
      </c>
      <c r="M23" s="312" t="s">
        <v>228</v>
      </c>
      <c r="O23" s="309"/>
      <c r="P23" s="309"/>
    </row>
    <row r="24" spans="1:16" x14ac:dyDescent="0.2">
      <c r="A24" s="310" t="s">
        <v>1273</v>
      </c>
      <c r="B24" s="311" t="s">
        <v>553</v>
      </c>
      <c r="C24" s="348">
        <v>181140.326</v>
      </c>
      <c r="D24" s="350">
        <v>1.1709644217205499</v>
      </c>
      <c r="E24" s="348">
        <v>101755.696</v>
      </c>
      <c r="F24" s="348">
        <v>99318.089000000007</v>
      </c>
      <c r="G24" s="348">
        <v>50661.059000000001</v>
      </c>
      <c r="H24" s="348">
        <v>1682.904</v>
      </c>
      <c r="I24" s="348">
        <v>26760.859</v>
      </c>
      <c r="J24" s="348">
        <v>50938.866999999998</v>
      </c>
      <c r="K24" s="348">
        <v>2</v>
      </c>
      <c r="L24" s="348" t="s">
        <v>224</v>
      </c>
      <c r="M24" s="312" t="s">
        <v>1273</v>
      </c>
      <c r="O24" s="309"/>
      <c r="P24" s="309"/>
    </row>
    <row r="25" spans="1:16" x14ac:dyDescent="0.2">
      <c r="A25" s="310" t="s">
        <v>49</v>
      </c>
      <c r="B25" s="311" t="s">
        <v>544</v>
      </c>
      <c r="C25" s="348">
        <v>152055.81400000001</v>
      </c>
      <c r="D25" s="350">
        <v>0.98295035810942</v>
      </c>
      <c r="E25" s="348">
        <v>133862.80900000001</v>
      </c>
      <c r="F25" s="348">
        <v>128464.754</v>
      </c>
      <c r="G25" s="348">
        <v>54379.675999999999</v>
      </c>
      <c r="H25" s="348">
        <v>860.30799999999999</v>
      </c>
      <c r="I25" s="348">
        <v>8340.3449999999993</v>
      </c>
      <c r="J25" s="348">
        <v>8907.6110000000008</v>
      </c>
      <c r="K25" s="348">
        <v>84.741</v>
      </c>
      <c r="L25" s="348" t="s">
        <v>224</v>
      </c>
      <c r="M25" s="312" t="s">
        <v>49</v>
      </c>
      <c r="O25" s="309"/>
      <c r="P25" s="309"/>
    </row>
    <row r="26" spans="1:16" s="57" customFormat="1" ht="12.95" customHeight="1" x14ac:dyDescent="0.2">
      <c r="A26" s="314" t="s">
        <v>402</v>
      </c>
      <c r="B26" s="313" t="s">
        <v>561</v>
      </c>
      <c r="C26" s="348">
        <v>11913784.84</v>
      </c>
      <c r="D26" s="350">
        <v>77.015529803527201</v>
      </c>
      <c r="E26" s="348">
        <v>8379995.3760000002</v>
      </c>
      <c r="F26" s="348">
        <v>7432880.4450000003</v>
      </c>
      <c r="G26" s="348">
        <v>4110092.1669999999</v>
      </c>
      <c r="H26" s="348">
        <v>164645.60200000001</v>
      </c>
      <c r="I26" s="348">
        <v>1261594.865</v>
      </c>
      <c r="J26" s="348">
        <v>2054731.473</v>
      </c>
      <c r="K26" s="348">
        <v>51959.411</v>
      </c>
      <c r="L26" s="348">
        <v>858.11300000000006</v>
      </c>
      <c r="M26" s="308" t="s">
        <v>402</v>
      </c>
      <c r="O26" s="309"/>
      <c r="P26" s="309"/>
    </row>
    <row r="27" spans="1:16" ht="15.75" customHeight="1" x14ac:dyDescent="0.2">
      <c r="A27" s="310" t="s">
        <v>210</v>
      </c>
      <c r="B27" s="311" t="s">
        <v>1259</v>
      </c>
      <c r="C27" s="348">
        <v>2672350.3480000002</v>
      </c>
      <c r="D27" s="350">
        <v>17.275154842553</v>
      </c>
      <c r="E27" s="348">
        <v>2351928.165</v>
      </c>
      <c r="F27" s="348">
        <v>2307141.3160000001</v>
      </c>
      <c r="G27" s="348">
        <v>1276090.17</v>
      </c>
      <c r="H27" s="348">
        <v>47292.769</v>
      </c>
      <c r="I27" s="348">
        <v>139337.78099999999</v>
      </c>
      <c r="J27" s="348">
        <v>133592.37599999999</v>
      </c>
      <c r="K27" s="348">
        <v>199.25700000000001</v>
      </c>
      <c r="L27" s="348" t="s">
        <v>224</v>
      </c>
      <c r="M27" s="312" t="s">
        <v>210</v>
      </c>
      <c r="O27" s="309"/>
      <c r="P27" s="309"/>
    </row>
    <row r="28" spans="1:16" x14ac:dyDescent="0.2">
      <c r="A28" s="310" t="s">
        <v>134</v>
      </c>
      <c r="B28" s="311" t="s">
        <v>577</v>
      </c>
      <c r="C28" s="348">
        <v>970458.06900000002</v>
      </c>
      <c r="D28" s="350">
        <v>6.2734339540198496</v>
      </c>
      <c r="E28" s="348">
        <v>852734.08200000005</v>
      </c>
      <c r="F28" s="348">
        <v>797603.81799999997</v>
      </c>
      <c r="G28" s="348">
        <v>469752.88799999998</v>
      </c>
      <c r="H28" s="348">
        <v>8229.5789999999997</v>
      </c>
      <c r="I28" s="348">
        <v>46471.752</v>
      </c>
      <c r="J28" s="348">
        <v>59436.591</v>
      </c>
      <c r="K28" s="348">
        <v>3585.6350000000002</v>
      </c>
      <c r="L28" s="348">
        <v>0.43</v>
      </c>
      <c r="M28" s="312" t="s">
        <v>134</v>
      </c>
      <c r="O28" s="309"/>
      <c r="P28" s="309"/>
    </row>
    <row r="29" spans="1:16" x14ac:dyDescent="0.2">
      <c r="A29" s="310" t="s">
        <v>1276</v>
      </c>
      <c r="B29" s="311" t="s">
        <v>1277</v>
      </c>
      <c r="C29" s="348">
        <v>759858.36600000004</v>
      </c>
      <c r="D29" s="350">
        <v>4.91203218952311</v>
      </c>
      <c r="E29" s="348">
        <v>451590.40600000002</v>
      </c>
      <c r="F29" s="348">
        <v>387606.05499999999</v>
      </c>
      <c r="G29" s="348">
        <v>159302.049</v>
      </c>
      <c r="H29" s="348">
        <v>7738.5209999999997</v>
      </c>
      <c r="I29" s="348">
        <v>95641.221000000005</v>
      </c>
      <c r="J29" s="348">
        <v>202556.51</v>
      </c>
      <c r="K29" s="348">
        <v>2331.5120000000002</v>
      </c>
      <c r="L29" s="348">
        <v>0.19600000000000001</v>
      </c>
      <c r="M29" s="312" t="s">
        <v>1276</v>
      </c>
      <c r="O29" s="309"/>
      <c r="P29" s="309"/>
    </row>
    <row r="30" spans="1:16" s="57" customFormat="1" ht="12.95" customHeight="1" x14ac:dyDescent="0.2">
      <c r="A30" s="314" t="s">
        <v>1265</v>
      </c>
      <c r="B30" s="313" t="s">
        <v>367</v>
      </c>
      <c r="C30" s="349">
        <v>15469327.901000001</v>
      </c>
      <c r="D30" s="336">
        <v>100</v>
      </c>
      <c r="E30" s="349">
        <v>11224112.233999999</v>
      </c>
      <c r="F30" s="349">
        <v>10083793.555</v>
      </c>
      <c r="G30" s="349">
        <v>5723681.892</v>
      </c>
      <c r="H30" s="349">
        <v>207763.899</v>
      </c>
      <c r="I30" s="349">
        <v>1528714.6059999999</v>
      </c>
      <c r="J30" s="349">
        <v>2437063.5210000002</v>
      </c>
      <c r="K30" s="349">
        <v>70733.679999999993</v>
      </c>
      <c r="L30" s="349">
        <v>939.96100000000001</v>
      </c>
      <c r="M30" s="308"/>
      <c r="O30" s="309"/>
      <c r="P30" s="309"/>
    </row>
    <row r="31" spans="1:16" s="57" customFormat="1" ht="8.1" customHeight="1" x14ac:dyDescent="0.2">
      <c r="A31" s="315"/>
      <c r="B31" s="122"/>
      <c r="C31" s="316"/>
      <c r="D31" s="317"/>
      <c r="E31" s="316"/>
      <c r="F31" s="316"/>
      <c r="G31" s="316"/>
      <c r="H31" s="316"/>
      <c r="I31" s="316"/>
      <c r="J31" s="316"/>
      <c r="K31" s="316"/>
      <c r="L31" s="318"/>
      <c r="M31" s="258"/>
      <c r="P31" s="309"/>
    </row>
    <row r="32" spans="1:16" ht="13.5" x14ac:dyDescent="0.2">
      <c r="A32" s="302"/>
      <c r="B32" s="303"/>
      <c r="C32" s="303"/>
      <c r="D32" s="303"/>
      <c r="E32" s="321" t="s">
        <v>1330</v>
      </c>
      <c r="F32" s="322" t="s">
        <v>1307</v>
      </c>
      <c r="I32" s="303"/>
      <c r="M32" s="303"/>
      <c r="P32" s="309"/>
    </row>
    <row r="33" spans="1:16" ht="8.1" customHeight="1" x14ac:dyDescent="0.2">
      <c r="A33" s="259"/>
      <c r="B33" s="259"/>
      <c r="M33" s="259"/>
      <c r="P33" s="309"/>
    </row>
    <row r="34" spans="1:16" ht="11.1" customHeight="1" x14ac:dyDescent="0.2">
      <c r="A34" s="463" t="s">
        <v>403</v>
      </c>
      <c r="B34" s="468" t="s">
        <v>1310</v>
      </c>
      <c r="C34" s="457" t="s">
        <v>407</v>
      </c>
      <c r="D34" s="458"/>
      <c r="E34" s="465" t="s">
        <v>182</v>
      </c>
      <c r="F34" s="466"/>
      <c r="G34" s="466"/>
      <c r="H34" s="466"/>
      <c r="I34" s="466"/>
      <c r="J34" s="466"/>
      <c r="K34" s="466"/>
      <c r="L34" s="467"/>
      <c r="M34" s="442" t="s">
        <v>403</v>
      </c>
    </row>
    <row r="35" spans="1:16" ht="10.5" customHeight="1" x14ac:dyDescent="0.2">
      <c r="A35" s="453"/>
      <c r="B35" s="469"/>
      <c r="C35" s="459"/>
      <c r="D35" s="460"/>
      <c r="E35" s="455" t="s">
        <v>368</v>
      </c>
      <c r="F35" s="445" t="s">
        <v>369</v>
      </c>
      <c r="G35" s="446"/>
      <c r="H35" s="453" t="s">
        <v>371</v>
      </c>
      <c r="I35" s="440" t="s">
        <v>372</v>
      </c>
      <c r="J35" s="440" t="s">
        <v>373</v>
      </c>
      <c r="K35" s="447" t="s">
        <v>1157</v>
      </c>
      <c r="L35" s="440" t="s">
        <v>374</v>
      </c>
      <c r="M35" s="443"/>
    </row>
    <row r="36" spans="1:16" ht="11.1" customHeight="1" x14ac:dyDescent="0.2">
      <c r="A36" s="453"/>
      <c r="B36" s="469"/>
      <c r="C36" s="461"/>
      <c r="D36" s="454"/>
      <c r="E36" s="443"/>
      <c r="F36" s="451" t="s">
        <v>1187</v>
      </c>
      <c r="G36" s="462" t="s">
        <v>1175</v>
      </c>
      <c r="H36" s="453"/>
      <c r="I36" s="440"/>
      <c r="J36" s="440"/>
      <c r="K36" s="440"/>
      <c r="L36" s="440"/>
      <c r="M36" s="443"/>
    </row>
    <row r="37" spans="1:16" ht="11.1" customHeight="1" x14ac:dyDescent="0.2">
      <c r="A37" s="453"/>
      <c r="B37" s="469"/>
      <c r="C37" s="304" t="s">
        <v>375</v>
      </c>
      <c r="D37" s="305" t="s">
        <v>217</v>
      </c>
      <c r="E37" s="456"/>
      <c r="F37" s="452"/>
      <c r="G37" s="441"/>
      <c r="H37" s="454"/>
      <c r="I37" s="441"/>
      <c r="J37" s="441"/>
      <c r="K37" s="441"/>
      <c r="L37" s="441"/>
      <c r="M37" s="443"/>
    </row>
    <row r="38" spans="1:16" ht="11.1" customHeight="1" x14ac:dyDescent="0.2">
      <c r="A38" s="464"/>
      <c r="B38" s="470"/>
      <c r="C38" s="306" t="s">
        <v>406</v>
      </c>
      <c r="D38" s="307" t="s">
        <v>218</v>
      </c>
      <c r="E38" s="448" t="s">
        <v>406</v>
      </c>
      <c r="F38" s="449"/>
      <c r="G38" s="449"/>
      <c r="H38" s="449"/>
      <c r="I38" s="449"/>
      <c r="J38" s="449"/>
      <c r="K38" s="449"/>
      <c r="L38" s="450"/>
      <c r="M38" s="444"/>
    </row>
    <row r="39" spans="1:16" s="57" customFormat="1" ht="18" customHeight="1" x14ac:dyDescent="0.2">
      <c r="A39" s="314" t="s">
        <v>672</v>
      </c>
      <c r="B39" s="313" t="s">
        <v>362</v>
      </c>
      <c r="C39" s="348">
        <v>1174841.5149999999</v>
      </c>
      <c r="D39" s="350">
        <v>10.440322087701301</v>
      </c>
      <c r="E39" s="348">
        <v>1103158.537</v>
      </c>
      <c r="F39" s="348">
        <v>1080345.9169999999</v>
      </c>
      <c r="G39" s="348">
        <v>870539.51100000006</v>
      </c>
      <c r="H39" s="348">
        <v>5987.2349999999997</v>
      </c>
      <c r="I39" s="348">
        <v>28464.025000000001</v>
      </c>
      <c r="J39" s="348">
        <v>36339.925000000003</v>
      </c>
      <c r="K39" s="348">
        <v>891.79300000000001</v>
      </c>
      <c r="L39" s="348" t="s">
        <v>224</v>
      </c>
      <c r="M39" s="308" t="s">
        <v>672</v>
      </c>
      <c r="O39" s="309"/>
      <c r="P39" s="309"/>
    </row>
    <row r="40" spans="1:16" ht="15.75" customHeight="1" x14ac:dyDescent="0.2">
      <c r="A40" s="310" t="s">
        <v>817</v>
      </c>
      <c r="B40" s="311" t="s">
        <v>475</v>
      </c>
      <c r="C40" s="348">
        <v>166382.84</v>
      </c>
      <c r="D40" s="350">
        <v>1.4785742734554901</v>
      </c>
      <c r="E40" s="348">
        <v>165889.72099999999</v>
      </c>
      <c r="F40" s="348">
        <v>165532.46900000001</v>
      </c>
      <c r="G40" s="348">
        <v>146167.28400000001</v>
      </c>
      <c r="H40" s="348" t="s">
        <v>224</v>
      </c>
      <c r="I40" s="348">
        <v>167.363</v>
      </c>
      <c r="J40" s="348">
        <v>13.457000000000001</v>
      </c>
      <c r="K40" s="348">
        <v>312.29899999999998</v>
      </c>
      <c r="L40" s="348" t="s">
        <v>224</v>
      </c>
      <c r="M40" s="312" t="s">
        <v>817</v>
      </c>
      <c r="O40" s="309"/>
      <c r="P40" s="309"/>
    </row>
    <row r="41" spans="1:16" x14ac:dyDescent="0.2">
      <c r="A41" s="310" t="s">
        <v>977</v>
      </c>
      <c r="B41" s="311" t="s">
        <v>1318</v>
      </c>
      <c r="C41" s="348">
        <v>78953.349000000002</v>
      </c>
      <c r="D41" s="350">
        <v>0.70162518342969105</v>
      </c>
      <c r="E41" s="348">
        <v>74035.812999999995</v>
      </c>
      <c r="F41" s="348">
        <v>73503.437999999995</v>
      </c>
      <c r="G41" s="348">
        <v>56801.716</v>
      </c>
      <c r="H41" s="348" t="s">
        <v>224</v>
      </c>
      <c r="I41" s="348">
        <v>249.86099999999999</v>
      </c>
      <c r="J41" s="348">
        <v>4667.6750000000002</v>
      </c>
      <c r="K41" s="348" t="s">
        <v>224</v>
      </c>
      <c r="L41" s="348" t="s">
        <v>224</v>
      </c>
      <c r="M41" s="312" t="s">
        <v>977</v>
      </c>
      <c r="O41" s="309"/>
      <c r="P41" s="309"/>
    </row>
    <row r="42" spans="1:16" x14ac:dyDescent="0.2">
      <c r="A42" s="310" t="s">
        <v>1328</v>
      </c>
      <c r="B42" s="311" t="s">
        <v>1329</v>
      </c>
      <c r="C42" s="348">
        <v>73076.131999999998</v>
      </c>
      <c r="D42" s="350">
        <v>0.64939682949778699</v>
      </c>
      <c r="E42" s="348">
        <v>73076.131999999998</v>
      </c>
      <c r="F42" s="348">
        <v>71586.42</v>
      </c>
      <c r="G42" s="348">
        <v>56827.1</v>
      </c>
      <c r="H42" s="348" t="s">
        <v>224</v>
      </c>
      <c r="I42" s="348" t="s">
        <v>224</v>
      </c>
      <c r="J42" s="348" t="s">
        <v>224</v>
      </c>
      <c r="K42" s="348" t="s">
        <v>224</v>
      </c>
      <c r="L42" s="348" t="s">
        <v>224</v>
      </c>
      <c r="M42" s="312" t="s">
        <v>1328</v>
      </c>
      <c r="O42" s="309"/>
      <c r="P42" s="309"/>
    </row>
    <row r="43" spans="1:16" s="57" customFormat="1" ht="12.95" customHeight="1" x14ac:dyDescent="0.2">
      <c r="A43" s="314" t="s">
        <v>222</v>
      </c>
      <c r="B43" s="313" t="s">
        <v>363</v>
      </c>
      <c r="C43" s="348">
        <v>8758013.9940000009</v>
      </c>
      <c r="D43" s="350">
        <v>77.828784375189002</v>
      </c>
      <c r="E43" s="348">
        <v>6510727.9230000004</v>
      </c>
      <c r="F43" s="348">
        <v>5961713.6430000002</v>
      </c>
      <c r="G43" s="348">
        <v>3090102.8659999999</v>
      </c>
      <c r="H43" s="348">
        <v>95539.163</v>
      </c>
      <c r="I43" s="348">
        <v>424866.00300000003</v>
      </c>
      <c r="J43" s="348">
        <v>1721290.594</v>
      </c>
      <c r="K43" s="348">
        <v>5590.3109999999997</v>
      </c>
      <c r="L43" s="348" t="s">
        <v>224</v>
      </c>
      <c r="M43" s="308" t="s">
        <v>222</v>
      </c>
      <c r="O43" s="309"/>
      <c r="P43" s="309"/>
    </row>
    <row r="44" spans="1:16" s="57" customFormat="1" ht="12.95" customHeight="1" x14ac:dyDescent="0.2">
      <c r="A44" s="314" t="s">
        <v>399</v>
      </c>
      <c r="B44" s="313" t="s">
        <v>364</v>
      </c>
      <c r="C44" s="348">
        <v>89835.379000000001</v>
      </c>
      <c r="D44" s="350">
        <v>0.79832920411458097</v>
      </c>
      <c r="E44" s="348">
        <v>63224.87</v>
      </c>
      <c r="F44" s="348">
        <v>56530.589</v>
      </c>
      <c r="G44" s="348">
        <v>20235.902999999998</v>
      </c>
      <c r="H44" s="348">
        <v>1437.2929999999999</v>
      </c>
      <c r="I44" s="348">
        <v>9607.473</v>
      </c>
      <c r="J44" s="348">
        <v>15556.63</v>
      </c>
      <c r="K44" s="348">
        <v>9.1129999999999995</v>
      </c>
      <c r="L44" s="348" t="s">
        <v>224</v>
      </c>
      <c r="M44" s="308" t="s">
        <v>399</v>
      </c>
      <c r="O44" s="309"/>
      <c r="P44" s="309"/>
    </row>
    <row r="45" spans="1:16" ht="15.75" customHeight="1" x14ac:dyDescent="0.2">
      <c r="A45" s="310" t="s">
        <v>225</v>
      </c>
      <c r="B45" s="311" t="s">
        <v>505</v>
      </c>
      <c r="C45" s="348">
        <v>27002.74</v>
      </c>
      <c r="D45" s="350">
        <v>0.239961985724054</v>
      </c>
      <c r="E45" s="348">
        <v>7866.0039999999999</v>
      </c>
      <c r="F45" s="348">
        <v>5112.7910000000002</v>
      </c>
      <c r="G45" s="348">
        <v>4211.6130000000003</v>
      </c>
      <c r="H45" s="348">
        <v>864.33</v>
      </c>
      <c r="I45" s="348">
        <v>6693.7</v>
      </c>
      <c r="J45" s="348">
        <v>11578.706</v>
      </c>
      <c r="K45" s="348" t="s">
        <v>224</v>
      </c>
      <c r="L45" s="348" t="s">
        <v>224</v>
      </c>
      <c r="M45" s="312" t="s">
        <v>225</v>
      </c>
      <c r="O45" s="309"/>
      <c r="P45" s="309"/>
    </row>
    <row r="46" spans="1:16" x14ac:dyDescent="0.2">
      <c r="A46" s="310" t="s">
        <v>1181</v>
      </c>
      <c r="B46" s="311" t="s">
        <v>504</v>
      </c>
      <c r="C46" s="348">
        <v>20371.016</v>
      </c>
      <c r="D46" s="350">
        <v>0.181028645632868</v>
      </c>
      <c r="E46" s="348">
        <v>20370.808000000001</v>
      </c>
      <c r="F46" s="348">
        <v>20370.808000000001</v>
      </c>
      <c r="G46" s="348">
        <v>30.341999999999999</v>
      </c>
      <c r="H46" s="348" t="s">
        <v>224</v>
      </c>
      <c r="I46" s="348">
        <v>0.107</v>
      </c>
      <c r="J46" s="348">
        <v>0.10100000000000001</v>
      </c>
      <c r="K46" s="348" t="s">
        <v>224</v>
      </c>
      <c r="L46" s="348" t="s">
        <v>224</v>
      </c>
      <c r="M46" s="312" t="s">
        <v>1181</v>
      </c>
      <c r="O46" s="309"/>
      <c r="P46" s="309"/>
    </row>
    <row r="47" spans="1:16" x14ac:dyDescent="0.2">
      <c r="A47" s="310" t="s">
        <v>1326</v>
      </c>
      <c r="B47" s="311" t="s">
        <v>515</v>
      </c>
      <c r="C47" s="348">
        <v>12511.912</v>
      </c>
      <c r="D47" s="350">
        <v>0.11118809604968299</v>
      </c>
      <c r="E47" s="348">
        <v>8400.6479999999992</v>
      </c>
      <c r="F47" s="348">
        <v>7471.3850000000002</v>
      </c>
      <c r="G47" s="348">
        <v>5851.7929999999997</v>
      </c>
      <c r="H47" s="348">
        <v>390.005</v>
      </c>
      <c r="I47" s="348">
        <v>2242.241</v>
      </c>
      <c r="J47" s="348">
        <v>1470.1079999999999</v>
      </c>
      <c r="K47" s="348">
        <v>8.91</v>
      </c>
      <c r="L47" s="348" t="s">
        <v>224</v>
      </c>
      <c r="M47" s="312" t="s">
        <v>1326</v>
      </c>
      <c r="O47" s="309"/>
      <c r="P47" s="309"/>
    </row>
    <row r="48" spans="1:16" s="57" customFormat="1" ht="12.95" customHeight="1" x14ac:dyDescent="0.2">
      <c r="A48" s="314" t="s">
        <v>400</v>
      </c>
      <c r="B48" s="313" t="s">
        <v>365</v>
      </c>
      <c r="C48" s="348">
        <v>540545.59900000005</v>
      </c>
      <c r="D48" s="350">
        <v>4.8036012386312699</v>
      </c>
      <c r="E48" s="348">
        <v>459223.45</v>
      </c>
      <c r="F48" s="348">
        <v>349370.13799999998</v>
      </c>
      <c r="G48" s="348">
        <v>146603.06099999999</v>
      </c>
      <c r="H48" s="348">
        <v>9301.6560000000009</v>
      </c>
      <c r="I48" s="348">
        <v>9614.5609999999997</v>
      </c>
      <c r="J48" s="348">
        <v>61784.834999999999</v>
      </c>
      <c r="K48" s="348">
        <v>621.09699999999998</v>
      </c>
      <c r="L48" s="348" t="s">
        <v>224</v>
      </c>
      <c r="M48" s="308" t="s">
        <v>400</v>
      </c>
      <c r="O48" s="309"/>
      <c r="P48" s="309"/>
    </row>
    <row r="49" spans="1:16" ht="15.75" customHeight="1" x14ac:dyDescent="0.2">
      <c r="A49" s="310" t="s">
        <v>209</v>
      </c>
      <c r="B49" s="311" t="s">
        <v>530</v>
      </c>
      <c r="C49" s="348">
        <v>151889.84599999999</v>
      </c>
      <c r="D49" s="350">
        <v>1.3497811354507301</v>
      </c>
      <c r="E49" s="348">
        <v>104485.451</v>
      </c>
      <c r="F49" s="348">
        <v>19859.941999999999</v>
      </c>
      <c r="G49" s="348">
        <v>10503.168</v>
      </c>
      <c r="H49" s="348">
        <v>8132.17</v>
      </c>
      <c r="I49" s="348" t="s">
        <v>224</v>
      </c>
      <c r="J49" s="348">
        <v>38666.574999999997</v>
      </c>
      <c r="K49" s="348">
        <v>605.65</v>
      </c>
      <c r="L49" s="348" t="s">
        <v>224</v>
      </c>
      <c r="M49" s="312" t="s">
        <v>209</v>
      </c>
      <c r="O49" s="309"/>
      <c r="P49" s="309"/>
    </row>
    <row r="50" spans="1:16" x14ac:dyDescent="0.2">
      <c r="A50" s="310" t="s">
        <v>1182</v>
      </c>
      <c r="B50" s="311" t="s">
        <v>1183</v>
      </c>
      <c r="C50" s="348">
        <v>62528.567999999999</v>
      </c>
      <c r="D50" s="350">
        <v>0.55566506738803301</v>
      </c>
      <c r="E50" s="348">
        <v>62468.146999999997</v>
      </c>
      <c r="F50" s="348">
        <v>62427.366000000002</v>
      </c>
      <c r="G50" s="348">
        <v>808.78300000000002</v>
      </c>
      <c r="H50" s="348" t="s">
        <v>224</v>
      </c>
      <c r="I50" s="348">
        <v>60.354999999999997</v>
      </c>
      <c r="J50" s="348">
        <v>6.6000000000000003E-2</v>
      </c>
      <c r="K50" s="348" t="s">
        <v>224</v>
      </c>
      <c r="L50" s="348" t="s">
        <v>224</v>
      </c>
      <c r="M50" s="312" t="s">
        <v>1182</v>
      </c>
      <c r="O50" s="309"/>
      <c r="P50" s="309"/>
    </row>
    <row r="51" spans="1:16" x14ac:dyDescent="0.2">
      <c r="A51" s="310" t="s">
        <v>13</v>
      </c>
      <c r="B51" s="311" t="s">
        <v>1319</v>
      </c>
      <c r="C51" s="348">
        <v>54973.525000000001</v>
      </c>
      <c r="D51" s="350">
        <v>0.48852657994155102</v>
      </c>
      <c r="E51" s="348">
        <v>54962.432000000001</v>
      </c>
      <c r="F51" s="348">
        <v>54948.201000000001</v>
      </c>
      <c r="G51" s="348">
        <v>2579.4969999999998</v>
      </c>
      <c r="H51" s="348" t="s">
        <v>224</v>
      </c>
      <c r="I51" s="348">
        <v>10.067</v>
      </c>
      <c r="J51" s="348">
        <v>1.026</v>
      </c>
      <c r="K51" s="348" t="s">
        <v>224</v>
      </c>
      <c r="L51" s="348" t="s">
        <v>224</v>
      </c>
      <c r="M51" s="312" t="s">
        <v>13</v>
      </c>
      <c r="O51" s="309"/>
      <c r="P51" s="309"/>
    </row>
    <row r="52" spans="1:16" s="57" customFormat="1" ht="12.95" customHeight="1" x14ac:dyDescent="0.2">
      <c r="A52" s="314" t="s">
        <v>541</v>
      </c>
      <c r="B52" s="313" t="s">
        <v>366</v>
      </c>
      <c r="C52" s="348">
        <v>8127633.0159999998</v>
      </c>
      <c r="D52" s="350">
        <v>72.226853932443206</v>
      </c>
      <c r="E52" s="348">
        <v>5988279.6030000001</v>
      </c>
      <c r="F52" s="348">
        <v>5555812.9160000002</v>
      </c>
      <c r="G52" s="348">
        <v>2923263.9019999998</v>
      </c>
      <c r="H52" s="348">
        <v>84800.214000000007</v>
      </c>
      <c r="I52" s="348">
        <v>405643.96899999998</v>
      </c>
      <c r="J52" s="348">
        <v>1643949.129</v>
      </c>
      <c r="K52" s="348">
        <v>4960.1009999999997</v>
      </c>
      <c r="L52" s="348" t="s">
        <v>224</v>
      </c>
      <c r="M52" s="308" t="s">
        <v>541</v>
      </c>
      <c r="O52" s="309"/>
      <c r="P52" s="309"/>
    </row>
    <row r="53" spans="1:16" s="57" customFormat="1" ht="12.95" customHeight="1" x14ac:dyDescent="0.2">
      <c r="A53" s="314" t="s">
        <v>401</v>
      </c>
      <c r="B53" s="313" t="s">
        <v>542</v>
      </c>
      <c r="C53" s="348">
        <v>1664123.0179999999</v>
      </c>
      <c r="D53" s="350">
        <v>14.7883608807249</v>
      </c>
      <c r="E53" s="348">
        <v>1470675.703</v>
      </c>
      <c r="F53" s="348">
        <v>1365083.541</v>
      </c>
      <c r="G53" s="348">
        <v>1045771.98</v>
      </c>
      <c r="H53" s="348">
        <v>3296.3270000000002</v>
      </c>
      <c r="I53" s="348">
        <v>121231.11599999999</v>
      </c>
      <c r="J53" s="348">
        <v>68896.976999999999</v>
      </c>
      <c r="K53" s="348">
        <v>22.895</v>
      </c>
      <c r="L53" s="348" t="s">
        <v>224</v>
      </c>
      <c r="M53" s="308" t="s">
        <v>401</v>
      </c>
      <c r="O53" s="309"/>
      <c r="P53" s="309"/>
    </row>
    <row r="54" spans="1:16" ht="15.75" customHeight="1" x14ac:dyDescent="0.2">
      <c r="A54" s="310" t="s">
        <v>64</v>
      </c>
      <c r="B54" s="311" t="s">
        <v>547</v>
      </c>
      <c r="C54" s="348">
        <v>353315.43400000001</v>
      </c>
      <c r="D54" s="350">
        <v>3.1397655619243001</v>
      </c>
      <c r="E54" s="348">
        <v>324512.68199999997</v>
      </c>
      <c r="F54" s="348">
        <v>318719.46000000002</v>
      </c>
      <c r="G54" s="348">
        <v>229003.27900000001</v>
      </c>
      <c r="H54" s="348">
        <v>477.27</v>
      </c>
      <c r="I54" s="348">
        <v>9629.098</v>
      </c>
      <c r="J54" s="348">
        <v>18678.843000000001</v>
      </c>
      <c r="K54" s="348">
        <v>17.541</v>
      </c>
      <c r="L54" s="348" t="s">
        <v>224</v>
      </c>
      <c r="M54" s="312" t="s">
        <v>64</v>
      </c>
      <c r="O54" s="309"/>
      <c r="P54" s="309"/>
    </row>
    <row r="55" spans="1:16" x14ac:dyDescent="0.2">
      <c r="A55" s="310" t="s">
        <v>1273</v>
      </c>
      <c r="B55" s="311" t="s">
        <v>553</v>
      </c>
      <c r="C55" s="348">
        <v>297652.83</v>
      </c>
      <c r="D55" s="350">
        <v>2.6451154269227599</v>
      </c>
      <c r="E55" s="348">
        <v>297179.77799999999</v>
      </c>
      <c r="F55" s="348">
        <v>296876.61200000002</v>
      </c>
      <c r="G55" s="348">
        <v>254488.454</v>
      </c>
      <c r="H55" s="348">
        <v>0.20899999999999999</v>
      </c>
      <c r="I55" s="348">
        <v>44.683999999999997</v>
      </c>
      <c r="J55" s="348">
        <v>428.15899999999999</v>
      </c>
      <c r="K55" s="348" t="s">
        <v>224</v>
      </c>
      <c r="L55" s="348" t="s">
        <v>224</v>
      </c>
      <c r="M55" s="312" t="s">
        <v>1273</v>
      </c>
      <c r="O55" s="309"/>
      <c r="P55" s="309"/>
    </row>
    <row r="56" spans="1:16" x14ac:dyDescent="0.2">
      <c r="A56" s="310" t="s">
        <v>49</v>
      </c>
      <c r="B56" s="311" t="s">
        <v>544</v>
      </c>
      <c r="C56" s="348">
        <v>250465.446</v>
      </c>
      <c r="D56" s="350">
        <v>2.2257810050913598</v>
      </c>
      <c r="E56" s="348">
        <v>249404</v>
      </c>
      <c r="F56" s="348">
        <v>223950.63</v>
      </c>
      <c r="G56" s="348">
        <v>172140.07399999999</v>
      </c>
      <c r="H56" s="348">
        <v>0.84</v>
      </c>
      <c r="I56" s="348">
        <v>493.21899999999999</v>
      </c>
      <c r="J56" s="348">
        <v>567.38699999999994</v>
      </c>
      <c r="K56" s="348" t="s">
        <v>224</v>
      </c>
      <c r="L56" s="348" t="s">
        <v>224</v>
      </c>
      <c r="M56" s="312" t="s">
        <v>49</v>
      </c>
      <c r="O56" s="309"/>
      <c r="P56" s="309"/>
    </row>
    <row r="57" spans="1:16" s="57" customFormat="1" ht="12.95" customHeight="1" x14ac:dyDescent="0.2">
      <c r="A57" s="314" t="s">
        <v>402</v>
      </c>
      <c r="B57" s="313" t="s">
        <v>561</v>
      </c>
      <c r="C57" s="348">
        <v>6463509.9979999997</v>
      </c>
      <c r="D57" s="350">
        <v>57.438493051718297</v>
      </c>
      <c r="E57" s="348">
        <v>4517603.9000000004</v>
      </c>
      <c r="F57" s="348">
        <v>4190729.375</v>
      </c>
      <c r="G57" s="348">
        <v>1877491.922</v>
      </c>
      <c r="H57" s="348">
        <v>81503.887000000002</v>
      </c>
      <c r="I57" s="348">
        <v>284412.853</v>
      </c>
      <c r="J57" s="348">
        <v>1575052.152</v>
      </c>
      <c r="K57" s="348">
        <v>4937.2060000000001</v>
      </c>
      <c r="L57" s="348" t="s">
        <v>224</v>
      </c>
      <c r="M57" s="308" t="s">
        <v>402</v>
      </c>
      <c r="O57" s="309"/>
      <c r="P57" s="309"/>
    </row>
    <row r="58" spans="1:16" ht="15.75" customHeight="1" x14ac:dyDescent="0.2">
      <c r="A58" s="310" t="s">
        <v>1184</v>
      </c>
      <c r="B58" s="311" t="s">
        <v>664</v>
      </c>
      <c r="C58" s="348">
        <v>582050.93099999998</v>
      </c>
      <c r="D58" s="350">
        <v>5.17244165574657</v>
      </c>
      <c r="E58" s="348">
        <v>580300.19799999997</v>
      </c>
      <c r="F58" s="348">
        <v>579175.87300000002</v>
      </c>
      <c r="G58" s="348">
        <v>410.29</v>
      </c>
      <c r="H58" s="348" t="s">
        <v>224</v>
      </c>
      <c r="I58" s="348">
        <v>1732.13</v>
      </c>
      <c r="J58" s="348">
        <v>18.562999999999999</v>
      </c>
      <c r="K58" s="348">
        <v>0.04</v>
      </c>
      <c r="L58" s="348" t="s">
        <v>224</v>
      </c>
      <c r="M58" s="312" t="s">
        <v>1184</v>
      </c>
      <c r="O58" s="309"/>
      <c r="P58" s="309"/>
    </row>
    <row r="59" spans="1:16" x14ac:dyDescent="0.2">
      <c r="A59" s="310" t="s">
        <v>210</v>
      </c>
      <c r="B59" s="311" t="s">
        <v>1259</v>
      </c>
      <c r="C59" s="348">
        <v>522485.95799999998</v>
      </c>
      <c r="D59" s="350">
        <v>4.6431128098339096</v>
      </c>
      <c r="E59" s="348">
        <v>464446.45899999997</v>
      </c>
      <c r="F59" s="348">
        <v>424706.07799999998</v>
      </c>
      <c r="G59" s="348">
        <v>201416.63</v>
      </c>
      <c r="H59" s="348">
        <v>9020.2939999999999</v>
      </c>
      <c r="I59" s="348">
        <v>15060.906000000001</v>
      </c>
      <c r="J59" s="348">
        <v>33954.144999999997</v>
      </c>
      <c r="K59" s="348">
        <v>4.1539999999999999</v>
      </c>
      <c r="L59" s="348" t="s">
        <v>224</v>
      </c>
      <c r="M59" s="312" t="s">
        <v>210</v>
      </c>
      <c r="O59" s="309"/>
      <c r="P59" s="309"/>
    </row>
    <row r="60" spans="1:16" x14ac:dyDescent="0.2">
      <c r="A60" s="310" t="s">
        <v>1274</v>
      </c>
      <c r="B60" s="311" t="s">
        <v>1275</v>
      </c>
      <c r="C60" s="348">
        <v>477966.79</v>
      </c>
      <c r="D60" s="350">
        <v>4.2474897006211902</v>
      </c>
      <c r="E60" s="348">
        <v>347969.69900000002</v>
      </c>
      <c r="F60" s="348">
        <v>329240.54399999999</v>
      </c>
      <c r="G60" s="348">
        <v>122682.042</v>
      </c>
      <c r="H60" s="348">
        <v>14.949</v>
      </c>
      <c r="I60" s="348">
        <v>2538.3589999999999</v>
      </c>
      <c r="J60" s="348">
        <v>127443.783</v>
      </c>
      <c r="K60" s="348" t="s">
        <v>224</v>
      </c>
      <c r="L60" s="348" t="s">
        <v>224</v>
      </c>
      <c r="M60" s="312" t="s">
        <v>1274</v>
      </c>
      <c r="O60" s="309"/>
      <c r="P60" s="309"/>
    </row>
    <row r="61" spans="1:16" s="57" customFormat="1" ht="12.95" customHeight="1" x14ac:dyDescent="0.2">
      <c r="A61" s="314" t="s">
        <v>1265</v>
      </c>
      <c r="B61" s="313" t="s">
        <v>367</v>
      </c>
      <c r="C61" s="349">
        <v>11252924.049000001</v>
      </c>
      <c r="D61" s="336">
        <v>100</v>
      </c>
      <c r="E61" s="349">
        <v>8837708.6280000005</v>
      </c>
      <c r="F61" s="349">
        <v>7706036.9840000002</v>
      </c>
      <c r="G61" s="349">
        <v>4363710.4890000001</v>
      </c>
      <c r="H61" s="349">
        <v>103461.841</v>
      </c>
      <c r="I61" s="349">
        <v>482422.41600000003</v>
      </c>
      <c r="J61" s="349">
        <v>1812445.3810000001</v>
      </c>
      <c r="K61" s="349">
        <v>7503.018</v>
      </c>
      <c r="L61" s="349">
        <v>9382.7649999999994</v>
      </c>
      <c r="M61" s="308"/>
      <c r="O61" s="309"/>
      <c r="P61" s="309"/>
    </row>
    <row r="62" spans="1:16" ht="12" customHeight="1" x14ac:dyDescent="0.2">
      <c r="A62" s="123" t="s">
        <v>231</v>
      </c>
      <c r="M62" s="258"/>
    </row>
    <row r="63" spans="1:16" ht="21.75" customHeight="1" x14ac:dyDescent="0.2">
      <c r="A63" s="439" t="s">
        <v>1266</v>
      </c>
      <c r="B63" s="439"/>
      <c r="C63" s="439"/>
      <c r="D63" s="439"/>
      <c r="E63" s="439"/>
      <c r="M63" s="258"/>
    </row>
    <row r="64" spans="1:16" ht="7.5" customHeight="1" x14ac:dyDescent="0.2">
      <c r="M64" s="258"/>
    </row>
    <row r="65" spans="3:13" ht="7.5" customHeight="1" x14ac:dyDescent="0.2">
      <c r="C65" s="320"/>
      <c r="D65" s="320"/>
      <c r="E65" s="320"/>
      <c r="F65" s="320"/>
      <c r="G65" s="320"/>
      <c r="H65" s="320"/>
      <c r="I65" s="320"/>
      <c r="J65" s="320"/>
      <c r="K65" s="320"/>
      <c r="L65" s="320"/>
      <c r="M65" s="258"/>
    </row>
    <row r="66" spans="3:13" ht="28.5" customHeight="1" x14ac:dyDescent="0.2">
      <c r="C66" s="320"/>
      <c r="D66" s="320"/>
      <c r="E66" s="320"/>
      <c r="F66" s="320"/>
      <c r="G66" s="320"/>
      <c r="H66" s="320"/>
      <c r="I66" s="320"/>
      <c r="J66" s="320"/>
      <c r="K66" s="320"/>
      <c r="M66" s="258"/>
    </row>
    <row r="67" spans="3:13" x14ac:dyDescent="0.2">
      <c r="C67" s="320"/>
      <c r="D67" s="320"/>
      <c r="E67" s="320"/>
      <c r="F67" s="320"/>
      <c r="G67" s="320"/>
      <c r="H67" s="320"/>
      <c r="I67" s="320"/>
      <c r="J67" s="320"/>
      <c r="K67" s="320"/>
      <c r="L67" s="320"/>
      <c r="M67" s="258"/>
    </row>
    <row r="68" spans="3:13" x14ac:dyDescent="0.2">
      <c r="M68" s="258"/>
    </row>
    <row r="69" spans="3:13" x14ac:dyDescent="0.2">
      <c r="M69" s="258"/>
    </row>
    <row r="70" spans="3:13" x14ac:dyDescent="0.2">
      <c r="M70" s="258"/>
    </row>
    <row r="71" spans="3:13" x14ac:dyDescent="0.2">
      <c r="M71" s="258"/>
    </row>
    <row r="72" spans="3:13" x14ac:dyDescent="0.2">
      <c r="M72" s="258"/>
    </row>
    <row r="73" spans="3:13" x14ac:dyDescent="0.2">
      <c r="M73" s="258"/>
    </row>
    <row r="74" spans="3:13" x14ac:dyDescent="0.2">
      <c r="M74" s="258"/>
    </row>
    <row r="75" spans="3:13" x14ac:dyDescent="0.2">
      <c r="M75" s="258"/>
    </row>
    <row r="76" spans="3:13" x14ac:dyDescent="0.2">
      <c r="M76" s="258"/>
    </row>
    <row r="77" spans="3:13" x14ac:dyDescent="0.2">
      <c r="M77" s="258"/>
    </row>
    <row r="78" spans="3:13" x14ac:dyDescent="0.2">
      <c r="M78" s="258"/>
    </row>
    <row r="79" spans="3:13" x14ac:dyDescent="0.2">
      <c r="M79" s="258"/>
    </row>
    <row r="80" spans="3:13" x14ac:dyDescent="0.2">
      <c r="M80" s="258"/>
    </row>
    <row r="81" spans="13:13" x14ac:dyDescent="0.2">
      <c r="M81" s="258"/>
    </row>
    <row r="82" spans="13:13" x14ac:dyDescent="0.2">
      <c r="M82" s="258"/>
    </row>
    <row r="83" spans="13:13" x14ac:dyDescent="0.2">
      <c r="M83" s="258"/>
    </row>
    <row r="84" spans="13:13" x14ac:dyDescent="0.2">
      <c r="M84" s="258"/>
    </row>
    <row r="85" spans="13:13" x14ac:dyDescent="0.2">
      <c r="M85" s="258"/>
    </row>
    <row r="86" spans="13:13" x14ac:dyDescent="0.2">
      <c r="M86" s="258"/>
    </row>
    <row r="87" spans="13:13" x14ac:dyDescent="0.2">
      <c r="M87" s="258"/>
    </row>
    <row r="88" spans="13:13" x14ac:dyDescent="0.2">
      <c r="M88" s="258"/>
    </row>
    <row r="89" spans="13:13" x14ac:dyDescent="0.2">
      <c r="M89" s="258"/>
    </row>
    <row r="90" spans="13:13" x14ac:dyDescent="0.2">
      <c r="M90" s="258"/>
    </row>
    <row r="91" spans="13:13" x14ac:dyDescent="0.2">
      <c r="M91" s="258"/>
    </row>
    <row r="92" spans="13:13" x14ac:dyDescent="0.2">
      <c r="M92" s="258"/>
    </row>
    <row r="93" spans="13:13" x14ac:dyDescent="0.2">
      <c r="M93" s="258"/>
    </row>
    <row r="94" spans="13:13" x14ac:dyDescent="0.2">
      <c r="M94" s="258"/>
    </row>
    <row r="95" spans="13:13" x14ac:dyDescent="0.2">
      <c r="M95" s="258"/>
    </row>
    <row r="96" spans="13:13" x14ac:dyDescent="0.2">
      <c r="M96" s="258"/>
    </row>
    <row r="97" spans="13:13" x14ac:dyDescent="0.2">
      <c r="M97" s="258"/>
    </row>
    <row r="98" spans="13:13" x14ac:dyDescent="0.2">
      <c r="M98" s="258"/>
    </row>
    <row r="99" spans="13:13" x14ac:dyDescent="0.2">
      <c r="M99" s="258"/>
    </row>
    <row r="100" spans="13:13" x14ac:dyDescent="0.2">
      <c r="M100" s="258"/>
    </row>
    <row r="101" spans="13:13" x14ac:dyDescent="0.2">
      <c r="M101" s="258"/>
    </row>
    <row r="102" spans="13:13" x14ac:dyDescent="0.2">
      <c r="M102" s="258"/>
    </row>
    <row r="103" spans="13:13" x14ac:dyDescent="0.2">
      <c r="M103" s="258"/>
    </row>
    <row r="104" spans="13:13" x14ac:dyDescent="0.2">
      <c r="M104" s="258"/>
    </row>
    <row r="105" spans="13:13" x14ac:dyDescent="0.2">
      <c r="M105" s="258"/>
    </row>
    <row r="106" spans="13:13" x14ac:dyDescent="0.2">
      <c r="M106" s="258"/>
    </row>
    <row r="107" spans="13:13" x14ac:dyDescent="0.2">
      <c r="M107" s="258"/>
    </row>
    <row r="108" spans="13:13" x14ac:dyDescent="0.2">
      <c r="M108" s="258"/>
    </row>
    <row r="109" spans="13:13" x14ac:dyDescent="0.2">
      <c r="M109" s="258"/>
    </row>
    <row r="110" spans="13:13" x14ac:dyDescent="0.2">
      <c r="M110" s="258"/>
    </row>
    <row r="111" spans="13:13" x14ac:dyDescent="0.2">
      <c r="M111" s="258"/>
    </row>
    <row r="112" spans="13:13" x14ac:dyDescent="0.2">
      <c r="M112" s="258"/>
    </row>
    <row r="113" spans="13:13" x14ac:dyDescent="0.2">
      <c r="M113" s="258"/>
    </row>
    <row r="114" spans="13:13" x14ac:dyDescent="0.2">
      <c r="M114" s="258"/>
    </row>
    <row r="115" spans="13:13" x14ac:dyDescent="0.2">
      <c r="M115" s="258"/>
    </row>
    <row r="116" spans="13:13" x14ac:dyDescent="0.2">
      <c r="M116" s="258"/>
    </row>
    <row r="117" spans="13:13" x14ac:dyDescent="0.2">
      <c r="M117" s="258"/>
    </row>
    <row r="118" spans="13:13" x14ac:dyDescent="0.2">
      <c r="M118" s="258"/>
    </row>
    <row r="119" spans="13:13" x14ac:dyDescent="0.2">
      <c r="M119" s="258"/>
    </row>
    <row r="120" spans="13:13" x14ac:dyDescent="0.2">
      <c r="M120" s="258"/>
    </row>
    <row r="121" spans="13:13" x14ac:dyDescent="0.2">
      <c r="M121" s="258"/>
    </row>
    <row r="122" spans="13:13" x14ac:dyDescent="0.2">
      <c r="M122" s="258"/>
    </row>
    <row r="123" spans="13:13" x14ac:dyDescent="0.2">
      <c r="M123" s="258"/>
    </row>
    <row r="124" spans="13:13" x14ac:dyDescent="0.2">
      <c r="M124" s="258"/>
    </row>
    <row r="125" spans="13:13" x14ac:dyDescent="0.2">
      <c r="M125" s="258"/>
    </row>
    <row r="126" spans="13:13" x14ac:dyDescent="0.2">
      <c r="M126" s="258"/>
    </row>
    <row r="127" spans="13:13" x14ac:dyDescent="0.2">
      <c r="M127" s="258"/>
    </row>
    <row r="128" spans="13:13" x14ac:dyDescent="0.2">
      <c r="M128" s="258"/>
    </row>
    <row r="129" spans="13:13" x14ac:dyDescent="0.2">
      <c r="M129" s="258"/>
    </row>
    <row r="130" spans="13:13" x14ac:dyDescent="0.2">
      <c r="M130" s="258"/>
    </row>
    <row r="131" spans="13:13" x14ac:dyDescent="0.2">
      <c r="M131" s="258"/>
    </row>
    <row r="132" spans="13:13" x14ac:dyDescent="0.2">
      <c r="M132" s="258"/>
    </row>
    <row r="133" spans="13:13" x14ac:dyDescent="0.2">
      <c r="M133" s="258"/>
    </row>
    <row r="134" spans="13:13" x14ac:dyDescent="0.2">
      <c r="M134" s="258"/>
    </row>
    <row r="135" spans="13:13" x14ac:dyDescent="0.2">
      <c r="M135" s="258"/>
    </row>
    <row r="136" spans="13:13" x14ac:dyDescent="0.2">
      <c r="M136" s="258"/>
    </row>
    <row r="137" spans="13:13" x14ac:dyDescent="0.2">
      <c r="M137" s="258"/>
    </row>
    <row r="138" spans="13:13" x14ac:dyDescent="0.2">
      <c r="M138" s="258"/>
    </row>
    <row r="139" spans="13:13" x14ac:dyDescent="0.2">
      <c r="M139" s="258"/>
    </row>
    <row r="140" spans="13:13" x14ac:dyDescent="0.2">
      <c r="M140" s="258"/>
    </row>
    <row r="141" spans="13:13" x14ac:dyDescent="0.2">
      <c r="M141" s="258"/>
    </row>
    <row r="142" spans="13:13" x14ac:dyDescent="0.2">
      <c r="M142" s="258"/>
    </row>
    <row r="143" spans="13:13" x14ac:dyDescent="0.2">
      <c r="M143" s="258"/>
    </row>
    <row r="144" spans="13:13" x14ac:dyDescent="0.2">
      <c r="M144" s="258"/>
    </row>
    <row r="145" spans="13:13" x14ac:dyDescent="0.2">
      <c r="M145" s="258"/>
    </row>
    <row r="146" spans="13:13" x14ac:dyDescent="0.2">
      <c r="M146" s="258"/>
    </row>
    <row r="147" spans="13:13" x14ac:dyDescent="0.2">
      <c r="M147" s="258"/>
    </row>
    <row r="148" spans="13:13" x14ac:dyDescent="0.2">
      <c r="M148" s="258"/>
    </row>
    <row r="149" spans="13:13" x14ac:dyDescent="0.2">
      <c r="M149" s="258"/>
    </row>
    <row r="150" spans="13:13" x14ac:dyDescent="0.2">
      <c r="M150" s="258"/>
    </row>
    <row r="151" spans="13:13" x14ac:dyDescent="0.2">
      <c r="M151" s="258"/>
    </row>
    <row r="152" spans="13:13" x14ac:dyDescent="0.2">
      <c r="M152" s="258"/>
    </row>
    <row r="153" spans="13:13" x14ac:dyDescent="0.2">
      <c r="M153" s="258"/>
    </row>
    <row r="154" spans="13:13" x14ac:dyDescent="0.2">
      <c r="M154" s="258"/>
    </row>
    <row r="155" spans="13:13" x14ac:dyDescent="0.2">
      <c r="M155" s="258"/>
    </row>
    <row r="156" spans="13:13" x14ac:dyDescent="0.2">
      <c r="M156" s="258"/>
    </row>
    <row r="157" spans="13:13" x14ac:dyDescent="0.2">
      <c r="M157" s="258"/>
    </row>
    <row r="158" spans="13:13" x14ac:dyDescent="0.2">
      <c r="M158" s="258"/>
    </row>
    <row r="159" spans="13:13" x14ac:dyDescent="0.2">
      <c r="M159" s="258"/>
    </row>
    <row r="160" spans="13:13" x14ac:dyDescent="0.2">
      <c r="M160" s="258"/>
    </row>
    <row r="161" spans="13:13" x14ac:dyDescent="0.2">
      <c r="M161" s="258"/>
    </row>
    <row r="162" spans="13:13" x14ac:dyDescent="0.2">
      <c r="M162" s="258"/>
    </row>
    <row r="163" spans="13:13" x14ac:dyDescent="0.2">
      <c r="M163" s="258"/>
    </row>
    <row r="164" spans="13:13" x14ac:dyDescent="0.2">
      <c r="M164" s="258"/>
    </row>
    <row r="165" spans="13:13" x14ac:dyDescent="0.2">
      <c r="M165" s="258"/>
    </row>
    <row r="166" spans="13:13" x14ac:dyDescent="0.2">
      <c r="M166" s="258"/>
    </row>
    <row r="167" spans="13:13" x14ac:dyDescent="0.2">
      <c r="M167" s="258"/>
    </row>
    <row r="168" spans="13:13" x14ac:dyDescent="0.2">
      <c r="M168" s="258"/>
    </row>
    <row r="169" spans="13:13" x14ac:dyDescent="0.2">
      <c r="M169" s="258"/>
    </row>
    <row r="170" spans="13:13" x14ac:dyDescent="0.2">
      <c r="M170" s="258"/>
    </row>
    <row r="171" spans="13:13" x14ac:dyDescent="0.2">
      <c r="M171" s="258"/>
    </row>
    <row r="172" spans="13:13" x14ac:dyDescent="0.2">
      <c r="M172" s="258"/>
    </row>
    <row r="173" spans="13:13" x14ac:dyDescent="0.2">
      <c r="M173" s="258"/>
    </row>
    <row r="174" spans="13:13" x14ac:dyDescent="0.2">
      <c r="M174" s="258"/>
    </row>
    <row r="175" spans="13:13" x14ac:dyDescent="0.2">
      <c r="M175" s="258"/>
    </row>
    <row r="176" spans="13:13" x14ac:dyDescent="0.2">
      <c r="M176" s="258"/>
    </row>
    <row r="177" spans="13:13" x14ac:dyDescent="0.2">
      <c r="M177" s="258"/>
    </row>
    <row r="178" spans="13:13" x14ac:dyDescent="0.2">
      <c r="M178" s="258"/>
    </row>
    <row r="179" spans="13:13" x14ac:dyDescent="0.2">
      <c r="M179" s="258"/>
    </row>
    <row r="180" spans="13:13" x14ac:dyDescent="0.2">
      <c r="M180" s="258"/>
    </row>
    <row r="181" spans="13:13" x14ac:dyDescent="0.2">
      <c r="M181" s="258"/>
    </row>
    <row r="182" spans="13:13" x14ac:dyDescent="0.2">
      <c r="M182" s="258"/>
    </row>
    <row r="183" spans="13:13" x14ac:dyDescent="0.2">
      <c r="M183" s="258"/>
    </row>
    <row r="184" spans="13:13" x14ac:dyDescent="0.2">
      <c r="M184" s="258"/>
    </row>
    <row r="185" spans="13:13" x14ac:dyDescent="0.2">
      <c r="M185" s="258"/>
    </row>
    <row r="186" spans="13:13" x14ac:dyDescent="0.2">
      <c r="M186" s="258"/>
    </row>
    <row r="187" spans="13:13" x14ac:dyDescent="0.2">
      <c r="M187" s="258"/>
    </row>
    <row r="188" spans="13:13" x14ac:dyDescent="0.2">
      <c r="M188" s="258"/>
    </row>
    <row r="189" spans="13:13" x14ac:dyDescent="0.2">
      <c r="M189" s="258"/>
    </row>
    <row r="190" spans="13:13" x14ac:dyDescent="0.2">
      <c r="M190" s="258"/>
    </row>
    <row r="191" spans="13:13" x14ac:dyDescent="0.2">
      <c r="M191" s="258"/>
    </row>
    <row r="192" spans="13:13" x14ac:dyDescent="0.2">
      <c r="M192" s="258"/>
    </row>
    <row r="193" spans="13:13" x14ac:dyDescent="0.2">
      <c r="M193" s="258"/>
    </row>
    <row r="194" spans="13:13" x14ac:dyDescent="0.2">
      <c r="M194" s="258"/>
    </row>
    <row r="195" spans="13:13" x14ac:dyDescent="0.2">
      <c r="M195" s="258"/>
    </row>
    <row r="196" spans="13:13" x14ac:dyDescent="0.2">
      <c r="M196" s="258"/>
    </row>
    <row r="197" spans="13:13" x14ac:dyDescent="0.2">
      <c r="M197" s="258"/>
    </row>
    <row r="198" spans="13:13" x14ac:dyDescent="0.2">
      <c r="M198" s="258"/>
    </row>
    <row r="199" spans="13:13" x14ac:dyDescent="0.2">
      <c r="M199" s="258"/>
    </row>
    <row r="200" spans="13:13" x14ac:dyDescent="0.2">
      <c r="M200" s="258"/>
    </row>
    <row r="201" spans="13:13" x14ac:dyDescent="0.2">
      <c r="M201" s="258"/>
    </row>
    <row r="202" spans="13:13" x14ac:dyDescent="0.2">
      <c r="M202" s="258"/>
    </row>
    <row r="203" spans="13:13" x14ac:dyDescent="0.2">
      <c r="M203" s="258"/>
    </row>
    <row r="204" spans="13:13" x14ac:dyDescent="0.2">
      <c r="M204" s="258"/>
    </row>
    <row r="205" spans="13:13" x14ac:dyDescent="0.2">
      <c r="M205" s="258"/>
    </row>
    <row r="206" spans="13:13" x14ac:dyDescent="0.2">
      <c r="M206" s="258"/>
    </row>
    <row r="207" spans="13:13" x14ac:dyDescent="0.2">
      <c r="M207" s="258"/>
    </row>
    <row r="208" spans="13:13" x14ac:dyDescent="0.2">
      <c r="M208" s="258"/>
    </row>
    <row r="209" spans="13:13" x14ac:dyDescent="0.2">
      <c r="M209" s="258"/>
    </row>
    <row r="210" spans="13:13" x14ac:dyDescent="0.2">
      <c r="M210" s="258"/>
    </row>
    <row r="211" spans="13:13" x14ac:dyDescent="0.2">
      <c r="M211" s="258"/>
    </row>
    <row r="212" spans="13:13" x14ac:dyDescent="0.2">
      <c r="M212" s="258"/>
    </row>
    <row r="213" spans="13:13" x14ac:dyDescent="0.2">
      <c r="M213" s="258"/>
    </row>
    <row r="214" spans="13:13" x14ac:dyDescent="0.2">
      <c r="M214" s="258"/>
    </row>
    <row r="215" spans="13:13" x14ac:dyDescent="0.2">
      <c r="M215" s="258"/>
    </row>
    <row r="216" spans="13:13" x14ac:dyDescent="0.2">
      <c r="M216" s="258"/>
    </row>
    <row r="217" spans="13:13" x14ac:dyDescent="0.2">
      <c r="M217" s="258"/>
    </row>
    <row r="218" spans="13:13" x14ac:dyDescent="0.2">
      <c r="M218" s="258"/>
    </row>
    <row r="219" spans="13:13" x14ac:dyDescent="0.2">
      <c r="M219" s="258"/>
    </row>
    <row r="220" spans="13:13" x14ac:dyDescent="0.2">
      <c r="M220" s="258"/>
    </row>
    <row r="221" spans="13:13" x14ac:dyDescent="0.2">
      <c r="M221" s="258"/>
    </row>
    <row r="222" spans="13:13" x14ac:dyDescent="0.2">
      <c r="M222" s="258"/>
    </row>
    <row r="223" spans="13:13" x14ac:dyDescent="0.2">
      <c r="M223" s="258"/>
    </row>
    <row r="224" spans="13:13" x14ac:dyDescent="0.2">
      <c r="M224" s="258"/>
    </row>
    <row r="225" spans="13:13" x14ac:dyDescent="0.2">
      <c r="M225" s="258"/>
    </row>
    <row r="226" spans="13:13" x14ac:dyDescent="0.2">
      <c r="M226" s="258"/>
    </row>
    <row r="227" spans="13:13" x14ac:dyDescent="0.2">
      <c r="M227" s="258"/>
    </row>
    <row r="228" spans="13:13" x14ac:dyDescent="0.2">
      <c r="M228" s="258"/>
    </row>
    <row r="229" spans="13:13" x14ac:dyDescent="0.2">
      <c r="M229" s="258"/>
    </row>
    <row r="230" spans="13:13" x14ac:dyDescent="0.2">
      <c r="M230" s="258"/>
    </row>
    <row r="231" spans="13:13" x14ac:dyDescent="0.2">
      <c r="M231" s="258"/>
    </row>
    <row r="232" spans="13:13" x14ac:dyDescent="0.2">
      <c r="M232" s="258"/>
    </row>
    <row r="233" spans="13:13" x14ac:dyDescent="0.2">
      <c r="M233" s="258"/>
    </row>
    <row r="234" spans="13:13" x14ac:dyDescent="0.2">
      <c r="M234" s="258"/>
    </row>
    <row r="235" spans="13:13" x14ac:dyDescent="0.2">
      <c r="M235" s="258"/>
    </row>
    <row r="236" spans="13:13" x14ac:dyDescent="0.2">
      <c r="M236" s="258"/>
    </row>
    <row r="237" spans="13:13" x14ac:dyDescent="0.2">
      <c r="M237" s="258"/>
    </row>
    <row r="238" spans="13:13" x14ac:dyDescent="0.2">
      <c r="M238" s="258"/>
    </row>
    <row r="239" spans="13:13" x14ac:dyDescent="0.2">
      <c r="M239" s="258"/>
    </row>
    <row r="240" spans="13:13" x14ac:dyDescent="0.2">
      <c r="M240" s="258"/>
    </row>
    <row r="241" spans="13:13" x14ac:dyDescent="0.2">
      <c r="M241" s="258"/>
    </row>
    <row r="242" spans="13:13" x14ac:dyDescent="0.2">
      <c r="M242" s="258"/>
    </row>
    <row r="243" spans="13:13" x14ac:dyDescent="0.2">
      <c r="M243" s="258"/>
    </row>
    <row r="244" spans="13:13" x14ac:dyDescent="0.2">
      <c r="M244" s="258"/>
    </row>
    <row r="245" spans="13:13" x14ac:dyDescent="0.2">
      <c r="M245" s="258"/>
    </row>
    <row r="246" spans="13:13" x14ac:dyDescent="0.2">
      <c r="M246" s="258"/>
    </row>
    <row r="247" spans="13:13" x14ac:dyDescent="0.2">
      <c r="M247" s="258"/>
    </row>
    <row r="248" spans="13:13" x14ac:dyDescent="0.2">
      <c r="M248" s="258"/>
    </row>
    <row r="249" spans="13:13" x14ac:dyDescent="0.2">
      <c r="M249" s="258"/>
    </row>
    <row r="250" spans="13:13" x14ac:dyDescent="0.2">
      <c r="M250" s="258"/>
    </row>
    <row r="251" spans="13:13" x14ac:dyDescent="0.2">
      <c r="M251" s="258"/>
    </row>
    <row r="252" spans="13:13" x14ac:dyDescent="0.2">
      <c r="M252" s="258"/>
    </row>
    <row r="253" spans="13:13" x14ac:dyDescent="0.2">
      <c r="M253" s="258"/>
    </row>
    <row r="254" spans="13:13" x14ac:dyDescent="0.2">
      <c r="M254" s="258"/>
    </row>
    <row r="255" spans="13:13" x14ac:dyDescent="0.2">
      <c r="M255" s="258"/>
    </row>
    <row r="256" spans="13:13" x14ac:dyDescent="0.2">
      <c r="M256" s="258"/>
    </row>
    <row r="257" spans="13:13" x14ac:dyDescent="0.2">
      <c r="M257" s="258"/>
    </row>
    <row r="258" spans="13:13" x14ac:dyDescent="0.2">
      <c r="M258" s="258"/>
    </row>
    <row r="259" spans="13:13" x14ac:dyDescent="0.2">
      <c r="M259" s="258"/>
    </row>
    <row r="260" spans="13:13" x14ac:dyDescent="0.2">
      <c r="M260" s="258"/>
    </row>
    <row r="261" spans="13:13" x14ac:dyDescent="0.2">
      <c r="M261" s="258"/>
    </row>
    <row r="262" spans="13:13" x14ac:dyDescent="0.2">
      <c r="M262" s="258"/>
    </row>
    <row r="263" spans="13:13" x14ac:dyDescent="0.2">
      <c r="M263" s="258"/>
    </row>
    <row r="264" spans="13:13" x14ac:dyDescent="0.2">
      <c r="M264" s="258"/>
    </row>
    <row r="265" spans="13:13" x14ac:dyDescent="0.2">
      <c r="M265" s="258"/>
    </row>
    <row r="266" spans="13:13" x14ac:dyDescent="0.2">
      <c r="M266" s="258"/>
    </row>
    <row r="267" spans="13:13" x14ac:dyDescent="0.2">
      <c r="M267" s="258"/>
    </row>
    <row r="268" spans="13:13" x14ac:dyDescent="0.2">
      <c r="M268" s="258"/>
    </row>
    <row r="269" spans="13:13" x14ac:dyDescent="0.2">
      <c r="M269" s="258"/>
    </row>
    <row r="270" spans="13:13" x14ac:dyDescent="0.2">
      <c r="M270" s="258"/>
    </row>
    <row r="271" spans="13:13" x14ac:dyDescent="0.2">
      <c r="M271" s="258"/>
    </row>
    <row r="272" spans="13:13" x14ac:dyDescent="0.2">
      <c r="M272" s="258"/>
    </row>
    <row r="273" spans="13:13" x14ac:dyDescent="0.2">
      <c r="M273" s="258"/>
    </row>
    <row r="274" spans="13:13" x14ac:dyDescent="0.2">
      <c r="M274" s="258"/>
    </row>
    <row r="275" spans="13:13" x14ac:dyDescent="0.2">
      <c r="M275" s="258"/>
    </row>
    <row r="276" spans="13:13" x14ac:dyDescent="0.2">
      <c r="M276" s="258"/>
    </row>
    <row r="277" spans="13:13" x14ac:dyDescent="0.2">
      <c r="M277" s="258"/>
    </row>
    <row r="278" spans="13:13" x14ac:dyDescent="0.2">
      <c r="M278" s="258"/>
    </row>
    <row r="279" spans="13:13" x14ac:dyDescent="0.2">
      <c r="M279" s="258"/>
    </row>
    <row r="280" spans="13:13" x14ac:dyDescent="0.2">
      <c r="M280" s="258"/>
    </row>
    <row r="281" spans="13:13" x14ac:dyDescent="0.2">
      <c r="M281" s="258"/>
    </row>
    <row r="282" spans="13:13" x14ac:dyDescent="0.2">
      <c r="M282" s="258"/>
    </row>
    <row r="283" spans="13:13" x14ac:dyDescent="0.2">
      <c r="M283" s="258"/>
    </row>
    <row r="284" spans="13:13" x14ac:dyDescent="0.2">
      <c r="M284" s="258"/>
    </row>
    <row r="285" spans="13:13" x14ac:dyDescent="0.2">
      <c r="M285" s="258"/>
    </row>
    <row r="286" spans="13:13" x14ac:dyDescent="0.2">
      <c r="M286" s="258"/>
    </row>
    <row r="287" spans="13:13" x14ac:dyDescent="0.2">
      <c r="M287" s="258"/>
    </row>
    <row r="288" spans="13:13" x14ac:dyDescent="0.2">
      <c r="M288" s="258"/>
    </row>
    <row r="289" spans="13:13" x14ac:dyDescent="0.2">
      <c r="M289" s="258"/>
    </row>
    <row r="290" spans="13:13" x14ac:dyDescent="0.2">
      <c r="M290" s="258"/>
    </row>
    <row r="291" spans="13:13" x14ac:dyDescent="0.2">
      <c r="M291" s="258"/>
    </row>
    <row r="292" spans="13:13" x14ac:dyDescent="0.2">
      <c r="M292" s="258"/>
    </row>
    <row r="293" spans="13:13" x14ac:dyDescent="0.2">
      <c r="M293" s="258"/>
    </row>
    <row r="294" spans="13:13" x14ac:dyDescent="0.2">
      <c r="M294" s="258"/>
    </row>
    <row r="295" spans="13:13" x14ac:dyDescent="0.2">
      <c r="M295" s="258"/>
    </row>
    <row r="296" spans="13:13" x14ac:dyDescent="0.2">
      <c r="M296" s="258"/>
    </row>
    <row r="297" spans="13:13" x14ac:dyDescent="0.2">
      <c r="M297" s="258"/>
    </row>
    <row r="298" spans="13:13" x14ac:dyDescent="0.2">
      <c r="M298" s="258"/>
    </row>
    <row r="299" spans="13:13" x14ac:dyDescent="0.2">
      <c r="M299" s="258"/>
    </row>
    <row r="300" spans="13:13" x14ac:dyDescent="0.2">
      <c r="M300" s="258"/>
    </row>
    <row r="301" spans="13:13" x14ac:dyDescent="0.2">
      <c r="M301" s="258"/>
    </row>
    <row r="302" spans="13:13" x14ac:dyDescent="0.2">
      <c r="M302" s="258"/>
    </row>
    <row r="303" spans="13:13" x14ac:dyDescent="0.2">
      <c r="M303" s="258"/>
    </row>
    <row r="304" spans="13:13" x14ac:dyDescent="0.2">
      <c r="M304" s="258"/>
    </row>
    <row r="305" spans="13:13" x14ac:dyDescent="0.2">
      <c r="M305" s="258"/>
    </row>
    <row r="306" spans="13:13" x14ac:dyDescent="0.2">
      <c r="M306" s="258"/>
    </row>
    <row r="307" spans="13:13" x14ac:dyDescent="0.2">
      <c r="M307" s="258"/>
    </row>
    <row r="308" spans="13:13" x14ac:dyDescent="0.2">
      <c r="M308" s="258"/>
    </row>
    <row r="309" spans="13:13" x14ac:dyDescent="0.2">
      <c r="M309" s="258"/>
    </row>
    <row r="310" spans="13:13" x14ac:dyDescent="0.2">
      <c r="M310" s="258"/>
    </row>
    <row r="311" spans="13:13" x14ac:dyDescent="0.2">
      <c r="M311" s="258"/>
    </row>
    <row r="312" spans="13:13" x14ac:dyDescent="0.2">
      <c r="M312" s="258"/>
    </row>
    <row r="313" spans="13:13" x14ac:dyDescent="0.2">
      <c r="M313" s="258"/>
    </row>
    <row r="314" spans="13:13" x14ac:dyDescent="0.2">
      <c r="M314" s="258"/>
    </row>
    <row r="315" spans="13:13" x14ac:dyDescent="0.2">
      <c r="M315" s="258"/>
    </row>
    <row r="316" spans="13:13" x14ac:dyDescent="0.2">
      <c r="M316" s="258"/>
    </row>
    <row r="317" spans="13:13" x14ac:dyDescent="0.2">
      <c r="M317" s="258"/>
    </row>
    <row r="318" spans="13:13" x14ac:dyDescent="0.2">
      <c r="M318" s="258"/>
    </row>
    <row r="319" spans="13:13" x14ac:dyDescent="0.2">
      <c r="M319" s="258"/>
    </row>
    <row r="320" spans="13:13" x14ac:dyDescent="0.2">
      <c r="M320" s="258"/>
    </row>
    <row r="321" spans="13:13" x14ac:dyDescent="0.2">
      <c r="M321" s="258"/>
    </row>
    <row r="322" spans="13:13" x14ac:dyDescent="0.2">
      <c r="M322" s="258"/>
    </row>
    <row r="323" spans="13:13" x14ac:dyDescent="0.2">
      <c r="M323" s="258"/>
    </row>
    <row r="324" spans="13:13" x14ac:dyDescent="0.2">
      <c r="M324" s="258"/>
    </row>
    <row r="325" spans="13:13" x14ac:dyDescent="0.2">
      <c r="M325" s="258"/>
    </row>
    <row r="326" spans="13:13" x14ac:dyDescent="0.2">
      <c r="M326" s="258"/>
    </row>
    <row r="327" spans="13:13" x14ac:dyDescent="0.2">
      <c r="M327" s="258"/>
    </row>
    <row r="328" spans="13:13" x14ac:dyDescent="0.2">
      <c r="M328" s="258"/>
    </row>
    <row r="329" spans="13:13" x14ac:dyDescent="0.2">
      <c r="M329" s="258"/>
    </row>
    <row r="330" spans="13:13" x14ac:dyDescent="0.2">
      <c r="M330" s="258"/>
    </row>
    <row r="331" spans="13:13" x14ac:dyDescent="0.2">
      <c r="M331" s="258"/>
    </row>
    <row r="332" spans="13:13" x14ac:dyDescent="0.2">
      <c r="M332" s="258"/>
    </row>
    <row r="333" spans="13:13" x14ac:dyDescent="0.2">
      <c r="M333" s="258"/>
    </row>
    <row r="334" spans="13:13" x14ac:dyDescent="0.2">
      <c r="M334" s="258"/>
    </row>
    <row r="335" spans="13:13" x14ac:dyDescent="0.2">
      <c r="M335" s="258"/>
    </row>
    <row r="336" spans="13:13" x14ac:dyDescent="0.2">
      <c r="M336" s="258"/>
    </row>
    <row r="337" spans="13:13" x14ac:dyDescent="0.2">
      <c r="M337" s="258"/>
    </row>
    <row r="338" spans="13:13" x14ac:dyDescent="0.2">
      <c r="M338" s="258"/>
    </row>
    <row r="339" spans="13:13" x14ac:dyDescent="0.2">
      <c r="M339" s="258"/>
    </row>
    <row r="340" spans="13:13" x14ac:dyDescent="0.2">
      <c r="M340" s="258"/>
    </row>
    <row r="341" spans="13:13" x14ac:dyDescent="0.2">
      <c r="M341" s="258"/>
    </row>
    <row r="342" spans="13:13" x14ac:dyDescent="0.2">
      <c r="M342" s="258"/>
    </row>
    <row r="343" spans="13:13" x14ac:dyDescent="0.2">
      <c r="M343" s="258"/>
    </row>
    <row r="344" spans="13:13" x14ac:dyDescent="0.2">
      <c r="M344" s="258"/>
    </row>
    <row r="345" spans="13:13" x14ac:dyDescent="0.2">
      <c r="M345" s="258"/>
    </row>
    <row r="346" spans="13:13" x14ac:dyDescent="0.2">
      <c r="M346" s="258"/>
    </row>
    <row r="347" spans="13:13" x14ac:dyDescent="0.2">
      <c r="M347" s="258"/>
    </row>
    <row r="348" spans="13:13" x14ac:dyDescent="0.2">
      <c r="M348" s="258"/>
    </row>
    <row r="349" spans="13:13" x14ac:dyDescent="0.2">
      <c r="M349" s="258"/>
    </row>
    <row r="350" spans="13:13" x14ac:dyDescent="0.2">
      <c r="M350" s="258"/>
    </row>
    <row r="351" spans="13:13" x14ac:dyDescent="0.2">
      <c r="M351" s="258"/>
    </row>
    <row r="352" spans="13:13" x14ac:dyDescent="0.2">
      <c r="M352" s="258"/>
    </row>
    <row r="353" spans="13:13" x14ac:dyDescent="0.2">
      <c r="M353" s="258"/>
    </row>
    <row r="354" spans="13:13" x14ac:dyDescent="0.2">
      <c r="M354" s="258"/>
    </row>
    <row r="355" spans="13:13" x14ac:dyDescent="0.2">
      <c r="M355" s="258"/>
    </row>
    <row r="356" spans="13:13" x14ac:dyDescent="0.2">
      <c r="M356" s="258"/>
    </row>
    <row r="357" spans="13:13" x14ac:dyDescent="0.2">
      <c r="M357" s="258"/>
    </row>
    <row r="358" spans="13:13" x14ac:dyDescent="0.2">
      <c r="M358" s="258"/>
    </row>
    <row r="359" spans="13:13" x14ac:dyDescent="0.2">
      <c r="M359" s="258"/>
    </row>
    <row r="360" spans="13:13" x14ac:dyDescent="0.2">
      <c r="M360" s="258"/>
    </row>
    <row r="361" spans="13:13" x14ac:dyDescent="0.2">
      <c r="M361" s="258"/>
    </row>
    <row r="362" spans="13:13" x14ac:dyDescent="0.2">
      <c r="M362" s="258"/>
    </row>
    <row r="363" spans="13:13" x14ac:dyDescent="0.2">
      <c r="M363" s="258"/>
    </row>
    <row r="364" spans="13:13" x14ac:dyDescent="0.2">
      <c r="M364" s="258"/>
    </row>
    <row r="365" spans="13:13" x14ac:dyDescent="0.2">
      <c r="M365" s="258"/>
    </row>
    <row r="366" spans="13:13" x14ac:dyDescent="0.2">
      <c r="M366" s="258"/>
    </row>
    <row r="367" spans="13:13" x14ac:dyDescent="0.2">
      <c r="M367" s="258"/>
    </row>
    <row r="368" spans="13:13" x14ac:dyDescent="0.2">
      <c r="M368" s="258"/>
    </row>
    <row r="369" spans="13:13" x14ac:dyDescent="0.2">
      <c r="M369" s="258"/>
    </row>
    <row r="370" spans="13:13" x14ac:dyDescent="0.2">
      <c r="M370" s="258"/>
    </row>
    <row r="371" spans="13:13" x14ac:dyDescent="0.2">
      <c r="M371" s="258"/>
    </row>
    <row r="372" spans="13:13" x14ac:dyDescent="0.2">
      <c r="M372" s="258"/>
    </row>
    <row r="373" spans="13:13" x14ac:dyDescent="0.2">
      <c r="M373" s="258"/>
    </row>
    <row r="374" spans="13:13" x14ac:dyDescent="0.2">
      <c r="M374" s="258"/>
    </row>
    <row r="375" spans="13:13" x14ac:dyDescent="0.2">
      <c r="M375" s="258"/>
    </row>
    <row r="376" spans="13:13" x14ac:dyDescent="0.2">
      <c r="M376" s="258"/>
    </row>
    <row r="377" spans="13:13" x14ac:dyDescent="0.2">
      <c r="M377" s="258"/>
    </row>
    <row r="378" spans="13:13" x14ac:dyDescent="0.2">
      <c r="M378" s="258"/>
    </row>
    <row r="379" spans="13:13" x14ac:dyDescent="0.2">
      <c r="M379" s="258"/>
    </row>
    <row r="380" spans="13:13" x14ac:dyDescent="0.2">
      <c r="M380" s="258"/>
    </row>
    <row r="381" spans="13:13" x14ac:dyDescent="0.2">
      <c r="M381" s="258"/>
    </row>
    <row r="382" spans="13:13" x14ac:dyDescent="0.2">
      <c r="M382" s="258"/>
    </row>
    <row r="383" spans="13:13" x14ac:dyDescent="0.2">
      <c r="M383" s="258"/>
    </row>
    <row r="384" spans="13:13" x14ac:dyDescent="0.2">
      <c r="M384" s="258"/>
    </row>
    <row r="385" spans="13:13" x14ac:dyDescent="0.2">
      <c r="M385" s="258"/>
    </row>
    <row r="386" spans="13:13" x14ac:dyDescent="0.2">
      <c r="M386" s="258"/>
    </row>
    <row r="387" spans="13:13" x14ac:dyDescent="0.2">
      <c r="M387" s="258"/>
    </row>
    <row r="388" spans="13:13" x14ac:dyDescent="0.2">
      <c r="M388" s="258"/>
    </row>
    <row r="389" spans="13:13" x14ac:dyDescent="0.2">
      <c r="M389" s="258"/>
    </row>
    <row r="390" spans="13:13" x14ac:dyDescent="0.2">
      <c r="M390" s="258"/>
    </row>
    <row r="391" spans="13:13" x14ac:dyDescent="0.2">
      <c r="M391" s="258"/>
    </row>
    <row r="392" spans="13:13" x14ac:dyDescent="0.2">
      <c r="M392" s="258"/>
    </row>
    <row r="393" spans="13:13" x14ac:dyDescent="0.2">
      <c r="M393" s="258"/>
    </row>
    <row r="394" spans="13:13" x14ac:dyDescent="0.2">
      <c r="M394" s="258"/>
    </row>
    <row r="395" spans="13:13" x14ac:dyDescent="0.2">
      <c r="M395" s="258"/>
    </row>
    <row r="396" spans="13:13" x14ac:dyDescent="0.2">
      <c r="M396" s="258"/>
    </row>
    <row r="397" spans="13:13" x14ac:dyDescent="0.2">
      <c r="M397" s="258"/>
    </row>
    <row r="398" spans="13:13" x14ac:dyDescent="0.2">
      <c r="M398" s="258"/>
    </row>
    <row r="399" spans="13:13" x14ac:dyDescent="0.2">
      <c r="M399" s="258"/>
    </row>
    <row r="400" spans="13:13" x14ac:dyDescent="0.2">
      <c r="M400" s="258"/>
    </row>
    <row r="401" spans="13:13" x14ac:dyDescent="0.2">
      <c r="M401" s="258"/>
    </row>
    <row r="402" spans="13:13" x14ac:dyDescent="0.2">
      <c r="M402" s="258"/>
    </row>
    <row r="403" spans="13:13" x14ac:dyDescent="0.2">
      <c r="M403" s="258"/>
    </row>
    <row r="404" spans="13:13" x14ac:dyDescent="0.2">
      <c r="M404" s="258"/>
    </row>
    <row r="405" spans="13:13" x14ac:dyDescent="0.2">
      <c r="M405" s="258"/>
    </row>
    <row r="406" spans="13:13" x14ac:dyDescent="0.2">
      <c r="M406" s="258"/>
    </row>
    <row r="407" spans="13:13" x14ac:dyDescent="0.2">
      <c r="M407" s="258"/>
    </row>
    <row r="408" spans="13:13" x14ac:dyDescent="0.2">
      <c r="M408" s="258"/>
    </row>
    <row r="409" spans="13:13" x14ac:dyDescent="0.2">
      <c r="M409" s="258"/>
    </row>
    <row r="410" spans="13:13" x14ac:dyDescent="0.2">
      <c r="M410" s="258"/>
    </row>
    <row r="411" spans="13:13" x14ac:dyDescent="0.2">
      <c r="M411" s="258"/>
    </row>
    <row r="412" spans="13:13" x14ac:dyDescent="0.2">
      <c r="M412" s="258"/>
    </row>
    <row r="413" spans="13:13" x14ac:dyDescent="0.2">
      <c r="M413" s="258"/>
    </row>
    <row r="414" spans="13:13" x14ac:dyDescent="0.2">
      <c r="M414" s="258"/>
    </row>
    <row r="415" spans="13:13" x14ac:dyDescent="0.2">
      <c r="M415" s="258"/>
    </row>
    <row r="416" spans="13:13" x14ac:dyDescent="0.2">
      <c r="M416" s="258"/>
    </row>
    <row r="417" spans="13:13" x14ac:dyDescent="0.2">
      <c r="M417" s="258"/>
    </row>
    <row r="418" spans="13:13" x14ac:dyDescent="0.2">
      <c r="M418" s="258"/>
    </row>
    <row r="419" spans="13:13" x14ac:dyDescent="0.2">
      <c r="M419" s="258"/>
    </row>
    <row r="420" spans="13:13" x14ac:dyDescent="0.2">
      <c r="M420" s="258"/>
    </row>
    <row r="421" spans="13:13" x14ac:dyDescent="0.2">
      <c r="M421" s="258"/>
    </row>
    <row r="422" spans="13:13" x14ac:dyDescent="0.2">
      <c r="M422" s="258"/>
    </row>
    <row r="423" spans="13:13" x14ac:dyDescent="0.2">
      <c r="M423" s="258"/>
    </row>
    <row r="424" spans="13:13" x14ac:dyDescent="0.2">
      <c r="M424" s="258"/>
    </row>
    <row r="425" spans="13:13" x14ac:dyDescent="0.2">
      <c r="M425" s="258"/>
    </row>
    <row r="426" spans="13:13" x14ac:dyDescent="0.2">
      <c r="M426" s="258"/>
    </row>
    <row r="427" spans="13:13" x14ac:dyDescent="0.2">
      <c r="M427" s="258"/>
    </row>
    <row r="428" spans="13:13" x14ac:dyDescent="0.2">
      <c r="M428" s="258"/>
    </row>
    <row r="429" spans="13:13" x14ac:dyDescent="0.2">
      <c r="M429" s="258"/>
    </row>
    <row r="430" spans="13:13" x14ac:dyDescent="0.2">
      <c r="M430" s="258"/>
    </row>
    <row r="431" spans="13:13" x14ac:dyDescent="0.2">
      <c r="M431" s="258"/>
    </row>
    <row r="432" spans="13:13" x14ac:dyDescent="0.2">
      <c r="M432" s="258"/>
    </row>
    <row r="433" spans="13:13" x14ac:dyDescent="0.2">
      <c r="M433" s="258"/>
    </row>
    <row r="434" spans="13:13" x14ac:dyDescent="0.2">
      <c r="M434" s="258"/>
    </row>
    <row r="435" spans="13:13" x14ac:dyDescent="0.2">
      <c r="M435" s="258"/>
    </row>
    <row r="436" spans="13:13" x14ac:dyDescent="0.2">
      <c r="M436" s="258"/>
    </row>
    <row r="437" spans="13:13" x14ac:dyDescent="0.2">
      <c r="M437" s="258"/>
    </row>
    <row r="438" spans="13:13" x14ac:dyDescent="0.2">
      <c r="M438" s="258"/>
    </row>
    <row r="439" spans="13:13" x14ac:dyDescent="0.2">
      <c r="M439" s="258"/>
    </row>
    <row r="440" spans="13:13" x14ac:dyDescent="0.2">
      <c r="M440" s="258"/>
    </row>
    <row r="441" spans="13:13" x14ac:dyDescent="0.2">
      <c r="M441" s="258"/>
    </row>
    <row r="442" spans="13:13" x14ac:dyDescent="0.2">
      <c r="M442" s="258"/>
    </row>
    <row r="443" spans="13:13" x14ac:dyDescent="0.2">
      <c r="M443" s="258"/>
    </row>
    <row r="444" spans="13:13" x14ac:dyDescent="0.2">
      <c r="M444" s="258"/>
    </row>
    <row r="445" spans="13:13" x14ac:dyDescent="0.2">
      <c r="M445" s="258"/>
    </row>
    <row r="446" spans="13:13" x14ac:dyDescent="0.2">
      <c r="M446" s="258"/>
    </row>
    <row r="447" spans="13:13" x14ac:dyDescent="0.2">
      <c r="M447" s="258"/>
    </row>
    <row r="448" spans="13:13" x14ac:dyDescent="0.2">
      <c r="M448" s="258"/>
    </row>
    <row r="449" spans="13:13" x14ac:dyDescent="0.2">
      <c r="M449" s="258"/>
    </row>
    <row r="450" spans="13:13" x14ac:dyDescent="0.2">
      <c r="M450" s="258"/>
    </row>
    <row r="451" spans="13:13" x14ac:dyDescent="0.2">
      <c r="M451" s="258"/>
    </row>
    <row r="452" spans="13:13" x14ac:dyDescent="0.2">
      <c r="M452" s="258"/>
    </row>
    <row r="453" spans="13:13" x14ac:dyDescent="0.2">
      <c r="M453" s="258"/>
    </row>
    <row r="454" spans="13:13" x14ac:dyDescent="0.2">
      <c r="M454" s="258"/>
    </row>
    <row r="455" spans="13:13" x14ac:dyDescent="0.2">
      <c r="M455" s="258"/>
    </row>
    <row r="456" spans="13:13" x14ac:dyDescent="0.2">
      <c r="M456" s="258"/>
    </row>
    <row r="457" spans="13:13" x14ac:dyDescent="0.2">
      <c r="M457" s="258"/>
    </row>
    <row r="458" spans="13:13" x14ac:dyDescent="0.2">
      <c r="M458" s="258"/>
    </row>
    <row r="459" spans="13:13" x14ac:dyDescent="0.2">
      <c r="M459" s="258"/>
    </row>
    <row r="460" spans="13:13" x14ac:dyDescent="0.2">
      <c r="M460" s="258"/>
    </row>
    <row r="461" spans="13:13" x14ac:dyDescent="0.2">
      <c r="M461" s="258"/>
    </row>
    <row r="462" spans="13:13" x14ac:dyDescent="0.2">
      <c r="M462" s="258"/>
    </row>
    <row r="463" spans="13:13" x14ac:dyDescent="0.2">
      <c r="M463" s="258"/>
    </row>
    <row r="464" spans="13:13" x14ac:dyDescent="0.2">
      <c r="M464" s="258"/>
    </row>
    <row r="465" spans="13:13" x14ac:dyDescent="0.2">
      <c r="M465" s="258"/>
    </row>
    <row r="466" spans="13:13" x14ac:dyDescent="0.2">
      <c r="M466" s="258"/>
    </row>
    <row r="467" spans="13:13" x14ac:dyDescent="0.2">
      <c r="M467" s="258"/>
    </row>
    <row r="468" spans="13:13" x14ac:dyDescent="0.2">
      <c r="M468" s="258"/>
    </row>
    <row r="469" spans="13:13" x14ac:dyDescent="0.2">
      <c r="M469" s="258"/>
    </row>
    <row r="470" spans="13:13" x14ac:dyDescent="0.2">
      <c r="M470" s="258"/>
    </row>
    <row r="471" spans="13:13" x14ac:dyDescent="0.2">
      <c r="M471" s="258"/>
    </row>
    <row r="472" spans="13:13" x14ac:dyDescent="0.2">
      <c r="M472" s="258"/>
    </row>
    <row r="473" spans="13:13" x14ac:dyDescent="0.2">
      <c r="M473" s="258"/>
    </row>
    <row r="474" spans="13:13" x14ac:dyDescent="0.2">
      <c r="M474" s="258"/>
    </row>
    <row r="475" spans="13:13" x14ac:dyDescent="0.2">
      <c r="M475" s="258"/>
    </row>
    <row r="476" spans="13:13" x14ac:dyDescent="0.2">
      <c r="M476" s="258"/>
    </row>
    <row r="477" spans="13:13" x14ac:dyDescent="0.2">
      <c r="M477" s="258"/>
    </row>
    <row r="478" spans="13:13" x14ac:dyDescent="0.2">
      <c r="M478" s="258"/>
    </row>
    <row r="479" spans="13:13" x14ac:dyDescent="0.2">
      <c r="M479" s="258"/>
    </row>
    <row r="480" spans="13:13" x14ac:dyDescent="0.2">
      <c r="M480" s="258"/>
    </row>
    <row r="481" spans="13:13" x14ac:dyDescent="0.2">
      <c r="M481" s="258"/>
    </row>
    <row r="482" spans="13:13" x14ac:dyDescent="0.2">
      <c r="M482" s="258"/>
    </row>
    <row r="483" spans="13:13" x14ac:dyDescent="0.2">
      <c r="M483" s="258"/>
    </row>
    <row r="484" spans="13:13" x14ac:dyDescent="0.2">
      <c r="M484" s="258"/>
    </row>
    <row r="485" spans="13:13" x14ac:dyDescent="0.2">
      <c r="M485" s="258"/>
    </row>
    <row r="486" spans="13:13" x14ac:dyDescent="0.2">
      <c r="M486" s="258"/>
    </row>
    <row r="487" spans="13:13" x14ac:dyDescent="0.2">
      <c r="M487" s="258"/>
    </row>
    <row r="488" spans="13:13" x14ac:dyDescent="0.2">
      <c r="M488" s="258"/>
    </row>
    <row r="489" spans="13:13" x14ac:dyDescent="0.2">
      <c r="M489" s="258"/>
    </row>
    <row r="490" spans="13:13" x14ac:dyDescent="0.2">
      <c r="M490" s="258"/>
    </row>
    <row r="491" spans="13:13" x14ac:dyDescent="0.2">
      <c r="M491" s="258"/>
    </row>
    <row r="492" spans="13:13" x14ac:dyDescent="0.2">
      <c r="M492" s="258"/>
    </row>
    <row r="493" spans="13:13" x14ac:dyDescent="0.2">
      <c r="M493" s="258"/>
    </row>
    <row r="494" spans="13:13" x14ac:dyDescent="0.2">
      <c r="M494" s="258"/>
    </row>
    <row r="495" spans="13:13" x14ac:dyDescent="0.2">
      <c r="M495" s="258"/>
    </row>
    <row r="496" spans="13:13" x14ac:dyDescent="0.2">
      <c r="M496" s="258"/>
    </row>
    <row r="497" spans="13:13" x14ac:dyDescent="0.2">
      <c r="M497" s="258"/>
    </row>
    <row r="498" spans="13:13" x14ac:dyDescent="0.2">
      <c r="M498" s="258"/>
    </row>
    <row r="499" spans="13:13" x14ac:dyDescent="0.2">
      <c r="M499" s="258"/>
    </row>
    <row r="500" spans="13:13" x14ac:dyDescent="0.2">
      <c r="M500" s="258"/>
    </row>
    <row r="501" spans="13:13" x14ac:dyDescent="0.2">
      <c r="M501" s="258"/>
    </row>
    <row r="502" spans="13:13" x14ac:dyDescent="0.2">
      <c r="M502" s="258"/>
    </row>
    <row r="503" spans="13:13" x14ac:dyDescent="0.2">
      <c r="M503" s="258"/>
    </row>
    <row r="504" spans="13:13" x14ac:dyDescent="0.2">
      <c r="M504" s="258"/>
    </row>
    <row r="505" spans="13:13" x14ac:dyDescent="0.2">
      <c r="M505" s="258"/>
    </row>
    <row r="506" spans="13:13" x14ac:dyDescent="0.2">
      <c r="M506" s="258"/>
    </row>
    <row r="507" spans="13:13" x14ac:dyDescent="0.2">
      <c r="M507" s="258"/>
    </row>
    <row r="508" spans="13:13" x14ac:dyDescent="0.2">
      <c r="M508" s="258"/>
    </row>
    <row r="509" spans="13:13" x14ac:dyDescent="0.2">
      <c r="M509" s="258"/>
    </row>
    <row r="510" spans="13:13" x14ac:dyDescent="0.2">
      <c r="M510" s="258"/>
    </row>
    <row r="511" spans="13:13" x14ac:dyDescent="0.2">
      <c r="M511" s="258"/>
    </row>
    <row r="512" spans="13:13" x14ac:dyDescent="0.2">
      <c r="M512" s="258"/>
    </row>
    <row r="513" spans="13:13" x14ac:dyDescent="0.2">
      <c r="M513" s="258"/>
    </row>
    <row r="514" spans="13:13" x14ac:dyDescent="0.2">
      <c r="M514" s="258"/>
    </row>
    <row r="515" spans="13:13" x14ac:dyDescent="0.2">
      <c r="M515" s="258"/>
    </row>
    <row r="516" spans="13:13" x14ac:dyDescent="0.2">
      <c r="M516" s="258"/>
    </row>
    <row r="517" spans="13:13" x14ac:dyDescent="0.2">
      <c r="M517" s="258"/>
    </row>
    <row r="518" spans="13:13" x14ac:dyDescent="0.2">
      <c r="M518" s="258"/>
    </row>
    <row r="519" spans="13:13" x14ac:dyDescent="0.2">
      <c r="M519" s="258"/>
    </row>
    <row r="520" spans="13:13" x14ac:dyDescent="0.2">
      <c r="M520" s="258"/>
    </row>
    <row r="521" spans="13:13" x14ac:dyDescent="0.2">
      <c r="M521" s="258"/>
    </row>
    <row r="522" spans="13:13" x14ac:dyDescent="0.2">
      <c r="M522" s="258"/>
    </row>
    <row r="523" spans="13:13" x14ac:dyDescent="0.2">
      <c r="M523" s="258"/>
    </row>
    <row r="524" spans="13:13" x14ac:dyDescent="0.2">
      <c r="M524" s="258"/>
    </row>
    <row r="525" spans="13:13" x14ac:dyDescent="0.2">
      <c r="M525" s="258"/>
    </row>
    <row r="526" spans="13:13" x14ac:dyDescent="0.2">
      <c r="M526" s="258"/>
    </row>
    <row r="527" spans="13:13" x14ac:dyDescent="0.2">
      <c r="M527" s="258"/>
    </row>
    <row r="528" spans="13:13" x14ac:dyDescent="0.2">
      <c r="M528" s="258"/>
    </row>
    <row r="529" spans="13:13" x14ac:dyDescent="0.2">
      <c r="M529" s="258"/>
    </row>
    <row r="530" spans="13:13" x14ac:dyDescent="0.2">
      <c r="M530" s="258"/>
    </row>
    <row r="531" spans="13:13" x14ac:dyDescent="0.2">
      <c r="M531" s="258"/>
    </row>
    <row r="532" spans="13:13" x14ac:dyDescent="0.2">
      <c r="M532" s="258"/>
    </row>
    <row r="533" spans="13:13" x14ac:dyDescent="0.2">
      <c r="M533" s="258"/>
    </row>
    <row r="534" spans="13:13" x14ac:dyDescent="0.2">
      <c r="M534" s="258"/>
    </row>
    <row r="535" spans="13:13" x14ac:dyDescent="0.2">
      <c r="M535" s="258"/>
    </row>
    <row r="536" spans="13:13" x14ac:dyDescent="0.2">
      <c r="M536" s="258"/>
    </row>
    <row r="537" spans="13:13" x14ac:dyDescent="0.2">
      <c r="M537" s="258"/>
    </row>
    <row r="538" spans="13:13" x14ac:dyDescent="0.2">
      <c r="M538" s="258"/>
    </row>
    <row r="539" spans="13:13" x14ac:dyDescent="0.2">
      <c r="M539" s="258"/>
    </row>
    <row r="540" spans="13:13" x14ac:dyDescent="0.2">
      <c r="M540" s="258"/>
    </row>
    <row r="541" spans="13:13" x14ac:dyDescent="0.2">
      <c r="M541" s="258"/>
    </row>
    <row r="542" spans="13:13" x14ac:dyDescent="0.2">
      <c r="M542" s="258"/>
    </row>
    <row r="543" spans="13:13" x14ac:dyDescent="0.2">
      <c r="M543" s="258"/>
    </row>
    <row r="544" spans="13:13" x14ac:dyDescent="0.2">
      <c r="M544" s="258"/>
    </row>
    <row r="545" spans="13:13" x14ac:dyDescent="0.2">
      <c r="M545" s="258"/>
    </row>
    <row r="546" spans="13:13" x14ac:dyDescent="0.2">
      <c r="M546" s="258"/>
    </row>
    <row r="547" spans="13:13" x14ac:dyDescent="0.2">
      <c r="M547" s="258"/>
    </row>
    <row r="548" spans="13:13" x14ac:dyDescent="0.2">
      <c r="M548" s="258"/>
    </row>
    <row r="549" spans="13:13" x14ac:dyDescent="0.2">
      <c r="M549" s="258"/>
    </row>
    <row r="550" spans="13:13" x14ac:dyDescent="0.2">
      <c r="M550" s="258"/>
    </row>
    <row r="551" spans="13:13" x14ac:dyDescent="0.2">
      <c r="M551" s="258"/>
    </row>
    <row r="552" spans="13:13" x14ac:dyDescent="0.2">
      <c r="M552" s="258"/>
    </row>
    <row r="553" spans="13:13" x14ac:dyDescent="0.2">
      <c r="M553" s="258"/>
    </row>
    <row r="554" spans="13:13" x14ac:dyDescent="0.2">
      <c r="M554" s="258"/>
    </row>
    <row r="555" spans="13:13" x14ac:dyDescent="0.2">
      <c r="M555" s="258"/>
    </row>
    <row r="556" spans="13:13" x14ac:dyDescent="0.2">
      <c r="M556" s="258"/>
    </row>
    <row r="557" spans="13:13" x14ac:dyDescent="0.2">
      <c r="M557" s="258"/>
    </row>
    <row r="558" spans="13:13" x14ac:dyDescent="0.2">
      <c r="M558" s="258"/>
    </row>
    <row r="559" spans="13:13" x14ac:dyDescent="0.2">
      <c r="M559" s="258"/>
    </row>
    <row r="560" spans="13:13" x14ac:dyDescent="0.2">
      <c r="M560" s="258"/>
    </row>
    <row r="561" spans="13:13" x14ac:dyDescent="0.2">
      <c r="M561" s="258"/>
    </row>
    <row r="562" spans="13:13" x14ac:dyDescent="0.2">
      <c r="M562" s="258"/>
    </row>
    <row r="563" spans="13:13" x14ac:dyDescent="0.2">
      <c r="M563" s="258"/>
    </row>
    <row r="564" spans="13:13" x14ac:dyDescent="0.2">
      <c r="M564" s="258"/>
    </row>
    <row r="565" spans="13:13" x14ac:dyDescent="0.2">
      <c r="M565" s="258"/>
    </row>
    <row r="566" spans="13:13" x14ac:dyDescent="0.2">
      <c r="M566" s="258"/>
    </row>
    <row r="567" spans="13:13" x14ac:dyDescent="0.2">
      <c r="M567" s="258"/>
    </row>
    <row r="568" spans="13:13" x14ac:dyDescent="0.2">
      <c r="M568" s="258"/>
    </row>
    <row r="569" spans="13:13" x14ac:dyDescent="0.2">
      <c r="M569" s="258"/>
    </row>
    <row r="570" spans="13:13" x14ac:dyDescent="0.2">
      <c r="M570" s="258"/>
    </row>
    <row r="571" spans="13:13" x14ac:dyDescent="0.2">
      <c r="M571" s="258"/>
    </row>
    <row r="572" spans="13:13" x14ac:dyDescent="0.2">
      <c r="M572" s="258"/>
    </row>
    <row r="573" spans="13:13" x14ac:dyDescent="0.2">
      <c r="M573" s="258"/>
    </row>
    <row r="574" spans="13:13" x14ac:dyDescent="0.2">
      <c r="M574" s="258"/>
    </row>
    <row r="575" spans="13:13" x14ac:dyDescent="0.2">
      <c r="M575" s="258"/>
    </row>
    <row r="576" spans="13:13" x14ac:dyDescent="0.2">
      <c r="M576" s="258"/>
    </row>
  </sheetData>
  <mergeCells count="31">
    <mergeCell ref="C34:D36"/>
    <mergeCell ref="C3:D5"/>
    <mergeCell ref="G5:G6"/>
    <mergeCell ref="A34:A38"/>
    <mergeCell ref="E34:L34"/>
    <mergeCell ref="A3:A7"/>
    <mergeCell ref="J4:J6"/>
    <mergeCell ref="E4:E6"/>
    <mergeCell ref="E7:L7"/>
    <mergeCell ref="B34:B38"/>
    <mergeCell ref="H35:H37"/>
    <mergeCell ref="B3:B7"/>
    <mergeCell ref="G36:G37"/>
    <mergeCell ref="E3:L3"/>
    <mergeCell ref="F5:F6"/>
    <mergeCell ref="A63:E63"/>
    <mergeCell ref="J35:J37"/>
    <mergeCell ref="L4:L6"/>
    <mergeCell ref="L35:L37"/>
    <mergeCell ref="M3:M7"/>
    <mergeCell ref="F4:G4"/>
    <mergeCell ref="M34:M38"/>
    <mergeCell ref="K4:K6"/>
    <mergeCell ref="F35:G35"/>
    <mergeCell ref="K35:K37"/>
    <mergeCell ref="E38:L38"/>
    <mergeCell ref="F36:F37"/>
    <mergeCell ref="I4:I6"/>
    <mergeCell ref="H4:H6"/>
    <mergeCell ref="I35:I37"/>
    <mergeCell ref="E35:E37"/>
  </mergeCells>
  <phoneticPr fontId="0" type="noConversion"/>
  <printOptions horizontalCentered="1"/>
  <pageMargins left="0.59055118110236227" right="0.59055118110236227" top="0.70866141732283472" bottom="0" header="0.35433070866141736" footer="0"/>
  <pageSetup paperSize="9" firstPageNumber="14" fitToWidth="2" orientation="portrait" useFirstPageNumber="1" r:id="rId1"/>
  <headerFooter scaleWithDoc="0" alignWithMargins="0">
    <oddHeader>&amp;C&amp;9- &amp;P -</oddHeader>
  </headerFooter>
  <colBreaks count="1" manualBreakCount="1">
    <brk id="5" max="6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C000"/>
  </sheetPr>
  <dimension ref="A1:J55"/>
  <sheetViews>
    <sheetView workbookViewId="0">
      <selection sqref="A1:H1"/>
    </sheetView>
  </sheetViews>
  <sheetFormatPr baseColWidth="10" defaultRowHeight="11.25" x14ac:dyDescent="0.2"/>
  <cols>
    <col min="1" max="1" width="20.7109375" style="58" customWidth="1"/>
    <col min="2" max="2" width="11.42578125" style="58" customWidth="1"/>
    <col min="3" max="3" width="7.5703125" style="58" customWidth="1"/>
    <col min="4" max="8" width="9.5703125" style="58" customWidth="1"/>
    <col min="9" max="9" width="11.85546875" style="58" bestFit="1" customWidth="1"/>
    <col min="10" max="16384" width="11.42578125" style="58"/>
  </cols>
  <sheetData>
    <row r="1" spans="1:10" s="82" customFormat="1" ht="12.75" customHeight="1" x14ac:dyDescent="0.2">
      <c r="A1" s="421" t="s">
        <v>1331</v>
      </c>
      <c r="B1" s="421"/>
      <c r="C1" s="421"/>
      <c r="D1" s="421"/>
      <c r="E1" s="421"/>
      <c r="F1" s="421"/>
      <c r="G1" s="421"/>
      <c r="H1" s="421"/>
    </row>
    <row r="2" spans="1:10" s="83" customFormat="1" ht="12.75" customHeight="1" x14ac:dyDescent="0.2">
      <c r="A2" s="421" t="s">
        <v>1140</v>
      </c>
      <c r="B2" s="421"/>
      <c r="C2" s="421"/>
      <c r="D2" s="421"/>
      <c r="E2" s="421"/>
      <c r="F2" s="421"/>
      <c r="G2" s="421"/>
      <c r="H2" s="421"/>
    </row>
    <row r="3" spans="1:10" ht="12.75" customHeight="1" x14ac:dyDescent="0.2">
      <c r="A3" s="153"/>
      <c r="B3" s="153"/>
      <c r="C3" s="154"/>
      <c r="D3" s="154"/>
      <c r="E3" s="153"/>
      <c r="F3" s="155"/>
      <c r="G3" s="153"/>
      <c r="H3" s="153"/>
    </row>
    <row r="4" spans="1:10" s="113" customFormat="1" ht="12.75" customHeight="1" x14ac:dyDescent="0.2">
      <c r="A4" s="468" t="s">
        <v>1311</v>
      </c>
      <c r="B4" s="477" t="s">
        <v>408</v>
      </c>
      <c r="C4" s="478"/>
      <c r="D4" s="478" t="s">
        <v>156</v>
      </c>
      <c r="E4" s="480" t="s">
        <v>363</v>
      </c>
      <c r="F4" s="480"/>
      <c r="G4" s="480"/>
      <c r="H4" s="481"/>
    </row>
    <row r="5" spans="1:10" s="113" customFormat="1" ht="12.75" customHeight="1" x14ac:dyDescent="0.2">
      <c r="A5" s="473"/>
      <c r="B5" s="479"/>
      <c r="C5" s="475"/>
      <c r="D5" s="475"/>
      <c r="E5" s="475" t="s">
        <v>377</v>
      </c>
      <c r="F5" s="482" t="s">
        <v>376</v>
      </c>
      <c r="G5" s="482"/>
      <c r="H5" s="483"/>
    </row>
    <row r="6" spans="1:10" ht="12.75" customHeight="1" x14ac:dyDescent="0.2">
      <c r="A6" s="473"/>
      <c r="B6" s="479" t="s">
        <v>375</v>
      </c>
      <c r="C6" s="475" t="s">
        <v>217</v>
      </c>
      <c r="D6" s="475"/>
      <c r="E6" s="475"/>
      <c r="F6" s="475" t="s">
        <v>364</v>
      </c>
      <c r="G6" s="475" t="s">
        <v>365</v>
      </c>
      <c r="H6" s="476" t="s">
        <v>366</v>
      </c>
    </row>
    <row r="7" spans="1:10" ht="12.75" customHeight="1" x14ac:dyDescent="0.2">
      <c r="A7" s="473"/>
      <c r="B7" s="479"/>
      <c r="C7" s="475"/>
      <c r="D7" s="475"/>
      <c r="E7" s="475"/>
      <c r="F7" s="475"/>
      <c r="G7" s="475"/>
      <c r="H7" s="476"/>
    </row>
    <row r="8" spans="1:10" s="113" customFormat="1" ht="12.75" customHeight="1" x14ac:dyDescent="0.2">
      <c r="A8" s="474"/>
      <c r="B8" s="156" t="s">
        <v>406</v>
      </c>
      <c r="C8" s="157" t="s">
        <v>219</v>
      </c>
      <c r="D8" s="471" t="s">
        <v>406</v>
      </c>
      <c r="E8" s="471"/>
      <c r="F8" s="471"/>
      <c r="G8" s="471"/>
      <c r="H8" s="472"/>
    </row>
    <row r="9" spans="1:10" ht="12.75" customHeight="1" x14ac:dyDescent="0.2">
      <c r="A9" s="158"/>
      <c r="B9" s="159"/>
      <c r="C9" s="86"/>
      <c r="D9" s="160"/>
      <c r="E9" s="159"/>
      <c r="F9" s="160"/>
      <c r="G9" s="160"/>
      <c r="H9" s="160"/>
    </row>
    <row r="10" spans="1:10" ht="15" customHeight="1" x14ac:dyDescent="0.2">
      <c r="A10" s="124" t="s">
        <v>380</v>
      </c>
      <c r="B10" s="85">
        <v>1076175.2050000001</v>
      </c>
      <c r="C10" s="161">
        <v>6.9568323322594496</v>
      </c>
      <c r="D10" s="85">
        <v>39084.612999999998</v>
      </c>
      <c r="E10" s="85">
        <v>1036909.177</v>
      </c>
      <c r="F10" s="85">
        <v>9070.0319999999992</v>
      </c>
      <c r="G10" s="85">
        <v>67129.038</v>
      </c>
      <c r="H10" s="85">
        <v>960710.10699999996</v>
      </c>
      <c r="I10" s="162"/>
      <c r="J10" s="162"/>
    </row>
    <row r="11" spans="1:10" ht="15" customHeight="1" x14ac:dyDescent="0.2">
      <c r="A11" s="124" t="s">
        <v>379</v>
      </c>
      <c r="B11" s="85">
        <v>1010705.74</v>
      </c>
      <c r="C11" s="161">
        <v>6.5336111980318403</v>
      </c>
      <c r="D11" s="85">
        <v>104213.226</v>
      </c>
      <c r="E11" s="85">
        <v>870151.64899999998</v>
      </c>
      <c r="F11" s="85">
        <v>1839.9929999999999</v>
      </c>
      <c r="G11" s="85">
        <v>37620.648000000001</v>
      </c>
      <c r="H11" s="85">
        <v>830691.00800000003</v>
      </c>
      <c r="I11" s="162"/>
      <c r="J11" s="162"/>
    </row>
    <row r="12" spans="1:10" ht="15" customHeight="1" x14ac:dyDescent="0.2">
      <c r="A12" s="124" t="s">
        <v>389</v>
      </c>
      <c r="B12" s="85">
        <v>981029.92700000003</v>
      </c>
      <c r="C12" s="161">
        <v>6.3417747253038899</v>
      </c>
      <c r="D12" s="85">
        <v>16209.486000000001</v>
      </c>
      <c r="E12" s="85">
        <v>949464.60699999996</v>
      </c>
      <c r="F12" s="85">
        <v>1738.5229999999999</v>
      </c>
      <c r="G12" s="85">
        <v>10990.624</v>
      </c>
      <c r="H12" s="85">
        <v>936735.46</v>
      </c>
      <c r="I12" s="162"/>
      <c r="J12" s="162"/>
    </row>
    <row r="13" spans="1:10" ht="15" customHeight="1" x14ac:dyDescent="0.2">
      <c r="A13" s="124" t="s">
        <v>56</v>
      </c>
      <c r="B13" s="85">
        <v>947841.07299999997</v>
      </c>
      <c r="C13" s="161">
        <v>6.1272285329133602</v>
      </c>
      <c r="D13" s="85">
        <v>18470.056</v>
      </c>
      <c r="E13" s="85">
        <v>929351.65700000001</v>
      </c>
      <c r="F13" s="85">
        <v>2281.3180000000002</v>
      </c>
      <c r="G13" s="85">
        <v>19142.191999999999</v>
      </c>
      <c r="H13" s="85">
        <v>907928.147</v>
      </c>
      <c r="I13" s="162"/>
      <c r="J13" s="162"/>
    </row>
    <row r="14" spans="1:10" ht="15" customHeight="1" x14ac:dyDescent="0.2">
      <c r="A14" s="124" t="s">
        <v>233</v>
      </c>
      <c r="B14" s="85">
        <v>941612.21900000004</v>
      </c>
      <c r="C14" s="161">
        <v>6.0869626982251104</v>
      </c>
      <c r="D14" s="85">
        <v>75246.634000000005</v>
      </c>
      <c r="E14" s="85">
        <v>833844.09199999995</v>
      </c>
      <c r="F14" s="85">
        <v>3432.357</v>
      </c>
      <c r="G14" s="85">
        <v>24877.866999999998</v>
      </c>
      <c r="H14" s="85">
        <v>805533.86800000002</v>
      </c>
      <c r="I14" s="162"/>
      <c r="J14" s="162"/>
    </row>
    <row r="15" spans="1:10" ht="15" customHeight="1" x14ac:dyDescent="0.2">
      <c r="A15" s="124" t="s">
        <v>387</v>
      </c>
      <c r="B15" s="85">
        <v>892634.24600000004</v>
      </c>
      <c r="C15" s="161">
        <v>5.77034924666828</v>
      </c>
      <c r="D15" s="85">
        <v>88997.861999999994</v>
      </c>
      <c r="E15" s="85">
        <v>774438.92099999997</v>
      </c>
      <c r="F15" s="85">
        <v>3818.681</v>
      </c>
      <c r="G15" s="85">
        <v>50174</v>
      </c>
      <c r="H15" s="85">
        <v>720446.24</v>
      </c>
      <c r="I15" s="162"/>
      <c r="J15" s="162"/>
    </row>
    <row r="16" spans="1:10" ht="15" customHeight="1" x14ac:dyDescent="0.2">
      <c r="A16" s="124" t="s">
        <v>382</v>
      </c>
      <c r="B16" s="85">
        <v>887428.35100000002</v>
      </c>
      <c r="C16" s="161">
        <v>5.73669623321278</v>
      </c>
      <c r="D16" s="85">
        <v>41104.652000000002</v>
      </c>
      <c r="E16" s="85">
        <v>829773.24699999997</v>
      </c>
      <c r="F16" s="85">
        <v>542.46699999999998</v>
      </c>
      <c r="G16" s="85">
        <v>12375.812</v>
      </c>
      <c r="H16" s="85">
        <v>816854.96799999999</v>
      </c>
      <c r="I16" s="162"/>
      <c r="J16" s="162"/>
    </row>
    <row r="17" spans="1:10" ht="15" customHeight="1" x14ac:dyDescent="0.2">
      <c r="A17" s="124" t="s">
        <v>383</v>
      </c>
      <c r="B17" s="85">
        <v>835267.89500000002</v>
      </c>
      <c r="C17" s="161">
        <v>5.3995099227679102</v>
      </c>
      <c r="D17" s="85">
        <v>75601.562000000005</v>
      </c>
      <c r="E17" s="85">
        <v>724204.44700000004</v>
      </c>
      <c r="F17" s="85">
        <v>6032.1270000000004</v>
      </c>
      <c r="G17" s="85">
        <v>61212.125999999997</v>
      </c>
      <c r="H17" s="85">
        <v>656960.19400000002</v>
      </c>
      <c r="I17" s="162"/>
      <c r="J17" s="162"/>
    </row>
    <row r="18" spans="1:10" ht="15" customHeight="1" x14ac:dyDescent="0.2">
      <c r="A18" s="124" t="s">
        <v>381</v>
      </c>
      <c r="B18" s="85">
        <v>744730.67200000002</v>
      </c>
      <c r="C18" s="161">
        <v>4.814240649407</v>
      </c>
      <c r="D18" s="85">
        <v>79050.080000000002</v>
      </c>
      <c r="E18" s="85">
        <v>638264.59100000001</v>
      </c>
      <c r="F18" s="85">
        <v>4147.1289999999999</v>
      </c>
      <c r="G18" s="85">
        <v>24395.415000000001</v>
      </c>
      <c r="H18" s="85">
        <v>609722.04700000002</v>
      </c>
      <c r="I18" s="162"/>
      <c r="J18" s="162"/>
    </row>
    <row r="19" spans="1:10" ht="15" customHeight="1" x14ac:dyDescent="0.2">
      <c r="A19" s="124" t="s">
        <v>378</v>
      </c>
      <c r="B19" s="85">
        <v>721154.62600000005</v>
      </c>
      <c r="C19" s="161">
        <v>4.6618355407243097</v>
      </c>
      <c r="D19" s="85">
        <v>71283.731</v>
      </c>
      <c r="E19" s="85">
        <v>625902.70200000005</v>
      </c>
      <c r="F19" s="85">
        <v>18308.988000000001</v>
      </c>
      <c r="G19" s="85">
        <v>98396.722999999998</v>
      </c>
      <c r="H19" s="85">
        <v>509196.99099999998</v>
      </c>
      <c r="I19" s="162"/>
      <c r="J19" s="162"/>
    </row>
    <row r="20" spans="1:10" ht="15" customHeight="1" x14ac:dyDescent="0.2">
      <c r="A20" s="124" t="s">
        <v>386</v>
      </c>
      <c r="B20" s="85">
        <v>719140.875</v>
      </c>
      <c r="C20" s="161">
        <v>4.6488178387731498</v>
      </c>
      <c r="D20" s="85">
        <v>49670.474999999999</v>
      </c>
      <c r="E20" s="85">
        <v>641733.027</v>
      </c>
      <c r="F20" s="85">
        <v>1219.857</v>
      </c>
      <c r="G20" s="85">
        <v>27615.249</v>
      </c>
      <c r="H20" s="85">
        <v>612897.92099999997</v>
      </c>
      <c r="I20" s="162"/>
      <c r="J20" s="162"/>
    </row>
    <row r="21" spans="1:10" ht="15" customHeight="1" x14ac:dyDescent="0.2">
      <c r="A21" s="124" t="s">
        <v>384</v>
      </c>
      <c r="B21" s="85">
        <v>504770.79599999997</v>
      </c>
      <c r="C21" s="161">
        <v>3.2630428369636499</v>
      </c>
      <c r="D21" s="85">
        <v>29515.859</v>
      </c>
      <c r="E21" s="85">
        <v>475187.88199999998</v>
      </c>
      <c r="F21" s="85">
        <v>5572.1949999999997</v>
      </c>
      <c r="G21" s="85">
        <v>22197.832999999999</v>
      </c>
      <c r="H21" s="85">
        <v>447417.85399999999</v>
      </c>
      <c r="I21" s="162"/>
      <c r="J21" s="162"/>
    </row>
    <row r="22" spans="1:10" ht="15" customHeight="1" x14ac:dyDescent="0.2">
      <c r="A22" s="124" t="s">
        <v>385</v>
      </c>
      <c r="B22" s="85">
        <v>360372.22399999999</v>
      </c>
      <c r="C22" s="161">
        <v>2.32959199201346</v>
      </c>
      <c r="D22" s="85">
        <v>29473.626</v>
      </c>
      <c r="E22" s="85">
        <v>318271.30099999998</v>
      </c>
      <c r="F22" s="85">
        <v>3944.51</v>
      </c>
      <c r="G22" s="85">
        <v>42678.756999999998</v>
      </c>
      <c r="H22" s="85">
        <v>271648.03399999999</v>
      </c>
      <c r="I22" s="162"/>
      <c r="J22" s="162"/>
    </row>
    <row r="23" spans="1:10" ht="15" customHeight="1" x14ac:dyDescent="0.2">
      <c r="A23" s="124" t="s">
        <v>759</v>
      </c>
      <c r="B23" s="85">
        <v>343168.42599999998</v>
      </c>
      <c r="C23" s="161">
        <v>2.2183796749037601</v>
      </c>
      <c r="D23" s="85">
        <v>20397.909</v>
      </c>
      <c r="E23" s="85">
        <v>309773.83899999998</v>
      </c>
      <c r="F23" s="85">
        <v>25.138000000000002</v>
      </c>
      <c r="G23" s="85">
        <v>3221.6689999999999</v>
      </c>
      <c r="H23" s="85">
        <v>306527.03200000001</v>
      </c>
      <c r="I23" s="162"/>
      <c r="J23" s="162"/>
    </row>
    <row r="24" spans="1:10" ht="15" customHeight="1" x14ac:dyDescent="0.2">
      <c r="A24" s="124" t="s">
        <v>698</v>
      </c>
      <c r="B24" s="85">
        <v>335670.62400000001</v>
      </c>
      <c r="C24" s="161">
        <v>2.1699108464712298</v>
      </c>
      <c r="D24" s="85">
        <v>12380.870999999999</v>
      </c>
      <c r="E24" s="85">
        <v>320131.174</v>
      </c>
      <c r="F24" s="85">
        <v>230.411</v>
      </c>
      <c r="G24" s="85">
        <v>401.26299999999998</v>
      </c>
      <c r="H24" s="85">
        <v>319499.5</v>
      </c>
      <c r="I24" s="162"/>
      <c r="J24" s="162"/>
    </row>
    <row r="25" spans="1:10" ht="12.75" customHeight="1" x14ac:dyDescent="0.2">
      <c r="A25" s="91"/>
      <c r="B25" s="85"/>
      <c r="C25" s="161"/>
      <c r="D25" s="85"/>
      <c r="E25" s="85"/>
      <c r="F25" s="85"/>
      <c r="G25" s="85"/>
      <c r="H25" s="85"/>
      <c r="I25" s="162"/>
      <c r="J25" s="162"/>
    </row>
    <row r="26" spans="1:10" ht="12.75" customHeight="1" x14ac:dyDescent="0.2">
      <c r="A26" s="91"/>
      <c r="B26" s="85"/>
      <c r="C26" s="161"/>
      <c r="D26" s="85"/>
      <c r="E26" s="85"/>
      <c r="F26" s="85"/>
      <c r="G26" s="85"/>
      <c r="H26" s="85"/>
      <c r="I26" s="162"/>
      <c r="J26" s="162"/>
    </row>
    <row r="27" spans="1:10" s="82" customFormat="1" ht="12.75" customHeight="1" x14ac:dyDescent="0.2">
      <c r="A27" s="421" t="s">
        <v>1332</v>
      </c>
      <c r="B27" s="421"/>
      <c r="C27" s="421"/>
      <c r="D27" s="421"/>
      <c r="E27" s="421"/>
      <c r="F27" s="421"/>
      <c r="G27" s="421"/>
      <c r="H27" s="421"/>
      <c r="I27" s="163"/>
      <c r="J27" s="163"/>
    </row>
    <row r="28" spans="1:10" s="83" customFormat="1" ht="12.75" customHeight="1" x14ac:dyDescent="0.2">
      <c r="A28" s="421" t="s">
        <v>1140</v>
      </c>
      <c r="B28" s="421"/>
      <c r="C28" s="421"/>
      <c r="D28" s="421"/>
      <c r="E28" s="421"/>
      <c r="F28" s="421"/>
      <c r="G28" s="421"/>
      <c r="H28" s="421"/>
      <c r="I28" s="163"/>
      <c r="J28" s="163"/>
    </row>
    <row r="29" spans="1:10" ht="12.75" customHeight="1" x14ac:dyDescent="0.2">
      <c r="A29" s="153"/>
      <c r="B29" s="153"/>
      <c r="C29" s="154"/>
      <c r="D29" s="154"/>
      <c r="E29" s="153"/>
      <c r="F29" s="155"/>
      <c r="G29" s="153"/>
      <c r="H29" s="153"/>
      <c r="I29" s="162"/>
      <c r="J29" s="162"/>
    </row>
    <row r="30" spans="1:10" s="113" customFormat="1" ht="12.75" customHeight="1" x14ac:dyDescent="0.2">
      <c r="A30" s="468" t="s">
        <v>1312</v>
      </c>
      <c r="B30" s="477" t="s">
        <v>409</v>
      </c>
      <c r="C30" s="478"/>
      <c r="D30" s="478" t="s">
        <v>156</v>
      </c>
      <c r="E30" s="480" t="s">
        <v>363</v>
      </c>
      <c r="F30" s="480"/>
      <c r="G30" s="480"/>
      <c r="H30" s="481"/>
      <c r="I30" s="162"/>
      <c r="J30" s="162"/>
    </row>
    <row r="31" spans="1:10" s="113" customFormat="1" ht="12.75" customHeight="1" x14ac:dyDescent="0.2">
      <c r="A31" s="473"/>
      <c r="B31" s="479"/>
      <c r="C31" s="475"/>
      <c r="D31" s="475"/>
      <c r="E31" s="475" t="s">
        <v>377</v>
      </c>
      <c r="F31" s="482" t="s">
        <v>376</v>
      </c>
      <c r="G31" s="482"/>
      <c r="H31" s="483"/>
      <c r="I31" s="162"/>
      <c r="J31" s="162"/>
    </row>
    <row r="32" spans="1:10" ht="12.75" customHeight="1" x14ac:dyDescent="0.2">
      <c r="A32" s="473"/>
      <c r="B32" s="479" t="s">
        <v>375</v>
      </c>
      <c r="C32" s="475" t="s">
        <v>217</v>
      </c>
      <c r="D32" s="475"/>
      <c r="E32" s="475"/>
      <c r="F32" s="475" t="s">
        <v>364</v>
      </c>
      <c r="G32" s="475" t="s">
        <v>365</v>
      </c>
      <c r="H32" s="476" t="s">
        <v>366</v>
      </c>
      <c r="I32" s="162"/>
      <c r="J32" s="162"/>
    </row>
    <row r="33" spans="1:10" ht="12.75" customHeight="1" x14ac:dyDescent="0.2">
      <c r="A33" s="473"/>
      <c r="B33" s="479"/>
      <c r="C33" s="475"/>
      <c r="D33" s="475"/>
      <c r="E33" s="475"/>
      <c r="F33" s="475"/>
      <c r="G33" s="475"/>
      <c r="H33" s="476"/>
      <c r="I33" s="162"/>
      <c r="J33" s="162"/>
    </row>
    <row r="34" spans="1:10" s="113" customFormat="1" ht="12.75" customHeight="1" x14ac:dyDescent="0.2">
      <c r="A34" s="474"/>
      <c r="B34" s="156" t="s">
        <v>406</v>
      </c>
      <c r="C34" s="157" t="s">
        <v>219</v>
      </c>
      <c r="D34" s="471" t="s">
        <v>406</v>
      </c>
      <c r="E34" s="471"/>
      <c r="F34" s="471"/>
      <c r="G34" s="471"/>
      <c r="H34" s="472"/>
      <c r="I34" s="162"/>
      <c r="J34" s="162"/>
    </row>
    <row r="35" spans="1:10" ht="12.75" customHeight="1" x14ac:dyDescent="0.2">
      <c r="A35" s="158"/>
      <c r="B35" s="159"/>
      <c r="C35" s="86"/>
      <c r="D35" s="160"/>
      <c r="E35" s="159"/>
      <c r="F35" s="160"/>
      <c r="G35" s="160"/>
      <c r="H35" s="160"/>
      <c r="I35" s="162"/>
      <c r="J35" s="162"/>
    </row>
    <row r="36" spans="1:10" ht="15" customHeight="1" x14ac:dyDescent="0.2">
      <c r="A36" s="124" t="s">
        <v>56</v>
      </c>
      <c r="B36" s="85">
        <v>1032386.125</v>
      </c>
      <c r="C36" s="161">
        <v>9.1743809920386301</v>
      </c>
      <c r="D36" s="85">
        <v>18182.614000000001</v>
      </c>
      <c r="E36" s="85">
        <v>995872.88899999997</v>
      </c>
      <c r="F36" s="85">
        <v>1580.9110000000001</v>
      </c>
      <c r="G36" s="85">
        <v>17658.274000000001</v>
      </c>
      <c r="H36" s="85">
        <v>976633.70400000003</v>
      </c>
      <c r="I36" s="162"/>
      <c r="J36" s="162"/>
    </row>
    <row r="37" spans="1:10" ht="15" customHeight="1" x14ac:dyDescent="0.2">
      <c r="A37" s="124" t="s">
        <v>387</v>
      </c>
      <c r="B37" s="85">
        <v>1002829.765</v>
      </c>
      <c r="C37" s="161">
        <v>8.9117260601178305</v>
      </c>
      <c r="D37" s="85">
        <v>92711.717000000004</v>
      </c>
      <c r="E37" s="85">
        <v>827893.26899999997</v>
      </c>
      <c r="F37" s="85">
        <v>7668.6670000000004</v>
      </c>
      <c r="G37" s="85">
        <v>30529.334999999999</v>
      </c>
      <c r="H37" s="85">
        <v>789695.26699999999</v>
      </c>
      <c r="I37" s="162"/>
      <c r="J37" s="162"/>
    </row>
    <row r="38" spans="1:10" ht="15" customHeight="1" x14ac:dyDescent="0.2">
      <c r="A38" s="124" t="s">
        <v>378</v>
      </c>
      <c r="B38" s="85">
        <v>859155.38300000003</v>
      </c>
      <c r="C38" s="161">
        <v>7.6349522955888904</v>
      </c>
      <c r="D38" s="85">
        <v>152880.601</v>
      </c>
      <c r="E38" s="85">
        <v>630197.12399999995</v>
      </c>
      <c r="F38" s="85">
        <v>1658.039</v>
      </c>
      <c r="G38" s="85">
        <v>17796.356</v>
      </c>
      <c r="H38" s="85">
        <v>610742.72900000005</v>
      </c>
      <c r="I38" s="162"/>
      <c r="J38" s="162"/>
    </row>
    <row r="39" spans="1:10" ht="15" customHeight="1" x14ac:dyDescent="0.2">
      <c r="A39" s="124" t="s">
        <v>233</v>
      </c>
      <c r="B39" s="85">
        <v>858420.84100000001</v>
      </c>
      <c r="C39" s="161">
        <v>7.6284247299819299</v>
      </c>
      <c r="D39" s="85">
        <v>14628.828</v>
      </c>
      <c r="E39" s="85">
        <v>811247.96299999999</v>
      </c>
      <c r="F39" s="85">
        <v>4962.4290000000001</v>
      </c>
      <c r="G39" s="85">
        <v>13363.558000000001</v>
      </c>
      <c r="H39" s="85">
        <v>792921.97600000002</v>
      </c>
      <c r="I39" s="162"/>
      <c r="J39" s="162"/>
    </row>
    <row r="40" spans="1:10" ht="15" customHeight="1" x14ac:dyDescent="0.2">
      <c r="A40" s="124" t="s">
        <v>381</v>
      </c>
      <c r="B40" s="85">
        <v>822107.90599999996</v>
      </c>
      <c r="C40" s="161">
        <v>7.3057269596790499</v>
      </c>
      <c r="D40" s="85">
        <v>263409.7</v>
      </c>
      <c r="E40" s="85">
        <v>477120.96399999998</v>
      </c>
      <c r="F40" s="85">
        <v>4567.6970000000001</v>
      </c>
      <c r="G40" s="85">
        <v>16892.27</v>
      </c>
      <c r="H40" s="85">
        <v>455660.99699999997</v>
      </c>
      <c r="I40" s="162"/>
      <c r="J40" s="162"/>
    </row>
    <row r="41" spans="1:10" ht="15" customHeight="1" x14ac:dyDescent="0.2">
      <c r="A41" s="124" t="s">
        <v>384</v>
      </c>
      <c r="B41" s="85">
        <v>736260.53200000001</v>
      </c>
      <c r="C41" s="161">
        <v>6.5428374775659197</v>
      </c>
      <c r="D41" s="85">
        <v>4221.4260000000004</v>
      </c>
      <c r="E41" s="85">
        <v>185762.59599999999</v>
      </c>
      <c r="F41" s="85">
        <v>459.077</v>
      </c>
      <c r="G41" s="85">
        <v>2274.8620000000001</v>
      </c>
      <c r="H41" s="85">
        <v>183028.65700000001</v>
      </c>
      <c r="I41" s="162"/>
      <c r="J41" s="162"/>
    </row>
    <row r="42" spans="1:10" ht="15" customHeight="1" x14ac:dyDescent="0.2">
      <c r="A42" s="124" t="s">
        <v>386</v>
      </c>
      <c r="B42" s="85">
        <v>714525.46299999999</v>
      </c>
      <c r="C42" s="161">
        <v>6.3496870670116801</v>
      </c>
      <c r="D42" s="85">
        <v>40305.660000000003</v>
      </c>
      <c r="E42" s="85">
        <v>590958.54500000004</v>
      </c>
      <c r="F42" s="85">
        <v>21267.107</v>
      </c>
      <c r="G42" s="85">
        <v>122452.777</v>
      </c>
      <c r="H42" s="85">
        <v>447238.66100000002</v>
      </c>
      <c r="I42" s="162"/>
      <c r="J42" s="162"/>
    </row>
    <row r="43" spans="1:10" ht="15" customHeight="1" x14ac:dyDescent="0.2">
      <c r="A43" s="124" t="s">
        <v>383</v>
      </c>
      <c r="B43" s="85">
        <v>703774.92</v>
      </c>
      <c r="C43" s="161">
        <v>6.2541515159567904</v>
      </c>
      <c r="D43" s="85">
        <v>132810.476</v>
      </c>
      <c r="E43" s="85">
        <v>496572.91100000002</v>
      </c>
      <c r="F43" s="85">
        <v>4949.5649999999996</v>
      </c>
      <c r="G43" s="85">
        <v>22308.31</v>
      </c>
      <c r="H43" s="85">
        <v>469315.03600000002</v>
      </c>
      <c r="I43" s="162"/>
      <c r="J43" s="162"/>
    </row>
    <row r="44" spans="1:10" ht="15" customHeight="1" x14ac:dyDescent="0.2">
      <c r="A44" s="124" t="s">
        <v>379</v>
      </c>
      <c r="B44" s="85">
        <v>529687.67500000005</v>
      </c>
      <c r="C44" s="161">
        <v>4.7071114378228804</v>
      </c>
      <c r="D44" s="85">
        <v>63395.205000000002</v>
      </c>
      <c r="E44" s="85">
        <v>420360.81</v>
      </c>
      <c r="F44" s="85">
        <v>3802.569</v>
      </c>
      <c r="G44" s="85">
        <v>18884.738000000001</v>
      </c>
      <c r="H44" s="85">
        <v>397673.50300000003</v>
      </c>
      <c r="I44" s="162"/>
      <c r="J44" s="162"/>
    </row>
    <row r="45" spans="1:10" ht="15" customHeight="1" x14ac:dyDescent="0.2">
      <c r="A45" s="124" t="s">
        <v>385</v>
      </c>
      <c r="B45" s="85">
        <v>473406.63900000002</v>
      </c>
      <c r="C45" s="161">
        <v>4.2069655579171004</v>
      </c>
      <c r="D45" s="85">
        <v>107506.23699999999</v>
      </c>
      <c r="E45" s="85">
        <v>328085.99099999998</v>
      </c>
      <c r="F45" s="85">
        <v>2698.8090000000002</v>
      </c>
      <c r="G45" s="85">
        <v>12191.398999999999</v>
      </c>
      <c r="H45" s="85">
        <v>313195.783</v>
      </c>
      <c r="I45" s="162"/>
      <c r="J45" s="162"/>
    </row>
    <row r="46" spans="1:10" ht="15" customHeight="1" x14ac:dyDescent="0.2">
      <c r="A46" s="124" t="s">
        <v>380</v>
      </c>
      <c r="B46" s="85">
        <v>324376.69799999997</v>
      </c>
      <c r="C46" s="161">
        <v>2.8825991945517999</v>
      </c>
      <c r="D46" s="85">
        <v>16919.339</v>
      </c>
      <c r="E46" s="85">
        <v>286735.50799999997</v>
      </c>
      <c r="F46" s="85">
        <v>9170.15</v>
      </c>
      <c r="G46" s="85">
        <v>2785.7910000000002</v>
      </c>
      <c r="H46" s="85">
        <v>274779.56699999998</v>
      </c>
      <c r="I46" s="162"/>
      <c r="J46" s="162"/>
    </row>
    <row r="47" spans="1:10" ht="15" customHeight="1" x14ac:dyDescent="0.2">
      <c r="A47" s="124" t="s">
        <v>382</v>
      </c>
      <c r="B47" s="85">
        <v>307160.97700000001</v>
      </c>
      <c r="C47" s="161">
        <v>2.72961032761344</v>
      </c>
      <c r="D47" s="85">
        <v>99860.43</v>
      </c>
      <c r="E47" s="85">
        <v>180171.34099999999</v>
      </c>
      <c r="F47" s="85">
        <v>536.07799999999997</v>
      </c>
      <c r="G47" s="85">
        <v>4912.8379999999997</v>
      </c>
      <c r="H47" s="85">
        <v>174722.42499999999</v>
      </c>
      <c r="I47" s="162"/>
      <c r="J47" s="162"/>
    </row>
    <row r="48" spans="1:10" ht="15" customHeight="1" x14ac:dyDescent="0.2">
      <c r="A48" s="124" t="s">
        <v>316</v>
      </c>
      <c r="B48" s="85">
        <v>203668.83799999999</v>
      </c>
      <c r="C48" s="161">
        <v>1.8099192451058901</v>
      </c>
      <c r="D48" s="85">
        <v>31161.339</v>
      </c>
      <c r="E48" s="85">
        <v>159953.97099999999</v>
      </c>
      <c r="F48" s="85">
        <v>416.18299999999999</v>
      </c>
      <c r="G48" s="85">
        <v>1100.8109999999999</v>
      </c>
      <c r="H48" s="85">
        <v>158436.97700000001</v>
      </c>
      <c r="I48" s="162"/>
      <c r="J48" s="162"/>
    </row>
    <row r="49" spans="1:10" ht="15" customHeight="1" x14ac:dyDescent="0.2">
      <c r="A49" s="124" t="s">
        <v>323</v>
      </c>
      <c r="B49" s="85">
        <v>188113.84</v>
      </c>
      <c r="C49" s="161">
        <v>1.6716885245192501</v>
      </c>
      <c r="D49" s="85">
        <v>1281.46</v>
      </c>
      <c r="E49" s="85">
        <v>173201.266</v>
      </c>
      <c r="F49" s="85">
        <v>0.23100000000000001</v>
      </c>
      <c r="G49" s="85">
        <v>4151.7120000000004</v>
      </c>
      <c r="H49" s="85">
        <v>169049.323</v>
      </c>
      <c r="I49" s="162"/>
      <c r="J49" s="162"/>
    </row>
    <row r="50" spans="1:10" ht="15" customHeight="1" x14ac:dyDescent="0.2">
      <c r="A50" s="124" t="s">
        <v>759</v>
      </c>
      <c r="B50" s="85">
        <v>186368.99100000001</v>
      </c>
      <c r="C50" s="161">
        <v>1.65618278581167</v>
      </c>
      <c r="D50" s="85">
        <v>13722.43</v>
      </c>
      <c r="E50" s="85">
        <v>152385.117</v>
      </c>
      <c r="F50" s="85">
        <v>97.765000000000001</v>
      </c>
      <c r="G50" s="85">
        <v>7185.3419999999996</v>
      </c>
      <c r="H50" s="85">
        <v>145102.01</v>
      </c>
      <c r="I50" s="162"/>
      <c r="J50" s="162"/>
    </row>
    <row r="51" spans="1:10" ht="12.75" customHeight="1" x14ac:dyDescent="0.2">
      <c r="A51" s="90"/>
      <c r="B51" s="159"/>
      <c r="C51" s="86"/>
      <c r="D51" s="160"/>
      <c r="E51" s="159"/>
      <c r="F51" s="160"/>
      <c r="G51" s="160"/>
      <c r="H51" s="160"/>
    </row>
    <row r="52" spans="1:10" ht="12.75" customHeight="1" x14ac:dyDescent="0.2">
      <c r="A52" s="58" t="s">
        <v>231</v>
      </c>
      <c r="D52" s="59"/>
      <c r="E52" s="59"/>
    </row>
    <row r="53" spans="1:10" ht="12.75" customHeight="1" x14ac:dyDescent="0.2">
      <c r="A53" s="417" t="s">
        <v>1177</v>
      </c>
      <c r="B53" s="417"/>
      <c r="C53" s="417"/>
      <c r="D53" s="417"/>
      <c r="E53" s="417"/>
      <c r="F53" s="417"/>
      <c r="G53" s="417"/>
      <c r="H53" s="417"/>
    </row>
    <row r="54" spans="1:10" ht="12.75" customHeight="1" x14ac:dyDescent="0.2">
      <c r="A54" s="417"/>
      <c r="B54" s="417"/>
      <c r="C54" s="417"/>
      <c r="D54" s="417"/>
      <c r="E54" s="417"/>
      <c r="F54" s="417"/>
      <c r="G54" s="417"/>
      <c r="H54" s="417"/>
    </row>
    <row r="55" spans="1:10" ht="12.75" customHeight="1" x14ac:dyDescent="0.2"/>
  </sheetData>
  <mergeCells count="29">
    <mergeCell ref="A53:H54"/>
    <mergeCell ref="A27:H27"/>
    <mergeCell ref="A28:H28"/>
    <mergeCell ref="A2:H2"/>
    <mergeCell ref="B6:B7"/>
    <mergeCell ref="C6:C7"/>
    <mergeCell ref="F5:H5"/>
    <mergeCell ref="F6:F7"/>
    <mergeCell ref="G6:G7"/>
    <mergeCell ref="H6:H7"/>
    <mergeCell ref="B32:B33"/>
    <mergeCell ref="C32:C33"/>
    <mergeCell ref="D34:H34"/>
    <mergeCell ref="A1:H1"/>
    <mergeCell ref="D8:H8"/>
    <mergeCell ref="A4:A8"/>
    <mergeCell ref="F32:F33"/>
    <mergeCell ref="G32:G33"/>
    <mergeCell ref="H32:H33"/>
    <mergeCell ref="B4:C5"/>
    <mergeCell ref="D4:D7"/>
    <mergeCell ref="E4:H4"/>
    <mergeCell ref="E5:E7"/>
    <mergeCell ref="A30:A34"/>
    <mergeCell ref="B30:C31"/>
    <mergeCell ref="D30:D33"/>
    <mergeCell ref="E30:H30"/>
    <mergeCell ref="E31:E33"/>
    <mergeCell ref="F31:H31"/>
  </mergeCells>
  <phoneticPr fontId="0" type="noConversion"/>
  <printOptions horizontalCentered="1"/>
  <pageMargins left="0.59055118110236227" right="0.59055118110236227" top="0.70866141732283472" bottom="0.39370078740157483" header="0.35433070866141736" footer="0.51181102362204722"/>
  <pageSetup paperSize="9" firstPageNumber="16" orientation="portrait" useFirstPageNumber="1" r:id="rId1"/>
  <headerFooter scaleWithDoc="0" alignWithMargins="0">
    <oddHeader>&amp;C&amp;9-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5</vt:i4>
      </vt:variant>
      <vt:variant>
        <vt:lpstr>Benannte Bereiche</vt:lpstr>
      </vt:variant>
      <vt:variant>
        <vt:i4>13</vt:i4>
      </vt:variant>
    </vt:vector>
  </HeadingPairs>
  <TitlesOfParts>
    <vt:vector size="37" baseType="lpstr">
      <vt:lpstr>Impressum</vt:lpstr>
      <vt:lpstr>Zeichenerklärung</vt:lpstr>
      <vt:lpstr>Inhaltsverzeichnis</vt:lpstr>
      <vt:lpstr>Vorbemerkungen</vt:lpstr>
      <vt:lpstr>Länderverzeichnis</vt:lpstr>
      <vt:lpstr>Ländergruppen</vt:lpstr>
      <vt:lpstr>Tabelle1 bis 2</vt:lpstr>
      <vt:lpstr>Tabelle3 bis 4</vt:lpstr>
      <vt:lpstr>Tabelle5 bis 6</vt:lpstr>
      <vt:lpstr>Tabelle7 bis 9</vt:lpstr>
      <vt:lpstr>Tabelle10</vt:lpstr>
      <vt:lpstr>Tabelle11</vt:lpstr>
      <vt:lpstr>Tabelle12</vt:lpstr>
      <vt:lpstr>Tabelle13</vt:lpstr>
      <vt:lpstr>Tabelle14</vt:lpstr>
      <vt:lpstr>Tabelle15</vt:lpstr>
      <vt:lpstr>Tabelle16</vt:lpstr>
      <vt:lpstr>Tabelle17</vt:lpstr>
      <vt:lpstr>Tabelle18</vt:lpstr>
      <vt:lpstr>Grafik S.9 </vt:lpstr>
      <vt:lpstr>Grafik S.8</vt:lpstr>
      <vt:lpstr>Grafik S.10</vt:lpstr>
      <vt:lpstr>Grafik S.11</vt:lpstr>
      <vt:lpstr>Grafik S.12 </vt:lpstr>
      <vt:lpstr>Ländergruppen!Druckbereich</vt:lpstr>
      <vt:lpstr>Länderverzeichnis!Druckbereich</vt:lpstr>
      <vt:lpstr>'Tabelle1 bis 2'!Druckbereich</vt:lpstr>
      <vt:lpstr>Tabelle10!Druckbereich</vt:lpstr>
      <vt:lpstr>Tabelle11!Druckbereich</vt:lpstr>
      <vt:lpstr>Tabelle12!Druckbereich</vt:lpstr>
      <vt:lpstr>Tabelle13!Druckbereich</vt:lpstr>
      <vt:lpstr>Tabelle14!Druckbereich</vt:lpstr>
      <vt:lpstr>Tabelle15!Druckbereich</vt:lpstr>
      <vt:lpstr>Tabelle16!Druckbereich</vt:lpstr>
      <vt:lpstr>'Tabelle3 bis 4'!Druckbereich</vt:lpstr>
      <vt:lpstr>'Tabelle5 bis 6'!Druckbereich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Orthograf!</dc:creator>
  <cp:lastModifiedBy>Windows-Benutzer</cp:lastModifiedBy>
  <cp:lastPrinted>2019-11-18T13:53:41Z</cp:lastPrinted>
  <dcterms:created xsi:type="dcterms:W3CDTF">2000-05-23T12:18:55Z</dcterms:created>
  <dcterms:modified xsi:type="dcterms:W3CDTF">2020-01-13T14:10:42Z</dcterms:modified>
</cp:coreProperties>
</file>