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A - Bevölk.,Gesundheitsw.,Gebiet,Erwerbst\Kap2AII\"/>
    </mc:Choice>
  </mc:AlternateContent>
  <bookViews>
    <workbookView xWindow="3150" yWindow="3090" windowWidth="11580" windowHeight="6030" tabRatio="892"/>
  </bookViews>
  <sheets>
    <sheet name="Impressum Bericht xlsx" sheetId="205" r:id="rId1"/>
    <sheet name="Zeichenerklär." sheetId="204" r:id="rId2"/>
    <sheet name="Inhaltverz.S1" sheetId="179" r:id="rId3"/>
    <sheet name="inhalt-S.2" sheetId="180" r:id="rId4"/>
    <sheet name="inhalt-S.3" sheetId="181" r:id="rId5"/>
    <sheet name="vorbemerk" sheetId="200" r:id="rId6"/>
    <sheet name="TAB1.01 " sheetId="35" r:id="rId7"/>
    <sheet name="TAB1.02" sheetId="188" r:id="rId8"/>
    <sheet name="TAB1.03  " sheetId="37" r:id="rId9"/>
    <sheet name="TAB1.04" sheetId="165" r:id="rId10"/>
    <sheet name="TAB2.01" sheetId="135" r:id="rId11"/>
    <sheet name="TAB2.02" sheetId="136" r:id="rId12"/>
    <sheet name="TAB2.03_2.04" sheetId="202" r:id="rId13"/>
    <sheet name="TAB2.05" sheetId="166" r:id="rId14"/>
    <sheet name="TAB2.6-2.7" sheetId="167" r:id="rId15"/>
    <sheet name="TAB2.8" sheetId="44" r:id="rId16"/>
    <sheet name="TAB2.9" sheetId="45" r:id="rId17"/>
    <sheet name="TAB2.10" sheetId="46" r:id="rId18"/>
    <sheet name="TAB3.01 " sheetId="47" r:id="rId19"/>
    <sheet name="TAB3.02" sheetId="48" r:id="rId20"/>
    <sheet name="TAB3.03" sheetId="50" r:id="rId21"/>
    <sheet name="TAB3.04" sheetId="175" r:id="rId22"/>
    <sheet name="TAB3.05" sheetId="176" r:id="rId23"/>
    <sheet name="TAB3.06" sheetId="177" r:id="rId24"/>
    <sheet name="TAB3.07" sheetId="178" r:id="rId25"/>
    <sheet name="TAB3.08" sheetId="168" r:id="rId26"/>
    <sheet name="TAB3.09" sheetId="184" r:id="rId27"/>
    <sheet name="TAB4.01" sheetId="199" r:id="rId28"/>
    <sheet name="TAB4.02" sheetId="54" r:id="rId29"/>
    <sheet name="TAB4.03" sheetId="206" r:id="rId30"/>
    <sheet name="TAB.4.04" sheetId="203" r:id="rId31"/>
    <sheet name="TAB4.05" sheetId="132" r:id="rId32"/>
  </sheets>
  <calcPr calcId="162913"/>
</workbook>
</file>

<file path=xl/calcChain.xml><?xml version="1.0" encoding="utf-8"?>
<calcChain xmlns="http://schemas.openxmlformats.org/spreadsheetml/2006/main">
  <c r="I26" i="47" l="1"/>
</calcChain>
</file>

<file path=xl/sharedStrings.xml><?xml version="1.0" encoding="utf-8"?>
<sst xmlns="http://schemas.openxmlformats.org/spreadsheetml/2006/main" count="1632" uniqueCount="717">
  <si>
    <t>Lebendgeborene               je 1000 Frauen nebenstehenden Alters</t>
  </si>
  <si>
    <r>
      <t>Frauen nebenstehenden Alters</t>
    </r>
    <r>
      <rPr>
        <vertAlign val="superscript"/>
        <sz val="8"/>
        <rFont val="Arial"/>
        <family val="2"/>
      </rPr>
      <t xml:space="preserve"> 2)</t>
    </r>
  </si>
  <si>
    <t>1. Gesamtübersichten</t>
  </si>
  <si>
    <t>Grundzahlen</t>
  </si>
  <si>
    <t>Jahr</t>
  </si>
  <si>
    <t>Lebendgeborene</t>
  </si>
  <si>
    <t>Totgeborene</t>
  </si>
  <si>
    <t>Gestorbene</t>
  </si>
  <si>
    <t>Überschuss der</t>
  </si>
  <si>
    <t>Geborenen</t>
  </si>
  <si>
    <t>insgesamt</t>
  </si>
  <si>
    <t>darunter</t>
  </si>
  <si>
    <t>bzw.</t>
  </si>
  <si>
    <t>männlich</t>
  </si>
  <si>
    <t>Gestorbenen (-)</t>
  </si>
  <si>
    <t>.</t>
  </si>
  <si>
    <t>1965</t>
  </si>
  <si>
    <t>632</t>
  </si>
  <si>
    <t>1970</t>
  </si>
  <si>
    <t>429</t>
  </si>
  <si>
    <t>1975</t>
  </si>
  <si>
    <t>242</t>
  </si>
  <si>
    <t>1980</t>
  </si>
  <si>
    <t>255</t>
  </si>
  <si>
    <t>1981</t>
  </si>
  <si>
    <t>281</t>
  </si>
  <si>
    <t>1982</t>
  </si>
  <si>
    <t>213</t>
  </si>
  <si>
    <t>1983</t>
  </si>
  <si>
    <t>186</t>
  </si>
  <si>
    <t>1984</t>
  </si>
  <si>
    <t>226</t>
  </si>
  <si>
    <t>1985</t>
  </si>
  <si>
    <t>189</t>
  </si>
  <si>
    <t>52</t>
  </si>
  <si>
    <t>1986</t>
  </si>
  <si>
    <t>173</t>
  </si>
  <si>
    <t>481</t>
  </si>
  <si>
    <t>1987</t>
  </si>
  <si>
    <t>167</t>
  </si>
  <si>
    <t>1988</t>
  </si>
  <si>
    <t>174</t>
  </si>
  <si>
    <t>653</t>
  </si>
  <si>
    <t>1989</t>
  </si>
  <si>
    <t>143</t>
  </si>
  <si>
    <t>1990</t>
  </si>
  <si>
    <t>129</t>
  </si>
  <si>
    <t>1991</t>
  </si>
  <si>
    <t>61</t>
  </si>
  <si>
    <t>1992</t>
  </si>
  <si>
    <t>67</t>
  </si>
  <si>
    <t>1993</t>
  </si>
  <si>
    <t>44</t>
  </si>
  <si>
    <t>1994</t>
  </si>
  <si>
    <t>56</t>
  </si>
  <si>
    <t>19</t>
  </si>
  <si>
    <t>Verhältniszahlen</t>
  </si>
  <si>
    <t>Lebend-
geborene</t>
  </si>
  <si>
    <t>Auf 100 weibliche</t>
  </si>
  <si>
    <t>Auf 100 
Lebend- und 
Totgeborene 
entfielen 
Totgeborene</t>
  </si>
  <si>
    <t>entfielen männliche</t>
  </si>
  <si>
    <t>105,9</t>
  </si>
  <si>
    <t>105,4</t>
  </si>
  <si>
    <t>3,6</t>
  </si>
  <si>
    <t>95,6</t>
  </si>
  <si>
    <t>1,4</t>
  </si>
  <si>
    <t>0,8</t>
  </si>
  <si>
    <t>106,6</t>
  </si>
  <si>
    <t>0,6</t>
  </si>
  <si>
    <t>106,3</t>
  </si>
  <si>
    <t>105,2</t>
  </si>
  <si>
    <t>89,4</t>
  </si>
  <si>
    <t>1,1</t>
  </si>
  <si>
    <t>0,9</t>
  </si>
  <si>
    <t>106,0</t>
  </si>
  <si>
    <t>87,4</t>
  </si>
  <si>
    <t>-</t>
  </si>
  <si>
    <t>105,3</t>
  </si>
  <si>
    <t>0,1</t>
  </si>
  <si>
    <t>106,1</t>
  </si>
  <si>
    <t>0,7</t>
  </si>
  <si>
    <t>0,5</t>
  </si>
  <si>
    <t>84,2</t>
  </si>
  <si>
    <t>105,0</t>
  </si>
  <si>
    <t>82,9</t>
  </si>
  <si>
    <t>107,7</t>
  </si>
  <si>
    <t>82,7</t>
  </si>
  <si>
    <t>82,8</t>
  </si>
  <si>
    <t>81,9</t>
  </si>
  <si>
    <t>81,4</t>
  </si>
  <si>
    <t>0,2</t>
  </si>
  <si>
    <t>106,4</t>
  </si>
  <si>
    <t>79,9</t>
  </si>
  <si>
    <t>80,3</t>
  </si>
  <si>
    <t>104,0</t>
  </si>
  <si>
    <t>81,3</t>
  </si>
  <si>
    <t>80,0</t>
  </si>
  <si>
    <t>104,3</t>
  </si>
  <si>
    <t>84,3</t>
  </si>
  <si>
    <t>0,4</t>
  </si>
  <si>
    <t>104,2</t>
  </si>
  <si>
    <t>85,5</t>
  </si>
  <si>
    <t>0,3</t>
  </si>
  <si>
    <t>103,3</t>
  </si>
  <si>
    <t>86,7</t>
  </si>
  <si>
    <t>104,4</t>
  </si>
  <si>
    <t>86,2</t>
  </si>
  <si>
    <t>86,6</t>
  </si>
  <si>
    <t>Kreisfreie Stadt     
Landkreis                         
Land</t>
  </si>
  <si>
    <t>Totge-
borene</t>
  </si>
  <si>
    <t>Überschuss 
der 
Geborenen
bzw. Ge-
storbenen (-)</t>
  </si>
  <si>
    <t>ins-     
gesamt</t>
  </si>
  <si>
    <t>und zwar</t>
  </si>
  <si>
    <t>ins-   
gesamt</t>
  </si>
  <si>
    <t>männ-
lich</t>
  </si>
  <si>
    <t>weib-     
lich</t>
  </si>
  <si>
    <t>Eltern 
nicht 
mitein.     
ver-
heiratet</t>
  </si>
  <si>
    <t>männ-     
lich</t>
  </si>
  <si>
    <t>weib-      
lich</t>
  </si>
  <si>
    <t>im 1. 
Lebens-
jahr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</si>
  <si>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</si>
  <si>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</si>
  <si>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</si>
  <si>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</si>
  <si>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</si>
  <si>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</si>
  <si>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</si>
  <si>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</si>
  <si>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</si>
  <si>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</si>
  <si>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</si>
  <si>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</si>
  <si>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</si>
  <si>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</si>
  <si>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</si>
  <si>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</si>
  <si>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</si>
  <si>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</si>
  <si>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</si>
  <si>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</si>
  <si>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</si>
  <si>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</si>
  <si>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</si>
  <si>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</si>
  <si>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</si>
  <si>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</si>
  <si>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</si>
  <si>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t>Kreisfreie Stadt 
Landkreis  
Land</t>
  </si>
  <si>
    <t>Ge-
storbene</t>
  </si>
  <si>
    <t>Auf 1000 
Lebend- und 
Totgeborene 
entfielen 
Totgeborene</t>
  </si>
  <si>
    <t>Lebendgeborene,</t>
  </si>
  <si>
    <t>deren Eltern nicht</t>
  </si>
  <si>
    <t>miteinander</t>
  </si>
  <si>
    <t>verheiratet sind</t>
  </si>
  <si>
    <t>je 1000</t>
  </si>
  <si>
    <r>
      <t xml:space="preserve">Wartburgkreis </t>
    </r>
    <r>
      <rPr>
        <vertAlign val="superscript"/>
        <sz val="8"/>
        <rFont val="Arial"/>
        <family val="2"/>
      </rPr>
      <t xml:space="preserve"> </t>
    </r>
  </si>
  <si>
    <t>2. Eheschließungen und Ehescheidungen</t>
  </si>
  <si>
    <t>Jahr                       
Kreisfreie Stadt            
Landkreis</t>
  </si>
  <si>
    <t xml:space="preserve">Eheschließungen </t>
  </si>
  <si>
    <t>Ehescheidungen</t>
  </si>
  <si>
    <t xml:space="preserve">Wartburgkreis </t>
  </si>
  <si>
    <t>Monat               
Vierteljahr                        
Jahr</t>
  </si>
  <si>
    <t>Eheschließungen</t>
  </si>
  <si>
    <t>Januar</t>
  </si>
  <si>
    <t>Februar</t>
  </si>
  <si>
    <t>März</t>
  </si>
  <si>
    <t>1. Vierteljahr</t>
  </si>
  <si>
    <t>April</t>
  </si>
  <si>
    <t>Mai</t>
  </si>
  <si>
    <t>Juni</t>
  </si>
  <si>
    <t>2. Vierteljahr</t>
  </si>
  <si>
    <t>Juli</t>
  </si>
  <si>
    <t>August</t>
  </si>
  <si>
    <t>September</t>
  </si>
  <si>
    <t>3. Vierteljahr</t>
  </si>
  <si>
    <t>Oktober</t>
  </si>
  <si>
    <t>November</t>
  </si>
  <si>
    <t>Dezember</t>
  </si>
  <si>
    <t>4. Vierteljahr</t>
  </si>
  <si>
    <t>Insgesamt</t>
  </si>
  <si>
    <t>1) Verhältniszahlen für Monate und Vierteljahre auf 1 Jahr umgerechnet</t>
  </si>
  <si>
    <t>und Altersjahren</t>
  </si>
  <si>
    <t>Männer</t>
  </si>
  <si>
    <t>Frauen</t>
  </si>
  <si>
    <t>ledig</t>
  </si>
  <si>
    <t>verwitwet</t>
  </si>
  <si>
    <t>geschieden</t>
  </si>
  <si>
    <t>35 - 40</t>
  </si>
  <si>
    <t>40 - 45</t>
  </si>
  <si>
    <t>45 - 50</t>
  </si>
  <si>
    <t>50 - 55</t>
  </si>
  <si>
    <t>55 - 60</t>
  </si>
  <si>
    <t>60 und mehr</t>
  </si>
  <si>
    <t>von ... bis</t>
  </si>
  <si>
    <t>30 - 35</t>
  </si>
  <si>
    <t>60 - 65</t>
  </si>
  <si>
    <t>65 - 70</t>
  </si>
  <si>
    <t>15</t>
  </si>
  <si>
    <t>16</t>
  </si>
  <si>
    <t>17</t>
  </si>
  <si>
    <t>18</t>
  </si>
  <si>
    <t>20</t>
  </si>
  <si>
    <t>21</t>
  </si>
  <si>
    <t>22</t>
  </si>
  <si>
    <t>23</t>
  </si>
  <si>
    <t>Familienstand der Ehegatten</t>
  </si>
  <si>
    <t>Durchschnittliches Heiratsalter</t>
  </si>
  <si>
    <t>Familienstand vor der Eheschließung</t>
  </si>
  <si>
    <t>keine</t>
  </si>
  <si>
    <t>Geschiedene       
Ehen       
insgesamt</t>
  </si>
  <si>
    <t>Davon nach der Zahl der noch lebenden minderjährigen Kinder</t>
  </si>
  <si>
    <t>Kinder aus 
geschiedenen        
Ehen        
insgesamt</t>
  </si>
  <si>
    <t>1</t>
  </si>
  <si>
    <t>2</t>
  </si>
  <si>
    <t>Kind(er)</t>
  </si>
  <si>
    <t>26 und länger</t>
  </si>
  <si>
    <t>Altersunterschied                          
der                          
Ehegatten</t>
  </si>
  <si>
    <t>Geschiedene 
Ehen          
insgesamt</t>
  </si>
  <si>
    <t>Davon nach einer Ehedauer von  ...  bis  ...  Jahren</t>
  </si>
  <si>
    <t>0 - 3</t>
  </si>
  <si>
    <t>4 - 6</t>
  </si>
  <si>
    <t>7 - 10</t>
  </si>
  <si>
    <t>11 - 15</t>
  </si>
  <si>
    <t>16 - 20</t>
  </si>
  <si>
    <t>und</t>
  </si>
  <si>
    <t>mehr</t>
  </si>
  <si>
    <t>Frau älter um</t>
  </si>
  <si>
    <t>11 und mehr Jahre</t>
  </si>
  <si>
    <t xml:space="preserve">  6 bis 10 Jahre</t>
  </si>
  <si>
    <t xml:space="preserve">  5 Jahre</t>
  </si>
  <si>
    <t xml:space="preserve">  4 Jahre</t>
  </si>
  <si>
    <t xml:space="preserve">  3 Jahre</t>
  </si>
  <si>
    <t xml:space="preserve">  2 Jahre</t>
  </si>
  <si>
    <t xml:space="preserve">  1 Jahr</t>
  </si>
  <si>
    <t>Mann und Frau gleichaltrig</t>
  </si>
  <si>
    <t>Mann älter um</t>
  </si>
  <si>
    <t>11 bis 15 Jahre</t>
  </si>
  <si>
    <t>16 bis 20 Jahre</t>
  </si>
  <si>
    <t>21 und mehr Jahre</t>
  </si>
  <si>
    <t>Ehedauer             
... Jahre</t>
  </si>
  <si>
    <t>Geschiedene Ehen</t>
  </si>
  <si>
    <t>das Verfahren wurde beantragt</t>
  </si>
  <si>
    <t>vom Mann</t>
  </si>
  <si>
    <t>mit Zustimmung</t>
  </si>
  <si>
    <t>von der Frau</t>
  </si>
  <si>
    <t>von beiden</t>
  </si>
  <si>
    <t>der Frau</t>
  </si>
  <si>
    <t>des Mannes</t>
  </si>
  <si>
    <t>21 bis 25</t>
  </si>
  <si>
    <t>3. Geburten</t>
  </si>
  <si>
    <t>Monat 
Vierteljahr 
Jahr</t>
  </si>
  <si>
    <t>weiblich</t>
  </si>
  <si>
    <t>Monat 
Vierteljahr        
Jahr</t>
  </si>
  <si>
    <t>deren Eltern nicht miteinander</t>
  </si>
  <si>
    <t>je  1000</t>
  </si>
  <si>
    <t>Bevölkerung</t>
  </si>
  <si>
    <t>Lebend- und</t>
  </si>
  <si>
    <t>je  1000 Lebendgeborene</t>
  </si>
  <si>
    <t>unter 15</t>
  </si>
  <si>
    <t>Unbekannt</t>
  </si>
  <si>
    <t>Kreisfreie Stadt 
Landkreis 
Land</t>
  </si>
  <si>
    <t>Geborene</t>
  </si>
  <si>
    <t>Einzelgeburten</t>
  </si>
  <si>
    <t>Wartburgkreis</t>
  </si>
  <si>
    <t>Lebendgeborene, deren Eltern miteinander verheiratet sind</t>
  </si>
  <si>
    <t>1.</t>
  </si>
  <si>
    <t>2.</t>
  </si>
  <si>
    <t>3.</t>
  </si>
  <si>
    <t>4.</t>
  </si>
  <si>
    <t>5.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</si>
  <si>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</si>
  <si>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</si>
  <si>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</si>
  <si>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</si>
  <si>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</si>
  <si>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</si>
  <si>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</si>
  <si>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</si>
  <si>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</si>
  <si>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</si>
  <si>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</si>
  <si>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</si>
  <si>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</si>
  <si>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</si>
  <si>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</si>
  <si>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</si>
  <si>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</si>
  <si>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</si>
  <si>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</si>
  <si>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</si>
  <si>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deren Eltern miteinander</t>
  </si>
  <si>
    <t>nicht verheiratet sind</t>
  </si>
  <si>
    <t>1) Verhältniszahlen für Monate und Vierteljahre auf  1 Jahr umgerechnet</t>
  </si>
  <si>
    <t>Männlich</t>
  </si>
  <si>
    <t>Weiblich</t>
  </si>
  <si>
    <t>Alter</t>
  </si>
  <si>
    <t>Personen</t>
  </si>
  <si>
    <t>unter ... Jahr(en)</t>
  </si>
  <si>
    <t>nebenstehen-</t>
  </si>
  <si>
    <t>Einwohner</t>
  </si>
  <si>
    <t>den Alters</t>
  </si>
  <si>
    <t xml:space="preserve">  0 -   1</t>
  </si>
  <si>
    <t xml:space="preserve">  1 -   5</t>
  </si>
  <si>
    <t xml:space="preserve">  5 - 10</t>
  </si>
  <si>
    <t>10 - 15</t>
  </si>
  <si>
    <t>15 - 20</t>
  </si>
  <si>
    <t>20 - 25</t>
  </si>
  <si>
    <t>25 - 30</t>
  </si>
  <si>
    <t>70 - 75</t>
  </si>
  <si>
    <t>75 - 80</t>
  </si>
  <si>
    <t>80 - 85</t>
  </si>
  <si>
    <t>85 - 90</t>
  </si>
  <si>
    <t>90 und mehr</t>
  </si>
  <si>
    <r>
      <t xml:space="preserve">den Alters </t>
    </r>
    <r>
      <rPr>
        <vertAlign val="superscript"/>
        <sz val="8"/>
        <rFont val="Arial"/>
        <family val="2"/>
      </rPr>
      <t>1)</t>
    </r>
  </si>
  <si>
    <r>
      <t>den Alters</t>
    </r>
    <r>
      <rPr>
        <vertAlign val="superscript"/>
        <sz val="8"/>
        <rFont val="Arial"/>
        <family val="2"/>
      </rPr>
      <t xml:space="preserve"> 1)</t>
    </r>
  </si>
  <si>
    <t>Geburtsjahr</t>
  </si>
  <si>
    <t>verwitwete</t>
  </si>
  <si>
    <t>56 bis 65 Jahre</t>
  </si>
  <si>
    <t>66 bis 75 Jahre</t>
  </si>
  <si>
    <t>36 bis 45 Jahre</t>
  </si>
  <si>
    <t>76 bis 85 Jahre</t>
  </si>
  <si>
    <t>86 bis 90 Jahre</t>
  </si>
  <si>
    <t>46 bis 55 Jahre</t>
  </si>
  <si>
    <t>Monat       
Vierteljahr 
Jahr</t>
  </si>
  <si>
    <t>Im 1. Lebensjahr Gestorbene</t>
  </si>
  <si>
    <t>Darunter</t>
  </si>
  <si>
    <t>in den ersten 7 Lebenstagen</t>
  </si>
  <si>
    <t>1) unter Berücksichtigung der Geburtenentwicklung in den vergangenen 12 Monaten</t>
  </si>
  <si>
    <t>2) bezogen auf die Lebendgeborenen des Berichtszeitraumes</t>
  </si>
  <si>
    <t>Gestorbene Säuglinge</t>
  </si>
  <si>
    <t>Im 1. Lebensjahr insgesamt</t>
  </si>
  <si>
    <t>Anzahl 
der 
Kinder</t>
  </si>
  <si>
    <t>darunter 
Tot-
geborene</t>
  </si>
  <si>
    <t xml:space="preserve">   davon</t>
  </si>
  <si>
    <t xml:space="preserve">   kreisfreie Städte</t>
  </si>
  <si>
    <t xml:space="preserve">   Landkreise</t>
  </si>
  <si>
    <t>Inhaltsverzeichnis</t>
  </si>
  <si>
    <t>Seite</t>
  </si>
  <si>
    <t>Vorbemerkungen</t>
  </si>
  <si>
    <t>Tabellen</t>
  </si>
  <si>
    <t xml:space="preserve">1. </t>
  </si>
  <si>
    <t>Gesamtübersichten</t>
  </si>
  <si>
    <t>1.1</t>
  </si>
  <si>
    <t>1.2</t>
  </si>
  <si>
    <t>1.3</t>
  </si>
  <si>
    <t>1.4</t>
  </si>
  <si>
    <t>Eheschließungen und Ehescheidungen</t>
  </si>
  <si>
    <t>2.1</t>
  </si>
  <si>
    <t>nach Kreisen</t>
  </si>
  <si>
    <t>2.2</t>
  </si>
  <si>
    <t>2.3</t>
  </si>
  <si>
    <t>2.4</t>
  </si>
  <si>
    <t>2.5</t>
  </si>
  <si>
    <t>2.6</t>
  </si>
  <si>
    <t>2.7</t>
  </si>
  <si>
    <t>2.8</t>
  </si>
  <si>
    <t>der Ehegatten</t>
  </si>
  <si>
    <t>2.9</t>
  </si>
  <si>
    <t xml:space="preserve">3. </t>
  </si>
  <si>
    <t>Geburten</t>
  </si>
  <si>
    <t>3.1</t>
  </si>
  <si>
    <t>3.2</t>
  </si>
  <si>
    <t>3.3</t>
  </si>
  <si>
    <t>3.4</t>
  </si>
  <si>
    <t>3.5</t>
  </si>
  <si>
    <t>der Lebendgeborenenfolge und dem Alter der Mutter</t>
  </si>
  <si>
    <t>3.6</t>
  </si>
  <si>
    <t xml:space="preserve">4. </t>
  </si>
  <si>
    <t>Sterbefälle</t>
  </si>
  <si>
    <t>4.1</t>
  </si>
  <si>
    <t>4.2</t>
  </si>
  <si>
    <t>4.3</t>
  </si>
  <si>
    <t>und Geschlecht</t>
  </si>
  <si>
    <t>4.4</t>
  </si>
  <si>
    <t>Geburtsjahren</t>
  </si>
  <si>
    <t>4.5</t>
  </si>
  <si>
    <t>4.6</t>
  </si>
  <si>
    <t>Grafiken</t>
  </si>
  <si>
    <t>4. Sterbefälle</t>
  </si>
  <si>
    <t>Vollendetes 
Alters-
jahr</t>
  </si>
  <si>
    <t>Überlebende 
im Alter x</t>
  </si>
  <si>
    <t>Gestorbene 
im Alter 
x bis unter 
x+1</t>
  </si>
  <si>
    <t>Sterbewahr-</t>
  </si>
  <si>
    <t>durchschnitt-</t>
  </si>
  <si>
    <t>scheinlich-</t>
  </si>
  <si>
    <t>liche Lebens-</t>
  </si>
  <si>
    <t>keit von</t>
  </si>
  <si>
    <t>erwartung im</t>
  </si>
  <si>
    <t>Alter x</t>
  </si>
  <si>
    <t>Alter x in</t>
  </si>
  <si>
    <t>bis x+1</t>
  </si>
  <si>
    <t>Jahren</t>
  </si>
  <si>
    <t>x</t>
  </si>
  <si>
    <t>lx</t>
  </si>
  <si>
    <t>dx</t>
  </si>
  <si>
    <t>qx</t>
  </si>
  <si>
    <t>ex</t>
  </si>
  <si>
    <t>Mittlere Bevölkerung</t>
  </si>
  <si>
    <t>Scheidungshäufigkeit</t>
  </si>
  <si>
    <t>Allgemeine Fruchtbarkeitsziffer</t>
  </si>
  <si>
    <t>Altersspezifische Geburtenziffern</t>
  </si>
  <si>
    <t>Sterbeziffern nach Alter und Geschlecht</t>
  </si>
  <si>
    <t>Sterbetafel</t>
  </si>
  <si>
    <t>Als Scheidungshäufigkeit wird die Anzahl der Ehescheidungen je 1000 Einwohner bezeichnet.</t>
  </si>
  <si>
    <t>Die alterspezifische Geburtenziffer ist die Anzahl der Lebendgeborenen der Mütter bestimmten</t>
  </si>
  <si>
    <t>Alters je 1000 Frauen desselben Alters. Mit dem Jahr 2002 wird das Alter der Mutter aus dem</t>
  </si>
  <si>
    <t>genauen Geburtsdatum und nicht nur aus dem Geburtsjahr ermittelt.</t>
  </si>
  <si>
    <r>
      <t xml:space="preserve">Alter der Mutter </t>
    </r>
    <r>
      <rPr>
        <vertAlign val="superscript"/>
        <sz val="8"/>
        <rFont val="Arial"/>
        <family val="2"/>
      </rPr>
      <t xml:space="preserve">1) 
      </t>
    </r>
    <r>
      <rPr>
        <sz val="8"/>
        <rFont val="Arial"/>
        <family val="2"/>
      </rPr>
      <t xml:space="preserve"> ... Jahre</t>
    </r>
  </si>
  <si>
    <t>deren Eltern 
miteinander</t>
  </si>
  <si>
    <t>verheiratet 
sind</t>
  </si>
  <si>
    <t>nicht ver-
heiratet sind</t>
  </si>
  <si>
    <t>je 1000 der Bevölkerung nach Kreisen</t>
  </si>
  <si>
    <t>Für die Jahre 1967 bis 1988 werden die jeweils mit Stichtag 30. Juni des Jahres ermittelten</t>
  </si>
  <si>
    <t xml:space="preserve">Bevölkerungszahlen als mittlere Bevölkerung ausgewiesen. Ab 1989 werden als mittlere </t>
  </si>
  <si>
    <t>aus 12 Monatsdurchschnitten angegeben. Für 1990 wurde der vom Zentralen Einwohnerregister</t>
  </si>
  <si>
    <t xml:space="preserve">"Lebendgeborene" genannten Merkmale des Lebens gezeigt hat, deren Geburtsgewicht jedoch </t>
  </si>
  <si>
    <t>Als allgemeine Fruchtbarkeitsziffer bezeichnet man die Anzahl der Lebendgeborenen bezogen</t>
  </si>
  <si>
    <t>auf 1000 der im Jahresdurchschnitt vorhandenen Frauen im Alter von 15 bis unter 45 Jahren.</t>
  </si>
  <si>
    <t>Ehedauer 
... Jahr (e)</t>
  </si>
  <si>
    <t>15 bis unter 45</t>
  </si>
  <si>
    <r>
      <t xml:space="preserve">Knaben 
je 1000 
Mädchen </t>
    </r>
    <r>
      <rPr>
        <vertAlign val="superscript"/>
        <sz val="8"/>
        <rFont val="Arial"/>
        <family val="2"/>
      </rPr>
      <t>2)</t>
    </r>
  </si>
  <si>
    <t>2) bezogen auf Lebendgeborene</t>
  </si>
  <si>
    <t>verheiratet sind,</t>
  </si>
  <si>
    <t>darunter 
unter 1000 g</t>
  </si>
  <si>
    <t>Beide</t>
  </si>
  <si>
    <t>Ehepartner</t>
  </si>
  <si>
    <t>Deutsche</t>
  </si>
  <si>
    <t>Von oder mit Ausländern</t>
  </si>
  <si>
    <t>zusammen</t>
  </si>
  <si>
    <t>beide Ehepartner</t>
  </si>
  <si>
    <t>Ausländer</t>
  </si>
  <si>
    <t>Staatsangehörigkeit der
Eheschließenden</t>
  </si>
  <si>
    <t>deutsch</t>
  </si>
  <si>
    <t>ausländisch</t>
  </si>
  <si>
    <t>aus einem
EU-Staat</t>
  </si>
  <si>
    <t>aus übrigem
Europa</t>
  </si>
  <si>
    <t>Europa</t>
  </si>
  <si>
    <t>übrige EU-Staaten</t>
  </si>
  <si>
    <t>übriges Europa</t>
  </si>
  <si>
    <t>Afrika</t>
  </si>
  <si>
    <t>Amerika</t>
  </si>
  <si>
    <t>Asien</t>
  </si>
  <si>
    <t>Australien und Ozeanien</t>
  </si>
  <si>
    <t>1) einschließlich staatenlos und Staatsangehörigkeit unbekannt</t>
  </si>
  <si>
    <r>
      <t xml:space="preserve">außerhalb
Europas </t>
    </r>
    <r>
      <rPr>
        <vertAlign val="superscript"/>
        <sz val="8"/>
        <rFont val="Arial"/>
        <family val="2"/>
      </rPr>
      <t>1)</t>
    </r>
  </si>
  <si>
    <r>
      <t xml:space="preserve">Sonstige </t>
    </r>
    <r>
      <rPr>
        <vertAlign val="superscript"/>
        <sz val="8"/>
        <rFont val="Arial"/>
        <family val="2"/>
      </rPr>
      <t>1)</t>
    </r>
  </si>
  <si>
    <t>2.10</t>
  </si>
  <si>
    <t>3)</t>
  </si>
  <si>
    <t>4)</t>
  </si>
  <si>
    <t>5)</t>
  </si>
  <si>
    <t>2008</t>
  </si>
  <si>
    <t>2009</t>
  </si>
  <si>
    <t xml:space="preserve">Totgeborene sind Kinder, bei denen sich nach der Trennung vom Mutterleib keines der unter </t>
  </si>
  <si>
    <t>bis zum 3.10.1990 definitorische Abweichungen zu der geltenden Abgrenzung auf Grund der</t>
  </si>
  <si>
    <t>bis 31. März 1994 mindestens 1000 Gramm, ab diesem Zeitpunkt lt. 13. VO zur Änderung der</t>
  </si>
  <si>
    <t xml:space="preserve">VO zur Ausführung des Personenstandsgesetzes vom 24. März 1994 mindestens 500 Gramm </t>
  </si>
  <si>
    <t xml:space="preserve">Anordnung über die ärztliche Leichenschau vom 4. November 1978 (GBl. der DDR I Nr. 1 S. 4). </t>
  </si>
  <si>
    <t>15 bis unter 50</t>
  </si>
  <si>
    <r>
      <t xml:space="preserve">Allgemeine
 Fruchtbarkeits-
ziffer </t>
    </r>
    <r>
      <rPr>
        <vertAlign val="superscript"/>
        <sz val="8"/>
        <rFont val="Arial"/>
        <family val="2"/>
      </rPr>
      <t>3)</t>
    </r>
  </si>
  <si>
    <t>nach dem Alter der Mutter</t>
  </si>
  <si>
    <t>3.7</t>
  </si>
  <si>
    <t>Kreisen</t>
  </si>
  <si>
    <t>dem Alter der Mutter</t>
  </si>
  <si>
    <t>Kreisfreie Stadt</t>
  </si>
  <si>
    <t>Landkreise</t>
  </si>
  <si>
    <r>
      <t xml:space="preserve">Alter der Mutter </t>
    </r>
    <r>
      <rPr>
        <vertAlign val="superscript"/>
        <sz val="8"/>
        <rFont val="Arial"/>
        <family val="2"/>
      </rPr>
      <t>1)</t>
    </r>
  </si>
  <si>
    <r>
      <t xml:space="preserve">Alter der Mutter 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… Jahre</t>
    </r>
  </si>
  <si>
    <r>
      <t>davon als ... Kind geboren</t>
    </r>
    <r>
      <rPr>
        <vertAlign val="superscript"/>
        <sz val="8"/>
        <color indexed="8"/>
        <rFont val="Arial"/>
        <family val="2"/>
      </rPr>
      <t xml:space="preserve"> 2)</t>
    </r>
  </si>
  <si>
    <t xml:space="preserve">1) ermittelt aus dem Geburtsmonat und -jahr </t>
  </si>
  <si>
    <t>2) in der bestehenden Ehe</t>
  </si>
  <si>
    <t>Lebendgeborene insgesamt</t>
  </si>
  <si>
    <t>davon als ... Kind der Mutter</t>
  </si>
  <si>
    <t>nach der Lebendgeborenenfolge und dem Alter der Mutter</t>
  </si>
  <si>
    <t>Lebendgeborene, deren Eltern nicht miteinander verheiratet sind</t>
  </si>
  <si>
    <t>und dem Alter der Mutter</t>
  </si>
  <si>
    <t>3.8</t>
  </si>
  <si>
    <t>3.9</t>
  </si>
  <si>
    <t>2010</t>
  </si>
  <si>
    <t>beträgt. Diese Mindestgrenzen gelten ab 1.1.2009 nicht bei Mehrlingsgeburten. Auch hier gab es</t>
  </si>
  <si>
    <t>2011</t>
  </si>
  <si>
    <t>Altersspezifische Geburtenziffern 1990, 1994, 2000, 2010</t>
  </si>
  <si>
    <r>
      <t>nach der Lebendgeborenenfolge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und dem Alter der Mutter </t>
    </r>
  </si>
  <si>
    <t>2012</t>
  </si>
  <si>
    <r>
      <t>Eheschließungen je 
1000 Einwohner</t>
    </r>
    <r>
      <rPr>
        <vertAlign val="superscript"/>
        <sz val="8"/>
        <rFont val="Arial"/>
        <family val="2"/>
      </rPr>
      <t xml:space="preserve"> 1)</t>
    </r>
  </si>
  <si>
    <r>
      <t xml:space="preserve">Überschuss der 
Geborenen bzw. 
Gestorbenen (-) </t>
    </r>
    <r>
      <rPr>
        <vertAlign val="superscript"/>
        <sz val="8"/>
        <rFont val="Arial"/>
        <family val="2"/>
      </rPr>
      <t>1)</t>
    </r>
  </si>
  <si>
    <t>je 1000 Einwohner</t>
  </si>
  <si>
    <t>1)  Differenz durch Rundungen</t>
  </si>
  <si>
    <t>Mittlere            
Bevölkerung</t>
  </si>
  <si>
    <r>
      <t xml:space="preserve">Gestorbene je 1000 Einwohner </t>
    </r>
    <r>
      <rPr>
        <vertAlign val="superscript"/>
        <sz val="8"/>
        <rFont val="Arial"/>
        <family val="2"/>
      </rPr>
      <t>1)</t>
    </r>
  </si>
  <si>
    <r>
      <t xml:space="preserve">Lebendgeborene 
je 1000 
Einwohner </t>
    </r>
    <r>
      <rPr>
        <vertAlign val="superscript"/>
        <sz val="8"/>
        <rFont val="Arial"/>
        <family val="2"/>
      </rPr>
      <t>1)</t>
    </r>
  </si>
  <si>
    <t>Die Statistiken der natürlichen Bevölkerungsbewegung sind geregelt im "Gesetz über die Statistik</t>
  </si>
  <si>
    <t>In der Zahl der Gestorbenen sind die Totgeborenen, die nachträglich beurkundeten Kriegssterbefälle</t>
  </si>
  <si>
    <t xml:space="preserve">und die gerichtlichen Todeserklärungen nicht enthalten. Die regionale Zuordnung der Gestorbenen </t>
  </si>
  <si>
    <t>richtet sich nach dem Hauptwohnort.</t>
  </si>
  <si>
    <t>Hier werden Gestorbene bestimmten Alters und Geschlechts je 1000 Lebende gleichen Alters und</t>
  </si>
  <si>
    <t>Geschlechts ausgewiesen.</t>
  </si>
  <si>
    <t>Als gestorbene Säuglinge werden Gestorbene bezeichnet, die bei Eintritt ihres Todes noch nicht</t>
  </si>
  <si>
    <t>1 Jahr alt waren.</t>
  </si>
  <si>
    <t>Die Sterbetafel stellt ein mathematisches Modell der Sterblichkeitsverhältnisse einer Bevölkerung</t>
  </si>
  <si>
    <t xml:space="preserve">während  eines  bestimmten  Beobachtungszeitraumes  (in der Regel 3 Jahre)  dar. Sie dient </t>
  </si>
  <si>
    <t>insbesondere zur Berechnung altersspezifischer Sterbe- und Überlebenswahrscheinlichkeiten</t>
  </si>
  <si>
    <t>sowie der durchschnittlichen Lebenserwartung. Die nachgewiesenen Altersangaben beziehen</t>
  </si>
  <si>
    <t>sich auf Personen, die das angegebene Lebensjahr gerade vollendet haben.</t>
  </si>
  <si>
    <t>Die Summe der altersspezifischen Geburtenziffern (= zusammengefasste Geburtenziffer) ergibt</t>
  </si>
  <si>
    <t>die Zahl der Kinder, die 1000 Frauen im Laufe ihres Lebens gebären, und zwar unter der Annahme,</t>
  </si>
  <si>
    <t>dass sich die altersspezifischen Geburtenziffern künftig nicht ändern. Diese zusammengefasste</t>
  </si>
  <si>
    <t>Geburtenziffer wird von Änderungen im Altersaufbau nicht beeinflusst.</t>
  </si>
  <si>
    <t>Lebendgeborene sind Kinder, bei denen nach der Trennung vom Mutterleib entweder das Herz ge-</t>
  </si>
  <si>
    <t>schlagen, die Nabelschnur pulsiert oder die natürliche Lungenatmung eingesetzt hat.</t>
  </si>
  <si>
    <t>Bis zur  Vereinigung  Deutschlands  galt  die  Anordnung  über  die ärztliche  Leichenschau  vom</t>
  </si>
  <si>
    <t>4. November 1978 (GBl. der DDR I Nr. 1 S. 4) mit gewissen definitorischen Abweichungen gegenüber</t>
  </si>
  <si>
    <t>der seit dem 3.10.1990 geltenden Abgrenzung. Die regionale Zuordnung der Geborenen richtet sich</t>
  </si>
  <si>
    <t>nach dem Hauptwohnort der Mutter.</t>
  </si>
  <si>
    <t>Es wird unterschieden, ob die Eltern der Kinder zum Zeitpunkt der Geburt miteinander verheiratet</t>
  </si>
  <si>
    <t>waren oder nicht.</t>
  </si>
  <si>
    <t>Ehescheidungen sind durch gerichtliches Urteil begründete Ehelösungen. Sie werden nach Kreisen</t>
  </si>
  <si>
    <t>entsprechend dem maßgebenden Wohnsitz der Ehegatten veröffentlicht.</t>
  </si>
  <si>
    <t>Eheschließungen sind standesamtliche Trauungen, auch von Ausländern, mit Ausnahme der Fälle,</t>
  </si>
  <si>
    <t>in denen beide Ehegatten Angehörige ausländischer Streitkräfte sind bzw. zu den ausländischen</t>
  </si>
  <si>
    <t>nach dem Heiratsort (Standesamt) regional zugeordnet.</t>
  </si>
  <si>
    <t>Die mittlere Bevölkerung ist die durchschnittliche Bevölkerungszahl für einen bestimmten Zeitraum</t>
  </si>
  <si>
    <t>(z. B. Monat, Vierteljahr, Jahr), berechnet als arithmetisches Mittel aus Anfangs- und Endbestand</t>
  </si>
  <si>
    <t>oder aus dem Durchschnitt der mittleren monatlichen bzw. vierteljährlichen Bevölkerungszahlen.</t>
  </si>
  <si>
    <t>Als Bevölkerung wird die Anzahl der Personen bezeichnet, die an einem bestimmten Ort bzw. in einer</t>
  </si>
  <si>
    <t>bestimmten territorialen Einheit (Gemeinde, Kreis usw.) ihren ständigen Wohnsitz (Hauptwohnung)</t>
  </si>
  <si>
    <t>hat. Zur Bevölkerung zählen auch die am Ort bzw. in einem  bestimmten Territorium für längere Zeit</t>
  </si>
  <si>
    <t xml:space="preserve">als wohnhaft gemeldeten Ausländer. </t>
  </si>
  <si>
    <t>Verhältniszahlen je 1000 Einwohner beziehen sich in diesem Bericht grundsätzlich auf die mittlere</t>
  </si>
  <si>
    <t>Erhebungsgrundlagen für die Statistik der Eheschließungen, Geburten und Sterbefälle sind Datensätze</t>
  </si>
  <si>
    <t>der Standesämter, die die Eheschließungen regional nach dem Registrierort, die Geburten nach der</t>
  </si>
  <si>
    <t>Wohngemeinde der Mutter und die Sterbefälle nach der Wohngemeinde der Gestorbenen beurkunden.</t>
  </si>
  <si>
    <t>Die Angaben über die gerichtlichen Ehelösungen (insbesondere Ehescheidungen) entstehen aus der</t>
  </si>
  <si>
    <t>Auswertung von Daten über rechtskräftige Urteile in Ehesachen, die die amtliche Statistik von den</t>
  </si>
  <si>
    <t>Familiengerichten erhält.</t>
  </si>
  <si>
    <t>2013</t>
  </si>
  <si>
    <t>der Bevölkerungsbewegung und die Fortschreibung des Bevölkerungsstandes" (Bevölkerungsstatistik-</t>
  </si>
  <si>
    <t>Von Bedeutung sind darüber hinaus noch das Personenstandsgesetz vom 19. Februar 2007</t>
  </si>
  <si>
    <t xml:space="preserve">Bevölkerung. </t>
  </si>
  <si>
    <t>2014</t>
  </si>
  <si>
    <t>(ZER) übernommene Bevölkerungsbestand zum 3.10.1990 als Jahresdurchschnitt verwendet.</t>
  </si>
  <si>
    <t>Für die Jahre ab 2011 werden als mittlere Bevölkerung die Bevölkerungsdurchschnittwerte für ein</t>
  </si>
  <si>
    <t>Kalenderjahr als arithmetisches Mittel aus Anfangs- und Endbestand auf Basis der fortgeschriebenen</t>
  </si>
  <si>
    <t>Ergebnisse des Zensus 2011 angegeben.</t>
  </si>
  <si>
    <t xml:space="preserve">In Folge der Novellierung des Gesetzes über die Statistik der Bevölkerungsbewegungen und die </t>
  </si>
  <si>
    <t>Fortschreibung des Bevölkerungsstandes in der Fassung vom 20. April 2013 erfolgt keine Erfassung</t>
  </si>
  <si>
    <t>des Geburtsgewichtes mehr.</t>
  </si>
  <si>
    <t xml:space="preserve"> auf 1000 Frauen im jeweils angebenen Fertilitätsalter </t>
  </si>
  <si>
    <t>1) Altersberechnung aus Geburtsmonat u. -jahr - 2) Mittlere Bevölkerung - 3) Alle Lebendgeborenen bezogen</t>
  </si>
  <si>
    <t xml:space="preserve"> </t>
  </si>
  <si>
    <t>1) Mittlere Bevölkerung nach Altersgruppen, Summendifferenz rundungsbedingt</t>
  </si>
  <si>
    <t xml:space="preserve">Bevölkerung Bevölkerungsdurchschnittswerte für ein Kalenderjahr als arithmetisches Mittel </t>
  </si>
  <si>
    <t>2015</t>
  </si>
  <si>
    <t>geändert worden ist.</t>
  </si>
  <si>
    <t>diplomatischen und konsularischen Vertretungen und ihren Familienangehörigen gehören. Sie werden</t>
  </si>
  <si>
    <t>2016</t>
  </si>
  <si>
    <t xml:space="preserve">1) Altersberechnung aus Geburtsmonat u. -jahr - 2) Mittlere Bevölkerung - 3) Alle Lebendgeborenen bezogen </t>
  </si>
  <si>
    <t>2017</t>
  </si>
  <si>
    <t>1.1  Geborene und Gestorbene 1965 bis 2018</t>
  </si>
  <si>
    <t>2018</t>
  </si>
  <si>
    <t>1.2 Geborene und Gestorbene 1965 bis 2018</t>
  </si>
  <si>
    <t>1.3  Geborene und Gestorbene 2018 nach Kreisen</t>
  </si>
  <si>
    <t>1.4 Geborene und Gestorbene 2018 nach Kreisen</t>
  </si>
  <si>
    <t>2.2  Eheschließungen 2016 bis 2018 nach Monaten und Vierteljahren</t>
  </si>
  <si>
    <t>Ehegatte 1</t>
  </si>
  <si>
    <t>Ehegatte 2</t>
  </si>
  <si>
    <t>Alter
von ... bis
unter ... Jahren</t>
  </si>
  <si>
    <t>Familienstand vor der
Eheschließung</t>
  </si>
  <si>
    <t>unter 20</t>
  </si>
  <si>
    <t>–</t>
  </si>
  <si>
    <t>1) einschließlich verwitwet, geschieden, 'in Lebenspartnerschaft lebend', 'Lebenspartner verstorben' und
     'Lebenspartnerschaft aufgehoben'</t>
  </si>
  <si>
    <t>2.3 Eheschließende 2018 nach dem Familienstand vor der Eheschließung und Altersjahren</t>
  </si>
  <si>
    <t>25-30</t>
  </si>
  <si>
    <t xml:space="preserve">  2.4  Eheschließungen 2018 nach dem Alter der Ehegatten</t>
  </si>
  <si>
    <t>Alter des 1. Ehegatten
von ... bis
unter ... Jahren</t>
  </si>
  <si>
    <t>darunter Ausländer</t>
  </si>
  <si>
    <t>30-35</t>
  </si>
  <si>
    <t>35-40</t>
  </si>
  <si>
    <t>40-45</t>
  </si>
  <si>
    <t>45-50</t>
  </si>
  <si>
    <t>50-55</t>
  </si>
  <si>
    <t>55-60</t>
  </si>
  <si>
    <t>60-65</t>
  </si>
  <si>
    <t>Alter des 2. Ehegatten von … bis unter … Jahren</t>
  </si>
  <si>
    <t>unter 25</t>
  </si>
  <si>
    <t>unter   25</t>
  </si>
  <si>
    <t>65  und älter</t>
  </si>
  <si>
    <r>
      <t>andere</t>
    </r>
    <r>
      <rPr>
        <vertAlign val="superscript"/>
        <sz val="8"/>
        <rFont val="Arial"/>
        <family val="2"/>
      </rPr>
      <t>1)</t>
    </r>
  </si>
  <si>
    <t>2.5 Durchschnittliches Heiratsalter 2004 bis 2018 nach dem bisherigen</t>
  </si>
  <si>
    <t>2.6  Eheschließende 2018 nach Staatsangehörigkeit</t>
  </si>
  <si>
    <r>
      <t>Noch: 2.6 Eheschließende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2018 nach Staatsangehörigkeit</t>
    </r>
  </si>
  <si>
    <t>Erster Ehegatte</t>
  </si>
  <si>
    <t>Erste Ehegatten
insgesamt</t>
  </si>
  <si>
    <t>die gleiche
wie der erste Ehegatte</t>
  </si>
  <si>
    <t>eine andere als der erste Ehegatte</t>
  </si>
  <si>
    <t>Staatsangehörigkeit des ersten Ehegatten</t>
  </si>
  <si>
    <t>Zweite Ehegatten
insgesamt</t>
  </si>
  <si>
    <t>die gleiche
wie der zweite Ehegatte</t>
  </si>
  <si>
    <t>eine andere als der zweite Ehegatte</t>
  </si>
  <si>
    <t>Zweiter Ehegatte</t>
  </si>
  <si>
    <t>2.8  Geschiedene Ehen 2018 nach Kinderzahl und Ehedauer</t>
  </si>
  <si>
    <t>2 und mehr</t>
  </si>
  <si>
    <t>unter 3</t>
  </si>
  <si>
    <t>26 und mehr</t>
  </si>
  <si>
    <t>2.9 Geschiedene Ehen 2018 nach Ehedauer sowie dem Altersunterschied der Ehegatten</t>
  </si>
  <si>
    <t>2.10 Geschiedene Ehen 2018 nach dem Antragsteller und der Ehedauer</t>
  </si>
  <si>
    <t>3.1 Geborene 2018 nach Monaten und Vierteljahren</t>
  </si>
  <si>
    <t>3.2  Geborene 2018 nach Monaten und Vierteljahren</t>
  </si>
  <si>
    <t xml:space="preserve">3.3 Geburten 2018 nach Einzel- und Mehrlingsgeburten und nach Kreisen </t>
  </si>
  <si>
    <t>Mehrlingsgeburten</t>
  </si>
  <si>
    <t xml:space="preserve">3.4  Lebendgeborene 2018, deren Eltern miteinander verheiratet sind,  </t>
  </si>
  <si>
    <t>4. oder weiteres</t>
  </si>
  <si>
    <t>45 und älter</t>
  </si>
  <si>
    <t xml:space="preserve">3.5  Lebendgeborene 2018insgesamt nach der Lebendgeborenenfolge und  </t>
  </si>
  <si>
    <t xml:space="preserve">3.6  Lebendgeborene 2018, deren Eltern mineinander verheiratet sind, </t>
  </si>
  <si>
    <t xml:space="preserve">3.7  Lebendgeborene 2018, deren Eltern nicht mineinander verheiratet sind, </t>
  </si>
  <si>
    <t>3.8 Altersspezifische Geburtenziffern sowie Lebendgeborene 2018</t>
  </si>
  <si>
    <t>1) Altersberechnung aus Geburtsmonat u. -jahr (spitz) - 2) Mittlere Bevölkerung - 3) Summe der altersspezifischen</t>
  </si>
  <si>
    <t>Geburtenziffern - 4) Frauen im Alter von 15 bis unter 45 - 5) Allgemeine Fruchtbarkeitsziffer</t>
  </si>
  <si>
    <t>3.9 Lebendgeborene 2018 und allgemeine Fruchtbarkeitsziffern nach Kreisen</t>
  </si>
  <si>
    <t>Noch: 3.9 Lebendgeborene 2018 und allgemeine Fruchtbarkeitsziffern nach Kreisen</t>
  </si>
  <si>
    <t>4.2  Gestorbene 2018 nach Monaten und Vierteljahren</t>
  </si>
  <si>
    <t>4.4  Überlebende Ehegatten der durch Tod gelösten Ehen 2018 nach Geburtsjahren</t>
  </si>
  <si>
    <t>4.5  Gestorbene Säuglinge 2018 nach Monaten und Vierteljahren</t>
  </si>
  <si>
    <t>4.6  Gestorbene Säuglinge 2018 nach Geschlecht und Alter</t>
  </si>
  <si>
    <t>0 Tage</t>
  </si>
  <si>
    <t>0 - 27 Tage</t>
  </si>
  <si>
    <t>0 -  6 Tage</t>
  </si>
  <si>
    <r>
      <t xml:space="preserve">je 1000 Lebendgeborene </t>
    </r>
    <r>
      <rPr>
        <vertAlign val="superscript"/>
        <sz val="8"/>
        <rFont val="Arial"/>
        <family val="2"/>
      </rPr>
      <t>1)</t>
    </r>
  </si>
  <si>
    <r>
      <t xml:space="preserve">je 1000 Lebendgeborene </t>
    </r>
    <r>
      <rPr>
        <vertAlign val="superscript"/>
        <sz val="8"/>
        <rFont val="Arial"/>
        <family val="2"/>
      </rPr>
      <t>2)</t>
    </r>
  </si>
  <si>
    <t>insge.</t>
  </si>
  <si>
    <t>Staatsangehörigkeit des zweiten Ehegatten</t>
  </si>
  <si>
    <t xml:space="preserve">2.7 Eheschließungen 2004 bis 2018 nach Staatsangehörigkeit der Ehepartner </t>
  </si>
  <si>
    <t>2. Ehep. Deutsch</t>
  </si>
  <si>
    <t>1. Ehep. Ausländer</t>
  </si>
  <si>
    <t>1. Ehep. Deutscher</t>
  </si>
  <si>
    <t>2. Ehep. Ausländerin</t>
  </si>
  <si>
    <t>2.1 Eheschließungen und Ehescheidungen 1998 bis 2018 sowie 2018 nach Kreisen</t>
  </si>
  <si>
    <t>Lebendgeb.</t>
  </si>
  <si>
    <r>
      <t>Überschuss der Gebo-
renen bzw. 
Gestorbenen 
(-)</t>
    </r>
    <r>
      <rPr>
        <vertAlign val="superscript"/>
        <sz val="8"/>
        <rFont val="Arial"/>
        <family val="2"/>
      </rPr>
      <t xml:space="preserve"> 1)</t>
    </r>
  </si>
  <si>
    <t xml:space="preserve">                 -</t>
  </si>
  <si>
    <t xml:space="preserve">                  -</t>
  </si>
  <si>
    <t xml:space="preserve">                        .</t>
  </si>
  <si>
    <t xml:space="preserve">                       .</t>
  </si>
  <si>
    <t>Im Berichtsjahr durch</t>
  </si>
  <si>
    <t>den Tod des Ehegatten</t>
  </si>
  <si>
    <t>bis 35 Jahre</t>
  </si>
  <si>
    <t xml:space="preserve">  Insgesamt</t>
  </si>
  <si>
    <t xml:space="preserve">  91 und älter</t>
  </si>
  <si>
    <t>gesetz - BevStatG) in der Fassung vom 20. April 2013 (BGBl. I S. 826), das zuletzt durch Artikel 9 des</t>
  </si>
  <si>
    <t>Gesetzes vom 18. Dezember 2018 (BGBl. I S. 2639) geändert worden ist.</t>
  </si>
  <si>
    <t xml:space="preserve">(BGBl. I S. 122), das zuletzt durch Artikel 4 des Gesetzes vom 18. Dezember 2018 (BGBl. I S. 2639)  </t>
  </si>
  <si>
    <t xml:space="preserve">Eheschließungen gleichgeschlechtlicher Partner werden seit dem Berichtsjahr 2018 erfasst. </t>
  </si>
  <si>
    <t xml:space="preserve">Geborene und Gestorbene 1965 bis 2018 - Grundzahlen -     </t>
  </si>
  <si>
    <t>Geborene und Gestorbene 1965 bis 2018 - Verhältniszahlen -</t>
  </si>
  <si>
    <t>Geborene und Gestorbene 2018 nach Kreisen  - Grundzahlen -</t>
  </si>
  <si>
    <t>Geborene und Gestorbene 2018 nach Kreisen  - Verhältniszahlen -</t>
  </si>
  <si>
    <t>Eheschließungen und Ehescheidungen 1998 bis 2018 sowie 2018</t>
  </si>
  <si>
    <t>Eheschließungen 2016 bis 2018 nach Monaten und Vierteljahren</t>
  </si>
  <si>
    <t>Eheschließende 2018 nach dem Familienstand vor der Eheschließung</t>
  </si>
  <si>
    <t>Eheschließungen 2018 nach dem Alter der Ehegatten</t>
  </si>
  <si>
    <t>Durchschnittliches Heiratsalter 2004 bis 2018 nach dem bisherigen</t>
  </si>
  <si>
    <t xml:space="preserve">Eheschließende 2018 nach Staatsangehörigkeit </t>
  </si>
  <si>
    <t>Eheschließungen 2004 bis 2018 nach Staatsangehörigkeit der Ehepartner</t>
  </si>
  <si>
    <t>Geschiedene Ehen 2018 nach Kinderzahl und Ehedauer</t>
  </si>
  <si>
    <t>Geschiedene Ehen 2018 nach Ehedauer sowie dem Altersunterschied</t>
  </si>
  <si>
    <t>Geschiedene Ehen 2018 nach dem Antragsteller und der Ehedauer</t>
  </si>
  <si>
    <t>Geborene 2018 nach Monaten und Vierteljahren  - Grundzahlen -</t>
  </si>
  <si>
    <t>Geborene 2018 nach Monaten und Vierteljahren  - Verhältniszahlen -</t>
  </si>
  <si>
    <t>Geburten 2018 nach Einzel- und Mehrlingsgeburten und nach Kreisen</t>
  </si>
  <si>
    <t xml:space="preserve">Lebendgeborene 2018, deren Eltern miteinander verheiratet sind, nach </t>
  </si>
  <si>
    <t>Lebendgeborene 2018 insgesamt nach der Lebendgeborenenfolge</t>
  </si>
  <si>
    <t xml:space="preserve">Lebendgeborene 2018, deren Eltern nicht miteinander verheiratet sind, nach </t>
  </si>
  <si>
    <t xml:space="preserve">Altersspezifische Geburtenziffern sowie Lebendgeborene 2018 nach </t>
  </si>
  <si>
    <t>Lebendgeborene 2018 und allgemeine Fruchtbarkeitsziffern nach</t>
  </si>
  <si>
    <t>Gestorbene 2018 nach Monaten und Vierteljahren</t>
  </si>
  <si>
    <t>Altersspezifische Sterbeziffern sowie Gestorbene 2018 nach Altersgruppen</t>
  </si>
  <si>
    <t xml:space="preserve">Überlebende Ehegatten der durch Tod gelösten Ehen 2018 nach </t>
  </si>
  <si>
    <t>Gestorbene Säuglinge 2018 nach Monaten und Vierteljahren</t>
  </si>
  <si>
    <t>Gestorbene Säuglinge 2018 nach Geschlecht und Alter</t>
  </si>
  <si>
    <t>Lebendgeborene und Gestorbene 1965 bis 2018</t>
  </si>
  <si>
    <t>Lebendgeborene 2018 je 1000 der Bevölkerung nach Kreisen</t>
  </si>
  <si>
    <t>Gestorbene 2018 je 1000 der Bevölkerung nach Kreisen</t>
  </si>
  <si>
    <t>Überschuss der Geborenen (+) bzw. Gestorbenen (-) 2018</t>
  </si>
  <si>
    <t>und 2018</t>
  </si>
  <si>
    <t>4.1  Abgekürzte Sterbetafel 2016/2018</t>
  </si>
  <si>
    <t>Noch:  4.1 Abgekürzte Sterbetafel 2016/2018</t>
  </si>
  <si>
    <t>Abgekürzte Sterbetafel 2016/2018</t>
  </si>
  <si>
    <t>Zeichenerklärung</t>
  </si>
  <si>
    <r>
      <t xml:space="preserve">        0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(nach Rundung) nichts vorhanden</t>
    </r>
  </si>
  <si>
    <t>.               Zahlenwert unbekannt oder geheim zu halten</t>
  </si>
  <si>
    <t>…              Zahlenwert lag bei Redaktionsschluss noch nicht vor</t>
  </si>
  <si>
    <t>X              Tabellenfach gesperrt, weil Aussage nicht sinnvoll</t>
  </si>
  <si>
    <t>p               vorläufige Zahl</t>
  </si>
  <si>
    <t>r               berichtigte Zahl</t>
  </si>
  <si>
    <t>/               Zahlenwert nicht sicher genug</t>
  </si>
  <si>
    <t>( )             Aussagewert eingeschränkt</t>
  </si>
  <si>
    <t xml:space="preserve">Anmerkung : Abweichungen in den Summen, auch im Vergleich zu anderen </t>
  </si>
  <si>
    <t xml:space="preserve">                           Veröffentlichungen, erklären sich aus dem Runden von Einzelwerten.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</si>
  <si>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</si>
  <si>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</si>
  <si>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</si>
  <si>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</si>
  <si>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</si>
  <si>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</si>
  <si>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</si>
  <si>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</si>
  <si>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</si>
  <si>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</si>
  <si>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</si>
  <si>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</si>
  <si>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</si>
  <si>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Natürliche Bevölkerungsbewegung in Thüringen 2018</t>
  </si>
  <si>
    <t>Erscheinungsweise: jährlich</t>
  </si>
  <si>
    <t>Erschienen im November 2019 (korrigiert im Juni 2020, S 32)</t>
  </si>
  <si>
    <t>4.3  Altersspezifische Sterbeziffern sowie Gestorbene 2018 nach Altersgruppen und Geschlecht   R</t>
  </si>
  <si>
    <t>Berichtigung in der Online-Version nach Drucklegung</t>
  </si>
  <si>
    <t>R               Zahlenwert nicht sicher genug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</si>
</sst>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###\ ###\ ###_D_D;_D_D_)\-* ###\ ###\ ###\ ###_D_D;;* @_D_D"/>
    <numFmt numFmtId="165" formatCode="###\ ###\ ###_D_D;_D_D_)\-* ###\ ###\ ###_D_D;;* @_D_D"/>
    <numFmt numFmtId="166" formatCode="###\ ###\ ##0.0_D_D;_D_D_)\-* ###\ ###\ ##0.0_D_D;;* @_D_D"/>
    <numFmt numFmtId="167" formatCode="###\ ###\ #0.00_D_D_D;_D_D_)\-* ###\ ###\ ##0.00_D_D_D"/>
    <numFmt numFmtId="168" formatCode="###\ ###\ #0.0_D_D_D;_D_D_)\-* ###\ ###\ #0.0_D_D_D"/>
    <numFmt numFmtId="169" formatCode="###\ #0.0_D_D_D;_D_D_)\-* ###\ #0.0_D_D_D"/>
    <numFmt numFmtId="170" formatCode="0.0"/>
    <numFmt numFmtId="171" formatCode="\-\ #\ ###\ ###\ ###\ 0.0_D_D_D;_D_D_)\-* #\ ###\ ###\ ###0.0_D_D_D"/>
    <numFmt numFmtId="172" formatCode="###\ ###\ ###\ ###\ ###\ ##0.0_D_D;_D_D_)\-* ###\ ###\ ##0.0_D_D;;* @_D_D_D"/>
    <numFmt numFmtId="173" formatCode="\ ##0.0;_D_D_D_)\-* ###\ ###\ ##0.0_D_D_D_D;;* "/>
    <numFmt numFmtId="174" formatCode="#\ ###\ ###"/>
    <numFmt numFmtId="175" formatCode="0.0\ \ \ \ \ \ \ \ \ \ \ \ "/>
    <numFmt numFmtId="176" formatCode="#\ ##0\ \ \ \ \ \ \ \ \ \ "/>
    <numFmt numFmtId="177" formatCode="##0.0\ \ \ \ \ \ \ \ \ "/>
    <numFmt numFmtId="178" formatCode="0.0\ \ \ \ \ \ \ \ \ \ \ \ \ \ \ \ \ \ "/>
    <numFmt numFmtId="179" formatCode="###\ ###\ ###_D_D_D_D_D;_D_D\)\-*###\ \ ###\ ###\ ###_D_D;*@_D_D_D_D"/>
    <numFmt numFmtId="180" formatCode="0.00000"/>
    <numFmt numFmtId="181" formatCode="0.00000\ \ \ \ "/>
    <numFmt numFmtId="182" formatCode="General\ \ \ "/>
    <numFmt numFmtId="183" formatCode="#\ ##0_D_D"/>
    <numFmt numFmtId="184" formatCode="#\ ##0_D_D_D"/>
    <numFmt numFmtId="185" formatCode="_-* #,##0.00\ [$€-1]_-;\-* #,##0.00\ [$€-1]_-;_-* &quot;-&quot;??\ [$€-1]_-"/>
    <numFmt numFmtId="186" formatCode="###\ ###\ ###_D_D_D;_D_D_D_)\-* ###\ ###\ ###_D_D_D;;* @_D_D_D"/>
    <numFmt numFmtId="187" formatCode="____0.0"/>
    <numFmt numFmtId="188" formatCode="###\ ###\ ##0_D_D;_D_D_)\-* #\ ###\ ###0"/>
    <numFmt numFmtId="189" formatCode="###\ ###.0"/>
    <numFmt numFmtId="190" formatCode="\ 00000"/>
    <numFmt numFmtId="191" formatCode="0.0\ \ \ \ "/>
  </numFmts>
  <fonts count="29" x14ac:knownFonts="1">
    <font>
      <sz val="10"/>
      <name val="Arial"/>
    </font>
    <font>
      <sz val="10"/>
      <name val="Arial"/>
    </font>
    <font>
      <sz val="10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sz val="8"/>
      <name val="Helvetic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Helvetica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85" fontId="1" fillId="0" borderId="0" applyFont="0" applyFill="0" applyBorder="0" applyAlignment="0" applyProtection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" fillId="0" borderId="0"/>
    <xf numFmtId="0" fontId="6" fillId="0" borderId="0"/>
  </cellStyleXfs>
  <cellXfs count="705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0" fontId="5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66" fontId="5" fillId="0" borderId="0" xfId="0" applyNumberFormat="1" applyFont="1"/>
    <xf numFmtId="0" fontId="4" fillId="0" borderId="0" xfId="0" applyFont="1" applyBorder="1" applyAlignment="1">
      <alignment horizontal="center"/>
    </xf>
    <xf numFmtId="166" fontId="4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centerContinuous" vertical="top"/>
    </xf>
    <xf numFmtId="0" fontId="5" fillId="0" borderId="1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49" fontId="5" fillId="0" borderId="2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49" fontId="5" fillId="0" borderId="6" xfId="0" applyNumberFormat="1" applyFont="1" applyBorder="1"/>
    <xf numFmtId="164" fontId="5" fillId="0" borderId="0" xfId="0" applyNumberFormat="1" applyFont="1" applyBorder="1"/>
    <xf numFmtId="0" fontId="5" fillId="0" borderId="6" xfId="0" applyFont="1" applyBorder="1"/>
    <xf numFmtId="49" fontId="4" fillId="0" borderId="6" xfId="0" applyNumberFormat="1" applyFont="1" applyBorder="1"/>
    <xf numFmtId="164" fontId="4" fillId="0" borderId="0" xfId="0" applyNumberFormat="1" applyFont="1" applyBorder="1"/>
    <xf numFmtId="49" fontId="5" fillId="0" borderId="6" xfId="0" quotePrefix="1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10" fillId="0" borderId="0" xfId="0" applyFont="1"/>
    <xf numFmtId="164" fontId="5" fillId="0" borderId="0" xfId="0" applyNumberFormat="1" applyFont="1"/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49" fontId="5" fillId="0" borderId="13" xfId="0" applyNumberFormat="1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177" fontId="4" fillId="0" borderId="0" xfId="0" applyNumberFormat="1" applyFont="1"/>
    <xf numFmtId="0" fontId="5" fillId="0" borderId="15" xfId="0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49" fontId="5" fillId="0" borderId="1" xfId="0" applyNumberFormat="1" applyFont="1" applyBorder="1" applyAlignment="1">
      <alignment horizontal="centerContinuous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8" fontId="5" fillId="0" borderId="0" xfId="0" applyNumberFormat="1" applyFont="1"/>
    <xf numFmtId="0" fontId="4" fillId="0" borderId="6" xfId="0" applyFont="1" applyBorder="1" applyAlignment="1">
      <alignment horizontal="left"/>
    </xf>
    <xf numFmtId="165" fontId="5" fillId="0" borderId="0" xfId="0" applyNumberFormat="1" applyFont="1" applyAlignment="1">
      <alignment horizontal="right"/>
    </xf>
    <xf numFmtId="169" fontId="5" fillId="0" borderId="0" xfId="0" applyNumberFormat="1" applyFont="1"/>
    <xf numFmtId="49" fontId="5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170" fontId="5" fillId="0" borderId="0" xfId="0" applyNumberFormat="1" applyFont="1"/>
    <xf numFmtId="170" fontId="6" fillId="0" borderId="0" xfId="0" applyNumberFormat="1" applyFont="1"/>
    <xf numFmtId="0" fontId="5" fillId="0" borderId="4" xfId="0" applyFont="1" applyBorder="1"/>
    <xf numFmtId="49" fontId="4" fillId="0" borderId="0" xfId="0" applyNumberFormat="1" applyFont="1" applyAlignment="1">
      <alignment horizontal="centerContinuous" vertical="top"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5" fillId="0" borderId="10" xfId="0" applyNumberFormat="1" applyFont="1" applyBorder="1" applyAlignment="1">
      <alignment horizontal="center"/>
    </xf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14" xfId="0" applyNumberFormat="1" applyFont="1" applyBorder="1" applyAlignment="1">
      <alignment horizontal="center"/>
    </xf>
    <xf numFmtId="164" fontId="5" fillId="0" borderId="20" xfId="0" applyNumberFormat="1" applyFont="1" applyBorder="1"/>
    <xf numFmtId="49" fontId="5" fillId="0" borderId="0" xfId="0" quotePrefix="1" applyNumberFormat="1" applyFont="1"/>
    <xf numFmtId="164" fontId="4" fillId="0" borderId="20" xfId="0" applyNumberFormat="1" applyFont="1" applyBorder="1"/>
    <xf numFmtId="0" fontId="5" fillId="0" borderId="15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quotePrefix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centerContinuous"/>
    </xf>
    <xf numFmtId="49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5" fontId="5" fillId="0" borderId="0" xfId="0" applyNumberFormat="1" applyFont="1"/>
    <xf numFmtId="166" fontId="5" fillId="0" borderId="0" xfId="0" applyNumberFormat="1" applyFont="1" applyAlignment="1">
      <alignment horizontal="center"/>
    </xf>
    <xf numFmtId="176" fontId="5" fillId="0" borderId="0" xfId="0" applyNumberFormat="1" applyFont="1"/>
    <xf numFmtId="175" fontId="4" fillId="0" borderId="0" xfId="0" applyNumberFormat="1" applyFont="1"/>
    <xf numFmtId="166" fontId="4" fillId="0" borderId="0" xfId="0" applyNumberFormat="1" applyFont="1" applyAlignment="1">
      <alignment horizontal="center"/>
    </xf>
    <xf numFmtId="176" fontId="4" fillId="0" borderId="0" xfId="0" applyNumberFormat="1" applyFont="1"/>
    <xf numFmtId="49" fontId="5" fillId="0" borderId="1" xfId="0" applyNumberFormat="1" applyFont="1" applyBorder="1" applyAlignment="1">
      <alignment horizontal="centerContinuous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/>
    <xf numFmtId="0" fontId="5" fillId="0" borderId="6" xfId="0" applyFont="1" applyBorder="1" applyAlignment="1">
      <alignment horizontal="centerContinuous"/>
    </xf>
    <xf numFmtId="164" fontId="5" fillId="0" borderId="1" xfId="0" applyNumberFormat="1" applyFont="1" applyBorder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/>
    </xf>
    <xf numFmtId="165" fontId="5" fillId="0" borderId="0" xfId="7" applyNumberFormat="1" applyFont="1"/>
    <xf numFmtId="174" fontId="5" fillId="0" borderId="0" xfId="7" applyNumberFormat="1" applyFont="1" applyAlignment="1">
      <alignment horizontal="right"/>
    </xf>
    <xf numFmtId="0" fontId="7" fillId="0" borderId="0" xfId="7" applyFont="1"/>
    <xf numFmtId="170" fontId="5" fillId="0" borderId="0" xfId="7" applyNumberFormat="1" applyFont="1"/>
    <xf numFmtId="0" fontId="5" fillId="0" borderId="0" xfId="7" applyFont="1"/>
    <xf numFmtId="165" fontId="4" fillId="0" borderId="0" xfId="7" applyNumberFormat="1" applyFont="1"/>
    <xf numFmtId="174" fontId="4" fillId="0" borderId="0" xfId="7" applyNumberFormat="1" applyFont="1" applyAlignment="1">
      <alignment horizontal="right"/>
    </xf>
    <xf numFmtId="0" fontId="14" fillId="0" borderId="0" xfId="7" applyFont="1"/>
    <xf numFmtId="0" fontId="5" fillId="0" borderId="0" xfId="0" applyFont="1" applyAlignment="1"/>
    <xf numFmtId="0" fontId="12" fillId="0" borderId="0" xfId="0" applyFont="1"/>
    <xf numFmtId="179" fontId="5" fillId="0" borderId="0" xfId="0" applyNumberFormat="1" applyFont="1"/>
    <xf numFmtId="179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165" fontId="6" fillId="0" borderId="0" xfId="0" applyNumberFormat="1" applyFont="1"/>
    <xf numFmtId="178" fontId="4" fillId="0" borderId="0" xfId="0" applyNumberFormat="1" applyFont="1"/>
    <xf numFmtId="170" fontId="4" fillId="0" borderId="0" xfId="0" applyNumberFormat="1" applyFont="1" applyAlignment="1">
      <alignment horizontal="right"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80" fontId="3" fillId="0" borderId="0" xfId="0" applyNumberFormat="1" applyFont="1"/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82" fontId="5" fillId="0" borderId="0" xfId="0" applyNumberFormat="1" applyFont="1"/>
    <xf numFmtId="183" fontId="5" fillId="0" borderId="20" xfId="0" applyNumberFormat="1" applyFont="1" applyBorder="1"/>
    <xf numFmtId="184" fontId="5" fillId="0" borderId="0" xfId="0" applyNumberFormat="1" applyFont="1" applyBorder="1"/>
    <xf numFmtId="184" fontId="4" fillId="0" borderId="0" xfId="0" applyNumberFormat="1" applyFont="1" applyBorder="1"/>
    <xf numFmtId="166" fontId="4" fillId="0" borderId="20" xfId="0" applyNumberFormat="1" applyFont="1" applyBorder="1"/>
    <xf numFmtId="164" fontId="11" fillId="0" borderId="20" xfId="0" applyNumberFormat="1" applyFont="1" applyBorder="1"/>
    <xf numFmtId="164" fontId="11" fillId="0" borderId="0" xfId="0" applyNumberFormat="1" applyFont="1" applyBorder="1"/>
    <xf numFmtId="164" fontId="18" fillId="0" borderId="20" xfId="0" applyNumberFormat="1" applyFont="1" applyBorder="1"/>
    <xf numFmtId="164" fontId="18" fillId="0" borderId="0" xfId="0" applyNumberFormat="1" applyFont="1" applyBorder="1"/>
    <xf numFmtId="0" fontId="3" fillId="0" borderId="0" xfId="0" applyFont="1"/>
    <xf numFmtId="183" fontId="4" fillId="0" borderId="20" xfId="0" applyNumberFormat="1" applyFont="1" applyBorder="1"/>
    <xf numFmtId="186" fontId="4" fillId="0" borderId="0" xfId="7" applyNumberFormat="1" applyFont="1"/>
    <xf numFmtId="0" fontId="9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84" fontId="4" fillId="0" borderId="0" xfId="0" applyNumberFormat="1" applyFont="1"/>
    <xf numFmtId="164" fontId="6" fillId="0" borderId="0" xfId="0" applyNumberFormat="1" applyFont="1"/>
    <xf numFmtId="170" fontId="4" fillId="0" borderId="0" xfId="0" applyNumberFormat="1" applyFont="1" applyBorder="1" applyAlignment="1">
      <alignment horizontal="right"/>
    </xf>
    <xf numFmtId="182" fontId="4" fillId="0" borderId="0" xfId="0" applyNumberFormat="1" applyFont="1"/>
    <xf numFmtId="0" fontId="6" fillId="0" borderId="0" xfId="0" applyFont="1" applyAlignment="1"/>
    <xf numFmtId="164" fontId="11" fillId="0" borderId="1" xfId="0" applyNumberFormat="1" applyFont="1" applyBorder="1"/>
    <xf numFmtId="49" fontId="5" fillId="0" borderId="24" xfId="0" applyNumberFormat="1" applyFont="1" applyBorder="1"/>
    <xf numFmtId="49" fontId="9" fillId="0" borderId="0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170" fontId="4" fillId="0" borderId="0" xfId="0" applyNumberFormat="1" applyFont="1"/>
    <xf numFmtId="170" fontId="4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Continuous"/>
    </xf>
    <xf numFmtId="0" fontId="5" fillId="0" borderId="0" xfId="7" applyNumberFormat="1" applyFont="1"/>
    <xf numFmtId="186" fontId="3" fillId="0" borderId="0" xfId="7" applyNumberFormat="1" applyFont="1"/>
    <xf numFmtId="164" fontId="3" fillId="0" borderId="0" xfId="0" applyNumberFormat="1" applyFont="1" applyBorder="1"/>
    <xf numFmtId="164" fontId="3" fillId="0" borderId="0" xfId="0" applyNumberFormat="1" applyFont="1"/>
    <xf numFmtId="164" fontId="3" fillId="0" borderId="20" xfId="0" applyNumberFormat="1" applyFont="1" applyBorder="1"/>
    <xf numFmtId="166" fontId="3" fillId="0" borderId="20" xfId="0" applyNumberFormat="1" applyFont="1" applyBorder="1"/>
    <xf numFmtId="166" fontId="3" fillId="0" borderId="0" xfId="0" applyNumberFormat="1" applyFont="1"/>
    <xf numFmtId="187" fontId="3" fillId="0" borderId="0" xfId="0" applyNumberFormat="1" applyFont="1"/>
    <xf numFmtId="173" fontId="3" fillId="0" borderId="0" xfId="0" applyNumberFormat="1" applyFont="1"/>
    <xf numFmtId="177" fontId="3" fillId="0" borderId="0" xfId="0" applyNumberFormat="1" applyFont="1"/>
    <xf numFmtId="187" fontId="4" fillId="0" borderId="0" xfId="0" applyNumberFormat="1" applyFont="1"/>
    <xf numFmtId="173" fontId="4" fillId="0" borderId="0" xfId="0" applyNumberFormat="1" applyFont="1"/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6" fontId="4" fillId="0" borderId="0" xfId="7" applyNumberFormat="1" applyFont="1" applyBorder="1"/>
    <xf numFmtId="0" fontId="3" fillId="0" borderId="0" xfId="3" applyFont="1"/>
    <xf numFmtId="0" fontId="4" fillId="0" borderId="0" xfId="3" applyFont="1"/>
    <xf numFmtId="0" fontId="6" fillId="0" borderId="0" xfId="3" applyFont="1"/>
    <xf numFmtId="49" fontId="3" fillId="0" borderId="6" xfId="3" applyNumberFormat="1" applyFont="1" applyBorder="1"/>
    <xf numFmtId="0" fontId="8" fillId="0" borderId="0" xfId="3" applyFont="1"/>
    <xf numFmtId="49" fontId="4" fillId="0" borderId="6" xfId="3" applyNumberFormat="1" applyFont="1" applyBorder="1"/>
    <xf numFmtId="0" fontId="4" fillId="0" borderId="0" xfId="3" applyFont="1" applyAlignment="1">
      <alignment horizontal="centerContinuous"/>
    </xf>
    <xf numFmtId="0" fontId="3" fillId="0" borderId="25" xfId="3" applyFont="1" applyBorder="1" applyAlignment="1">
      <alignment horizontal="centerContinuous" vertical="center"/>
    </xf>
    <xf numFmtId="0" fontId="3" fillId="0" borderId="26" xfId="3" applyFont="1" applyBorder="1" applyAlignment="1">
      <alignment horizontal="centerContinuous" vertical="center"/>
    </xf>
    <xf numFmtId="0" fontId="26" fillId="0" borderId="27" xfId="3" applyFont="1" applyBorder="1" applyAlignment="1">
      <alignment horizontal="centerContinuous" vertical="center"/>
    </xf>
    <xf numFmtId="0" fontId="3" fillId="0" borderId="28" xfId="3" applyFont="1" applyBorder="1" applyAlignment="1">
      <alignment horizontal="centerContinuous" vertical="center"/>
    </xf>
    <xf numFmtId="0" fontId="3" fillId="0" borderId="29" xfId="3" applyFont="1" applyBorder="1" applyAlignment="1">
      <alignment horizontal="centerContinuous" vertical="center"/>
    </xf>
    <xf numFmtId="49" fontId="3" fillId="0" borderId="0" xfId="3" applyNumberFormat="1" applyFont="1"/>
    <xf numFmtId="164" fontId="3" fillId="0" borderId="0" xfId="3" applyNumberFormat="1" applyFont="1"/>
    <xf numFmtId="49" fontId="4" fillId="0" borderId="0" xfId="3" applyNumberFormat="1" applyFont="1"/>
    <xf numFmtId="164" fontId="4" fillId="0" borderId="0" xfId="3" applyNumberFormat="1" applyFont="1"/>
    <xf numFmtId="0" fontId="3" fillId="0" borderId="0" xfId="3" applyFont="1" applyBorder="1" applyAlignment="1"/>
    <xf numFmtId="49" fontId="8" fillId="0" borderId="0" xfId="4" applyNumberFormat="1" applyFont="1"/>
    <xf numFmtId="49" fontId="6" fillId="0" borderId="0" xfId="4" applyNumberFormat="1" applyFont="1"/>
    <xf numFmtId="0" fontId="6" fillId="0" borderId="0" xfId="4" applyFont="1"/>
    <xf numFmtId="0" fontId="13" fillId="0" borderId="0" xfId="4" applyFont="1"/>
    <xf numFmtId="0" fontId="6" fillId="0" borderId="0" xfId="4" applyFont="1" applyAlignment="1">
      <alignment horizontal="right"/>
    </xf>
    <xf numFmtId="49" fontId="0" fillId="0" borderId="0" xfId="4" applyNumberFormat="1" applyFont="1"/>
    <xf numFmtId="0" fontId="0" fillId="0" borderId="0" xfId="4" applyFont="1"/>
    <xf numFmtId="0" fontId="8" fillId="0" borderId="0" xfId="4" applyFont="1"/>
    <xf numFmtId="0" fontId="20" fillId="0" borderId="0" xfId="4"/>
    <xf numFmtId="165" fontId="3" fillId="0" borderId="0" xfId="7" applyNumberFormat="1" applyFont="1"/>
    <xf numFmtId="49" fontId="3" fillId="0" borderId="6" xfId="0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6" xfId="0" applyFont="1" applyBorder="1" applyAlignment="1">
      <alignment horizontal="left"/>
    </xf>
    <xf numFmtId="179" fontId="3" fillId="0" borderId="0" xfId="0" applyNumberFormat="1" applyFont="1"/>
    <xf numFmtId="178" fontId="3" fillId="0" borderId="0" xfId="0" applyNumberFormat="1" applyFont="1"/>
    <xf numFmtId="0" fontId="3" fillId="0" borderId="6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182" fontId="3" fillId="0" borderId="0" xfId="0" applyNumberFormat="1" applyFont="1"/>
    <xf numFmtId="183" fontId="3" fillId="0" borderId="20" xfId="0" applyNumberFormat="1" applyFont="1" applyBorder="1"/>
    <xf numFmtId="184" fontId="3" fillId="0" borderId="0" xfId="0" applyNumberFormat="1" applyFont="1" applyBorder="1"/>
    <xf numFmtId="184" fontId="3" fillId="0" borderId="0" xfId="0" applyNumberFormat="1" applyFont="1"/>
    <xf numFmtId="0" fontId="3" fillId="0" borderId="0" xfId="0" applyFont="1" applyAlignment="1">
      <alignment horizontal="centerContinuous"/>
    </xf>
    <xf numFmtId="164" fontId="3" fillId="0" borderId="1" xfId="0" applyNumberFormat="1" applyFont="1" applyBorder="1"/>
    <xf numFmtId="0" fontId="8" fillId="0" borderId="0" xfId="0" applyFont="1" applyAlignment="1"/>
    <xf numFmtId="0" fontId="15" fillId="0" borderId="0" xfId="0" applyFont="1" applyAlignment="1"/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3" fillId="0" borderId="0" xfId="0" applyNumberFormat="1" applyFont="1"/>
    <xf numFmtId="49" fontId="4" fillId="0" borderId="4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top"/>
    </xf>
    <xf numFmtId="49" fontId="4" fillId="0" borderId="4" xfId="3" applyNumberFormat="1" applyFont="1" applyBorder="1" applyAlignment="1">
      <alignment horizontal="centerContinuous" vertical="top"/>
    </xf>
    <xf numFmtId="0" fontId="6" fillId="0" borderId="4" xfId="3" applyBorder="1" applyAlignment="1">
      <alignment horizontal="centerContinuous" vertical="top"/>
    </xf>
    <xf numFmtId="0" fontId="5" fillId="0" borderId="4" xfId="0" applyFont="1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49" fontId="4" fillId="0" borderId="0" xfId="0" applyNumberFormat="1" applyFont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49" fontId="4" fillId="0" borderId="0" xfId="3" applyNumberFormat="1" applyFont="1" applyAlignment="1">
      <alignment horizontal="centerContinuous"/>
    </xf>
    <xf numFmtId="49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49" fontId="3" fillId="0" borderId="0" xfId="3" applyNumberFormat="1" applyFont="1" applyAlignment="1">
      <alignment horizontal="centerContinuous" vertical="top"/>
    </xf>
    <xf numFmtId="49" fontId="3" fillId="0" borderId="7" xfId="3" applyNumberFormat="1" applyFont="1" applyBorder="1" applyAlignment="1">
      <alignment horizontal="center"/>
    </xf>
    <xf numFmtId="49" fontId="3" fillId="0" borderId="23" xfId="3" applyNumberFormat="1" applyFont="1" applyBorder="1" applyAlignment="1">
      <alignment horizontal="centerContinuous"/>
    </xf>
    <xf numFmtId="49" fontId="3" fillId="0" borderId="30" xfId="3" applyNumberFormat="1" applyFont="1" applyBorder="1" applyAlignment="1">
      <alignment horizontal="centerContinuous"/>
    </xf>
    <xf numFmtId="0" fontId="3" fillId="0" borderId="8" xfId="3" applyFont="1" applyBorder="1" applyAlignment="1">
      <alignment horizontal="centerContinuous"/>
    </xf>
    <xf numFmtId="49" fontId="3" fillId="0" borderId="8" xfId="3" applyNumberFormat="1" applyFont="1" applyBorder="1" applyAlignment="1">
      <alignment horizontal="center"/>
    </xf>
    <xf numFmtId="166" fontId="3" fillId="0" borderId="0" xfId="3" applyNumberFormat="1" applyFont="1"/>
    <xf numFmtId="172" fontId="3" fillId="0" borderId="0" xfId="3" applyNumberFormat="1" applyFont="1"/>
    <xf numFmtId="0" fontId="3" fillId="0" borderId="6" xfId="3" applyNumberFormat="1" applyFont="1" applyBorder="1" applyAlignment="1">
      <alignment horizontal="center"/>
    </xf>
    <xf numFmtId="171" fontId="3" fillId="0" borderId="0" xfId="3" applyNumberFormat="1" applyFont="1"/>
    <xf numFmtId="0" fontId="3" fillId="0" borderId="6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66" fontId="3" fillId="0" borderId="20" xfId="3" applyNumberFormat="1" applyFont="1" applyBorder="1"/>
    <xf numFmtId="166" fontId="3" fillId="0" borderId="0" xfId="3" applyNumberFormat="1" applyFont="1" applyBorder="1"/>
    <xf numFmtId="0" fontId="4" fillId="0" borderId="6" xfId="3" applyFont="1" applyBorder="1" applyAlignment="1">
      <alignment horizontal="center"/>
    </xf>
    <xf numFmtId="166" fontId="4" fillId="0" borderId="0" xfId="3" applyNumberFormat="1" applyFont="1" applyBorder="1"/>
    <xf numFmtId="166" fontId="4" fillId="0" borderId="0" xfId="3" applyNumberFormat="1" applyFont="1"/>
    <xf numFmtId="168" fontId="4" fillId="0" borderId="0" xfId="3" applyNumberFormat="1" applyFont="1"/>
    <xf numFmtId="0" fontId="9" fillId="0" borderId="0" xfId="3" applyFont="1"/>
    <xf numFmtId="0" fontId="12" fillId="0" borderId="0" xfId="3" applyFont="1"/>
    <xf numFmtId="49" fontId="3" fillId="0" borderId="17" xfId="0" applyNumberFormat="1" applyFont="1" applyBorder="1" applyAlignment="1">
      <alignment horizontal="centerContinuous"/>
    </xf>
    <xf numFmtId="0" fontId="3" fillId="0" borderId="0" xfId="0" applyFont="1" applyBorder="1"/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Continuous" vertical="center"/>
    </xf>
    <xf numFmtId="0" fontId="3" fillId="0" borderId="0" xfId="3" applyFont="1" applyBorder="1"/>
    <xf numFmtId="0" fontId="3" fillId="0" borderId="0" xfId="3" applyFont="1" applyAlignment="1">
      <alignment vertical="center"/>
    </xf>
    <xf numFmtId="165" fontId="3" fillId="0" borderId="0" xfId="8" applyNumberFormat="1" applyFont="1"/>
    <xf numFmtId="0" fontId="7" fillId="0" borderId="0" xfId="8" applyFont="1"/>
    <xf numFmtId="165" fontId="4" fillId="0" borderId="0" xfId="7" applyNumberFormat="1" applyFont="1" applyBorder="1"/>
    <xf numFmtId="170" fontId="4" fillId="0" borderId="0" xfId="8" applyNumberFormat="1" applyFont="1" applyAlignment="1">
      <alignment horizontal="right"/>
    </xf>
    <xf numFmtId="49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6" xfId="0" applyNumberFormat="1" applyFont="1" applyBorder="1" applyAlignment="1"/>
    <xf numFmtId="0" fontId="3" fillId="0" borderId="6" xfId="0" applyFont="1" applyBorder="1" applyAlignment="1"/>
    <xf numFmtId="49" fontId="3" fillId="0" borderId="6" xfId="0" quotePrefix="1" applyNumberFormat="1" applyFont="1" applyBorder="1" applyAlignment="1"/>
    <xf numFmtId="49" fontId="3" fillId="0" borderId="0" xfId="0" applyNumberFormat="1" applyFont="1" applyBorder="1" applyAlignment="1"/>
    <xf numFmtId="2" fontId="3" fillId="0" borderId="0" xfId="0" applyNumberFormat="1" applyFont="1"/>
    <xf numFmtId="49" fontId="3" fillId="0" borderId="6" xfId="0" applyNumberFormat="1" applyFont="1" applyBorder="1"/>
    <xf numFmtId="0" fontId="3" fillId="0" borderId="6" xfId="0" applyFont="1" applyBorder="1"/>
    <xf numFmtId="167" fontId="3" fillId="0" borderId="0" xfId="0" applyNumberFormat="1" applyFont="1"/>
    <xf numFmtId="0" fontId="0" fillId="0" borderId="0" xfId="0" applyFont="1" applyAlignment="1"/>
    <xf numFmtId="0" fontId="3" fillId="0" borderId="0" xfId="3" quotePrefix="1" applyFont="1" applyBorder="1" applyAlignment="1"/>
    <xf numFmtId="186" fontId="5" fillId="0" borderId="0" xfId="0" applyNumberFormat="1" applyFont="1"/>
    <xf numFmtId="186" fontId="27" fillId="0" borderId="0" xfId="0" applyNumberFormat="1" applyFont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4" applyNumberFormat="1" applyFont="1" applyFill="1"/>
    <xf numFmtId="0" fontId="6" fillId="0" borderId="0" xfId="4" applyFont="1" applyFill="1"/>
    <xf numFmtId="174" fontId="3" fillId="0" borderId="0" xfId="7" applyNumberFormat="1" applyFont="1" applyAlignment="1">
      <alignment horizontal="right"/>
    </xf>
    <xf numFmtId="165" fontId="3" fillId="0" borderId="0" xfId="5" applyNumberFormat="1" applyFont="1"/>
    <xf numFmtId="188" fontId="3" fillId="0" borderId="0" xfId="6" applyNumberFormat="1" applyFont="1" applyFill="1" applyAlignment="1"/>
    <xf numFmtId="181" fontId="3" fillId="0" borderId="0" xfId="5" applyNumberFormat="1" applyFont="1"/>
    <xf numFmtId="167" fontId="11" fillId="0" borderId="0" xfId="5" applyNumberFormat="1" applyFont="1"/>
    <xf numFmtId="189" fontId="5" fillId="0" borderId="0" xfId="0" applyNumberFormat="1" applyFont="1"/>
    <xf numFmtId="174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NumberFormat="1" applyFont="1"/>
    <xf numFmtId="49" fontId="3" fillId="0" borderId="0" xfId="3" applyNumberFormat="1" applyFont="1" applyBorder="1" applyAlignment="1">
      <alignment horizontal="right"/>
    </xf>
    <xf numFmtId="49" fontId="3" fillId="0" borderId="0" xfId="3" applyNumberFormat="1" applyFont="1" applyBorder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Border="1" applyAlignment="1">
      <alignment horizontal="right"/>
    </xf>
    <xf numFmtId="49" fontId="4" fillId="0" borderId="0" xfId="3" applyNumberFormat="1" applyFont="1" applyBorder="1" applyAlignment="1">
      <alignment horizontal="right"/>
    </xf>
    <xf numFmtId="0" fontId="0" fillId="0" borderId="0" xfId="0" applyBorder="1"/>
    <xf numFmtId="49" fontId="3" fillId="0" borderId="1" xfId="3" applyNumberFormat="1" applyFont="1" applyBorder="1" applyAlignment="1">
      <alignment horizontal="left"/>
    </xf>
    <xf numFmtId="49" fontId="3" fillId="0" borderId="24" xfId="3" applyNumberFormat="1" applyFont="1" applyBorder="1"/>
    <xf numFmtId="0" fontId="3" fillId="0" borderId="6" xfId="3" applyFont="1" applyBorder="1"/>
    <xf numFmtId="49" fontId="3" fillId="0" borderId="1" xfId="3" applyNumberFormat="1" applyFont="1" applyBorder="1"/>
    <xf numFmtId="174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quotePrefix="1" applyNumberFormat="1" applyFont="1" applyAlignment="1">
      <alignment horizontal="left"/>
    </xf>
    <xf numFmtId="0" fontId="3" fillId="0" borderId="24" xfId="0" applyFont="1" applyBorder="1"/>
    <xf numFmtId="0" fontId="4" fillId="0" borderId="6" xfId="0" applyFont="1" applyBorder="1"/>
    <xf numFmtId="49" fontId="3" fillId="0" borderId="0" xfId="3" applyNumberFormat="1" applyFont="1" applyBorder="1" applyAlignment="1">
      <alignment horizontal="left" wrapText="1"/>
    </xf>
    <xf numFmtId="165" fontId="3" fillId="0" borderId="0" xfId="8" applyNumberFormat="1" applyFont="1" applyAlignment="1">
      <alignment vertical="center"/>
    </xf>
    <xf numFmtId="187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3" fontId="5" fillId="0" borderId="0" xfId="0" applyNumberFormat="1" applyFont="1" applyBorder="1"/>
    <xf numFmtId="0" fontId="5" fillId="0" borderId="15" xfId="0" applyFont="1" applyBorder="1" applyAlignment="1"/>
    <xf numFmtId="183" fontId="4" fillId="0" borderId="0" xfId="0" applyNumberFormat="1" applyFont="1" applyBorder="1"/>
    <xf numFmtId="1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3" fillId="0" borderId="0" xfId="8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7" applyFont="1"/>
    <xf numFmtId="170" fontId="3" fillId="0" borderId="0" xfId="7" applyNumberFormat="1" applyFont="1"/>
    <xf numFmtId="171" fontId="4" fillId="0" borderId="0" xfId="3" applyNumberFormat="1" applyFont="1"/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8" fillId="0" borderId="0" xfId="0" applyFont="1"/>
    <xf numFmtId="49" fontId="3" fillId="0" borderId="1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23" xfId="0" applyNumberFormat="1" applyFont="1" applyBorder="1" applyAlignment="1">
      <alignment horizontal="center" vertical="center"/>
    </xf>
    <xf numFmtId="0" fontId="6" fillId="0" borderId="20" xfId="0" applyFont="1" applyBorder="1"/>
    <xf numFmtId="164" fontId="3" fillId="0" borderId="0" xfId="0" applyNumberFormat="1" applyFont="1" applyFill="1" applyBorder="1"/>
    <xf numFmtId="49" fontId="3" fillId="0" borderId="17" xfId="0" applyNumberFormat="1" applyFont="1" applyBorder="1" applyAlignment="1">
      <alignment horizontal="center" vertical="center"/>
    </xf>
    <xf numFmtId="0" fontId="6" fillId="0" borderId="0" xfId="0" applyFont="1" applyProtection="1">
      <protection locked="0"/>
    </xf>
    <xf numFmtId="0" fontId="6" fillId="0" borderId="0" xfId="0" quotePrefix="1" applyFont="1" applyAlignment="1"/>
    <xf numFmtId="164" fontId="5" fillId="0" borderId="1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0" xfId="3" applyNumberFormat="1" applyFont="1" applyAlignment="1"/>
    <xf numFmtId="164" fontId="4" fillId="0" borderId="0" xfId="3" applyNumberFormat="1" applyFont="1" applyAlignment="1"/>
    <xf numFmtId="170" fontId="3" fillId="0" borderId="0" xfId="7" applyNumberFormat="1" applyFont="1" applyAlignment="1">
      <alignment horizontal="right"/>
    </xf>
    <xf numFmtId="191" fontId="4" fillId="0" borderId="0" xfId="0" applyNumberFormat="1" applyFont="1" applyBorder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indent="2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5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3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/>
    </xf>
    <xf numFmtId="0" fontId="6" fillId="0" borderId="11" xfId="3" applyBorder="1" applyAlignment="1">
      <alignment horizontal="center" vertical="center"/>
    </xf>
    <xf numFmtId="0" fontId="6" fillId="0" borderId="38" xfId="3" applyBorder="1" applyAlignment="1">
      <alignment horizontal="center" vertical="center"/>
    </xf>
    <xf numFmtId="49" fontId="3" fillId="0" borderId="21" xfId="3" applyNumberFormat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49" fontId="3" fillId="0" borderId="9" xfId="3" applyNumberFormat="1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49" fontId="3" fillId="0" borderId="9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174" fontId="3" fillId="0" borderId="2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4" fontId="4" fillId="0" borderId="2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3" fillId="0" borderId="0" xfId="0" applyNumberFormat="1" applyFont="1" applyAlignment="1"/>
    <xf numFmtId="174" fontId="4" fillId="0" borderId="0" xfId="0" applyNumberFormat="1" applyFont="1" applyAlignment="1"/>
    <xf numFmtId="174" fontId="3" fillId="0" borderId="15" xfId="0" applyNumberFormat="1" applyFont="1" applyBorder="1" applyAlignment="1">
      <alignment horizontal="right"/>
    </xf>
    <xf numFmtId="174" fontId="3" fillId="0" borderId="1" xfId="0" applyNumberFormat="1" applyFont="1" applyBorder="1" applyAlignment="1">
      <alignment horizontal="right"/>
    </xf>
    <xf numFmtId="49" fontId="3" fillId="0" borderId="0" xfId="3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4" fontId="3" fillId="0" borderId="20" xfId="0" applyNumberFormat="1" applyFont="1" applyBorder="1" applyAlignment="1"/>
    <xf numFmtId="174" fontId="3" fillId="0" borderId="0" xfId="0" applyNumberFormat="1" applyFont="1" applyBorder="1" applyAlignment="1"/>
    <xf numFmtId="49" fontId="4" fillId="0" borderId="0" xfId="3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74" fontId="3" fillId="0" borderId="15" xfId="0" applyNumberFormat="1" applyFont="1" applyBorder="1" applyAlignment="1"/>
    <xf numFmtId="174" fontId="3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4" fontId="4" fillId="0" borderId="20" xfId="0" applyNumberFormat="1" applyFont="1" applyBorder="1" applyAlignment="1"/>
    <xf numFmtId="174" fontId="4" fillId="0" borderId="0" xfId="0" applyNumberFormat="1" applyFont="1" applyBorder="1" applyAlignment="1"/>
    <xf numFmtId="190" fontId="3" fillId="0" borderId="0" xfId="0" applyNumberFormat="1" applyFont="1" applyAlignment="1"/>
    <xf numFmtId="0" fontId="3" fillId="0" borderId="43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1" xfId="3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0" fontId="3" fillId="0" borderId="2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4" fillId="0" borderId="2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0" fontId="5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49" fontId="4" fillId="0" borderId="4" xfId="3" applyNumberFormat="1" applyFont="1" applyBorder="1" applyAlignment="1">
      <alignment horizontal="center" vertical="top"/>
    </xf>
    <xf numFmtId="49" fontId="3" fillId="0" borderId="24" xfId="3" applyNumberFormat="1" applyFont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18" xfId="3" applyNumberFormat="1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3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3" fillId="0" borderId="20" xfId="8" applyNumberFormat="1" applyFont="1" applyBorder="1" applyAlignment="1">
      <alignment vertical="center"/>
    </xf>
    <xf numFmtId="165" fontId="3" fillId="0" borderId="0" xfId="8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3" fillId="0" borderId="0" xfId="3" applyFont="1" applyBorder="1" applyAlignment="1"/>
    <xf numFmtId="0" fontId="3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7" xfId="0" applyNumberFormat="1" applyFon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70" fontId="3" fillId="0" borderId="22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3" fillId="0" borderId="3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70" fontId="3" fillId="0" borderId="7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22" xfId="0" applyNumberFormat="1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170" fontId="3" fillId="0" borderId="3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0" xfId="0" applyFont="1"/>
    <xf numFmtId="191" fontId="3" fillId="0" borderId="0" xfId="0" applyNumberFormat="1" applyFont="1" applyBorder="1" applyAlignment="1"/>
    <xf numFmtId="49" fontId="3" fillId="0" borderId="0" xfId="0" quotePrefix="1" applyNumberFormat="1" applyFont="1" applyBorder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8" xfId="0" applyFont="1" applyBorder="1"/>
    <xf numFmtId="49" fontId="3" fillId="0" borderId="6" xfId="0" applyNumberFormat="1" applyFont="1" applyBorder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Continuous"/>
    </xf>
    <xf numFmtId="0" fontId="3" fillId="0" borderId="1" xfId="0" applyFont="1" applyBorder="1"/>
    <xf numFmtId="0" fontId="22" fillId="0" borderId="0" xfId="0" applyFont="1" applyAlignment="1">
      <alignment horizontal="left" vertical="center"/>
    </xf>
    <xf numFmtId="0" fontId="0" fillId="0" borderId="0" xfId="0" applyAlignment="1"/>
  </cellXfs>
  <cellStyles count="9">
    <cellStyle name="Euro" xfId="1"/>
    <cellStyle name="katrin" xfId="2"/>
    <cellStyle name="Standard" xfId="0" builtinId="0"/>
    <cellStyle name="Standard 2" xfId="3"/>
    <cellStyle name="Standard 2 2" xfId="4"/>
    <cellStyle name="Standard 3" xfId="5"/>
    <cellStyle name="Standard_Sterbetafel_2009_11_D" xfId="6"/>
    <cellStyle name="Standard_TAB3.06.K" xfId="7"/>
    <cellStyle name="Standard_TAB3.06.K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51</xdr:row>
      <xdr:rowOff>257175</xdr:rowOff>
    </xdr:from>
    <xdr:to>
      <xdr:col>1</xdr:col>
      <xdr:colOff>142875</xdr:colOff>
      <xdr:row>51</xdr:row>
      <xdr:rowOff>257175</xdr:rowOff>
    </xdr:to>
    <xdr:sp macro="" textlink="">
      <xdr:nvSpPr>
        <xdr:cNvPr id="158464" name="Line 1"/>
        <xdr:cNvSpPr>
          <a:spLocks noChangeShapeType="1"/>
        </xdr:cNvSpPr>
      </xdr:nvSpPr>
      <xdr:spPr bwMode="auto">
        <a:xfrm>
          <a:off x="38100" y="93440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0</xdr:col>
      <xdr:colOff>1028700</xdr:colOff>
      <xdr:row>36</xdr:row>
      <xdr:rowOff>0</xdr:rowOff>
    </xdr:to>
    <xdr:sp macro="" textlink="">
      <xdr:nvSpPr>
        <xdr:cNvPr id="189714" name="Line 1"/>
        <xdr:cNvSpPr>
          <a:spLocks noChangeShapeType="1"/>
        </xdr:cNvSpPr>
      </xdr:nvSpPr>
      <xdr:spPr bwMode="auto">
        <a:xfrm>
          <a:off x="19050" y="763905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133350</xdr:rowOff>
    </xdr:from>
    <xdr:to>
      <xdr:col>1</xdr:col>
      <xdr:colOff>19050</xdr:colOff>
      <xdr:row>42</xdr:row>
      <xdr:rowOff>133350</xdr:rowOff>
    </xdr:to>
    <xdr:sp macro="" textlink="">
      <xdr:nvSpPr>
        <xdr:cNvPr id="159511" name="Line 1"/>
        <xdr:cNvSpPr>
          <a:spLocks noChangeShapeType="1"/>
        </xdr:cNvSpPr>
      </xdr:nvSpPr>
      <xdr:spPr bwMode="auto">
        <a:xfrm>
          <a:off x="0" y="8039100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47</xdr:row>
      <xdr:rowOff>0</xdr:rowOff>
    </xdr:from>
    <xdr:to>
      <xdr:col>1</xdr:col>
      <xdr:colOff>657225</xdr:colOff>
      <xdr:row>47</xdr:row>
      <xdr:rowOff>0</xdr:rowOff>
    </xdr:to>
    <xdr:sp macro="" textlink="">
      <xdr:nvSpPr>
        <xdr:cNvPr id="192732" name="Line 1"/>
        <xdr:cNvSpPr>
          <a:spLocks noChangeShapeType="1"/>
        </xdr:cNvSpPr>
      </xdr:nvSpPr>
      <xdr:spPr bwMode="auto">
        <a:xfrm>
          <a:off x="9525" y="923925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</xdr:row>
      <xdr:rowOff>0</xdr:rowOff>
    </xdr:from>
    <xdr:to>
      <xdr:col>1</xdr:col>
      <xdr:colOff>647700</xdr:colOff>
      <xdr:row>92</xdr:row>
      <xdr:rowOff>0</xdr:rowOff>
    </xdr:to>
    <xdr:sp macro="" textlink="">
      <xdr:nvSpPr>
        <xdr:cNvPr id="192733" name="Line 1"/>
        <xdr:cNvSpPr>
          <a:spLocks noChangeShapeType="1"/>
        </xdr:cNvSpPr>
      </xdr:nvSpPr>
      <xdr:spPr bwMode="auto">
        <a:xfrm>
          <a:off x="0" y="1891665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609600</xdr:rowOff>
    </xdr:from>
    <xdr:to>
      <xdr:col>1</xdr:col>
      <xdr:colOff>142875</xdr:colOff>
      <xdr:row>21</xdr:row>
      <xdr:rowOff>609600</xdr:rowOff>
    </xdr:to>
    <xdr:sp macro="" textlink="">
      <xdr:nvSpPr>
        <xdr:cNvPr id="181630" name="Line 1"/>
        <xdr:cNvSpPr>
          <a:spLocks noChangeShapeType="1"/>
        </xdr:cNvSpPr>
      </xdr:nvSpPr>
      <xdr:spPr bwMode="auto">
        <a:xfrm>
          <a:off x="19050" y="827722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350520</xdr:rowOff>
    </xdr:from>
    <xdr:to>
      <xdr:col>1</xdr:col>
      <xdr:colOff>335280</xdr:colOff>
      <xdr:row>30</xdr:row>
      <xdr:rowOff>350520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017770"/>
          <a:ext cx="1097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523875</xdr:rowOff>
    </xdr:from>
    <xdr:to>
      <xdr:col>2</xdr:col>
      <xdr:colOff>276225</xdr:colOff>
      <xdr:row>11</xdr:row>
      <xdr:rowOff>523875</xdr:rowOff>
    </xdr:to>
    <xdr:sp macro="" textlink="">
      <xdr:nvSpPr>
        <xdr:cNvPr id="178559" name="Line 1"/>
        <xdr:cNvSpPr>
          <a:spLocks noChangeShapeType="1"/>
        </xdr:cNvSpPr>
      </xdr:nvSpPr>
      <xdr:spPr bwMode="auto">
        <a:xfrm>
          <a:off x="0" y="3600450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457200</xdr:rowOff>
    </xdr:from>
    <xdr:to>
      <xdr:col>0</xdr:col>
      <xdr:colOff>771525</xdr:colOff>
      <xdr:row>35</xdr:row>
      <xdr:rowOff>457200</xdr:rowOff>
    </xdr:to>
    <xdr:sp macro="" textlink="">
      <xdr:nvSpPr>
        <xdr:cNvPr id="183613" name="Line 1"/>
        <xdr:cNvSpPr>
          <a:spLocks noChangeShapeType="1"/>
        </xdr:cNvSpPr>
      </xdr:nvSpPr>
      <xdr:spPr bwMode="auto">
        <a:xfrm>
          <a:off x="19050" y="908685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171450</xdr:rowOff>
    </xdr:from>
    <xdr:to>
      <xdr:col>0</xdr:col>
      <xdr:colOff>704850</xdr:colOff>
      <xdr:row>3</xdr:row>
      <xdr:rowOff>171450</xdr:rowOff>
    </xdr:to>
    <xdr:sp macro="" textlink="">
      <xdr:nvSpPr>
        <xdr:cNvPr id="168673" name="Line 1"/>
        <xdr:cNvSpPr>
          <a:spLocks noChangeShapeType="1"/>
        </xdr:cNvSpPr>
      </xdr:nvSpPr>
      <xdr:spPr bwMode="auto">
        <a:xfrm>
          <a:off x="523875" y="84772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619125</xdr:rowOff>
    </xdr:from>
    <xdr:to>
      <xdr:col>1</xdr:col>
      <xdr:colOff>409575</xdr:colOff>
      <xdr:row>24</xdr:row>
      <xdr:rowOff>619125</xdr:rowOff>
    </xdr:to>
    <xdr:sp macro="" textlink="">
      <xdr:nvSpPr>
        <xdr:cNvPr id="179582" name="Line 1"/>
        <xdr:cNvSpPr>
          <a:spLocks noChangeShapeType="1"/>
        </xdr:cNvSpPr>
      </xdr:nvSpPr>
      <xdr:spPr bwMode="auto">
        <a:xfrm>
          <a:off x="19050" y="852487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123825</xdr:rowOff>
    </xdr:from>
    <xdr:to>
      <xdr:col>1</xdr:col>
      <xdr:colOff>419100</xdr:colOff>
      <xdr:row>36</xdr:row>
      <xdr:rowOff>123825</xdr:rowOff>
    </xdr:to>
    <xdr:sp macro="" textlink="">
      <xdr:nvSpPr>
        <xdr:cNvPr id="185590" name="Line 1"/>
        <xdr:cNvSpPr>
          <a:spLocks noChangeShapeType="1"/>
        </xdr:cNvSpPr>
      </xdr:nvSpPr>
      <xdr:spPr bwMode="auto">
        <a:xfrm>
          <a:off x="19050" y="5676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314325</xdr:rowOff>
    </xdr:from>
    <xdr:to>
      <xdr:col>1</xdr:col>
      <xdr:colOff>161925</xdr:colOff>
      <xdr:row>23</xdr:row>
      <xdr:rowOff>314325</xdr:rowOff>
    </xdr:to>
    <xdr:sp macro="" textlink="">
      <xdr:nvSpPr>
        <xdr:cNvPr id="180606" name="Line 1"/>
        <xdr:cNvSpPr>
          <a:spLocks noChangeShapeType="1"/>
        </xdr:cNvSpPr>
      </xdr:nvSpPr>
      <xdr:spPr bwMode="auto">
        <a:xfrm>
          <a:off x="0" y="78676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257175</xdr:rowOff>
    </xdr:from>
    <xdr:to>
      <xdr:col>0</xdr:col>
      <xdr:colOff>1028700</xdr:colOff>
      <xdr:row>35</xdr:row>
      <xdr:rowOff>257175</xdr:rowOff>
    </xdr:to>
    <xdr:sp macro="" textlink="">
      <xdr:nvSpPr>
        <xdr:cNvPr id="186569" name="Line 1"/>
        <xdr:cNvSpPr>
          <a:spLocks noChangeShapeType="1"/>
        </xdr:cNvSpPr>
      </xdr:nvSpPr>
      <xdr:spPr bwMode="auto">
        <a:xfrm>
          <a:off x="19050" y="74580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0</xdr:col>
      <xdr:colOff>1028700</xdr:colOff>
      <xdr:row>36</xdr:row>
      <xdr:rowOff>0</xdr:rowOff>
    </xdr:to>
    <xdr:sp macro="" textlink="">
      <xdr:nvSpPr>
        <xdr:cNvPr id="187616" name="Line 1"/>
        <xdr:cNvSpPr>
          <a:spLocks noChangeShapeType="1"/>
        </xdr:cNvSpPr>
      </xdr:nvSpPr>
      <xdr:spPr bwMode="auto">
        <a:xfrm>
          <a:off x="19050" y="76485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0</xdr:col>
      <xdr:colOff>1028700</xdr:colOff>
      <xdr:row>36</xdr:row>
      <xdr:rowOff>0</xdr:rowOff>
    </xdr:to>
    <xdr:sp macro="" textlink="">
      <xdr:nvSpPr>
        <xdr:cNvPr id="188666" name="Line 1"/>
        <xdr:cNvSpPr>
          <a:spLocks noChangeShapeType="1"/>
        </xdr:cNvSpPr>
      </xdr:nvSpPr>
      <xdr:spPr bwMode="auto">
        <a:xfrm>
          <a:off x="19050" y="822960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72"/>
  </cols>
  <sheetData>
    <row r="1" spans="1:1" ht="15.75" x14ac:dyDescent="0.25">
      <c r="A1" s="371" t="s">
        <v>698</v>
      </c>
    </row>
    <row r="4" spans="1:1" ht="15" customHeight="1" x14ac:dyDescent="0.2">
      <c r="A4" s="373" t="s">
        <v>711</v>
      </c>
    </row>
    <row r="5" spans="1:1" ht="14.25" x14ac:dyDescent="0.2">
      <c r="A5" s="374"/>
    </row>
    <row r="6" spans="1:1" ht="14.25" x14ac:dyDescent="0.2">
      <c r="A6" s="374"/>
    </row>
    <row r="7" spans="1:1" x14ac:dyDescent="0.2">
      <c r="A7" s="375" t="s">
        <v>699</v>
      </c>
    </row>
    <row r="10" spans="1:1" x14ac:dyDescent="0.2">
      <c r="A10" s="375" t="s">
        <v>712</v>
      </c>
    </row>
    <row r="11" spans="1:1" x14ac:dyDescent="0.2">
      <c r="A11" s="372" t="s">
        <v>700</v>
      </c>
    </row>
    <row r="14" spans="1:1" x14ac:dyDescent="0.2">
      <c r="A14" s="372" t="s">
        <v>701</v>
      </c>
    </row>
    <row r="15" spans="1:1" x14ac:dyDescent="0.2">
      <c r="A15" s="372" t="s">
        <v>713</v>
      </c>
    </row>
    <row r="17" spans="1:1" x14ac:dyDescent="0.2">
      <c r="A17" s="372" t="s">
        <v>702</v>
      </c>
    </row>
    <row r="18" spans="1:1" x14ac:dyDescent="0.2">
      <c r="A18" s="372" t="s">
        <v>703</v>
      </c>
    </row>
    <row r="19" spans="1:1" x14ac:dyDescent="0.2">
      <c r="A19" s="372" t="s">
        <v>704</v>
      </c>
    </row>
    <row r="20" spans="1:1" x14ac:dyDescent="0.2">
      <c r="A20" s="372" t="s">
        <v>705</v>
      </c>
    </row>
    <row r="21" spans="1:1" x14ac:dyDescent="0.2">
      <c r="A21" s="372" t="s">
        <v>706</v>
      </c>
    </row>
    <row r="24" spans="1:1" x14ac:dyDescent="0.2">
      <c r="A24" s="376" t="s">
        <v>707</v>
      </c>
    </row>
    <row r="25" spans="1:1" ht="38.25" x14ac:dyDescent="0.2">
      <c r="A25" s="377" t="s">
        <v>708</v>
      </c>
    </row>
    <row r="28" spans="1:1" x14ac:dyDescent="0.2">
      <c r="A28" s="376" t="s">
        <v>709</v>
      </c>
    </row>
    <row r="29" spans="1:1" ht="13.5" customHeight="1" x14ac:dyDescent="0.2">
      <c r="A29" s="378" t="s">
        <v>710</v>
      </c>
    </row>
    <row r="30" spans="1:1" x14ac:dyDescent="0.2">
      <c r="A30" s="372" t="s">
        <v>548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baseColWidth="10" defaultRowHeight="12.75" x14ac:dyDescent="0.2"/>
  <cols>
    <col min="1" max="1" width="17.28515625" style="19" customWidth="1"/>
    <col min="2" max="2" width="7.28515625" style="19" customWidth="1"/>
    <col min="3" max="3" width="7.42578125" style="19" customWidth="1"/>
    <col min="4" max="4" width="10.28515625" style="19" customWidth="1"/>
    <col min="5" max="5" width="0.140625" style="19" hidden="1" customWidth="1"/>
    <col min="6" max="6" width="9.140625" style="19" customWidth="1"/>
    <col min="7" max="7" width="8.85546875" style="19" customWidth="1"/>
    <col min="8" max="8" width="9.42578125" style="19" customWidth="1"/>
    <col min="9" max="9" width="0.5703125" style="19" customWidth="1"/>
    <col min="10" max="10" width="7.140625" style="19" customWidth="1"/>
    <col min="11" max="11" width="1.7109375" style="19" customWidth="1"/>
    <col min="12" max="12" width="12.7109375" style="19" customWidth="1"/>
    <col min="13" max="13" width="0.28515625" style="19" customWidth="1"/>
    <col min="14" max="16384" width="11.42578125" style="19"/>
  </cols>
  <sheetData>
    <row r="1" spans="1:12" ht="18.75" customHeight="1" x14ac:dyDescent="0.2">
      <c r="A1" s="1" t="s">
        <v>561</v>
      </c>
      <c r="B1" s="5"/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2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 customHeight="1" x14ac:dyDescent="0.2">
      <c r="A3" s="446" t="s">
        <v>147</v>
      </c>
      <c r="B3" s="449" t="s">
        <v>57</v>
      </c>
      <c r="C3" s="432" t="s">
        <v>148</v>
      </c>
      <c r="D3" s="452" t="s">
        <v>638</v>
      </c>
      <c r="E3" s="453"/>
      <c r="F3" s="386" t="s">
        <v>58</v>
      </c>
      <c r="G3" s="458"/>
      <c r="H3" s="386" t="s">
        <v>149</v>
      </c>
      <c r="I3" s="453"/>
      <c r="J3" s="436" t="s">
        <v>324</v>
      </c>
      <c r="K3" s="437"/>
      <c r="L3" s="42" t="s">
        <v>150</v>
      </c>
    </row>
    <row r="4" spans="1:12" x14ac:dyDescent="0.2">
      <c r="A4" s="447"/>
      <c r="B4" s="434"/>
      <c r="C4" s="425"/>
      <c r="D4" s="454"/>
      <c r="E4" s="455"/>
      <c r="F4" s="459"/>
      <c r="G4" s="460"/>
      <c r="H4" s="454"/>
      <c r="I4" s="455"/>
      <c r="J4" s="438"/>
      <c r="K4" s="439"/>
      <c r="L4" s="43" t="s">
        <v>151</v>
      </c>
    </row>
    <row r="5" spans="1:12" x14ac:dyDescent="0.2">
      <c r="A5" s="447"/>
      <c r="B5" s="434"/>
      <c r="C5" s="425"/>
      <c r="D5" s="454"/>
      <c r="E5" s="455"/>
      <c r="F5" s="340" t="s">
        <v>637</v>
      </c>
      <c r="G5" s="20" t="s">
        <v>7</v>
      </c>
      <c r="H5" s="454"/>
      <c r="I5" s="455"/>
      <c r="J5" s="438"/>
      <c r="K5" s="439"/>
      <c r="L5" s="43" t="s">
        <v>152</v>
      </c>
    </row>
    <row r="6" spans="1:12" x14ac:dyDescent="0.2">
      <c r="A6" s="447"/>
      <c r="B6" s="434"/>
      <c r="C6" s="425"/>
      <c r="D6" s="454"/>
      <c r="E6" s="455"/>
      <c r="F6" s="442" t="s">
        <v>60</v>
      </c>
      <c r="G6" s="443"/>
      <c r="H6" s="454"/>
      <c r="I6" s="455"/>
      <c r="J6" s="440"/>
      <c r="K6" s="441"/>
      <c r="L6" s="43" t="s">
        <v>153</v>
      </c>
    </row>
    <row r="7" spans="1:12" x14ac:dyDescent="0.2">
      <c r="A7" s="447"/>
      <c r="B7" s="450"/>
      <c r="C7" s="451"/>
      <c r="D7" s="456"/>
      <c r="E7" s="457"/>
      <c r="F7" s="444"/>
      <c r="G7" s="445"/>
      <c r="H7" s="454"/>
      <c r="I7" s="455"/>
      <c r="J7" s="44" t="s">
        <v>154</v>
      </c>
      <c r="K7" s="45"/>
      <c r="L7" s="45"/>
    </row>
    <row r="8" spans="1:12" x14ac:dyDescent="0.2">
      <c r="A8" s="448"/>
      <c r="B8" s="269" t="s">
        <v>485</v>
      </c>
      <c r="C8" s="46"/>
      <c r="D8" s="47"/>
      <c r="E8" s="47"/>
      <c r="F8" s="285" t="s">
        <v>637</v>
      </c>
      <c r="G8" s="21" t="s">
        <v>7</v>
      </c>
      <c r="H8" s="461"/>
      <c r="I8" s="462"/>
      <c r="J8" s="48" t="s">
        <v>5</v>
      </c>
      <c r="K8" s="49"/>
      <c r="L8" s="49"/>
    </row>
    <row r="9" spans="1:12" ht="22.7" customHeight="1" x14ac:dyDescent="0.2">
      <c r="A9" s="50" t="s">
        <v>120</v>
      </c>
      <c r="B9" s="175">
        <v>10.199999999999999</v>
      </c>
      <c r="C9" s="176">
        <v>11.9</v>
      </c>
      <c r="D9" s="176">
        <v>-1.7</v>
      </c>
      <c r="E9" s="178"/>
      <c r="F9" s="176">
        <v>103.9</v>
      </c>
      <c r="G9" s="176">
        <v>96.4</v>
      </c>
      <c r="H9" s="176">
        <v>1.8</v>
      </c>
      <c r="I9" s="176"/>
      <c r="J9" s="177">
        <v>3.7</v>
      </c>
      <c r="K9" s="176"/>
      <c r="L9" s="179">
        <v>576.1</v>
      </c>
    </row>
    <row r="10" spans="1:12" ht="19.5" customHeight="1" x14ac:dyDescent="0.2">
      <c r="A10" s="50" t="s">
        <v>121</v>
      </c>
      <c r="B10" s="175">
        <v>8.5</v>
      </c>
      <c r="C10" s="176">
        <v>15.6</v>
      </c>
      <c r="D10" s="176">
        <v>-7.1</v>
      </c>
      <c r="E10" s="178"/>
      <c r="F10" s="176">
        <v>110.2</v>
      </c>
      <c r="G10" s="176">
        <v>97.6</v>
      </c>
      <c r="H10" s="176">
        <v>2.5</v>
      </c>
      <c r="I10" s="176"/>
      <c r="J10" s="177">
        <v>1.2</v>
      </c>
      <c r="K10" s="176"/>
      <c r="L10" s="179">
        <v>626.70000000000005</v>
      </c>
    </row>
    <row r="11" spans="1:12" ht="19.5" customHeight="1" x14ac:dyDescent="0.2">
      <c r="A11" s="50" t="s">
        <v>122</v>
      </c>
      <c r="B11" s="175">
        <v>10.1</v>
      </c>
      <c r="C11" s="176">
        <v>9.6</v>
      </c>
      <c r="D11" s="176">
        <v>0.5</v>
      </c>
      <c r="E11" s="179"/>
      <c r="F11" s="176">
        <v>94.4</v>
      </c>
      <c r="G11" s="176">
        <v>88.2</v>
      </c>
      <c r="H11" s="176">
        <v>2.7</v>
      </c>
      <c r="I11" s="176"/>
      <c r="J11" s="177">
        <v>2.7</v>
      </c>
      <c r="K11" s="176"/>
      <c r="L11" s="179">
        <v>500.9</v>
      </c>
    </row>
    <row r="12" spans="1:12" ht="19.5" customHeight="1" x14ac:dyDescent="0.2">
      <c r="A12" s="50" t="s">
        <v>123</v>
      </c>
      <c r="B12" s="175">
        <v>5.8</v>
      </c>
      <c r="C12" s="176">
        <v>16.5</v>
      </c>
      <c r="D12" s="176">
        <v>-10.7</v>
      </c>
      <c r="E12" s="178"/>
      <c r="F12" s="176">
        <v>102</v>
      </c>
      <c r="G12" s="176">
        <v>99.3</v>
      </c>
      <c r="H12" s="176">
        <v>9.8000000000000007</v>
      </c>
      <c r="I12" s="179"/>
      <c r="J12" s="334" t="s">
        <v>76</v>
      </c>
      <c r="K12" s="176"/>
      <c r="L12" s="179">
        <v>613.9</v>
      </c>
    </row>
    <row r="13" spans="1:12" ht="19.5" customHeight="1" x14ac:dyDescent="0.2">
      <c r="A13" s="50" t="s">
        <v>124</v>
      </c>
      <c r="B13" s="175">
        <v>9.3000000000000007</v>
      </c>
      <c r="C13" s="176">
        <v>12.5</v>
      </c>
      <c r="D13" s="176">
        <v>-3.2</v>
      </c>
      <c r="E13" s="178"/>
      <c r="F13" s="176">
        <v>112</v>
      </c>
      <c r="G13" s="176">
        <v>82.7</v>
      </c>
      <c r="H13" s="176">
        <v>3.3</v>
      </c>
      <c r="I13" s="176"/>
      <c r="J13" s="177">
        <v>1.7</v>
      </c>
      <c r="K13" s="176"/>
      <c r="L13" s="179">
        <v>549.79999999999995</v>
      </c>
    </row>
    <row r="14" spans="1:12" ht="19.5" customHeight="1" x14ac:dyDescent="0.2">
      <c r="A14" s="38" t="s">
        <v>125</v>
      </c>
      <c r="B14" s="175">
        <v>9.1</v>
      </c>
      <c r="C14" s="176">
        <v>15.6</v>
      </c>
      <c r="D14" s="176">
        <v>-6.5</v>
      </c>
      <c r="E14" s="178"/>
      <c r="F14" s="176">
        <v>111.4</v>
      </c>
      <c r="G14" s="176">
        <v>97.6</v>
      </c>
      <c r="H14" s="176" t="s">
        <v>76</v>
      </c>
      <c r="I14" s="176"/>
      <c r="J14" s="334" t="s">
        <v>76</v>
      </c>
      <c r="K14" s="179"/>
      <c r="L14" s="179">
        <v>563</v>
      </c>
    </row>
    <row r="15" spans="1:12" ht="27.75" customHeight="1" x14ac:dyDescent="0.2">
      <c r="A15" s="50" t="s">
        <v>126</v>
      </c>
      <c r="B15" s="175">
        <v>9.3000000000000007</v>
      </c>
      <c r="C15" s="176">
        <v>11.8</v>
      </c>
      <c r="D15" s="176">
        <v>-2.5</v>
      </c>
      <c r="E15" s="178"/>
      <c r="F15" s="176">
        <v>100.9</v>
      </c>
      <c r="G15" s="176">
        <v>114.3</v>
      </c>
      <c r="H15" s="176">
        <v>4.3</v>
      </c>
      <c r="I15" s="176"/>
      <c r="J15" s="177">
        <v>2.2000000000000002</v>
      </c>
      <c r="K15" s="176"/>
      <c r="L15" s="179">
        <v>424.7</v>
      </c>
    </row>
    <row r="16" spans="1:12" ht="19.5" customHeight="1" x14ac:dyDescent="0.2">
      <c r="A16" s="50" t="s">
        <v>127</v>
      </c>
      <c r="B16" s="175">
        <v>7.9</v>
      </c>
      <c r="C16" s="176">
        <v>15.3</v>
      </c>
      <c r="D16" s="176">
        <v>-7.4</v>
      </c>
      <c r="E16" s="178"/>
      <c r="F16" s="176">
        <v>108.2</v>
      </c>
      <c r="G16" s="176">
        <v>104</v>
      </c>
      <c r="H16" s="176">
        <v>1.5</v>
      </c>
      <c r="I16" s="176"/>
      <c r="J16" s="177">
        <v>4.5</v>
      </c>
      <c r="K16" s="176"/>
      <c r="L16" s="179">
        <v>571</v>
      </c>
    </row>
    <row r="17" spans="1:12" ht="19.5" customHeight="1" x14ac:dyDescent="0.2">
      <c r="A17" s="50" t="s">
        <v>155</v>
      </c>
      <c r="B17" s="175">
        <v>7.4</v>
      </c>
      <c r="C17" s="176">
        <v>13.5</v>
      </c>
      <c r="D17" s="176">
        <v>-6.1</v>
      </c>
      <c r="E17" s="178"/>
      <c r="F17" s="176">
        <v>114.6</v>
      </c>
      <c r="G17" s="176">
        <v>100.2</v>
      </c>
      <c r="H17" s="176">
        <v>6.5</v>
      </c>
      <c r="I17" s="176"/>
      <c r="J17" s="177">
        <v>2.2000000000000002</v>
      </c>
      <c r="K17" s="176"/>
      <c r="L17" s="179">
        <v>532.79999999999995</v>
      </c>
    </row>
    <row r="18" spans="1:12" ht="19.5" customHeight="1" x14ac:dyDescent="0.2">
      <c r="A18" s="50" t="s">
        <v>129</v>
      </c>
      <c r="B18" s="175">
        <v>8.4</v>
      </c>
      <c r="C18" s="176">
        <v>14.5</v>
      </c>
      <c r="D18" s="176">
        <v>-6</v>
      </c>
      <c r="E18" s="178"/>
      <c r="F18" s="176">
        <v>105.7</v>
      </c>
      <c r="G18" s="176">
        <v>100.1</v>
      </c>
      <c r="H18" s="176">
        <v>1.1000000000000001</v>
      </c>
      <c r="I18" s="176"/>
      <c r="J18" s="177">
        <v>2.2999999999999998</v>
      </c>
      <c r="K18" s="176"/>
      <c r="L18" s="179">
        <v>536.70000000000005</v>
      </c>
    </row>
    <row r="19" spans="1:12" ht="19.5" customHeight="1" x14ac:dyDescent="0.2">
      <c r="A19" s="50" t="s">
        <v>130</v>
      </c>
      <c r="B19" s="175">
        <v>6.8</v>
      </c>
      <c r="C19" s="176">
        <v>15.8</v>
      </c>
      <c r="D19" s="176">
        <v>-9</v>
      </c>
      <c r="E19" s="178"/>
      <c r="F19" s="176">
        <v>106</v>
      </c>
      <c r="G19" s="176">
        <v>100</v>
      </c>
      <c r="H19" s="176">
        <v>7.7</v>
      </c>
      <c r="I19" s="176"/>
      <c r="J19" s="177">
        <v>1.9</v>
      </c>
      <c r="K19" s="176"/>
      <c r="L19" s="179">
        <v>633</v>
      </c>
    </row>
    <row r="20" spans="1:12" ht="19.5" customHeight="1" x14ac:dyDescent="0.2">
      <c r="A20" s="51" t="s">
        <v>131</v>
      </c>
      <c r="B20" s="175">
        <v>7.4</v>
      </c>
      <c r="C20" s="176">
        <v>15</v>
      </c>
      <c r="D20" s="176">
        <v>-7.7</v>
      </c>
      <c r="E20" s="178"/>
      <c r="F20" s="176">
        <v>102</v>
      </c>
      <c r="G20" s="176">
        <v>102.1</v>
      </c>
      <c r="H20" s="176">
        <v>2.2000000000000002</v>
      </c>
      <c r="I20" s="176"/>
      <c r="J20" s="177">
        <v>6.6</v>
      </c>
      <c r="K20" s="176"/>
      <c r="L20" s="179">
        <v>536</v>
      </c>
    </row>
    <row r="21" spans="1:12" ht="27.75" customHeight="1" x14ac:dyDescent="0.2">
      <c r="A21" s="50" t="s">
        <v>132</v>
      </c>
      <c r="B21" s="175">
        <v>8.1</v>
      </c>
      <c r="C21" s="176">
        <v>14.2</v>
      </c>
      <c r="D21" s="176">
        <v>-6.1</v>
      </c>
      <c r="E21" s="178"/>
      <c r="F21" s="176">
        <v>100.4</v>
      </c>
      <c r="G21" s="176">
        <v>93.8</v>
      </c>
      <c r="H21" s="176">
        <v>5.5</v>
      </c>
      <c r="I21" s="176"/>
      <c r="J21" s="177">
        <v>5.5</v>
      </c>
      <c r="K21" s="176"/>
      <c r="L21" s="179">
        <v>544.9</v>
      </c>
    </row>
    <row r="22" spans="1:12" ht="19.5" customHeight="1" x14ac:dyDescent="0.2">
      <c r="A22" s="50" t="s">
        <v>133</v>
      </c>
      <c r="B22" s="175">
        <v>7.6</v>
      </c>
      <c r="C22" s="176">
        <v>13.6</v>
      </c>
      <c r="D22" s="176">
        <v>-6</v>
      </c>
      <c r="E22" s="178"/>
      <c r="F22" s="176">
        <v>117.7</v>
      </c>
      <c r="G22" s="176">
        <v>100</v>
      </c>
      <c r="H22" s="176">
        <v>5.6</v>
      </c>
      <c r="I22" s="176"/>
      <c r="J22" s="177">
        <v>3.8</v>
      </c>
      <c r="K22" s="179"/>
      <c r="L22" s="179">
        <v>533.1</v>
      </c>
    </row>
    <row r="23" spans="1:12" ht="19.5" customHeight="1" x14ac:dyDescent="0.2">
      <c r="A23" s="50" t="s">
        <v>134</v>
      </c>
      <c r="B23" s="175">
        <v>7.8</v>
      </c>
      <c r="C23" s="176">
        <v>13.5</v>
      </c>
      <c r="D23" s="176">
        <v>-5.7</v>
      </c>
      <c r="E23" s="178"/>
      <c r="F23" s="176">
        <v>100.8</v>
      </c>
      <c r="G23" s="176">
        <v>102.4</v>
      </c>
      <c r="H23" s="176">
        <v>4</v>
      </c>
      <c r="I23" s="179"/>
      <c r="J23" s="334" t="s">
        <v>76</v>
      </c>
      <c r="K23" s="179"/>
      <c r="L23" s="179">
        <v>566.79999999999995</v>
      </c>
    </row>
    <row r="24" spans="1:12" ht="19.5" customHeight="1" x14ac:dyDescent="0.2">
      <c r="A24" s="50" t="s">
        <v>135</v>
      </c>
      <c r="B24" s="175">
        <v>8.4</v>
      </c>
      <c r="C24" s="176">
        <v>13.7</v>
      </c>
      <c r="D24" s="176">
        <v>-5.2</v>
      </c>
      <c r="E24" s="178"/>
      <c r="F24" s="176">
        <v>105.1</v>
      </c>
      <c r="G24" s="176">
        <v>100.7</v>
      </c>
      <c r="H24" s="176">
        <v>5.4</v>
      </c>
      <c r="I24" s="176"/>
      <c r="J24" s="177">
        <v>1.1000000000000001</v>
      </c>
      <c r="K24" s="176"/>
      <c r="L24" s="179">
        <v>550.6</v>
      </c>
    </row>
    <row r="25" spans="1:12" ht="19.5" customHeight="1" x14ac:dyDescent="0.2">
      <c r="A25" s="50" t="s">
        <v>136</v>
      </c>
      <c r="B25" s="175">
        <v>7.9</v>
      </c>
      <c r="C25" s="176">
        <v>12.3</v>
      </c>
      <c r="D25" s="176">
        <v>-4.4000000000000004</v>
      </c>
      <c r="E25" s="178"/>
      <c r="F25" s="176">
        <v>102.2</v>
      </c>
      <c r="G25" s="176">
        <v>107.2</v>
      </c>
      <c r="H25" s="176" t="s">
        <v>76</v>
      </c>
      <c r="I25" s="176"/>
      <c r="J25" s="177">
        <v>3.1</v>
      </c>
      <c r="K25" s="176"/>
      <c r="L25" s="179">
        <v>564.29999999999995</v>
      </c>
    </row>
    <row r="26" spans="1:12" ht="19.5" customHeight="1" x14ac:dyDescent="0.2">
      <c r="A26" s="50" t="s">
        <v>137</v>
      </c>
      <c r="B26" s="175">
        <v>6.6</v>
      </c>
      <c r="C26" s="176">
        <v>16</v>
      </c>
      <c r="D26" s="176">
        <v>-9.4</v>
      </c>
      <c r="E26" s="178"/>
      <c r="F26" s="176">
        <v>100.5</v>
      </c>
      <c r="G26" s="176">
        <v>97.6</v>
      </c>
      <c r="H26" s="176">
        <v>8</v>
      </c>
      <c r="I26" s="176"/>
      <c r="J26" s="177">
        <v>2.7</v>
      </c>
      <c r="K26" s="176"/>
      <c r="L26" s="179">
        <v>530.79999999999995</v>
      </c>
    </row>
    <row r="27" spans="1:12" ht="28.5" customHeight="1" x14ac:dyDescent="0.2">
      <c r="A27" s="50" t="s">
        <v>138</v>
      </c>
      <c r="B27" s="175">
        <v>7.1</v>
      </c>
      <c r="C27" s="176">
        <v>15.7</v>
      </c>
      <c r="D27" s="176">
        <v>-8.6</v>
      </c>
      <c r="E27" s="178"/>
      <c r="F27" s="176">
        <v>115</v>
      </c>
      <c r="G27" s="176">
        <v>96.8</v>
      </c>
      <c r="H27" s="176">
        <v>7.8</v>
      </c>
      <c r="I27" s="176"/>
      <c r="J27" s="177">
        <v>4</v>
      </c>
      <c r="K27" s="176"/>
      <c r="L27" s="179">
        <v>587.6</v>
      </c>
    </row>
    <row r="28" spans="1:12" ht="19.5" customHeight="1" x14ac:dyDescent="0.2">
      <c r="A28" s="50" t="s">
        <v>139</v>
      </c>
      <c r="B28" s="175">
        <v>7.9</v>
      </c>
      <c r="C28" s="176">
        <v>12.1</v>
      </c>
      <c r="D28" s="176">
        <v>-4.2</v>
      </c>
      <c r="E28" s="178"/>
      <c r="F28" s="176">
        <v>97</v>
      </c>
      <c r="G28" s="176">
        <v>112</v>
      </c>
      <c r="H28" s="176" t="s">
        <v>76</v>
      </c>
      <c r="I28" s="176"/>
      <c r="J28" s="335" t="s">
        <v>76</v>
      </c>
      <c r="K28" s="176"/>
      <c r="L28" s="179">
        <v>573.20000000000005</v>
      </c>
    </row>
    <row r="29" spans="1:12" ht="19.5" customHeight="1" x14ac:dyDescent="0.2">
      <c r="A29" s="50" t="s">
        <v>140</v>
      </c>
      <c r="B29" s="175">
        <v>7.2</v>
      </c>
      <c r="C29" s="176">
        <v>15</v>
      </c>
      <c r="D29" s="176">
        <v>-7.8</v>
      </c>
      <c r="E29" s="178"/>
      <c r="F29" s="176">
        <v>111.6</v>
      </c>
      <c r="G29" s="176">
        <v>91.2</v>
      </c>
      <c r="H29" s="176">
        <v>10.199999999999999</v>
      </c>
      <c r="I29" s="176"/>
      <c r="J29" s="177">
        <v>6.9</v>
      </c>
      <c r="K29" s="176"/>
      <c r="L29" s="179">
        <v>635.70000000000005</v>
      </c>
    </row>
    <row r="30" spans="1:12" ht="19.5" customHeight="1" x14ac:dyDescent="0.2">
      <c r="A30" s="50" t="s">
        <v>141</v>
      </c>
      <c r="B30" s="175">
        <v>6.7</v>
      </c>
      <c r="C30" s="176">
        <v>16.100000000000001</v>
      </c>
      <c r="D30" s="176">
        <v>-9.4</v>
      </c>
      <c r="E30" s="178"/>
      <c r="F30" s="176">
        <v>108.2</v>
      </c>
      <c r="G30" s="176">
        <v>96.3</v>
      </c>
      <c r="H30" s="176">
        <v>4.5</v>
      </c>
      <c r="I30" s="176"/>
      <c r="J30" s="177">
        <v>1.5</v>
      </c>
      <c r="K30" s="176"/>
      <c r="L30" s="179">
        <v>595.70000000000005</v>
      </c>
    </row>
    <row r="31" spans="1:12" ht="19.5" customHeight="1" x14ac:dyDescent="0.2">
      <c r="A31" s="50" t="s">
        <v>142</v>
      </c>
      <c r="B31" s="175">
        <v>7.1</v>
      </c>
      <c r="C31" s="176">
        <v>15.6</v>
      </c>
      <c r="D31" s="176">
        <v>-8.5</v>
      </c>
      <c r="E31" s="178"/>
      <c r="F31" s="176">
        <v>110.6</v>
      </c>
      <c r="G31" s="176">
        <v>99.3</v>
      </c>
      <c r="H31" s="176">
        <v>3.1</v>
      </c>
      <c r="I31" s="176"/>
      <c r="J31" s="177">
        <v>4.7</v>
      </c>
      <c r="K31" s="176"/>
      <c r="L31" s="179">
        <v>581.5</v>
      </c>
    </row>
    <row r="32" spans="1:12" s="25" customFormat="1" ht="30.75" customHeight="1" x14ac:dyDescent="0.2">
      <c r="A32" s="52" t="s">
        <v>143</v>
      </c>
      <c r="B32" s="148">
        <v>8.1</v>
      </c>
      <c r="C32" s="24">
        <v>13.9</v>
      </c>
      <c r="D32" s="24">
        <v>-5.8</v>
      </c>
      <c r="E32" s="181"/>
      <c r="F32" s="24">
        <v>105.4</v>
      </c>
      <c r="G32" s="24">
        <v>98.8</v>
      </c>
      <c r="H32" s="24">
        <v>3.8</v>
      </c>
      <c r="I32" s="24"/>
      <c r="J32" s="180">
        <v>3</v>
      </c>
      <c r="K32" s="24"/>
      <c r="L32" s="53">
        <v>557</v>
      </c>
    </row>
    <row r="33" spans="1:18" ht="19.5" customHeight="1" x14ac:dyDescent="0.2">
      <c r="A33" s="50" t="s">
        <v>144</v>
      </c>
      <c r="B33" s="175" t="s">
        <v>548</v>
      </c>
      <c r="C33" s="176" t="s">
        <v>548</v>
      </c>
      <c r="D33" s="177" t="s">
        <v>548</v>
      </c>
      <c r="E33" s="178"/>
      <c r="F33" s="176" t="s">
        <v>548</v>
      </c>
      <c r="G33" s="176" t="s">
        <v>548</v>
      </c>
      <c r="H33" s="176" t="s">
        <v>548</v>
      </c>
      <c r="I33" s="176"/>
      <c r="J33" s="177"/>
      <c r="K33" s="176"/>
      <c r="L33" s="179"/>
    </row>
    <row r="34" spans="1:18" ht="19.5" customHeight="1" x14ac:dyDescent="0.2">
      <c r="A34" s="50" t="s">
        <v>145</v>
      </c>
      <c r="B34" s="175">
        <v>9.4</v>
      </c>
      <c r="C34" s="176">
        <v>12.7</v>
      </c>
      <c r="D34" s="176">
        <v>-3.3</v>
      </c>
      <c r="E34" s="178"/>
      <c r="F34" s="176">
        <v>104.1</v>
      </c>
      <c r="G34" s="176">
        <v>94</v>
      </c>
      <c r="H34" s="176">
        <v>2.4</v>
      </c>
      <c r="I34" s="176"/>
      <c r="J34" s="177">
        <v>2.5</v>
      </c>
      <c r="K34" s="176"/>
      <c r="L34" s="179">
        <v>565.29999999999995</v>
      </c>
    </row>
    <row r="35" spans="1:18" ht="19.5" customHeight="1" x14ac:dyDescent="0.2">
      <c r="A35" s="50" t="s">
        <v>146</v>
      </c>
      <c r="B35" s="175">
        <v>7.7</v>
      </c>
      <c r="C35" s="176">
        <v>14.3</v>
      </c>
      <c r="D35" s="176">
        <v>-6.7</v>
      </c>
      <c r="E35" s="178"/>
      <c r="F35" s="176">
        <v>106</v>
      </c>
      <c r="G35" s="176">
        <v>100.4</v>
      </c>
      <c r="H35" s="176">
        <v>4.4000000000000004</v>
      </c>
      <c r="I35" s="176"/>
      <c r="J35" s="177">
        <v>3.2</v>
      </c>
      <c r="K35" s="176"/>
      <c r="L35" s="179">
        <v>553.29999999999995</v>
      </c>
    </row>
    <row r="36" spans="1:18" ht="51" customHeight="1" x14ac:dyDescent="0.2">
      <c r="A36" s="270" t="s">
        <v>486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L37" s="3"/>
    </row>
    <row r="38" spans="1:18" x14ac:dyDescent="0.2">
      <c r="L38" s="3"/>
    </row>
    <row r="39" spans="1:18" x14ac:dyDescent="0.2">
      <c r="L39" s="3"/>
    </row>
    <row r="40" spans="1:18" x14ac:dyDescent="0.2">
      <c r="L40" s="3"/>
    </row>
    <row r="41" spans="1:18" x14ac:dyDescent="0.2">
      <c r="L41" s="3"/>
    </row>
    <row r="42" spans="1:18" x14ac:dyDescent="0.2">
      <c r="L42" s="3"/>
    </row>
    <row r="43" spans="1:18" x14ac:dyDescent="0.2">
      <c r="L43" s="3"/>
    </row>
    <row r="44" spans="1:18" x14ac:dyDescent="0.2">
      <c r="L44" s="3"/>
    </row>
    <row r="45" spans="1:18" x14ac:dyDescent="0.2">
      <c r="L45" s="3"/>
    </row>
    <row r="46" spans="1:18" x14ac:dyDescent="0.2">
      <c r="L46" s="3"/>
    </row>
    <row r="47" spans="1:18" x14ac:dyDescent="0.2">
      <c r="L47" s="3"/>
    </row>
    <row r="48" spans="1:18" x14ac:dyDescent="0.2">
      <c r="L48" s="3"/>
    </row>
    <row r="49" spans="12:12" x14ac:dyDescent="0.2">
      <c r="L49" s="3"/>
    </row>
    <row r="50" spans="12:12" x14ac:dyDescent="0.2">
      <c r="L50" s="3"/>
    </row>
    <row r="51" spans="12:12" x14ac:dyDescent="0.2">
      <c r="L51" s="3"/>
    </row>
  </sheetData>
  <mergeCells count="8">
    <mergeCell ref="J3:K6"/>
    <mergeCell ref="F6:G7"/>
    <mergeCell ref="A3:A8"/>
    <mergeCell ref="B3:B7"/>
    <mergeCell ref="C3:C7"/>
    <mergeCell ref="D3:E7"/>
    <mergeCell ref="F3:G4"/>
    <mergeCell ref="H3:I8"/>
  </mergeCells>
  <printOptions horizontalCentered="1"/>
  <pageMargins left="0.39370078740157483" right="0.59055118110236227" top="0.78740157480314965" bottom="0.39370078740157483" header="0.51181102362204722" footer="0.51181102362204722"/>
  <pageSetup paperSize="9" firstPageNumber="10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5">
    <tabColor theme="0" tint="-0.14999847407452621"/>
  </sheetPr>
  <dimension ref="A1:F59"/>
  <sheetViews>
    <sheetView workbookViewId="0"/>
  </sheetViews>
  <sheetFormatPr baseColWidth="10" defaultRowHeight="12.75" x14ac:dyDescent="0.2"/>
  <cols>
    <col min="1" max="1" width="18.28515625" style="19" customWidth="1"/>
    <col min="2" max="5" width="16.140625" style="19" customWidth="1"/>
    <col min="6" max="6" width="8" style="19" customWidth="1"/>
    <col min="7" max="16384" width="11.42578125" style="19"/>
  </cols>
  <sheetData>
    <row r="1" spans="1:6" ht="18.75" customHeight="1" x14ac:dyDescent="0.2">
      <c r="A1" s="243" t="s">
        <v>156</v>
      </c>
      <c r="B1" s="244"/>
      <c r="C1" s="244"/>
      <c r="D1" s="244"/>
      <c r="E1" s="244"/>
      <c r="F1" s="157"/>
    </row>
    <row r="2" spans="1:6" ht="16.5" customHeight="1" x14ac:dyDescent="0.2">
      <c r="A2" s="1" t="s">
        <v>636</v>
      </c>
      <c r="B2" s="2"/>
      <c r="C2" s="2"/>
      <c r="D2" s="2"/>
      <c r="E2" s="2"/>
    </row>
    <row r="3" spans="1:6" ht="18" customHeight="1" x14ac:dyDescent="0.2">
      <c r="A3" s="245"/>
      <c r="B3" s="239"/>
      <c r="C3" s="239"/>
      <c r="D3" s="239"/>
      <c r="E3" s="239"/>
    </row>
    <row r="4" spans="1:6" ht="20.25" customHeight="1" x14ac:dyDescent="0.2">
      <c r="A4" s="429" t="s">
        <v>157</v>
      </c>
      <c r="B4" s="54" t="s">
        <v>158</v>
      </c>
      <c r="C4" s="55"/>
      <c r="D4" s="56" t="s">
        <v>159</v>
      </c>
      <c r="E4" s="57"/>
      <c r="F4" s="3"/>
    </row>
    <row r="5" spans="1:6" ht="19.5" customHeight="1" x14ac:dyDescent="0.2">
      <c r="A5" s="431"/>
      <c r="B5" s="58" t="s">
        <v>10</v>
      </c>
      <c r="C5" s="271" t="s">
        <v>485</v>
      </c>
      <c r="D5" s="59" t="s">
        <v>10</v>
      </c>
      <c r="E5" s="279" t="s">
        <v>485</v>
      </c>
      <c r="F5" s="3"/>
    </row>
    <row r="6" spans="1:6" ht="20.25" customHeight="1" x14ac:dyDescent="0.2">
      <c r="A6" s="214">
        <v>1998</v>
      </c>
      <c r="B6" s="215">
        <v>8591</v>
      </c>
      <c r="C6" s="216">
        <v>3.5</v>
      </c>
      <c r="D6" s="215">
        <v>4988</v>
      </c>
      <c r="E6" s="216">
        <v>2</v>
      </c>
      <c r="F6" s="3"/>
    </row>
    <row r="7" spans="1:6" x14ac:dyDescent="0.2">
      <c r="A7" s="214">
        <v>1999</v>
      </c>
      <c r="B7" s="215">
        <v>9296</v>
      </c>
      <c r="C7" s="216">
        <v>3.8</v>
      </c>
      <c r="D7" s="215">
        <v>4960</v>
      </c>
      <c r="E7" s="216">
        <v>2</v>
      </c>
      <c r="F7" s="3"/>
    </row>
    <row r="8" spans="1:6" x14ac:dyDescent="0.2">
      <c r="A8" s="214">
        <v>2000</v>
      </c>
      <c r="B8" s="215">
        <v>9067</v>
      </c>
      <c r="C8" s="216">
        <v>3.7155404826719436</v>
      </c>
      <c r="D8" s="215">
        <v>4878</v>
      </c>
      <c r="E8" s="216">
        <v>2</v>
      </c>
      <c r="F8" s="3"/>
    </row>
    <row r="9" spans="1:6" x14ac:dyDescent="0.2">
      <c r="A9" s="214">
        <v>2001</v>
      </c>
      <c r="B9" s="215">
        <v>8575</v>
      </c>
      <c r="C9" s="216">
        <v>3.5</v>
      </c>
      <c r="D9" s="215">
        <v>4748</v>
      </c>
      <c r="E9" s="216">
        <v>2</v>
      </c>
      <c r="F9" s="3"/>
    </row>
    <row r="10" spans="1:6" x14ac:dyDescent="0.2">
      <c r="A10" s="214">
        <v>2002</v>
      </c>
      <c r="B10" s="215">
        <v>8597</v>
      </c>
      <c r="C10" s="216">
        <v>3.6</v>
      </c>
      <c r="D10" s="215">
        <v>5301</v>
      </c>
      <c r="E10" s="216">
        <v>2.2000000000000002</v>
      </c>
      <c r="F10" s="3"/>
    </row>
    <row r="11" spans="1:6" x14ac:dyDescent="0.2">
      <c r="A11" s="214">
        <v>2003</v>
      </c>
      <c r="B11" s="215">
        <v>8372</v>
      </c>
      <c r="C11" s="216">
        <v>3.5</v>
      </c>
      <c r="D11" s="215">
        <v>5558</v>
      </c>
      <c r="E11" s="216">
        <v>2.2999999999999998</v>
      </c>
      <c r="F11" s="3"/>
    </row>
    <row r="12" spans="1:6" x14ac:dyDescent="0.2">
      <c r="A12" s="214">
        <v>2004</v>
      </c>
      <c r="B12" s="215">
        <v>9691</v>
      </c>
      <c r="C12" s="216">
        <v>4.0999999999999996</v>
      </c>
      <c r="D12" s="215">
        <v>5454</v>
      </c>
      <c r="E12" s="216">
        <v>2.2999999999999998</v>
      </c>
      <c r="F12" s="3"/>
    </row>
    <row r="13" spans="1:6" x14ac:dyDescent="0.2">
      <c r="A13" s="214">
        <v>2005</v>
      </c>
      <c r="B13" s="215">
        <v>9836</v>
      </c>
      <c r="C13" s="216">
        <v>4.2</v>
      </c>
      <c r="D13" s="215">
        <v>4834</v>
      </c>
      <c r="E13" s="216">
        <v>2.1</v>
      </c>
      <c r="F13" s="3"/>
    </row>
    <row r="14" spans="1:6" x14ac:dyDescent="0.2">
      <c r="A14" s="214">
        <v>2006</v>
      </c>
      <c r="B14" s="215">
        <v>9312</v>
      </c>
      <c r="C14" s="216">
        <v>4.0087389821023063</v>
      </c>
      <c r="D14" s="215">
        <v>4617</v>
      </c>
      <c r="E14" s="216">
        <v>2</v>
      </c>
      <c r="F14" s="3"/>
    </row>
    <row r="15" spans="1:6" x14ac:dyDescent="0.2">
      <c r="A15" s="214">
        <v>2007</v>
      </c>
      <c r="B15" s="215">
        <v>9454</v>
      </c>
      <c r="C15" s="216">
        <v>4.1102024668170927</v>
      </c>
      <c r="D15" s="215">
        <v>4418</v>
      </c>
      <c r="E15" s="216">
        <v>2</v>
      </c>
      <c r="F15" s="3"/>
    </row>
    <row r="16" spans="1:6" x14ac:dyDescent="0.2">
      <c r="A16" s="214">
        <v>2008</v>
      </c>
      <c r="B16" s="215">
        <v>9810</v>
      </c>
      <c r="C16" s="216">
        <v>4.3</v>
      </c>
      <c r="D16" s="215">
        <v>4417</v>
      </c>
      <c r="E16" s="216">
        <v>1.9</v>
      </c>
      <c r="F16" s="3"/>
    </row>
    <row r="17" spans="1:6" x14ac:dyDescent="0.2">
      <c r="A17" s="214">
        <v>2009</v>
      </c>
      <c r="B17" s="215">
        <v>9755</v>
      </c>
      <c r="C17" s="216">
        <v>4.3211364035033322</v>
      </c>
      <c r="D17" s="215">
        <v>4344</v>
      </c>
      <c r="E17" s="216">
        <v>1.9242456726620683</v>
      </c>
      <c r="F17" s="3"/>
    </row>
    <row r="18" spans="1:6" x14ac:dyDescent="0.2">
      <c r="A18" s="214">
        <v>2010</v>
      </c>
      <c r="B18" s="215">
        <v>10074</v>
      </c>
      <c r="C18" s="216">
        <v>4.4941935501140051</v>
      </c>
      <c r="D18" s="215">
        <v>4113</v>
      </c>
      <c r="E18" s="216">
        <v>1.834883668018553</v>
      </c>
    </row>
    <row r="19" spans="1:6" x14ac:dyDescent="0.2">
      <c r="A19" s="214">
        <v>2011</v>
      </c>
      <c r="B19" s="215">
        <v>9750</v>
      </c>
      <c r="C19" s="216">
        <v>4.5</v>
      </c>
      <c r="D19" s="215">
        <v>4197</v>
      </c>
      <c r="E19" s="216">
        <v>1.9</v>
      </c>
    </row>
    <row r="20" spans="1:6" x14ac:dyDescent="0.2">
      <c r="A20" s="214">
        <v>2012</v>
      </c>
      <c r="B20" s="215">
        <v>10105</v>
      </c>
      <c r="C20" s="216">
        <v>4.6327831529057475</v>
      </c>
      <c r="D20" s="215">
        <v>4275</v>
      </c>
      <c r="E20" s="216">
        <v>1.9599354753757614</v>
      </c>
    </row>
    <row r="21" spans="1:6" x14ac:dyDescent="0.2">
      <c r="A21" s="214">
        <v>2013</v>
      </c>
      <c r="B21" s="215">
        <v>9578</v>
      </c>
      <c r="C21" s="216">
        <v>4.4226906471498166</v>
      </c>
      <c r="D21" s="215">
        <v>4240</v>
      </c>
      <c r="E21" s="216">
        <v>1.9578417565165191</v>
      </c>
    </row>
    <row r="22" spans="1:6" s="25" customFormat="1" x14ac:dyDescent="0.2">
      <c r="A22" s="214">
        <v>2014</v>
      </c>
      <c r="B22" s="215">
        <v>9666</v>
      </c>
      <c r="C22" s="216">
        <v>4.4774874930516955</v>
      </c>
      <c r="D22" s="215">
        <v>4033</v>
      </c>
      <c r="E22" s="216">
        <v>1.8681675004632203</v>
      </c>
    </row>
    <row r="23" spans="1:6" s="25" customFormat="1" x14ac:dyDescent="0.2">
      <c r="A23" s="214">
        <v>2015</v>
      </c>
      <c r="B23" s="215">
        <v>9734</v>
      </c>
      <c r="C23" s="216">
        <v>4.4986983168471957</v>
      </c>
      <c r="D23" s="215">
        <v>3995</v>
      </c>
      <c r="E23" s="216">
        <v>1.8463426932201095</v>
      </c>
    </row>
    <row r="24" spans="1:6" x14ac:dyDescent="0.2">
      <c r="A24" s="214">
        <v>2016</v>
      </c>
      <c r="B24" s="215">
        <v>10115</v>
      </c>
      <c r="C24" s="216">
        <v>4.6605366480920303</v>
      </c>
      <c r="D24" s="215">
        <v>3951</v>
      </c>
      <c r="E24" s="216">
        <v>1.8204429358983301</v>
      </c>
    </row>
    <row r="25" spans="1:6" x14ac:dyDescent="0.2">
      <c r="A25" s="214">
        <v>2017</v>
      </c>
      <c r="B25" s="215">
        <v>9612</v>
      </c>
      <c r="C25" s="216">
        <v>4.4610141613530079</v>
      </c>
      <c r="D25" s="215">
        <v>3790</v>
      </c>
      <c r="E25" s="216">
        <v>1.7589725001589573</v>
      </c>
    </row>
    <row r="26" spans="1:6" x14ac:dyDescent="0.2">
      <c r="A26" s="61">
        <v>2018</v>
      </c>
      <c r="B26" s="129">
        <v>10406</v>
      </c>
      <c r="C26" s="133">
        <v>4.8</v>
      </c>
      <c r="D26" s="129">
        <v>3535</v>
      </c>
      <c r="E26" s="133">
        <v>1.6</v>
      </c>
    </row>
    <row r="27" spans="1:6" ht="24.4" customHeight="1" x14ac:dyDescent="0.2">
      <c r="A27" s="32" t="s">
        <v>120</v>
      </c>
      <c r="B27" s="215">
        <v>1028</v>
      </c>
      <c r="C27" s="60">
        <v>4.8</v>
      </c>
      <c r="D27" s="128">
        <v>345</v>
      </c>
      <c r="E27" s="60">
        <v>1.6</v>
      </c>
    </row>
    <row r="28" spans="1:6" x14ac:dyDescent="0.2">
      <c r="A28" s="32" t="s">
        <v>121</v>
      </c>
      <c r="B28" s="128">
        <v>361</v>
      </c>
      <c r="C28" s="60">
        <v>3.8</v>
      </c>
      <c r="D28" s="128">
        <v>245</v>
      </c>
      <c r="E28" s="60">
        <v>2.6</v>
      </c>
    </row>
    <row r="29" spans="1:6" x14ac:dyDescent="0.2">
      <c r="A29" s="32" t="s">
        <v>122</v>
      </c>
      <c r="B29" s="128">
        <v>487</v>
      </c>
      <c r="C29" s="60">
        <v>4.4000000000000004</v>
      </c>
      <c r="D29" s="128">
        <v>162</v>
      </c>
      <c r="E29" s="60">
        <v>1.5</v>
      </c>
    </row>
    <row r="30" spans="1:6" x14ac:dyDescent="0.2">
      <c r="A30" s="32" t="s">
        <v>123</v>
      </c>
      <c r="B30" s="128">
        <v>148</v>
      </c>
      <c r="C30" s="60">
        <v>4.2</v>
      </c>
      <c r="D30" s="128">
        <v>51</v>
      </c>
      <c r="E30" s="60">
        <v>1.5</v>
      </c>
    </row>
    <row r="31" spans="1:6" x14ac:dyDescent="0.2">
      <c r="A31" s="32" t="s">
        <v>124</v>
      </c>
      <c r="B31" s="128">
        <v>368</v>
      </c>
      <c r="C31" s="60">
        <v>5.7</v>
      </c>
      <c r="D31" s="128">
        <v>140</v>
      </c>
      <c r="E31" s="60">
        <v>2.2000000000000002</v>
      </c>
    </row>
    <row r="32" spans="1:6" ht="12.75" customHeight="1" x14ac:dyDescent="0.2">
      <c r="A32" s="32" t="s">
        <v>125</v>
      </c>
      <c r="B32" s="128">
        <v>267</v>
      </c>
      <c r="C32" s="60">
        <v>6.3</v>
      </c>
      <c r="D32" s="128">
        <v>107</v>
      </c>
      <c r="E32" s="60">
        <v>2.5</v>
      </c>
    </row>
    <row r="33" spans="1:5" ht="21.2" customHeight="1" x14ac:dyDescent="0.2">
      <c r="A33" s="32" t="s">
        <v>126</v>
      </c>
      <c r="B33" s="128">
        <v>476</v>
      </c>
      <c r="C33" s="60">
        <v>4.7</v>
      </c>
      <c r="D33" s="128">
        <v>160</v>
      </c>
      <c r="E33" s="60">
        <v>1.6</v>
      </c>
    </row>
    <row r="34" spans="1:5" x14ac:dyDescent="0.2">
      <c r="A34" s="32" t="s">
        <v>127</v>
      </c>
      <c r="B34" s="128">
        <v>399</v>
      </c>
      <c r="C34" s="60">
        <v>4.7</v>
      </c>
      <c r="D34" s="128">
        <v>118</v>
      </c>
      <c r="E34" s="60">
        <v>1.4</v>
      </c>
    </row>
    <row r="35" spans="1:5" x14ac:dyDescent="0.2">
      <c r="A35" s="32" t="s">
        <v>160</v>
      </c>
      <c r="B35" s="128">
        <v>610</v>
      </c>
      <c r="C35" s="60">
        <v>4.9000000000000004</v>
      </c>
      <c r="D35" s="128">
        <v>186</v>
      </c>
      <c r="E35" s="60">
        <v>1.5</v>
      </c>
    </row>
    <row r="36" spans="1:5" x14ac:dyDescent="0.2">
      <c r="A36" s="32" t="s">
        <v>129</v>
      </c>
      <c r="B36" s="128">
        <v>456</v>
      </c>
      <c r="C36" s="60">
        <v>4.4000000000000004</v>
      </c>
      <c r="D36" s="128">
        <v>202</v>
      </c>
      <c r="E36" s="60">
        <v>2</v>
      </c>
    </row>
    <row r="37" spans="1:5" x14ac:dyDescent="0.2">
      <c r="A37" s="32" t="s">
        <v>130</v>
      </c>
      <c r="B37" s="128">
        <v>379</v>
      </c>
      <c r="C37" s="60">
        <v>5</v>
      </c>
      <c r="D37" s="128">
        <v>134</v>
      </c>
      <c r="E37" s="60">
        <v>1.8</v>
      </c>
    </row>
    <row r="38" spans="1:5" x14ac:dyDescent="0.2">
      <c r="A38" s="32" t="s">
        <v>131</v>
      </c>
      <c r="B38" s="128">
        <v>592</v>
      </c>
      <c r="C38" s="60">
        <v>4.8</v>
      </c>
      <c r="D38" s="128">
        <v>175</v>
      </c>
      <c r="E38" s="60">
        <v>1.4</v>
      </c>
    </row>
    <row r="39" spans="1:5" ht="20.25" customHeight="1" x14ac:dyDescent="0.2">
      <c r="A39" s="32" t="s">
        <v>132</v>
      </c>
      <c r="B39" s="128">
        <v>742</v>
      </c>
      <c r="C39" s="60">
        <v>5.5</v>
      </c>
      <c r="D39" s="128">
        <v>231</v>
      </c>
      <c r="E39" s="60">
        <v>1.7</v>
      </c>
    </row>
    <row r="40" spans="1:5" x14ac:dyDescent="0.2">
      <c r="A40" s="32" t="s">
        <v>133</v>
      </c>
      <c r="B40" s="128">
        <v>337</v>
      </c>
      <c r="C40" s="60">
        <v>4.8</v>
      </c>
      <c r="D40" s="128">
        <v>117</v>
      </c>
      <c r="E40" s="60">
        <v>1.7</v>
      </c>
    </row>
    <row r="41" spans="1:5" x14ac:dyDescent="0.2">
      <c r="A41" s="32" t="s">
        <v>134</v>
      </c>
      <c r="B41" s="128">
        <v>266</v>
      </c>
      <c r="C41" s="60">
        <v>4.2</v>
      </c>
      <c r="D41" s="128">
        <v>76</v>
      </c>
      <c r="E41" s="60">
        <v>1.2</v>
      </c>
    </row>
    <row r="42" spans="1:5" x14ac:dyDescent="0.2">
      <c r="A42" s="32" t="s">
        <v>135</v>
      </c>
      <c r="B42" s="128">
        <v>526</v>
      </c>
      <c r="C42" s="60">
        <v>4.8</v>
      </c>
      <c r="D42" s="128">
        <v>199</v>
      </c>
      <c r="E42" s="60">
        <v>1.8</v>
      </c>
    </row>
    <row r="43" spans="1:5" x14ac:dyDescent="0.2">
      <c r="A43" s="32" t="s">
        <v>136</v>
      </c>
      <c r="B43" s="128">
        <v>507</v>
      </c>
      <c r="C43" s="60">
        <v>6.2</v>
      </c>
      <c r="D43" s="128">
        <v>135</v>
      </c>
      <c r="E43" s="60">
        <v>1.6</v>
      </c>
    </row>
    <row r="44" spans="1:5" x14ac:dyDescent="0.2">
      <c r="A44" s="32" t="s">
        <v>137</v>
      </c>
      <c r="B44" s="128">
        <v>238</v>
      </c>
      <c r="C44" s="60">
        <v>4.2</v>
      </c>
      <c r="D44" s="128">
        <v>91</v>
      </c>
      <c r="E44" s="60">
        <v>1.6</v>
      </c>
    </row>
    <row r="45" spans="1:5" ht="21.2" customHeight="1" x14ac:dyDescent="0.2">
      <c r="A45" s="32" t="s">
        <v>138</v>
      </c>
      <c r="B45" s="128">
        <v>576</v>
      </c>
      <c r="C45" s="60">
        <v>5.4</v>
      </c>
      <c r="D45" s="128">
        <v>174</v>
      </c>
      <c r="E45" s="60">
        <v>1.6</v>
      </c>
    </row>
    <row r="46" spans="1:5" x14ac:dyDescent="0.2">
      <c r="A46" s="32" t="s">
        <v>139</v>
      </c>
      <c r="B46" s="128">
        <v>381</v>
      </c>
      <c r="C46" s="60">
        <v>4.5999999999999996</v>
      </c>
      <c r="D46" s="128">
        <v>118</v>
      </c>
      <c r="E46" s="60">
        <v>1.4</v>
      </c>
    </row>
    <row r="47" spans="1:5" x14ac:dyDescent="0.2">
      <c r="A47" s="32" t="s">
        <v>140</v>
      </c>
      <c r="B47" s="128">
        <v>398</v>
      </c>
      <c r="C47" s="60">
        <v>4.9000000000000004</v>
      </c>
      <c r="D47" s="128">
        <v>140</v>
      </c>
      <c r="E47" s="60">
        <v>1.7</v>
      </c>
    </row>
    <row r="48" spans="1:5" x14ac:dyDescent="0.2">
      <c r="A48" s="32" t="s">
        <v>141</v>
      </c>
      <c r="B48" s="128">
        <v>447</v>
      </c>
      <c r="C48" s="60">
        <v>4.5</v>
      </c>
      <c r="D48" s="128">
        <v>97</v>
      </c>
      <c r="E48" s="60">
        <v>1</v>
      </c>
    </row>
    <row r="49" spans="1:5" x14ac:dyDescent="0.2">
      <c r="A49" s="32" t="s">
        <v>142</v>
      </c>
      <c r="B49" s="128">
        <v>417</v>
      </c>
      <c r="C49" s="60">
        <v>4.5999999999999996</v>
      </c>
      <c r="D49" s="128">
        <v>132</v>
      </c>
      <c r="E49" s="60">
        <v>1.5</v>
      </c>
    </row>
    <row r="51" spans="1:5" x14ac:dyDescent="0.2">
      <c r="B51" s="62"/>
      <c r="C51" s="63"/>
      <c r="D51" s="62"/>
      <c r="E51" s="63"/>
    </row>
    <row r="53" spans="1:5" x14ac:dyDescent="0.2">
      <c r="B53" s="62"/>
      <c r="C53" s="63"/>
      <c r="D53" s="62"/>
      <c r="E53" s="63"/>
    </row>
    <row r="55" spans="1:5" x14ac:dyDescent="0.2">
      <c r="B55" s="62"/>
      <c r="C55" s="63"/>
      <c r="D55" s="62"/>
      <c r="E55" s="63"/>
    </row>
    <row r="57" spans="1:5" x14ac:dyDescent="0.2">
      <c r="B57" s="62"/>
      <c r="C57" s="63"/>
      <c r="D57" s="62"/>
      <c r="E57" s="63"/>
    </row>
    <row r="59" spans="1:5" x14ac:dyDescent="0.2">
      <c r="B59" s="62"/>
      <c r="C59" s="63"/>
      <c r="D59" s="62"/>
      <c r="E59" s="63"/>
    </row>
  </sheetData>
  <mergeCells count="1">
    <mergeCell ref="A4:A5"/>
  </mergeCells>
  <phoneticPr fontId="3" type="noConversion"/>
  <printOptions horizontalCentered="1"/>
  <pageMargins left="0.78740157480314965" right="0.78740157480314965" top="0.78740157480314965" bottom="0.39370078740157483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I33"/>
  <sheetViews>
    <sheetView workbookViewId="0"/>
  </sheetViews>
  <sheetFormatPr baseColWidth="10" defaultRowHeight="12.75" x14ac:dyDescent="0.2"/>
  <cols>
    <col min="1" max="1" width="7.42578125" style="19" customWidth="1"/>
    <col min="2" max="2" width="9.28515625" style="19" customWidth="1"/>
    <col min="3" max="5" width="11.42578125" style="3"/>
    <col min="6" max="7" width="11.42578125" style="68"/>
    <col min="8" max="8" width="11.42578125" style="19"/>
    <col min="9" max="9" width="2.42578125" style="19" customWidth="1"/>
    <col min="10" max="16384" width="11.42578125" style="19"/>
  </cols>
  <sheetData>
    <row r="1" spans="1:9" ht="38.25" customHeight="1" x14ac:dyDescent="0.2">
      <c r="A1" s="232" t="s">
        <v>562</v>
      </c>
      <c r="B1" s="232"/>
      <c r="C1" s="232"/>
      <c r="D1" s="232"/>
      <c r="E1" s="232"/>
      <c r="F1" s="232"/>
      <c r="G1" s="232"/>
      <c r="H1" s="232"/>
      <c r="I1" s="3"/>
    </row>
    <row r="2" spans="1:9" ht="12.75" customHeight="1" x14ac:dyDescent="0.2">
      <c r="A2" s="446" t="s">
        <v>161</v>
      </c>
      <c r="B2" s="472"/>
      <c r="C2" s="446" t="s">
        <v>162</v>
      </c>
      <c r="D2" s="446"/>
      <c r="E2" s="446"/>
      <c r="F2" s="436" t="s">
        <v>483</v>
      </c>
      <c r="G2" s="446"/>
      <c r="H2" s="446"/>
      <c r="I2" s="3"/>
    </row>
    <row r="3" spans="1:9" x14ac:dyDescent="0.2">
      <c r="A3" s="473"/>
      <c r="B3" s="430"/>
      <c r="C3" s="470"/>
      <c r="D3" s="470"/>
      <c r="E3" s="470"/>
      <c r="F3" s="399"/>
      <c r="G3" s="470"/>
      <c r="H3" s="470"/>
      <c r="I3" s="3"/>
    </row>
    <row r="4" spans="1:9" ht="12.75" customHeight="1" x14ac:dyDescent="0.2">
      <c r="A4" s="473"/>
      <c r="B4" s="430"/>
      <c r="C4" s="471"/>
      <c r="D4" s="471"/>
      <c r="E4" s="471"/>
      <c r="F4" s="388"/>
      <c r="G4" s="471"/>
      <c r="H4" s="471"/>
      <c r="I4" s="3"/>
    </row>
    <row r="5" spans="1:9" x14ac:dyDescent="0.2">
      <c r="A5" s="473"/>
      <c r="B5" s="430"/>
      <c r="C5" s="396">
        <v>2016</v>
      </c>
      <c r="D5" s="442">
        <v>2017</v>
      </c>
      <c r="E5" s="442">
        <v>2018</v>
      </c>
      <c r="F5" s="467">
        <v>2016</v>
      </c>
      <c r="G5" s="463">
        <v>2017</v>
      </c>
      <c r="H5" s="463">
        <v>2018</v>
      </c>
      <c r="I5" s="3"/>
    </row>
    <row r="6" spans="1:9" x14ac:dyDescent="0.2">
      <c r="A6" s="473"/>
      <c r="B6" s="430"/>
      <c r="C6" s="466"/>
      <c r="D6" s="464"/>
      <c r="E6" s="464"/>
      <c r="F6" s="468"/>
      <c r="G6" s="464"/>
      <c r="H6" s="464"/>
      <c r="I6" s="3"/>
    </row>
    <row r="7" spans="1:9" x14ac:dyDescent="0.2">
      <c r="A7" s="448"/>
      <c r="B7" s="431"/>
      <c r="C7" s="397"/>
      <c r="D7" s="465"/>
      <c r="E7" s="465"/>
      <c r="F7" s="469"/>
      <c r="G7" s="465"/>
      <c r="H7" s="465"/>
      <c r="I7" s="3"/>
    </row>
    <row r="8" spans="1:9" ht="26.45" customHeight="1" x14ac:dyDescent="0.2">
      <c r="A8" s="64" t="s">
        <v>163</v>
      </c>
      <c r="B8" s="32"/>
      <c r="C8" s="41">
        <v>265</v>
      </c>
      <c r="D8" s="41">
        <v>237</v>
      </c>
      <c r="E8" s="41">
        <v>279</v>
      </c>
      <c r="F8" s="22">
        <v>1.4383597007948501</v>
      </c>
      <c r="G8" s="22">
        <v>1.2934179531605896</v>
      </c>
      <c r="H8" s="22">
        <v>1.5274690885858284</v>
      </c>
      <c r="I8" s="3"/>
    </row>
    <row r="9" spans="1:9" ht="26.45" customHeight="1" x14ac:dyDescent="0.2">
      <c r="A9" s="64" t="s">
        <v>164</v>
      </c>
      <c r="B9" s="32"/>
      <c r="C9" s="41">
        <v>313</v>
      </c>
      <c r="D9" s="41">
        <v>287</v>
      </c>
      <c r="E9" s="41">
        <v>307</v>
      </c>
      <c r="F9" s="22">
        <v>1.8181540425520133</v>
      </c>
      <c r="G9" s="22">
        <v>1.7352899569439528</v>
      </c>
      <c r="H9" s="22">
        <v>1.8620716930162053</v>
      </c>
      <c r="I9" s="3"/>
    </row>
    <row r="10" spans="1:9" ht="26.45" customHeight="1" x14ac:dyDescent="0.2">
      <c r="A10" s="64" t="s">
        <v>165</v>
      </c>
      <c r="B10" s="32"/>
      <c r="C10" s="41">
        <v>475</v>
      </c>
      <c r="D10" s="41">
        <v>410</v>
      </c>
      <c r="E10" s="41">
        <v>458</v>
      </c>
      <c r="F10" s="22">
        <v>2.5831266425565915</v>
      </c>
      <c r="G10" s="22">
        <v>2.240099268341464</v>
      </c>
      <c r="H10" s="22">
        <v>2.5108779262189587</v>
      </c>
      <c r="I10" s="3"/>
    </row>
    <row r="11" spans="1:9" ht="26.45" customHeight="1" x14ac:dyDescent="0.2">
      <c r="A11" s="64" t="s">
        <v>166</v>
      </c>
      <c r="B11" s="32"/>
      <c r="C11" s="41">
        <v>1053</v>
      </c>
      <c r="D11" s="41">
        <v>934</v>
      </c>
      <c r="E11" s="41">
        <v>1044</v>
      </c>
      <c r="F11" s="22">
        <v>1.948532712423261</v>
      </c>
      <c r="G11" s="22">
        <v>1.7568098744454761</v>
      </c>
      <c r="H11" s="22">
        <v>1.9704474575450932</v>
      </c>
      <c r="I11" s="3"/>
    </row>
    <row r="12" spans="1:9" ht="38.25" customHeight="1" x14ac:dyDescent="0.2">
      <c r="A12" s="64" t="s">
        <v>167</v>
      </c>
      <c r="B12" s="32"/>
      <c r="C12" s="41">
        <v>649</v>
      </c>
      <c r="D12" s="41">
        <v>579</v>
      </c>
      <c r="E12" s="41">
        <v>582</v>
      </c>
      <c r="F12" s="22">
        <v>3.6490699389633008</v>
      </c>
      <c r="G12" s="22">
        <v>3.2697228110352037</v>
      </c>
      <c r="H12" s="22">
        <v>3.2988014512278974</v>
      </c>
      <c r="I12" s="3"/>
    </row>
    <row r="13" spans="1:9" ht="26.45" customHeight="1" x14ac:dyDescent="0.2">
      <c r="A13" s="64" t="s">
        <v>168</v>
      </c>
      <c r="B13" s="32"/>
      <c r="C13" s="41">
        <v>1141</v>
      </c>
      <c r="D13" s="41">
        <v>1047</v>
      </c>
      <c r="E13" s="41">
        <v>1115</v>
      </c>
      <c r="F13" s="22">
        <v>6.2116585110755898</v>
      </c>
      <c r="G13" s="22">
        <v>5.7223791221033862</v>
      </c>
      <c r="H13" s="22">
        <v>6.1170390720447605</v>
      </c>
      <c r="I13" s="3"/>
    </row>
    <row r="14" spans="1:9" ht="25.5" customHeight="1" x14ac:dyDescent="0.2">
      <c r="A14" s="64" t="s">
        <v>169</v>
      </c>
      <c r="B14" s="32"/>
      <c r="C14" s="41">
        <v>1521</v>
      </c>
      <c r="D14" s="41">
        <v>1280</v>
      </c>
      <c r="E14" s="41">
        <v>1397</v>
      </c>
      <c r="F14" s="22">
        <v>8.5617690738247578</v>
      </c>
      <c r="G14" s="22">
        <v>7.2309735963713653</v>
      </c>
      <c r="H14" s="22">
        <v>7.9217297282181907</v>
      </c>
      <c r="I14" s="3"/>
    </row>
    <row r="15" spans="1:9" ht="25.5" customHeight="1" x14ac:dyDescent="0.2">
      <c r="A15" s="64" t="s">
        <v>170</v>
      </c>
      <c r="B15" s="32"/>
      <c r="C15" s="41">
        <v>3311</v>
      </c>
      <c r="D15" s="41">
        <v>2906</v>
      </c>
      <c r="E15" s="41">
        <v>3094</v>
      </c>
      <c r="F15" s="22">
        <v>6.1407069727181849</v>
      </c>
      <c r="G15" s="22">
        <v>5.4112114909658136</v>
      </c>
      <c r="H15" s="22">
        <v>5.7825631735141627</v>
      </c>
      <c r="I15" s="3"/>
    </row>
    <row r="16" spans="1:9" ht="39.200000000000003" customHeight="1" x14ac:dyDescent="0.2">
      <c r="A16" s="64" t="s">
        <v>171</v>
      </c>
      <c r="B16" s="32"/>
      <c r="C16" s="41">
        <v>1507</v>
      </c>
      <c r="D16" s="41">
        <v>1771</v>
      </c>
      <c r="E16" s="41">
        <v>1311</v>
      </c>
      <c r="F16" s="22">
        <v>8.2126823081800886</v>
      </c>
      <c r="G16" s="22">
        <v>9.6860020475925914</v>
      </c>
      <c r="H16" s="22">
        <v>7.1950334890359473</v>
      </c>
      <c r="I16" s="3"/>
    </row>
    <row r="17" spans="1:9" ht="26.85" customHeight="1" x14ac:dyDescent="0.2">
      <c r="A17" s="64" t="s">
        <v>172</v>
      </c>
      <c r="B17" s="32"/>
      <c r="C17" s="41">
        <v>1408</v>
      </c>
      <c r="D17" s="41">
        <v>1232</v>
      </c>
      <c r="E17" s="41">
        <v>1926</v>
      </c>
      <c r="F17" s="22">
        <v>7.6771535361983396</v>
      </c>
      <c r="G17" s="22">
        <v>6.7422067928850078</v>
      </c>
      <c r="H17" s="22">
        <v>10.573102021861693</v>
      </c>
      <c r="I17" s="3"/>
    </row>
    <row r="18" spans="1:9" ht="26.85" customHeight="1" x14ac:dyDescent="0.2">
      <c r="A18" s="64" t="s">
        <v>173</v>
      </c>
      <c r="B18" s="32"/>
      <c r="C18" s="41">
        <v>1115</v>
      </c>
      <c r="D18" s="41">
        <v>1156</v>
      </c>
      <c r="E18" s="41">
        <v>1162</v>
      </c>
      <c r="F18" s="22">
        <v>6.2846773117590145</v>
      </c>
      <c r="G18" s="22">
        <v>6.5389162873039961</v>
      </c>
      <c r="H18" s="22">
        <v>6.5938940718143115</v>
      </c>
      <c r="I18" s="3"/>
    </row>
    <row r="19" spans="1:9" ht="26.85" customHeight="1" x14ac:dyDescent="0.2">
      <c r="A19" s="64" t="s">
        <v>174</v>
      </c>
      <c r="B19" s="32"/>
      <c r="C19" s="41">
        <v>4030</v>
      </c>
      <c r="D19" s="41">
        <v>4159</v>
      </c>
      <c r="E19" s="41">
        <v>4399</v>
      </c>
      <c r="F19" s="22">
        <v>7.4022879616472173</v>
      </c>
      <c r="G19" s="22">
        <v>7.6656702090934736</v>
      </c>
      <c r="H19" s="22">
        <v>8.1367775982125128</v>
      </c>
      <c r="I19" s="3"/>
    </row>
    <row r="20" spans="1:9" ht="39.75" customHeight="1" x14ac:dyDescent="0.2">
      <c r="A20" s="64" t="s">
        <v>175</v>
      </c>
      <c r="B20" s="32"/>
      <c r="C20" s="41">
        <v>664</v>
      </c>
      <c r="D20" s="41">
        <v>629</v>
      </c>
      <c r="E20" s="41">
        <v>743</v>
      </c>
      <c r="F20" s="22">
        <v>3.6209486889122009</v>
      </c>
      <c r="G20" s="22">
        <v>3.4419732407274855</v>
      </c>
      <c r="H20" s="22">
        <v>4.0793944944545375</v>
      </c>
      <c r="I20" s="3"/>
    </row>
    <row r="21" spans="1:9" ht="25.5" customHeight="1" x14ac:dyDescent="0.2">
      <c r="A21" s="64" t="s">
        <v>176</v>
      </c>
      <c r="B21" s="32"/>
      <c r="C21" s="41">
        <v>401</v>
      </c>
      <c r="D21" s="41">
        <v>420</v>
      </c>
      <c r="E21" s="41">
        <v>479</v>
      </c>
      <c r="F21" s="22">
        <v>2.2593469012377638</v>
      </c>
      <c r="G21" s="22">
        <v>2.3746202338123648</v>
      </c>
      <c r="H21" s="22">
        <v>2.7173639672815555</v>
      </c>
      <c r="I21" s="3"/>
    </row>
    <row r="22" spans="1:9" ht="26.45" customHeight="1" x14ac:dyDescent="0.2">
      <c r="A22" s="64" t="s">
        <v>177</v>
      </c>
      <c r="B22" s="32"/>
      <c r="C22" s="41">
        <v>656</v>
      </c>
      <c r="D22" s="41">
        <v>564</v>
      </c>
      <c r="E22" s="41">
        <v>647</v>
      </c>
      <c r="F22" s="22">
        <v>3.5779525224613828</v>
      </c>
      <c r="G22" s="22">
        <v>3.086469480115956</v>
      </c>
      <c r="H22" s="22">
        <v>3.5534062009631509</v>
      </c>
      <c r="I22" s="3"/>
    </row>
    <row r="23" spans="1:9" ht="25.5" customHeight="1" x14ac:dyDescent="0.2">
      <c r="A23" s="64" t="s">
        <v>178</v>
      </c>
      <c r="B23" s="32"/>
      <c r="C23" s="41">
        <v>1721</v>
      </c>
      <c r="D23" s="41">
        <v>1613</v>
      </c>
      <c r="E23" s="41">
        <v>1869</v>
      </c>
      <c r="F23" s="22">
        <v>3.163188130087554</v>
      </c>
      <c r="G23" s="22">
        <v>2.9745897996600874</v>
      </c>
      <c r="H23" s="22">
        <v>3.4589345228986978</v>
      </c>
      <c r="I23" s="3"/>
    </row>
    <row r="24" spans="1:9" ht="52.5" customHeight="1" x14ac:dyDescent="0.2">
      <c r="A24" s="65" t="s">
        <v>179</v>
      </c>
      <c r="B24" s="35"/>
      <c r="C24" s="66">
        <v>10115</v>
      </c>
      <c r="D24" s="66">
        <v>9612</v>
      </c>
      <c r="E24" s="66">
        <v>10406</v>
      </c>
      <c r="F24" s="24">
        <v>4.6606873154529556</v>
      </c>
      <c r="G24" s="24">
        <v>4.4610141613530079</v>
      </c>
      <c r="H24" s="24">
        <v>4.8463679020107815</v>
      </c>
      <c r="I24" s="3"/>
    </row>
    <row r="25" spans="1:9" ht="63.75" customHeight="1" x14ac:dyDescent="0.2">
      <c r="A25" s="230" t="s">
        <v>180</v>
      </c>
      <c r="B25" s="64"/>
      <c r="C25" s="64"/>
      <c r="D25" s="64"/>
      <c r="E25" s="64"/>
      <c r="F25" s="67"/>
      <c r="G25" s="67"/>
      <c r="H25" s="3"/>
      <c r="I25" s="3"/>
    </row>
    <row r="26" spans="1:9" x14ac:dyDescent="0.2">
      <c r="A26" s="3"/>
      <c r="B26" s="3"/>
      <c r="F26" s="67"/>
      <c r="G26" s="67"/>
      <c r="H26" s="3"/>
      <c r="I26" s="3"/>
    </row>
    <row r="27" spans="1:9" x14ac:dyDescent="0.2">
      <c r="A27" s="3"/>
      <c r="B27" s="3"/>
      <c r="F27" s="67"/>
      <c r="G27" s="67"/>
      <c r="H27" s="3"/>
      <c r="I27" s="3"/>
    </row>
    <row r="28" spans="1:9" x14ac:dyDescent="0.2">
      <c r="A28" s="3"/>
      <c r="B28" s="3"/>
      <c r="F28" s="67"/>
      <c r="G28" s="67"/>
      <c r="H28" s="3"/>
      <c r="I28" s="3"/>
    </row>
    <row r="29" spans="1:9" x14ac:dyDescent="0.2">
      <c r="A29" s="3"/>
      <c r="B29" s="3"/>
      <c r="F29" s="67"/>
      <c r="G29" s="67"/>
      <c r="H29" s="3"/>
      <c r="I29" s="3"/>
    </row>
    <row r="30" spans="1:9" x14ac:dyDescent="0.2">
      <c r="A30" s="3"/>
      <c r="B30" s="3"/>
      <c r="F30" s="67"/>
      <c r="G30" s="67"/>
      <c r="H30" s="3"/>
      <c r="I30" s="3"/>
    </row>
    <row r="31" spans="1:9" x14ac:dyDescent="0.2">
      <c r="A31" s="3"/>
      <c r="B31" s="3"/>
      <c r="F31" s="67"/>
      <c r="G31" s="67"/>
      <c r="H31" s="3"/>
      <c r="I31" s="3"/>
    </row>
    <row r="32" spans="1:9" x14ac:dyDescent="0.2">
      <c r="A32" s="3"/>
      <c r="B32" s="3"/>
      <c r="F32" s="67"/>
      <c r="G32" s="67"/>
      <c r="H32" s="3"/>
      <c r="I32" s="3"/>
    </row>
    <row r="33" spans="1:9" x14ac:dyDescent="0.2">
      <c r="A33" s="3"/>
      <c r="B33" s="3"/>
      <c r="F33" s="67"/>
      <c r="G33" s="67"/>
      <c r="H33" s="3"/>
      <c r="I33" s="3"/>
    </row>
  </sheetData>
  <mergeCells count="9">
    <mergeCell ref="G5:G7"/>
    <mergeCell ref="C5:C7"/>
    <mergeCell ref="F5:F7"/>
    <mergeCell ref="F2:H4"/>
    <mergeCell ref="A2:B7"/>
    <mergeCell ref="C2:E4"/>
    <mergeCell ref="D5:D7"/>
    <mergeCell ref="E5:E7"/>
    <mergeCell ref="H5:H7"/>
  </mergeCells>
  <phoneticPr fontId="3" type="noConversion"/>
  <printOptions horizontalCentered="1"/>
  <pageMargins left="0.78740157480314965" right="0.78740157480314965" top="0.78740157480314965" bottom="0.39370078740157483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workbookViewId="0">
      <selection sqref="A1:AL1"/>
    </sheetView>
  </sheetViews>
  <sheetFormatPr baseColWidth="10" defaultRowHeight="12.75" x14ac:dyDescent="0.2"/>
  <cols>
    <col min="1" max="1" width="2.28515625" customWidth="1"/>
    <col min="2" max="2" width="3" customWidth="1"/>
    <col min="3" max="3" width="2.28515625" customWidth="1"/>
    <col min="4" max="4" width="3.140625" customWidth="1"/>
    <col min="5" max="5" width="2.140625" customWidth="1"/>
    <col min="6" max="7" width="2.28515625" customWidth="1"/>
    <col min="8" max="8" width="1.42578125" customWidth="1"/>
    <col min="9" max="10" width="2.28515625" customWidth="1"/>
    <col min="11" max="11" width="1.7109375" customWidth="1"/>
    <col min="12" max="12" width="2.28515625" customWidth="1"/>
    <col min="13" max="13" width="2.140625" customWidth="1"/>
    <col min="14" max="37" width="2.28515625" customWidth="1"/>
    <col min="38" max="38" width="1.28515625" customWidth="1"/>
    <col min="39" max="54" width="2.28515625" customWidth="1"/>
  </cols>
  <sheetData>
    <row r="1" spans="1:38" ht="18.75" customHeight="1" x14ac:dyDescent="0.2">
      <c r="A1" s="506" t="s">
        <v>570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</row>
    <row r="3" spans="1:38" ht="12.75" customHeight="1" x14ac:dyDescent="0.2">
      <c r="A3" s="510" t="s">
        <v>565</v>
      </c>
      <c r="B3" s="510"/>
      <c r="C3" s="510"/>
      <c r="D3" s="510"/>
      <c r="E3" s="511"/>
      <c r="F3" s="518" t="s">
        <v>563</v>
      </c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28"/>
      <c r="V3" s="517" t="s">
        <v>564</v>
      </c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</row>
    <row r="4" spans="1:38" x14ac:dyDescent="0.2">
      <c r="A4" s="498"/>
      <c r="B4" s="498"/>
      <c r="C4" s="498"/>
      <c r="D4" s="498"/>
      <c r="E4" s="512"/>
      <c r="F4" s="519" t="s">
        <v>566</v>
      </c>
      <c r="G4" s="520"/>
      <c r="H4" s="520"/>
      <c r="I4" s="520"/>
      <c r="J4" s="520"/>
      <c r="K4" s="520"/>
      <c r="L4" s="520"/>
      <c r="M4" s="521"/>
      <c r="N4" s="502" t="s">
        <v>10</v>
      </c>
      <c r="O4" s="495"/>
      <c r="P4" s="495"/>
      <c r="Q4" s="496"/>
      <c r="R4" s="502" t="s">
        <v>574</v>
      </c>
      <c r="S4" s="495"/>
      <c r="T4" s="495"/>
      <c r="U4" s="496"/>
      <c r="V4" s="420" t="s">
        <v>566</v>
      </c>
      <c r="W4" s="520"/>
      <c r="X4" s="520"/>
      <c r="Y4" s="520"/>
      <c r="Z4" s="520"/>
      <c r="AA4" s="520"/>
      <c r="AB4" s="520"/>
      <c r="AC4" s="521"/>
      <c r="AD4" s="463" t="s">
        <v>10</v>
      </c>
      <c r="AE4" s="485"/>
      <c r="AF4" s="485"/>
      <c r="AG4" s="486"/>
      <c r="AH4" s="498" t="s">
        <v>574</v>
      </c>
      <c r="AI4" s="498"/>
      <c r="AJ4" s="498"/>
      <c r="AK4" s="498"/>
      <c r="AL4" s="498"/>
    </row>
    <row r="5" spans="1:38" x14ac:dyDescent="0.2">
      <c r="A5" s="498"/>
      <c r="B5" s="498"/>
      <c r="C5" s="498"/>
      <c r="D5" s="498"/>
      <c r="E5" s="512"/>
      <c r="F5" s="522"/>
      <c r="G5" s="523"/>
      <c r="H5" s="523"/>
      <c r="I5" s="523"/>
      <c r="J5" s="523"/>
      <c r="K5" s="523"/>
      <c r="L5" s="523"/>
      <c r="M5" s="524"/>
      <c r="N5" s="438"/>
      <c r="O5" s="498"/>
      <c r="P5" s="498"/>
      <c r="Q5" s="439"/>
      <c r="R5" s="438"/>
      <c r="S5" s="498"/>
      <c r="T5" s="498"/>
      <c r="U5" s="439"/>
      <c r="V5" s="525"/>
      <c r="W5" s="523"/>
      <c r="X5" s="523"/>
      <c r="Y5" s="523"/>
      <c r="Z5" s="523"/>
      <c r="AA5" s="523"/>
      <c r="AB5" s="523"/>
      <c r="AC5" s="524"/>
      <c r="AD5" s="487"/>
      <c r="AE5" s="488"/>
      <c r="AF5" s="488"/>
      <c r="AG5" s="489"/>
      <c r="AH5" s="498"/>
      <c r="AI5" s="498"/>
      <c r="AJ5" s="498"/>
      <c r="AK5" s="498"/>
      <c r="AL5" s="498"/>
    </row>
    <row r="6" spans="1:38" ht="12.75" customHeight="1" x14ac:dyDescent="0.2">
      <c r="A6" s="498"/>
      <c r="B6" s="498"/>
      <c r="C6" s="498"/>
      <c r="D6" s="498"/>
      <c r="E6" s="512"/>
      <c r="F6" s="526" t="s">
        <v>184</v>
      </c>
      <c r="G6" s="485"/>
      <c r="H6" s="485"/>
      <c r="I6" s="486"/>
      <c r="J6" s="463" t="s">
        <v>586</v>
      </c>
      <c r="K6" s="485"/>
      <c r="L6" s="485"/>
      <c r="M6" s="486"/>
      <c r="N6" s="438"/>
      <c r="O6" s="498"/>
      <c r="P6" s="498"/>
      <c r="Q6" s="439"/>
      <c r="R6" s="438"/>
      <c r="S6" s="498"/>
      <c r="T6" s="498"/>
      <c r="U6" s="439"/>
      <c r="V6" s="463" t="s">
        <v>184</v>
      </c>
      <c r="W6" s="485"/>
      <c r="X6" s="485"/>
      <c r="Y6" s="486"/>
      <c r="Z6" s="463" t="s">
        <v>586</v>
      </c>
      <c r="AA6" s="485"/>
      <c r="AB6" s="485"/>
      <c r="AC6" s="486"/>
      <c r="AD6" s="487"/>
      <c r="AE6" s="488"/>
      <c r="AF6" s="488"/>
      <c r="AG6" s="489"/>
      <c r="AH6" s="498"/>
      <c r="AI6" s="498"/>
      <c r="AJ6" s="498"/>
      <c r="AK6" s="498"/>
      <c r="AL6" s="498"/>
    </row>
    <row r="7" spans="1:38" x14ac:dyDescent="0.2">
      <c r="A7" s="500"/>
      <c r="B7" s="500"/>
      <c r="C7" s="500"/>
      <c r="D7" s="500"/>
      <c r="E7" s="513"/>
      <c r="F7" s="527"/>
      <c r="G7" s="488"/>
      <c r="H7" s="488"/>
      <c r="I7" s="489"/>
      <c r="J7" s="490"/>
      <c r="K7" s="491"/>
      <c r="L7" s="491"/>
      <c r="M7" s="492"/>
      <c r="N7" s="503"/>
      <c r="O7" s="500"/>
      <c r="P7" s="500"/>
      <c r="Q7" s="501"/>
      <c r="R7" s="503"/>
      <c r="S7" s="500"/>
      <c r="T7" s="500"/>
      <c r="U7" s="501"/>
      <c r="V7" s="490"/>
      <c r="W7" s="491"/>
      <c r="X7" s="491"/>
      <c r="Y7" s="492"/>
      <c r="Z7" s="490"/>
      <c r="AA7" s="491"/>
      <c r="AB7" s="491"/>
      <c r="AC7" s="492"/>
      <c r="AD7" s="490"/>
      <c r="AE7" s="491"/>
      <c r="AF7" s="491"/>
      <c r="AG7" s="492"/>
      <c r="AH7" s="500"/>
      <c r="AI7" s="500"/>
      <c r="AJ7" s="500"/>
      <c r="AK7" s="500"/>
      <c r="AL7" s="500"/>
    </row>
    <row r="8" spans="1:38" ht="21" customHeight="1" x14ac:dyDescent="0.2">
      <c r="A8" s="185" t="s">
        <v>567</v>
      </c>
      <c r="B8" s="313"/>
      <c r="C8" s="314"/>
      <c r="D8" s="319"/>
      <c r="E8" s="322"/>
      <c r="F8" s="508">
        <v>11</v>
      </c>
      <c r="G8" s="509"/>
      <c r="H8" s="509"/>
      <c r="I8" s="509"/>
      <c r="J8" s="516" t="s">
        <v>639</v>
      </c>
      <c r="K8" s="516"/>
      <c r="L8" s="516"/>
      <c r="M8" s="516"/>
      <c r="N8" s="480">
        <v>11</v>
      </c>
      <c r="O8" s="480"/>
      <c r="P8" s="480"/>
      <c r="Q8" s="480"/>
      <c r="R8" s="480">
        <v>3</v>
      </c>
      <c r="S8" s="480"/>
      <c r="T8" s="480"/>
      <c r="U8" s="480"/>
      <c r="V8" s="480">
        <v>51</v>
      </c>
      <c r="W8" s="480"/>
      <c r="X8" s="480"/>
      <c r="Y8" s="480"/>
      <c r="Z8" s="480" t="s">
        <v>640</v>
      </c>
      <c r="AA8" s="480"/>
      <c r="AB8" s="480"/>
      <c r="AC8" s="480"/>
      <c r="AD8" s="480">
        <v>51</v>
      </c>
      <c r="AE8" s="480"/>
      <c r="AF8" s="480"/>
      <c r="AG8" s="480"/>
      <c r="AH8" s="480">
        <v>6</v>
      </c>
      <c r="AI8" s="480"/>
      <c r="AJ8" s="480"/>
      <c r="AK8" s="480"/>
      <c r="AL8" s="323"/>
    </row>
    <row r="9" spans="1:38" ht="21" customHeight="1" x14ac:dyDescent="0.2">
      <c r="A9" s="185"/>
      <c r="B9" s="314" t="s">
        <v>201</v>
      </c>
      <c r="C9" s="314" t="s">
        <v>568</v>
      </c>
      <c r="D9" s="314">
        <v>25</v>
      </c>
      <c r="E9" s="188"/>
      <c r="F9" s="504">
        <v>216</v>
      </c>
      <c r="G9" s="505"/>
      <c r="H9" s="505"/>
      <c r="I9" s="505"/>
      <c r="J9" s="516" t="s">
        <v>639</v>
      </c>
      <c r="K9" s="516"/>
      <c r="L9" s="516"/>
      <c r="M9" s="516"/>
      <c r="N9" s="480">
        <v>216</v>
      </c>
      <c r="O9" s="480"/>
      <c r="P9" s="480"/>
      <c r="Q9" s="480"/>
      <c r="R9" s="480">
        <v>36</v>
      </c>
      <c r="S9" s="480"/>
      <c r="T9" s="480"/>
      <c r="U9" s="480"/>
      <c r="V9" s="480">
        <v>632</v>
      </c>
      <c r="W9" s="480"/>
      <c r="X9" s="480"/>
      <c r="Y9" s="480"/>
      <c r="Z9" s="480">
        <v>11</v>
      </c>
      <c r="AA9" s="480"/>
      <c r="AB9" s="480"/>
      <c r="AC9" s="480"/>
      <c r="AD9" s="480">
        <v>643</v>
      </c>
      <c r="AE9" s="480"/>
      <c r="AF9" s="480"/>
      <c r="AG9" s="480"/>
      <c r="AH9" s="480">
        <v>45</v>
      </c>
      <c r="AI9" s="480"/>
      <c r="AJ9" s="480"/>
      <c r="AK9" s="480"/>
      <c r="AL9" s="323"/>
    </row>
    <row r="10" spans="1:38" ht="21" customHeight="1" x14ac:dyDescent="0.2">
      <c r="A10" s="185"/>
      <c r="B10" s="314">
        <v>25</v>
      </c>
      <c r="C10" s="314" t="s">
        <v>568</v>
      </c>
      <c r="D10" s="314">
        <v>30</v>
      </c>
      <c r="E10" s="188"/>
      <c r="F10" s="504">
        <v>1531</v>
      </c>
      <c r="G10" s="505"/>
      <c r="H10" s="505"/>
      <c r="I10" s="505"/>
      <c r="J10" s="480">
        <v>31</v>
      </c>
      <c r="K10" s="480"/>
      <c r="L10" s="480"/>
      <c r="M10" s="480"/>
      <c r="N10" s="480">
        <v>1562</v>
      </c>
      <c r="O10" s="480"/>
      <c r="P10" s="480"/>
      <c r="Q10" s="480"/>
      <c r="R10" s="480">
        <v>63</v>
      </c>
      <c r="S10" s="480"/>
      <c r="T10" s="480"/>
      <c r="U10" s="480"/>
      <c r="V10" s="480">
        <v>2250</v>
      </c>
      <c r="W10" s="480"/>
      <c r="X10" s="480"/>
      <c r="Y10" s="480"/>
      <c r="Z10" s="480">
        <v>97</v>
      </c>
      <c r="AA10" s="480"/>
      <c r="AB10" s="480"/>
      <c r="AC10" s="480"/>
      <c r="AD10" s="480">
        <v>2347</v>
      </c>
      <c r="AE10" s="480"/>
      <c r="AF10" s="480"/>
      <c r="AG10" s="480"/>
      <c r="AH10" s="480">
        <v>108</v>
      </c>
      <c r="AI10" s="480"/>
      <c r="AJ10" s="480"/>
      <c r="AK10" s="480"/>
      <c r="AL10" s="323"/>
    </row>
    <row r="11" spans="1:38" ht="21" customHeight="1" x14ac:dyDescent="0.2">
      <c r="A11" s="185"/>
      <c r="B11" s="314">
        <v>30</v>
      </c>
      <c r="C11" s="314" t="s">
        <v>568</v>
      </c>
      <c r="D11" s="314">
        <v>35</v>
      </c>
      <c r="E11" s="188"/>
      <c r="F11" s="504">
        <v>2370</v>
      </c>
      <c r="G11" s="505"/>
      <c r="H11" s="505"/>
      <c r="I11" s="505"/>
      <c r="J11" s="480">
        <v>101</v>
      </c>
      <c r="K11" s="480"/>
      <c r="L11" s="480"/>
      <c r="M11" s="480"/>
      <c r="N11" s="480">
        <v>2471</v>
      </c>
      <c r="O11" s="480"/>
      <c r="P11" s="480"/>
      <c r="Q11" s="480"/>
      <c r="R11" s="480">
        <v>52</v>
      </c>
      <c r="S11" s="480"/>
      <c r="T11" s="480"/>
      <c r="U11" s="480"/>
      <c r="V11" s="480">
        <v>2154</v>
      </c>
      <c r="W11" s="480"/>
      <c r="X11" s="480"/>
      <c r="Y11" s="480"/>
      <c r="Z11" s="480">
        <v>241</v>
      </c>
      <c r="AA11" s="480"/>
      <c r="AB11" s="480"/>
      <c r="AC11" s="480"/>
      <c r="AD11" s="480">
        <v>2395</v>
      </c>
      <c r="AE11" s="480"/>
      <c r="AF11" s="480"/>
      <c r="AG11" s="480"/>
      <c r="AH11" s="480">
        <v>98</v>
      </c>
      <c r="AI11" s="480"/>
      <c r="AJ11" s="480"/>
      <c r="AK11" s="480"/>
      <c r="AL11" s="323"/>
    </row>
    <row r="12" spans="1:38" ht="21" customHeight="1" x14ac:dyDescent="0.2">
      <c r="A12" s="185"/>
      <c r="B12" s="314">
        <v>35</v>
      </c>
      <c r="C12" s="314" t="s">
        <v>568</v>
      </c>
      <c r="D12" s="314">
        <v>40</v>
      </c>
      <c r="E12" s="188"/>
      <c r="F12" s="504">
        <v>1515</v>
      </c>
      <c r="G12" s="505"/>
      <c r="H12" s="505"/>
      <c r="I12" s="505"/>
      <c r="J12" s="480">
        <v>223</v>
      </c>
      <c r="K12" s="480"/>
      <c r="L12" s="480"/>
      <c r="M12" s="480"/>
      <c r="N12" s="480">
        <v>1738</v>
      </c>
      <c r="O12" s="480"/>
      <c r="P12" s="480"/>
      <c r="Q12" s="480"/>
      <c r="R12" s="480">
        <v>34</v>
      </c>
      <c r="S12" s="480"/>
      <c r="T12" s="480"/>
      <c r="U12" s="480"/>
      <c r="V12" s="480">
        <v>1210</v>
      </c>
      <c r="W12" s="480"/>
      <c r="X12" s="480"/>
      <c r="Y12" s="480"/>
      <c r="Z12" s="480">
        <v>348</v>
      </c>
      <c r="AA12" s="480"/>
      <c r="AB12" s="480"/>
      <c r="AC12" s="480"/>
      <c r="AD12" s="480">
        <v>1558</v>
      </c>
      <c r="AE12" s="480"/>
      <c r="AF12" s="480"/>
      <c r="AG12" s="480"/>
      <c r="AH12" s="480">
        <v>61</v>
      </c>
      <c r="AI12" s="480"/>
      <c r="AJ12" s="480"/>
      <c r="AK12" s="480"/>
      <c r="AL12" s="323"/>
    </row>
    <row r="13" spans="1:38" ht="21" customHeight="1" x14ac:dyDescent="0.2">
      <c r="A13" s="185"/>
      <c r="B13" s="314">
        <v>40</v>
      </c>
      <c r="C13" s="314" t="s">
        <v>568</v>
      </c>
      <c r="D13" s="314">
        <v>45</v>
      </c>
      <c r="E13" s="188"/>
      <c r="F13" s="504">
        <v>875</v>
      </c>
      <c r="G13" s="505"/>
      <c r="H13" s="505"/>
      <c r="I13" s="505"/>
      <c r="J13" s="480">
        <v>258</v>
      </c>
      <c r="K13" s="480"/>
      <c r="L13" s="480"/>
      <c r="M13" s="480"/>
      <c r="N13" s="480">
        <v>1133</v>
      </c>
      <c r="O13" s="480"/>
      <c r="P13" s="480"/>
      <c r="Q13" s="480"/>
      <c r="R13" s="480">
        <v>11</v>
      </c>
      <c r="S13" s="480"/>
      <c r="T13" s="480"/>
      <c r="U13" s="480"/>
      <c r="V13" s="480">
        <v>551</v>
      </c>
      <c r="W13" s="480"/>
      <c r="X13" s="480"/>
      <c r="Y13" s="480"/>
      <c r="Z13" s="480">
        <v>333</v>
      </c>
      <c r="AA13" s="480"/>
      <c r="AB13" s="480"/>
      <c r="AC13" s="480"/>
      <c r="AD13" s="480">
        <v>884</v>
      </c>
      <c r="AE13" s="480"/>
      <c r="AF13" s="480"/>
      <c r="AG13" s="480"/>
      <c r="AH13" s="480">
        <v>34</v>
      </c>
      <c r="AI13" s="480"/>
      <c r="AJ13" s="480"/>
      <c r="AK13" s="480"/>
      <c r="AL13" s="323"/>
    </row>
    <row r="14" spans="1:38" ht="21" customHeight="1" x14ac:dyDescent="0.2">
      <c r="A14" s="185"/>
      <c r="B14" s="314">
        <v>45</v>
      </c>
      <c r="C14" s="314" t="s">
        <v>568</v>
      </c>
      <c r="D14" s="314">
        <v>50</v>
      </c>
      <c r="E14" s="188"/>
      <c r="F14" s="504">
        <v>593</v>
      </c>
      <c r="G14" s="505"/>
      <c r="H14" s="505"/>
      <c r="I14" s="505"/>
      <c r="J14" s="480">
        <v>381</v>
      </c>
      <c r="K14" s="480"/>
      <c r="L14" s="480"/>
      <c r="M14" s="480"/>
      <c r="N14" s="480">
        <v>974</v>
      </c>
      <c r="O14" s="480"/>
      <c r="P14" s="480"/>
      <c r="Q14" s="480"/>
      <c r="R14" s="480">
        <v>10</v>
      </c>
      <c r="S14" s="480"/>
      <c r="T14" s="480"/>
      <c r="U14" s="480"/>
      <c r="V14" s="480">
        <v>391</v>
      </c>
      <c r="W14" s="480"/>
      <c r="X14" s="480"/>
      <c r="Y14" s="480"/>
      <c r="Z14" s="480">
        <v>421</v>
      </c>
      <c r="AA14" s="480"/>
      <c r="AB14" s="480"/>
      <c r="AC14" s="480"/>
      <c r="AD14" s="480">
        <v>812</v>
      </c>
      <c r="AE14" s="480"/>
      <c r="AF14" s="480"/>
      <c r="AG14" s="480"/>
      <c r="AH14" s="480">
        <v>19</v>
      </c>
      <c r="AI14" s="480"/>
      <c r="AJ14" s="480"/>
      <c r="AK14" s="480"/>
      <c r="AL14" s="323"/>
    </row>
    <row r="15" spans="1:38" ht="21" customHeight="1" x14ac:dyDescent="0.2">
      <c r="A15" s="185"/>
      <c r="B15" s="314">
        <v>50</v>
      </c>
      <c r="C15" s="314" t="s">
        <v>568</v>
      </c>
      <c r="D15" s="314">
        <v>55</v>
      </c>
      <c r="E15" s="188"/>
      <c r="F15" s="504">
        <v>388</v>
      </c>
      <c r="G15" s="505"/>
      <c r="H15" s="505"/>
      <c r="I15" s="505"/>
      <c r="J15" s="480">
        <v>560</v>
      </c>
      <c r="K15" s="480"/>
      <c r="L15" s="480"/>
      <c r="M15" s="480"/>
      <c r="N15" s="480">
        <v>948</v>
      </c>
      <c r="O15" s="480"/>
      <c r="P15" s="480"/>
      <c r="Q15" s="480"/>
      <c r="R15" s="480">
        <v>11</v>
      </c>
      <c r="S15" s="480"/>
      <c r="T15" s="480"/>
      <c r="U15" s="480"/>
      <c r="V15" s="480">
        <v>229</v>
      </c>
      <c r="W15" s="480"/>
      <c r="X15" s="480"/>
      <c r="Y15" s="480"/>
      <c r="Z15" s="480">
        <v>590</v>
      </c>
      <c r="AA15" s="480"/>
      <c r="AB15" s="480"/>
      <c r="AC15" s="480"/>
      <c r="AD15" s="480">
        <v>819</v>
      </c>
      <c r="AE15" s="480"/>
      <c r="AF15" s="480"/>
      <c r="AG15" s="480"/>
      <c r="AH15" s="480">
        <v>19</v>
      </c>
      <c r="AI15" s="480"/>
      <c r="AJ15" s="480"/>
      <c r="AK15" s="480"/>
      <c r="AL15" s="323"/>
    </row>
    <row r="16" spans="1:38" ht="21" customHeight="1" x14ac:dyDescent="0.2">
      <c r="A16" s="185"/>
      <c r="B16" s="314">
        <v>55</v>
      </c>
      <c r="C16" s="314" t="s">
        <v>568</v>
      </c>
      <c r="D16" s="314">
        <v>60</v>
      </c>
      <c r="E16" s="188"/>
      <c r="F16" s="504">
        <v>147</v>
      </c>
      <c r="G16" s="505"/>
      <c r="H16" s="505"/>
      <c r="I16" s="505"/>
      <c r="J16" s="480">
        <v>518</v>
      </c>
      <c r="K16" s="480"/>
      <c r="L16" s="480"/>
      <c r="M16" s="480"/>
      <c r="N16" s="480">
        <v>665</v>
      </c>
      <c r="O16" s="480"/>
      <c r="P16" s="480"/>
      <c r="Q16" s="480"/>
      <c r="R16" s="480">
        <v>4</v>
      </c>
      <c r="S16" s="480"/>
      <c r="T16" s="480"/>
      <c r="U16" s="480"/>
      <c r="V16" s="480">
        <v>81</v>
      </c>
      <c r="W16" s="480"/>
      <c r="X16" s="480"/>
      <c r="Y16" s="480"/>
      <c r="Z16" s="480">
        <v>438</v>
      </c>
      <c r="AA16" s="480"/>
      <c r="AB16" s="480"/>
      <c r="AC16" s="480"/>
      <c r="AD16" s="480">
        <v>519</v>
      </c>
      <c r="AE16" s="480"/>
      <c r="AF16" s="480"/>
      <c r="AG16" s="480"/>
      <c r="AH16" s="480">
        <v>7</v>
      </c>
      <c r="AI16" s="480"/>
      <c r="AJ16" s="480"/>
      <c r="AK16" s="480"/>
      <c r="AL16" s="323"/>
    </row>
    <row r="17" spans="1:54" ht="21" customHeight="1" x14ac:dyDescent="0.2">
      <c r="A17" s="188" t="s">
        <v>192</v>
      </c>
      <c r="B17" s="315"/>
      <c r="C17" s="316"/>
      <c r="D17" s="316"/>
      <c r="E17" s="321"/>
      <c r="F17" s="504">
        <v>72</v>
      </c>
      <c r="G17" s="505"/>
      <c r="H17" s="505"/>
      <c r="I17" s="505"/>
      <c r="J17" s="480">
        <v>616</v>
      </c>
      <c r="K17" s="480"/>
      <c r="L17" s="480"/>
      <c r="M17" s="480"/>
      <c r="N17" s="480">
        <v>688</v>
      </c>
      <c r="O17" s="480"/>
      <c r="P17" s="480"/>
      <c r="Q17" s="480"/>
      <c r="R17" s="480">
        <v>9</v>
      </c>
      <c r="S17" s="480"/>
      <c r="T17" s="480"/>
      <c r="U17" s="480"/>
      <c r="V17" s="480">
        <v>39</v>
      </c>
      <c r="W17" s="480"/>
      <c r="X17" s="480"/>
      <c r="Y17" s="480"/>
      <c r="Z17" s="480">
        <v>339</v>
      </c>
      <c r="AA17" s="480"/>
      <c r="AB17" s="480"/>
      <c r="AC17" s="480"/>
      <c r="AD17" s="480">
        <v>378</v>
      </c>
      <c r="AE17" s="480"/>
      <c r="AF17" s="480"/>
      <c r="AG17" s="480"/>
      <c r="AH17" s="480">
        <v>3</v>
      </c>
      <c r="AI17" s="480"/>
      <c r="AJ17" s="480"/>
      <c r="AK17" s="480"/>
      <c r="AL17" s="323"/>
    </row>
    <row r="18" spans="1:54" ht="25.5" customHeight="1" x14ac:dyDescent="0.2">
      <c r="A18" s="190" t="s">
        <v>179</v>
      </c>
      <c r="B18" s="317"/>
      <c r="C18" s="317"/>
      <c r="D18" s="317"/>
      <c r="E18" s="190"/>
      <c r="F18" s="514">
        <v>7718</v>
      </c>
      <c r="G18" s="515"/>
      <c r="H18" s="515"/>
      <c r="I18" s="515"/>
      <c r="J18" s="481">
        <v>2688</v>
      </c>
      <c r="K18" s="481"/>
      <c r="L18" s="481"/>
      <c r="M18" s="481"/>
      <c r="N18" s="481">
        <v>10406</v>
      </c>
      <c r="O18" s="481"/>
      <c r="P18" s="481"/>
      <c r="Q18" s="481"/>
      <c r="R18" s="481">
        <v>233</v>
      </c>
      <c r="S18" s="481"/>
      <c r="T18" s="481"/>
      <c r="U18" s="481"/>
      <c r="V18" s="481">
        <v>7588</v>
      </c>
      <c r="W18" s="481"/>
      <c r="X18" s="481"/>
      <c r="Y18" s="481"/>
      <c r="Z18" s="481">
        <v>2818</v>
      </c>
      <c r="AA18" s="481"/>
      <c r="AB18" s="481"/>
      <c r="AC18" s="481"/>
      <c r="AD18" s="481">
        <v>10406</v>
      </c>
      <c r="AE18" s="481"/>
      <c r="AF18" s="481"/>
      <c r="AG18" s="481"/>
      <c r="AH18" s="481">
        <v>400</v>
      </c>
      <c r="AI18" s="481"/>
      <c r="AJ18" s="481"/>
      <c r="AK18" s="481"/>
      <c r="AL18" s="323"/>
    </row>
    <row r="20" spans="1:54" ht="24.75" customHeight="1" x14ac:dyDescent="0.2">
      <c r="A20" s="484" t="s">
        <v>569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</row>
    <row r="21" spans="1:54" x14ac:dyDescent="0.2">
      <c r="A21" s="332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</row>
    <row r="23" spans="1:54" ht="18.75" customHeight="1" x14ac:dyDescent="0.2">
      <c r="A23" s="507" t="s">
        <v>572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</row>
    <row r="24" spans="1:54" x14ac:dyDescent="0.2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</row>
    <row r="25" spans="1:54" ht="12.75" customHeight="1" x14ac:dyDescent="0.2">
      <c r="A25" s="510" t="s">
        <v>573</v>
      </c>
      <c r="B25" s="510"/>
      <c r="C25" s="510"/>
      <c r="D25" s="510"/>
      <c r="E25" s="511"/>
      <c r="F25" s="493" t="s">
        <v>582</v>
      </c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</row>
    <row r="26" spans="1:54" x14ac:dyDescent="0.2">
      <c r="A26" s="498"/>
      <c r="B26" s="498"/>
      <c r="C26" s="498"/>
      <c r="D26" s="498"/>
      <c r="E26" s="512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</row>
    <row r="27" spans="1:54" x14ac:dyDescent="0.2">
      <c r="A27" s="498"/>
      <c r="B27" s="498"/>
      <c r="C27" s="498"/>
      <c r="D27" s="498"/>
      <c r="E27" s="512"/>
      <c r="F27" s="494" t="s">
        <v>584</v>
      </c>
      <c r="G27" s="495"/>
      <c r="H27" s="496"/>
      <c r="I27" s="463" t="s">
        <v>571</v>
      </c>
      <c r="J27" s="485"/>
      <c r="K27" s="486"/>
      <c r="L27" s="463" t="s">
        <v>575</v>
      </c>
      <c r="M27" s="485"/>
      <c r="N27" s="486"/>
      <c r="O27" s="463" t="s">
        <v>576</v>
      </c>
      <c r="P27" s="485"/>
      <c r="Q27" s="486"/>
      <c r="R27" s="463" t="s">
        <v>577</v>
      </c>
      <c r="S27" s="485"/>
      <c r="T27" s="486"/>
      <c r="U27" s="463" t="s">
        <v>578</v>
      </c>
      <c r="V27" s="485"/>
      <c r="W27" s="486"/>
      <c r="X27" s="463" t="s">
        <v>579</v>
      </c>
      <c r="Y27" s="485"/>
      <c r="Z27" s="486"/>
      <c r="AA27" s="463" t="s">
        <v>580</v>
      </c>
      <c r="AB27" s="485"/>
      <c r="AC27" s="486"/>
      <c r="AD27" s="485" t="s">
        <v>581</v>
      </c>
      <c r="AE27" s="485"/>
      <c r="AF27" s="486"/>
      <c r="AG27" s="502" t="s">
        <v>585</v>
      </c>
      <c r="AH27" s="495"/>
      <c r="AI27" s="496"/>
      <c r="AJ27" s="502" t="s">
        <v>629</v>
      </c>
      <c r="AK27" s="495"/>
      <c r="AL27" s="495"/>
    </row>
    <row r="28" spans="1:54" x14ac:dyDescent="0.2">
      <c r="A28" s="498"/>
      <c r="B28" s="498"/>
      <c r="C28" s="498"/>
      <c r="D28" s="498"/>
      <c r="E28" s="512"/>
      <c r="F28" s="497"/>
      <c r="G28" s="498"/>
      <c r="H28" s="439"/>
      <c r="I28" s="487"/>
      <c r="J28" s="488"/>
      <c r="K28" s="489"/>
      <c r="L28" s="487"/>
      <c r="M28" s="488"/>
      <c r="N28" s="489"/>
      <c r="O28" s="487"/>
      <c r="P28" s="488"/>
      <c r="Q28" s="489"/>
      <c r="R28" s="487"/>
      <c r="S28" s="488"/>
      <c r="T28" s="489"/>
      <c r="U28" s="487"/>
      <c r="V28" s="488"/>
      <c r="W28" s="489"/>
      <c r="X28" s="487"/>
      <c r="Y28" s="488"/>
      <c r="Z28" s="489"/>
      <c r="AA28" s="487"/>
      <c r="AB28" s="488"/>
      <c r="AC28" s="489"/>
      <c r="AD28" s="488"/>
      <c r="AE28" s="488"/>
      <c r="AF28" s="489"/>
      <c r="AG28" s="438"/>
      <c r="AH28" s="498"/>
      <c r="AI28" s="439"/>
      <c r="AJ28" s="438"/>
      <c r="AK28" s="498"/>
      <c r="AL28" s="498"/>
    </row>
    <row r="29" spans="1:54" x14ac:dyDescent="0.2">
      <c r="A29" s="500"/>
      <c r="B29" s="500"/>
      <c r="C29" s="500"/>
      <c r="D29" s="500"/>
      <c r="E29" s="513"/>
      <c r="F29" s="499"/>
      <c r="G29" s="500"/>
      <c r="H29" s="501"/>
      <c r="I29" s="490"/>
      <c r="J29" s="491"/>
      <c r="K29" s="492"/>
      <c r="L29" s="490"/>
      <c r="M29" s="491"/>
      <c r="N29" s="492"/>
      <c r="O29" s="490"/>
      <c r="P29" s="491"/>
      <c r="Q29" s="492"/>
      <c r="R29" s="490"/>
      <c r="S29" s="491"/>
      <c r="T29" s="492"/>
      <c r="U29" s="490"/>
      <c r="V29" s="491"/>
      <c r="W29" s="492"/>
      <c r="X29" s="490"/>
      <c r="Y29" s="491"/>
      <c r="Z29" s="492"/>
      <c r="AA29" s="490"/>
      <c r="AB29" s="491"/>
      <c r="AC29" s="492"/>
      <c r="AD29" s="491"/>
      <c r="AE29" s="491"/>
      <c r="AF29" s="492"/>
      <c r="AG29" s="503"/>
      <c r="AH29" s="500"/>
      <c r="AI29" s="501"/>
      <c r="AJ29" s="503"/>
      <c r="AK29" s="500"/>
      <c r="AL29" s="500"/>
    </row>
    <row r="30" spans="1:54" ht="20.25" customHeight="1" x14ac:dyDescent="0.2">
      <c r="A30" s="185" t="s">
        <v>583</v>
      </c>
      <c r="B30" s="313"/>
      <c r="C30" s="314"/>
      <c r="D30" s="319"/>
      <c r="E30" s="320"/>
      <c r="F30" s="482">
        <v>257</v>
      </c>
      <c r="G30" s="483"/>
      <c r="H30" s="483"/>
      <c r="I30" s="475">
        <v>73</v>
      </c>
      <c r="J30" s="475"/>
      <c r="K30" s="475"/>
      <c r="L30" s="475">
        <v>19</v>
      </c>
      <c r="M30" s="475"/>
      <c r="N30" s="475"/>
      <c r="O30" s="475">
        <v>12</v>
      </c>
      <c r="P30" s="475"/>
      <c r="Q30" s="475"/>
      <c r="R30" s="475" t="s">
        <v>15</v>
      </c>
      <c r="S30" s="475"/>
      <c r="T30" s="475"/>
      <c r="U30" s="475" t="s">
        <v>76</v>
      </c>
      <c r="V30" s="475"/>
      <c r="W30" s="475"/>
      <c r="X30" s="475" t="s">
        <v>76</v>
      </c>
      <c r="Y30" s="475"/>
      <c r="Z30" s="475"/>
      <c r="AA30" s="475" t="s">
        <v>15</v>
      </c>
      <c r="AB30" s="475"/>
      <c r="AC30" s="475"/>
      <c r="AD30" s="475" t="s">
        <v>76</v>
      </c>
      <c r="AE30" s="475"/>
      <c r="AF30" s="475"/>
      <c r="AG30" s="475" t="s">
        <v>76</v>
      </c>
      <c r="AH30" s="475"/>
      <c r="AI30" s="475"/>
      <c r="AJ30" s="475">
        <v>367</v>
      </c>
      <c r="AK30" s="475"/>
      <c r="AL30" s="475"/>
    </row>
    <row r="31" spans="1:54" ht="20.25" customHeight="1" x14ac:dyDescent="0.2">
      <c r="A31" s="185"/>
      <c r="B31" s="314">
        <v>25</v>
      </c>
      <c r="C31" s="314" t="s">
        <v>568</v>
      </c>
      <c r="D31" s="314">
        <v>30</v>
      </c>
      <c r="E31" s="188"/>
      <c r="F31" s="476">
        <v>408</v>
      </c>
      <c r="G31" s="477"/>
      <c r="H31" s="477"/>
      <c r="I31" s="475">
        <v>721</v>
      </c>
      <c r="J31" s="475"/>
      <c r="K31" s="475"/>
      <c r="L31" s="475">
        <v>227</v>
      </c>
      <c r="M31" s="475"/>
      <c r="N31" s="475"/>
      <c r="O31" s="475">
        <v>54</v>
      </c>
      <c r="P31" s="475"/>
      <c r="Q31" s="475"/>
      <c r="R31" s="475" t="s">
        <v>15</v>
      </c>
      <c r="S31" s="475"/>
      <c r="T31" s="475"/>
      <c r="U31" s="475" t="s">
        <v>15</v>
      </c>
      <c r="V31" s="475"/>
      <c r="W31" s="475"/>
      <c r="X31" s="475" t="s">
        <v>76</v>
      </c>
      <c r="Y31" s="475"/>
      <c r="Z31" s="475"/>
      <c r="AA31" s="475" t="s">
        <v>15</v>
      </c>
      <c r="AB31" s="475"/>
      <c r="AC31" s="475"/>
      <c r="AD31" s="475" t="s">
        <v>76</v>
      </c>
      <c r="AE31" s="475"/>
      <c r="AF31" s="475"/>
      <c r="AG31" s="475" t="s">
        <v>76</v>
      </c>
      <c r="AH31" s="475"/>
      <c r="AI31" s="475"/>
      <c r="AJ31" s="475">
        <v>1422</v>
      </c>
      <c r="AK31" s="475"/>
      <c r="AL31" s="475"/>
    </row>
    <row r="32" spans="1:54" ht="20.25" customHeight="1" x14ac:dyDescent="0.2">
      <c r="A32" s="185"/>
      <c r="B32" s="314">
        <v>30</v>
      </c>
      <c r="C32" s="314" t="s">
        <v>568</v>
      </c>
      <c r="D32" s="314">
        <v>35</v>
      </c>
      <c r="E32" s="188"/>
      <c r="F32" s="476">
        <v>223</v>
      </c>
      <c r="G32" s="477"/>
      <c r="H32" s="477"/>
      <c r="I32" s="475">
        <v>922</v>
      </c>
      <c r="J32" s="475"/>
      <c r="K32" s="475"/>
      <c r="L32" s="475">
        <v>1058</v>
      </c>
      <c r="M32" s="475"/>
      <c r="N32" s="475"/>
      <c r="O32" s="475">
        <v>216</v>
      </c>
      <c r="P32" s="475"/>
      <c r="Q32" s="475"/>
      <c r="R32" s="475">
        <v>36</v>
      </c>
      <c r="S32" s="475"/>
      <c r="T32" s="475"/>
      <c r="U32" s="475" t="s">
        <v>15</v>
      </c>
      <c r="V32" s="475"/>
      <c r="W32" s="475"/>
      <c r="X32" s="475" t="s">
        <v>15</v>
      </c>
      <c r="Y32" s="475"/>
      <c r="Z32" s="475"/>
      <c r="AA32" s="475" t="s">
        <v>76</v>
      </c>
      <c r="AB32" s="475"/>
      <c r="AC32" s="475"/>
      <c r="AD32" s="475" t="s">
        <v>76</v>
      </c>
      <c r="AE32" s="475"/>
      <c r="AF32" s="475"/>
      <c r="AG32" s="475" t="s">
        <v>76</v>
      </c>
      <c r="AH32" s="475"/>
      <c r="AI32" s="475"/>
      <c r="AJ32" s="475">
        <v>2471</v>
      </c>
      <c r="AK32" s="475"/>
      <c r="AL32" s="475"/>
    </row>
    <row r="33" spans="1:38" ht="20.25" customHeight="1" x14ac:dyDescent="0.2">
      <c r="A33" s="185"/>
      <c r="B33" s="314">
        <v>35</v>
      </c>
      <c r="C33" s="314" t="s">
        <v>568</v>
      </c>
      <c r="D33" s="314">
        <v>40</v>
      </c>
      <c r="E33" s="188"/>
      <c r="F33" s="476">
        <v>49</v>
      </c>
      <c r="G33" s="477"/>
      <c r="H33" s="477"/>
      <c r="I33" s="475">
        <v>240</v>
      </c>
      <c r="J33" s="475"/>
      <c r="K33" s="475"/>
      <c r="L33" s="475">
        <v>709</v>
      </c>
      <c r="M33" s="475"/>
      <c r="N33" s="475"/>
      <c r="O33" s="475">
        <v>580</v>
      </c>
      <c r="P33" s="475"/>
      <c r="Q33" s="475"/>
      <c r="R33" s="475">
        <v>125</v>
      </c>
      <c r="S33" s="475"/>
      <c r="T33" s="475"/>
      <c r="U33" s="475">
        <v>25</v>
      </c>
      <c r="V33" s="475"/>
      <c r="W33" s="475"/>
      <c r="X33" s="475" t="s">
        <v>15</v>
      </c>
      <c r="Y33" s="475"/>
      <c r="Z33" s="475"/>
      <c r="AA33" s="475" t="s">
        <v>15</v>
      </c>
      <c r="AB33" s="475"/>
      <c r="AC33" s="475"/>
      <c r="AD33" s="475" t="s">
        <v>76</v>
      </c>
      <c r="AE33" s="475"/>
      <c r="AF33" s="475"/>
      <c r="AG33" s="475" t="s">
        <v>76</v>
      </c>
      <c r="AH33" s="475"/>
      <c r="AI33" s="475"/>
      <c r="AJ33" s="475">
        <v>1738</v>
      </c>
      <c r="AK33" s="475"/>
      <c r="AL33" s="475"/>
    </row>
    <row r="34" spans="1:38" ht="20.25" customHeight="1" x14ac:dyDescent="0.2">
      <c r="A34" s="185"/>
      <c r="B34" s="314">
        <v>40</v>
      </c>
      <c r="C34" s="314" t="s">
        <v>568</v>
      </c>
      <c r="D34" s="314">
        <v>45</v>
      </c>
      <c r="E34" s="188"/>
      <c r="F34" s="476">
        <v>18</v>
      </c>
      <c r="G34" s="477"/>
      <c r="H34" s="477"/>
      <c r="I34" s="475">
        <v>71</v>
      </c>
      <c r="J34" s="475"/>
      <c r="K34" s="475"/>
      <c r="L34" s="475">
        <v>261</v>
      </c>
      <c r="M34" s="475"/>
      <c r="N34" s="475"/>
      <c r="O34" s="475">
        <v>415</v>
      </c>
      <c r="P34" s="475"/>
      <c r="Q34" s="475"/>
      <c r="R34" s="475">
        <v>257</v>
      </c>
      <c r="S34" s="475"/>
      <c r="T34" s="475"/>
      <c r="U34" s="475">
        <v>76</v>
      </c>
      <c r="V34" s="475"/>
      <c r="W34" s="475"/>
      <c r="X34" s="475">
        <v>25</v>
      </c>
      <c r="Y34" s="475"/>
      <c r="Z34" s="475"/>
      <c r="AA34" s="475" t="s">
        <v>15</v>
      </c>
      <c r="AB34" s="475"/>
      <c r="AC34" s="475"/>
      <c r="AD34" s="475" t="s">
        <v>15</v>
      </c>
      <c r="AE34" s="475"/>
      <c r="AF34" s="475"/>
      <c r="AG34" s="475" t="s">
        <v>76</v>
      </c>
      <c r="AH34" s="475"/>
      <c r="AI34" s="475"/>
      <c r="AJ34" s="475">
        <v>1133</v>
      </c>
      <c r="AK34" s="475"/>
      <c r="AL34" s="475"/>
    </row>
    <row r="35" spans="1:38" ht="20.25" customHeight="1" x14ac:dyDescent="0.2">
      <c r="A35" s="185"/>
      <c r="B35" s="314">
        <v>45</v>
      </c>
      <c r="C35" s="314" t="s">
        <v>568</v>
      </c>
      <c r="D35" s="314">
        <v>50</v>
      </c>
      <c r="E35" s="188"/>
      <c r="F35" s="476">
        <v>13</v>
      </c>
      <c r="G35" s="477"/>
      <c r="H35" s="477"/>
      <c r="I35" s="475">
        <v>26</v>
      </c>
      <c r="J35" s="475"/>
      <c r="K35" s="475"/>
      <c r="L35" s="475">
        <v>77</v>
      </c>
      <c r="M35" s="475"/>
      <c r="N35" s="475"/>
      <c r="O35" s="475">
        <v>182</v>
      </c>
      <c r="P35" s="475"/>
      <c r="Q35" s="475"/>
      <c r="R35" s="475">
        <v>266</v>
      </c>
      <c r="S35" s="475"/>
      <c r="T35" s="475"/>
      <c r="U35" s="475">
        <v>272</v>
      </c>
      <c r="V35" s="475"/>
      <c r="W35" s="475"/>
      <c r="X35" s="475">
        <v>101</v>
      </c>
      <c r="Y35" s="475"/>
      <c r="Z35" s="475"/>
      <c r="AA35" s="475">
        <v>28</v>
      </c>
      <c r="AB35" s="475"/>
      <c r="AC35" s="475"/>
      <c r="AD35" s="475" t="s">
        <v>15</v>
      </c>
      <c r="AE35" s="475"/>
      <c r="AF35" s="475"/>
      <c r="AG35" s="475" t="s">
        <v>15</v>
      </c>
      <c r="AH35" s="475"/>
      <c r="AI35" s="475"/>
      <c r="AJ35" s="475">
        <v>974</v>
      </c>
      <c r="AK35" s="475"/>
      <c r="AL35" s="475"/>
    </row>
    <row r="36" spans="1:38" ht="20.25" customHeight="1" x14ac:dyDescent="0.2">
      <c r="A36" s="185"/>
      <c r="B36" s="314">
        <v>50</v>
      </c>
      <c r="C36" s="314" t="s">
        <v>568</v>
      </c>
      <c r="D36" s="314">
        <v>55</v>
      </c>
      <c r="E36" s="188"/>
      <c r="F36" s="476" t="s">
        <v>15</v>
      </c>
      <c r="G36" s="477"/>
      <c r="H36" s="477"/>
      <c r="I36" s="475" t="s">
        <v>15</v>
      </c>
      <c r="J36" s="475"/>
      <c r="K36" s="475"/>
      <c r="L36" s="475">
        <v>30</v>
      </c>
      <c r="M36" s="475"/>
      <c r="N36" s="475"/>
      <c r="O36" s="475">
        <v>64</v>
      </c>
      <c r="P36" s="475"/>
      <c r="Q36" s="475"/>
      <c r="R36" s="475">
        <v>124</v>
      </c>
      <c r="S36" s="475"/>
      <c r="T36" s="475"/>
      <c r="U36" s="475">
        <v>289</v>
      </c>
      <c r="V36" s="475"/>
      <c r="W36" s="475"/>
      <c r="X36" s="475">
        <v>310</v>
      </c>
      <c r="Y36" s="475"/>
      <c r="Z36" s="475"/>
      <c r="AA36" s="475">
        <v>98</v>
      </c>
      <c r="AB36" s="475"/>
      <c r="AC36" s="475"/>
      <c r="AD36" s="475">
        <v>19</v>
      </c>
      <c r="AE36" s="475"/>
      <c r="AF36" s="475"/>
      <c r="AG36" s="475" t="s">
        <v>15</v>
      </c>
      <c r="AH36" s="475"/>
      <c r="AI36" s="475"/>
      <c r="AJ36" s="475">
        <v>948</v>
      </c>
      <c r="AK36" s="475"/>
      <c r="AL36" s="475"/>
    </row>
    <row r="37" spans="1:38" ht="20.25" customHeight="1" x14ac:dyDescent="0.2">
      <c r="A37" s="185"/>
      <c r="B37" s="314">
        <v>55</v>
      </c>
      <c r="C37" s="314" t="s">
        <v>568</v>
      </c>
      <c r="D37" s="314">
        <v>60</v>
      </c>
      <c r="E37" s="188"/>
      <c r="F37" s="476" t="s">
        <v>15</v>
      </c>
      <c r="G37" s="477"/>
      <c r="H37" s="477"/>
      <c r="I37" s="475">
        <v>5</v>
      </c>
      <c r="J37" s="475"/>
      <c r="K37" s="475"/>
      <c r="L37" s="475" t="s">
        <v>15</v>
      </c>
      <c r="M37" s="475"/>
      <c r="N37" s="475"/>
      <c r="O37" s="475">
        <v>22</v>
      </c>
      <c r="P37" s="475"/>
      <c r="Q37" s="475"/>
      <c r="R37" s="475">
        <v>47</v>
      </c>
      <c r="S37" s="475"/>
      <c r="T37" s="475"/>
      <c r="U37" s="475">
        <v>101</v>
      </c>
      <c r="V37" s="475"/>
      <c r="W37" s="475"/>
      <c r="X37" s="475">
        <v>236</v>
      </c>
      <c r="Y37" s="475"/>
      <c r="Z37" s="475"/>
      <c r="AA37" s="475">
        <v>183</v>
      </c>
      <c r="AB37" s="475"/>
      <c r="AC37" s="475"/>
      <c r="AD37" s="475">
        <v>44</v>
      </c>
      <c r="AE37" s="475"/>
      <c r="AF37" s="475"/>
      <c r="AG37" s="475">
        <v>14</v>
      </c>
      <c r="AH37" s="475"/>
      <c r="AI37" s="475"/>
      <c r="AJ37" s="475">
        <v>665</v>
      </c>
      <c r="AK37" s="475"/>
      <c r="AL37" s="475"/>
    </row>
    <row r="38" spans="1:38" ht="20.25" customHeight="1" x14ac:dyDescent="0.2">
      <c r="A38" s="188" t="s">
        <v>192</v>
      </c>
      <c r="B38" s="315"/>
      <c r="C38" s="316"/>
      <c r="D38" s="316"/>
      <c r="E38" s="321"/>
      <c r="F38" s="476" t="s">
        <v>76</v>
      </c>
      <c r="G38" s="477"/>
      <c r="H38" s="477"/>
      <c r="I38" s="475" t="s">
        <v>15</v>
      </c>
      <c r="J38" s="475"/>
      <c r="K38" s="475"/>
      <c r="L38" s="475" t="s">
        <v>15</v>
      </c>
      <c r="M38" s="475"/>
      <c r="N38" s="475"/>
      <c r="O38" s="475">
        <v>13</v>
      </c>
      <c r="P38" s="475"/>
      <c r="Q38" s="475"/>
      <c r="R38" s="475">
        <v>16</v>
      </c>
      <c r="S38" s="475"/>
      <c r="T38" s="475"/>
      <c r="U38" s="475">
        <v>35</v>
      </c>
      <c r="V38" s="475"/>
      <c r="W38" s="475"/>
      <c r="X38" s="475">
        <v>134</v>
      </c>
      <c r="Y38" s="475"/>
      <c r="Z38" s="475"/>
      <c r="AA38" s="475">
        <v>200</v>
      </c>
      <c r="AB38" s="475"/>
      <c r="AC38" s="475"/>
      <c r="AD38" s="475">
        <v>182</v>
      </c>
      <c r="AE38" s="475"/>
      <c r="AF38" s="475"/>
      <c r="AG38" s="475">
        <v>104</v>
      </c>
      <c r="AH38" s="475"/>
      <c r="AI38" s="475"/>
      <c r="AJ38" s="475">
        <v>688</v>
      </c>
      <c r="AK38" s="475"/>
      <c r="AL38" s="475"/>
    </row>
    <row r="39" spans="1:38" ht="25.5" customHeight="1" x14ac:dyDescent="0.2">
      <c r="A39" s="190" t="s">
        <v>179</v>
      </c>
      <c r="B39" s="317"/>
      <c r="C39" s="317"/>
      <c r="D39" s="317"/>
      <c r="E39" s="190"/>
      <c r="F39" s="478">
        <v>974</v>
      </c>
      <c r="G39" s="479"/>
      <c r="H39" s="479"/>
      <c r="I39" s="474">
        <v>2067</v>
      </c>
      <c r="J39" s="474"/>
      <c r="K39" s="474"/>
      <c r="L39" s="474">
        <v>2395</v>
      </c>
      <c r="M39" s="474"/>
      <c r="N39" s="474"/>
      <c r="O39" s="474">
        <v>1558</v>
      </c>
      <c r="P39" s="474"/>
      <c r="Q39" s="474"/>
      <c r="R39" s="474">
        <v>884</v>
      </c>
      <c r="S39" s="474"/>
      <c r="T39" s="474"/>
      <c r="U39" s="474">
        <v>812</v>
      </c>
      <c r="V39" s="474"/>
      <c r="W39" s="474"/>
      <c r="X39" s="474">
        <v>819</v>
      </c>
      <c r="Y39" s="474"/>
      <c r="Z39" s="474"/>
      <c r="AA39" s="474">
        <v>519</v>
      </c>
      <c r="AB39" s="474"/>
      <c r="AC39" s="474"/>
      <c r="AD39" s="474">
        <v>256</v>
      </c>
      <c r="AE39" s="474"/>
      <c r="AF39" s="474"/>
      <c r="AG39" s="474">
        <v>122</v>
      </c>
      <c r="AH39" s="474"/>
      <c r="AI39" s="474"/>
      <c r="AJ39" s="474">
        <v>10406</v>
      </c>
      <c r="AK39" s="474"/>
      <c r="AL39" s="474"/>
    </row>
  </sheetData>
  <mergeCells count="227">
    <mergeCell ref="A3:E7"/>
    <mergeCell ref="F6:I7"/>
    <mergeCell ref="J6:M7"/>
    <mergeCell ref="N4:Q7"/>
    <mergeCell ref="R4:U7"/>
    <mergeCell ref="F3:U3"/>
    <mergeCell ref="Z6:AC7"/>
    <mergeCell ref="AD4:AG7"/>
    <mergeCell ref="AH4:AL7"/>
    <mergeCell ref="F16:I16"/>
    <mergeCell ref="F11:I11"/>
    <mergeCell ref="J17:M17"/>
    <mergeCell ref="J18:M18"/>
    <mergeCell ref="N8:Q8"/>
    <mergeCell ref="N9:Q9"/>
    <mergeCell ref="N10:Q10"/>
    <mergeCell ref="N11:Q11"/>
    <mergeCell ref="J14:M14"/>
    <mergeCell ref="J15:M15"/>
    <mergeCell ref="N17:Q17"/>
    <mergeCell ref="F12:I12"/>
    <mergeCell ref="F13:I13"/>
    <mergeCell ref="F14:I14"/>
    <mergeCell ref="F15:I15"/>
    <mergeCell ref="A1:AL1"/>
    <mergeCell ref="A23:AL23"/>
    <mergeCell ref="F8:I8"/>
    <mergeCell ref="F9:I9"/>
    <mergeCell ref="N15:Q15"/>
    <mergeCell ref="N16:Q16"/>
    <mergeCell ref="F17:I17"/>
    <mergeCell ref="F18:I18"/>
    <mergeCell ref="J8:M8"/>
    <mergeCell ref="J9:M9"/>
    <mergeCell ref="J10:M10"/>
    <mergeCell ref="J11:M11"/>
    <mergeCell ref="J12:M12"/>
    <mergeCell ref="J13:M13"/>
    <mergeCell ref="F10:I10"/>
    <mergeCell ref="V3:AL3"/>
    <mergeCell ref="F4:M5"/>
    <mergeCell ref="V4:AC5"/>
    <mergeCell ref="J16:M16"/>
    <mergeCell ref="V6:Y7"/>
    <mergeCell ref="Z9:AC9"/>
    <mergeCell ref="AD9:AG9"/>
    <mergeCell ref="R10:U10"/>
    <mergeCell ref="V10:Y10"/>
    <mergeCell ref="Z10:AC10"/>
    <mergeCell ref="AD10:AG10"/>
    <mergeCell ref="R11:U11"/>
    <mergeCell ref="R8:U8"/>
    <mergeCell ref="V8:Y8"/>
    <mergeCell ref="Z8:AC8"/>
    <mergeCell ref="AD8:AG8"/>
    <mergeCell ref="R9:U9"/>
    <mergeCell ref="V9:Y9"/>
    <mergeCell ref="V11:Y11"/>
    <mergeCell ref="Z11:AC11"/>
    <mergeCell ref="AD11:AG11"/>
    <mergeCell ref="R12:U12"/>
    <mergeCell ref="V12:Y12"/>
    <mergeCell ref="Z12:AC12"/>
    <mergeCell ref="AD12:AG12"/>
    <mergeCell ref="F31:H31"/>
    <mergeCell ref="AG30:AI30"/>
    <mergeCell ref="N18:Q18"/>
    <mergeCell ref="N12:Q12"/>
    <mergeCell ref="N13:Q13"/>
    <mergeCell ref="N14:Q14"/>
    <mergeCell ref="R13:U13"/>
    <mergeCell ref="V13:Y13"/>
    <mergeCell ref="Z13:AC13"/>
    <mergeCell ref="AD13:AG13"/>
    <mergeCell ref="F25:AL26"/>
    <mergeCell ref="F27:H29"/>
    <mergeCell ref="I27:K29"/>
    <mergeCell ref="L27:N29"/>
    <mergeCell ref="O27:Q29"/>
    <mergeCell ref="R27:T29"/>
    <mergeCell ref="AD27:AF29"/>
    <mergeCell ref="AH8:AK8"/>
    <mergeCell ref="AH9:AK9"/>
    <mergeCell ref="AH10:AK10"/>
    <mergeCell ref="AH11:AK11"/>
    <mergeCell ref="AH12:AK12"/>
    <mergeCell ref="AH13:AK13"/>
    <mergeCell ref="R18:U18"/>
    <mergeCell ref="V18:Y18"/>
    <mergeCell ref="Z18:AC18"/>
    <mergeCell ref="AD18:AG18"/>
    <mergeCell ref="R16:U16"/>
    <mergeCell ref="V16:Y16"/>
    <mergeCell ref="Z16:AC16"/>
    <mergeCell ref="AD16:AG16"/>
    <mergeCell ref="R17:U17"/>
    <mergeCell ref="V17:Y17"/>
    <mergeCell ref="Z17:AC17"/>
    <mergeCell ref="AD17:AG17"/>
    <mergeCell ref="R14:U14"/>
    <mergeCell ref="V14:Y14"/>
    <mergeCell ref="Z14:AC14"/>
    <mergeCell ref="AD14:AG14"/>
    <mergeCell ref="R15:U15"/>
    <mergeCell ref="V15:Y15"/>
    <mergeCell ref="AJ30:AL30"/>
    <mergeCell ref="F36:H36"/>
    <mergeCell ref="F37:H37"/>
    <mergeCell ref="AH14:AK14"/>
    <mergeCell ref="AH15:AK15"/>
    <mergeCell ref="AH16:AK16"/>
    <mergeCell ref="AH17:AK17"/>
    <mergeCell ref="AH18:AK18"/>
    <mergeCell ref="F30:H30"/>
    <mergeCell ref="U30:W30"/>
    <mergeCell ref="AA30:AC30"/>
    <mergeCell ref="AD30:AF30"/>
    <mergeCell ref="X30:Z30"/>
    <mergeCell ref="A20:AL20"/>
    <mergeCell ref="U27:W29"/>
    <mergeCell ref="X27:Z29"/>
    <mergeCell ref="Z15:AC15"/>
    <mergeCell ref="AD15:AG15"/>
    <mergeCell ref="AG27:AI29"/>
    <mergeCell ref="AJ27:AL29"/>
    <mergeCell ref="AA27:AC29"/>
    <mergeCell ref="A25:E29"/>
    <mergeCell ref="F38:H38"/>
    <mergeCell ref="F39:H39"/>
    <mergeCell ref="I30:K30"/>
    <mergeCell ref="L30:N30"/>
    <mergeCell ref="O30:Q30"/>
    <mergeCell ref="R30:T30"/>
    <mergeCell ref="F32:H32"/>
    <mergeCell ref="F33:H33"/>
    <mergeCell ref="F34:H34"/>
    <mergeCell ref="F35:H35"/>
    <mergeCell ref="AA31:AC31"/>
    <mergeCell ref="AD31:AF31"/>
    <mergeCell ref="AG31:AI31"/>
    <mergeCell ref="AJ31:AL31"/>
    <mergeCell ref="I32:K32"/>
    <mergeCell ref="L32:N32"/>
    <mergeCell ref="O32:Q32"/>
    <mergeCell ref="R32:T32"/>
    <mergeCell ref="U32:W32"/>
    <mergeCell ref="X32:Z32"/>
    <mergeCell ref="I31:K31"/>
    <mergeCell ref="L31:N31"/>
    <mergeCell ref="O31:Q31"/>
    <mergeCell ref="R31:T31"/>
    <mergeCell ref="U31:W31"/>
    <mergeCell ref="X31:Z31"/>
    <mergeCell ref="AA32:AC32"/>
    <mergeCell ref="AD32:AF32"/>
    <mergeCell ref="AG32:AI32"/>
    <mergeCell ref="AJ32:AL32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I38:K38"/>
    <mergeCell ref="L38:N38"/>
    <mergeCell ref="O38:Q38"/>
    <mergeCell ref="R38:T38"/>
    <mergeCell ref="U38:W38"/>
    <mergeCell ref="X38:Z38"/>
    <mergeCell ref="AA39:AC39"/>
    <mergeCell ref="AD39:AF39"/>
    <mergeCell ref="AG39:AI39"/>
    <mergeCell ref="AJ39:AL39"/>
    <mergeCell ref="AA38:AC38"/>
    <mergeCell ref="AD38:AF38"/>
    <mergeCell ref="AG38:AI38"/>
    <mergeCell ref="AJ38:AL38"/>
    <mergeCell ref="I39:K39"/>
    <mergeCell ref="L39:N39"/>
    <mergeCell ref="O39:Q39"/>
    <mergeCell ref="R39:T39"/>
    <mergeCell ref="U39:W39"/>
    <mergeCell ref="X39:Z39"/>
  </mergeCells>
  <pageMargins left="0.78740157480314965" right="0.78740157480314965" top="0.78740157480314965" bottom="0.39370078740157483" header="0.31496062992125984" footer="0.31496062992125984"/>
  <pageSetup paperSize="9" firstPageNumber="13" orientation="portrait" useFirstPageNumber="1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"/>
  <sheetViews>
    <sheetView workbookViewId="0"/>
  </sheetViews>
  <sheetFormatPr baseColWidth="10" defaultRowHeight="12.75" x14ac:dyDescent="0.2"/>
  <cols>
    <col min="1" max="1" width="18.42578125" style="19" customWidth="1"/>
    <col min="2" max="2" width="12.28515625" style="19" customWidth="1"/>
    <col min="3" max="3" width="8.7109375" style="19" customWidth="1"/>
    <col min="4" max="4" width="9.5703125" style="19" customWidth="1"/>
    <col min="5" max="5" width="8.7109375" style="19" customWidth="1"/>
    <col min="6" max="6" width="8.42578125" style="19" customWidth="1"/>
    <col min="7" max="7" width="8.5703125" style="19" customWidth="1"/>
    <col min="8" max="8" width="11.7109375" style="19" customWidth="1"/>
    <col min="9" max="16384" width="11.42578125" style="19"/>
  </cols>
  <sheetData>
    <row r="1" spans="1:8" ht="18.75" customHeight="1" x14ac:dyDescent="0.2">
      <c r="A1" s="4" t="s">
        <v>587</v>
      </c>
      <c r="B1" s="4"/>
      <c r="C1" s="4"/>
      <c r="D1" s="4"/>
      <c r="E1" s="4"/>
      <c r="F1" s="4"/>
      <c r="G1" s="4"/>
      <c r="H1" s="1"/>
    </row>
    <row r="2" spans="1:8" ht="18" customHeight="1" x14ac:dyDescent="0.2">
      <c r="A2" s="70" t="s">
        <v>205</v>
      </c>
      <c r="B2" s="4"/>
      <c r="C2" s="4"/>
      <c r="D2" s="1"/>
      <c r="E2" s="1"/>
      <c r="F2" s="1"/>
      <c r="G2" s="1"/>
      <c r="H2" s="1"/>
    </row>
    <row r="3" spans="1:8" ht="19.149999999999999" customHeight="1" x14ac:dyDescent="0.2">
      <c r="A3" s="383" t="s">
        <v>4</v>
      </c>
      <c r="B3" s="532" t="s">
        <v>206</v>
      </c>
      <c r="C3" s="533"/>
      <c r="D3" s="533"/>
      <c r="E3" s="533"/>
      <c r="F3" s="533"/>
      <c r="G3" s="533"/>
      <c r="H3" s="533"/>
    </row>
    <row r="4" spans="1:8" ht="19.149999999999999" customHeight="1" x14ac:dyDescent="0.2">
      <c r="A4" s="530"/>
      <c r="B4" s="534" t="s">
        <v>10</v>
      </c>
      <c r="C4" s="443"/>
      <c r="D4" s="71" t="s">
        <v>207</v>
      </c>
      <c r="E4" s="72"/>
      <c r="F4" s="72"/>
      <c r="G4" s="72"/>
      <c r="H4" s="73"/>
    </row>
    <row r="5" spans="1:8" ht="19.149999999999999" customHeight="1" x14ac:dyDescent="0.2">
      <c r="A5" s="531"/>
      <c r="B5" s="535"/>
      <c r="C5" s="536"/>
      <c r="D5" s="74" t="s">
        <v>184</v>
      </c>
      <c r="E5" s="74"/>
      <c r="F5" s="74" t="s">
        <v>185</v>
      </c>
      <c r="G5" s="74"/>
      <c r="H5" s="75" t="s">
        <v>186</v>
      </c>
    </row>
    <row r="6" spans="1:8" ht="24" customHeight="1" x14ac:dyDescent="0.2">
      <c r="A6" s="537" t="s">
        <v>182</v>
      </c>
      <c r="B6" s="537"/>
      <c r="C6" s="537"/>
      <c r="D6" s="537"/>
      <c r="E6" s="537"/>
      <c r="F6" s="537"/>
      <c r="G6" s="537"/>
      <c r="H6" s="537"/>
    </row>
    <row r="7" spans="1:8" ht="15.75" customHeight="1" x14ac:dyDescent="0.2">
      <c r="A7" s="299">
        <v>2004</v>
      </c>
      <c r="B7" s="538">
        <v>35.4</v>
      </c>
      <c r="C7" s="539"/>
      <c r="D7" s="540">
        <v>31.4</v>
      </c>
      <c r="E7" s="540"/>
      <c r="F7" s="540">
        <v>60.9</v>
      </c>
      <c r="G7" s="540"/>
      <c r="H7" s="282">
        <v>45.2</v>
      </c>
    </row>
    <row r="8" spans="1:8" ht="15.75" customHeight="1" x14ac:dyDescent="0.2">
      <c r="A8" s="299">
        <v>2005</v>
      </c>
      <c r="B8" s="538">
        <v>36.200000000000003</v>
      </c>
      <c r="C8" s="539"/>
      <c r="D8" s="540">
        <v>32.200000000000003</v>
      </c>
      <c r="E8" s="540"/>
      <c r="F8" s="540">
        <v>60.4</v>
      </c>
      <c r="G8" s="540"/>
      <c r="H8" s="218">
        <v>46.4</v>
      </c>
    </row>
    <row r="9" spans="1:8" ht="15.75" customHeight="1" x14ac:dyDescent="0.2">
      <c r="A9" s="299">
        <v>2006</v>
      </c>
      <c r="B9" s="538">
        <v>36.200000000000003</v>
      </c>
      <c r="C9" s="539"/>
      <c r="D9" s="540">
        <v>32.200000000000003</v>
      </c>
      <c r="E9" s="540"/>
      <c r="F9" s="540">
        <v>60.7</v>
      </c>
      <c r="G9" s="540"/>
      <c r="H9" s="218">
        <v>46.8</v>
      </c>
    </row>
    <row r="10" spans="1:8" ht="15.75" customHeight="1" x14ac:dyDescent="0.2">
      <c r="A10" s="299">
        <v>2007</v>
      </c>
      <c r="B10" s="538">
        <v>36.5</v>
      </c>
      <c r="C10" s="539"/>
      <c r="D10" s="540">
        <v>32.4</v>
      </c>
      <c r="E10" s="540"/>
      <c r="F10" s="540">
        <v>61.4</v>
      </c>
      <c r="G10" s="540"/>
      <c r="H10" s="218">
        <v>47.5</v>
      </c>
    </row>
    <row r="11" spans="1:8" ht="15.75" customHeight="1" x14ac:dyDescent="0.2">
      <c r="A11" s="299">
        <v>2008</v>
      </c>
      <c r="B11" s="538">
        <v>36.799999999999997</v>
      </c>
      <c r="C11" s="539"/>
      <c r="D11" s="540">
        <v>32.700000000000003</v>
      </c>
      <c r="E11" s="540"/>
      <c r="F11" s="540">
        <v>62.5</v>
      </c>
      <c r="G11" s="540"/>
      <c r="H11" s="218">
        <v>48.1</v>
      </c>
    </row>
    <row r="12" spans="1:8" ht="15.75" customHeight="1" x14ac:dyDescent="0.2">
      <c r="A12" s="299">
        <v>2009</v>
      </c>
      <c r="B12" s="538">
        <v>37.227831881086622</v>
      </c>
      <c r="C12" s="539"/>
      <c r="D12" s="540">
        <v>33.008307947936856</v>
      </c>
      <c r="E12" s="540"/>
      <c r="F12" s="540">
        <v>63.871428571428574</v>
      </c>
      <c r="G12" s="540"/>
      <c r="H12" s="218">
        <v>48.6</v>
      </c>
    </row>
    <row r="13" spans="1:8" s="25" customFormat="1" ht="15.75" customHeight="1" x14ac:dyDescent="0.2">
      <c r="A13" s="217">
        <v>2010</v>
      </c>
      <c r="B13" s="538">
        <v>36.948977566011514</v>
      </c>
      <c r="C13" s="539"/>
      <c r="D13" s="540">
        <v>32.963392272429601</v>
      </c>
      <c r="E13" s="540"/>
      <c r="F13" s="540">
        <v>60.756637168141594</v>
      </c>
      <c r="G13" s="540"/>
      <c r="H13" s="218">
        <v>48.9</v>
      </c>
    </row>
    <row r="14" spans="1:8" s="25" customFormat="1" ht="15.75" customHeight="1" x14ac:dyDescent="0.2">
      <c r="A14" s="217">
        <v>2011</v>
      </c>
      <c r="B14" s="538">
        <v>37.700000000000003</v>
      </c>
      <c r="C14" s="539"/>
      <c r="D14" s="540">
        <v>33.6</v>
      </c>
      <c r="E14" s="540"/>
      <c r="F14" s="540">
        <v>61</v>
      </c>
      <c r="G14" s="540"/>
      <c r="H14" s="218">
        <v>49.4</v>
      </c>
    </row>
    <row r="15" spans="1:8" ht="15.75" customHeight="1" x14ac:dyDescent="0.2">
      <c r="A15" s="217">
        <v>2012</v>
      </c>
      <c r="B15" s="538">
        <v>37.613409203364668</v>
      </c>
      <c r="C15" s="539"/>
      <c r="D15" s="540">
        <v>33.634174908901613</v>
      </c>
      <c r="E15" s="540"/>
      <c r="F15" s="540">
        <v>60.95</v>
      </c>
      <c r="G15" s="540"/>
      <c r="H15" s="218">
        <v>49.781775096940976</v>
      </c>
    </row>
    <row r="16" spans="1:8" ht="15.75" customHeight="1" x14ac:dyDescent="0.2">
      <c r="A16" s="217">
        <v>2013</v>
      </c>
      <c r="B16" s="538">
        <v>38.013259553142618</v>
      </c>
      <c r="C16" s="539"/>
      <c r="D16" s="540">
        <v>33.983964611556537</v>
      </c>
      <c r="E16" s="540"/>
      <c r="F16" s="540">
        <v>63.398989898989896</v>
      </c>
      <c r="G16" s="540"/>
      <c r="H16" s="218">
        <v>49.877282850779508</v>
      </c>
    </row>
    <row r="17" spans="1:8" ht="15.75" customHeight="1" x14ac:dyDescent="0.2">
      <c r="A17" s="299">
        <v>2014</v>
      </c>
      <c r="B17" s="538">
        <v>38.514483757500514</v>
      </c>
      <c r="C17" s="539"/>
      <c r="D17" s="540">
        <v>34.134631317315659</v>
      </c>
      <c r="E17" s="540"/>
      <c r="F17" s="540">
        <v>62.275510204081634</v>
      </c>
      <c r="G17" s="540"/>
      <c r="H17" s="218">
        <v>51.15004299226139</v>
      </c>
    </row>
    <row r="18" spans="1:8" ht="15.75" customHeight="1" x14ac:dyDescent="0.2">
      <c r="A18" s="299">
        <v>2015</v>
      </c>
      <c r="B18" s="538">
        <v>38.9</v>
      </c>
      <c r="C18" s="539"/>
      <c r="D18" s="540">
        <v>34.700000000000003</v>
      </c>
      <c r="E18" s="540"/>
      <c r="F18" s="540">
        <v>63.8</v>
      </c>
      <c r="G18" s="540"/>
      <c r="H18" s="218">
        <v>51.5</v>
      </c>
    </row>
    <row r="19" spans="1:8" ht="15.75" customHeight="1" x14ac:dyDescent="0.2">
      <c r="A19" s="299">
        <v>2016</v>
      </c>
      <c r="B19" s="538">
        <v>39.286258032624815</v>
      </c>
      <c r="C19" s="539"/>
      <c r="D19" s="540">
        <v>35.1</v>
      </c>
      <c r="E19" s="540"/>
      <c r="F19" s="540">
        <v>63.942477876106196</v>
      </c>
      <c r="G19" s="540"/>
      <c r="H19" s="218">
        <v>51.508047437526471</v>
      </c>
    </row>
    <row r="20" spans="1:8" ht="15.75" customHeight="1" x14ac:dyDescent="0.2">
      <c r="A20" s="299">
        <v>2017</v>
      </c>
      <c r="B20" s="538">
        <v>39.6</v>
      </c>
      <c r="C20" s="539"/>
      <c r="D20" s="540">
        <v>35.6</v>
      </c>
      <c r="E20" s="540"/>
      <c r="F20" s="540">
        <v>63.7</v>
      </c>
      <c r="G20" s="540"/>
      <c r="H20" s="218">
        <v>52.1</v>
      </c>
    </row>
    <row r="21" spans="1:8" s="25" customFormat="1" ht="15.75" customHeight="1" x14ac:dyDescent="0.2">
      <c r="A21" s="300">
        <v>2018</v>
      </c>
      <c r="B21" s="541">
        <v>40.4</v>
      </c>
      <c r="C21" s="542"/>
      <c r="D21" s="543">
        <v>36.200000000000003</v>
      </c>
      <c r="E21" s="543"/>
      <c r="F21" s="543">
        <v>62.4</v>
      </c>
      <c r="G21" s="543"/>
      <c r="H21" s="168">
        <v>52.7</v>
      </c>
    </row>
    <row r="22" spans="1:8" x14ac:dyDescent="0.2">
      <c r="A22" s="300"/>
      <c r="B22" s="160"/>
      <c r="C22" s="25"/>
      <c r="D22" s="134"/>
      <c r="E22" s="25"/>
      <c r="F22" s="134"/>
      <c r="G22" s="25"/>
      <c r="H22" s="168"/>
    </row>
    <row r="23" spans="1:8" ht="24" customHeight="1" x14ac:dyDescent="0.2">
      <c r="A23" s="529" t="s">
        <v>183</v>
      </c>
      <c r="B23" s="529"/>
      <c r="C23" s="529"/>
      <c r="D23" s="529"/>
      <c r="E23" s="529"/>
      <c r="F23" s="529"/>
      <c r="G23" s="529"/>
      <c r="H23" s="529"/>
    </row>
    <row r="24" spans="1:8" ht="15.75" customHeight="1" x14ac:dyDescent="0.2">
      <c r="A24" s="219">
        <v>2004</v>
      </c>
      <c r="B24" s="540">
        <v>32.4</v>
      </c>
      <c r="C24" s="540"/>
      <c r="D24" s="540">
        <v>28.3</v>
      </c>
      <c r="E24" s="540"/>
      <c r="F24" s="540">
        <v>48.9</v>
      </c>
      <c r="G24" s="540"/>
      <c r="H24" s="218">
        <v>42.1</v>
      </c>
    </row>
    <row r="25" spans="1:8" s="25" customFormat="1" ht="15.75" customHeight="1" x14ac:dyDescent="0.2">
      <c r="A25" s="219">
        <v>2005</v>
      </c>
      <c r="B25" s="540">
        <v>33</v>
      </c>
      <c r="C25" s="540"/>
      <c r="D25" s="540">
        <v>29.2</v>
      </c>
      <c r="E25" s="540"/>
      <c r="F25" s="540">
        <v>49.7</v>
      </c>
      <c r="G25" s="540"/>
      <c r="H25" s="218">
        <v>43.1</v>
      </c>
    </row>
    <row r="26" spans="1:8" s="25" customFormat="1" ht="15.75" customHeight="1" x14ac:dyDescent="0.2">
      <c r="A26" s="219">
        <v>2006</v>
      </c>
      <c r="B26" s="540">
        <v>33.1</v>
      </c>
      <c r="C26" s="540"/>
      <c r="D26" s="540">
        <v>29.2</v>
      </c>
      <c r="E26" s="540"/>
      <c r="F26" s="540">
        <v>51.6</v>
      </c>
      <c r="G26" s="540"/>
      <c r="H26" s="218">
        <v>43.4</v>
      </c>
    </row>
    <row r="27" spans="1:8" s="25" customFormat="1" ht="15.75" customHeight="1" x14ac:dyDescent="0.2">
      <c r="A27" s="219">
        <v>2007</v>
      </c>
      <c r="B27" s="540">
        <v>33.200000000000003</v>
      </c>
      <c r="C27" s="540"/>
      <c r="D27" s="540">
        <v>29.3</v>
      </c>
      <c r="E27" s="540"/>
      <c r="F27" s="540">
        <v>48.3</v>
      </c>
      <c r="G27" s="540"/>
      <c r="H27" s="218">
        <v>44.3</v>
      </c>
    </row>
    <row r="28" spans="1:8" s="25" customFormat="1" ht="15.75" customHeight="1" x14ac:dyDescent="0.2">
      <c r="A28" s="219">
        <v>2008</v>
      </c>
      <c r="B28" s="540">
        <v>33.700000000000003</v>
      </c>
      <c r="C28" s="540"/>
      <c r="D28" s="540">
        <v>29.5</v>
      </c>
      <c r="E28" s="540"/>
      <c r="F28" s="540">
        <v>50.7</v>
      </c>
      <c r="G28" s="540"/>
      <c r="H28" s="218">
        <v>44.9</v>
      </c>
    </row>
    <row r="29" spans="1:8" ht="15.75" customHeight="1" x14ac:dyDescent="0.2">
      <c r="A29" s="219">
        <v>2009</v>
      </c>
      <c r="B29" s="540">
        <v>34.1</v>
      </c>
      <c r="C29" s="540"/>
      <c r="D29" s="540">
        <v>29.9</v>
      </c>
      <c r="E29" s="540"/>
      <c r="F29" s="540">
        <v>50.3</v>
      </c>
      <c r="G29" s="540"/>
      <c r="H29" s="218">
        <v>45.4</v>
      </c>
    </row>
    <row r="30" spans="1:8" ht="15.75" customHeight="1" x14ac:dyDescent="0.2">
      <c r="A30" s="219">
        <v>2010</v>
      </c>
      <c r="B30" s="540">
        <v>33.799999999999997</v>
      </c>
      <c r="C30" s="540"/>
      <c r="D30" s="540">
        <v>29.9</v>
      </c>
      <c r="E30" s="540"/>
      <c r="F30" s="540">
        <v>50.1</v>
      </c>
      <c r="G30" s="540"/>
      <c r="H30" s="218">
        <v>45.6</v>
      </c>
    </row>
    <row r="31" spans="1:8" ht="15.75" customHeight="1" x14ac:dyDescent="0.2">
      <c r="A31" s="219">
        <v>2011</v>
      </c>
      <c r="B31" s="540">
        <v>34.6</v>
      </c>
      <c r="C31" s="540"/>
      <c r="D31" s="540">
        <v>30.5</v>
      </c>
      <c r="E31" s="540"/>
      <c r="F31" s="540">
        <v>52.2</v>
      </c>
      <c r="G31" s="540"/>
      <c r="H31" s="218">
        <v>46.1</v>
      </c>
    </row>
    <row r="32" spans="1:8" ht="15.75" customHeight="1" x14ac:dyDescent="0.2">
      <c r="A32" s="219">
        <v>2012</v>
      </c>
      <c r="B32" s="540">
        <v>34.552845126175164</v>
      </c>
      <c r="C32" s="540"/>
      <c r="D32" s="540">
        <v>30.675065274151436</v>
      </c>
      <c r="E32" s="540"/>
      <c r="F32" s="540">
        <v>51.639240506329116</v>
      </c>
      <c r="G32" s="540"/>
      <c r="H32" s="218">
        <v>46.536770921386307</v>
      </c>
    </row>
    <row r="33" spans="1:8" ht="15.75" customHeight="1" x14ac:dyDescent="0.2">
      <c r="A33" s="219">
        <v>2013</v>
      </c>
      <c r="B33" s="540">
        <v>35.051994153267906</v>
      </c>
      <c r="C33" s="540"/>
      <c r="D33" s="540">
        <v>31.050242550242551</v>
      </c>
      <c r="E33" s="540"/>
      <c r="F33" s="540">
        <v>52.527777777777779</v>
      </c>
      <c r="G33" s="540"/>
      <c r="H33" s="218">
        <v>47.105412483631603</v>
      </c>
    </row>
    <row r="34" spans="1:8" ht="15.75" customHeight="1" x14ac:dyDescent="0.2">
      <c r="A34" s="219">
        <v>2014</v>
      </c>
      <c r="B34" s="540">
        <v>35.6</v>
      </c>
      <c r="C34" s="540"/>
      <c r="D34" s="540">
        <v>31.3</v>
      </c>
      <c r="E34" s="540"/>
      <c r="F34" s="540">
        <v>52.5</v>
      </c>
      <c r="G34" s="540"/>
      <c r="H34" s="218">
        <v>47.7</v>
      </c>
    </row>
    <row r="35" spans="1:8" ht="15.75" customHeight="1" x14ac:dyDescent="0.2">
      <c r="A35" s="219">
        <v>2015</v>
      </c>
      <c r="B35" s="540">
        <v>36</v>
      </c>
      <c r="C35" s="540"/>
      <c r="D35" s="540">
        <v>31.9</v>
      </c>
      <c r="E35" s="540"/>
      <c r="F35" s="540">
        <v>53.2</v>
      </c>
      <c r="G35" s="540"/>
      <c r="H35" s="218">
        <v>47.9</v>
      </c>
    </row>
    <row r="36" spans="1:8" ht="15.75" customHeight="1" x14ac:dyDescent="0.2">
      <c r="A36" s="219">
        <v>2016</v>
      </c>
      <c r="B36" s="540">
        <v>36.366238260009887</v>
      </c>
      <c r="C36" s="540"/>
      <c r="D36" s="540">
        <v>32.252622493692733</v>
      </c>
      <c r="E36" s="540"/>
      <c r="F36" s="540">
        <v>53.509615384615387</v>
      </c>
      <c r="G36" s="540"/>
      <c r="H36" s="218">
        <v>48.143404598628479</v>
      </c>
    </row>
    <row r="37" spans="1:8" ht="15.75" customHeight="1" x14ac:dyDescent="0.2">
      <c r="A37" s="219">
        <v>2017</v>
      </c>
      <c r="B37" s="540">
        <v>36.700000000000003</v>
      </c>
      <c r="C37" s="540"/>
      <c r="D37" s="540">
        <v>32.799999999999997</v>
      </c>
      <c r="E37" s="540"/>
      <c r="F37" s="540">
        <v>53</v>
      </c>
      <c r="G37" s="540"/>
      <c r="H37" s="218">
        <v>48.1</v>
      </c>
    </row>
    <row r="38" spans="1:8" s="25" customFormat="1" ht="15.75" customHeight="1" x14ac:dyDescent="0.2">
      <c r="A38" s="362">
        <v>2018</v>
      </c>
      <c r="B38" s="543">
        <v>37.5</v>
      </c>
      <c r="C38" s="543"/>
      <c r="D38" s="543">
        <v>33.5</v>
      </c>
      <c r="E38" s="543"/>
      <c r="F38" s="543">
        <v>52.1</v>
      </c>
      <c r="G38" s="543"/>
      <c r="H38" s="168">
        <v>48.9</v>
      </c>
    </row>
  </sheetData>
  <mergeCells count="95">
    <mergeCell ref="B35:C35"/>
    <mergeCell ref="D35:E35"/>
    <mergeCell ref="F35:G35"/>
    <mergeCell ref="B38:C38"/>
    <mergeCell ref="D38:E38"/>
    <mergeCell ref="F38:G38"/>
    <mergeCell ref="B36:C36"/>
    <mergeCell ref="D36:E36"/>
    <mergeCell ref="F36:G36"/>
    <mergeCell ref="B37:C37"/>
    <mergeCell ref="D37:E37"/>
    <mergeCell ref="F37:G37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F18:G18"/>
    <mergeCell ref="F19:G19"/>
    <mergeCell ref="F20:G20"/>
    <mergeCell ref="F21:G21"/>
    <mergeCell ref="B24:C24"/>
    <mergeCell ref="D24:E24"/>
    <mergeCell ref="F24:G24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B21:C2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16:C16"/>
    <mergeCell ref="B17:C17"/>
    <mergeCell ref="B18:C18"/>
    <mergeCell ref="B19:C19"/>
    <mergeCell ref="B20:C20"/>
    <mergeCell ref="A23:H23"/>
    <mergeCell ref="A3:A5"/>
    <mergeCell ref="B3:H3"/>
    <mergeCell ref="B4:C5"/>
    <mergeCell ref="A6:H6"/>
    <mergeCell ref="B7:C7"/>
    <mergeCell ref="D7:E7"/>
    <mergeCell ref="F7:G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 horizontalCentered="1"/>
  <pageMargins left="0.78740157480314965" right="0.78740157480314965" top="0.78740157480314965" bottom="0.59055118110236227" header="0.51181102362204722" footer="0.31496062992125984"/>
  <pageSetup paperSize="9" firstPageNumber="14" orientation="portrait" useFirstPageNumber="1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20" workbookViewId="0"/>
  </sheetViews>
  <sheetFormatPr baseColWidth="10" defaultRowHeight="11.25" x14ac:dyDescent="0.2"/>
  <cols>
    <col min="1" max="1" width="1.7109375" style="3" customWidth="1"/>
    <col min="2" max="2" width="5.5703125" style="3" customWidth="1"/>
    <col min="3" max="3" width="10.42578125" style="3" customWidth="1"/>
    <col min="4" max="4" width="10.140625" style="3" customWidth="1"/>
    <col min="5" max="5" width="10.5703125" style="3" customWidth="1"/>
    <col min="6" max="6" width="12.7109375" style="3" customWidth="1"/>
    <col min="7" max="7" width="14.85546875" style="3" customWidth="1"/>
    <col min="8" max="8" width="15.5703125" style="3" customWidth="1"/>
    <col min="9" max="9" width="10.140625" style="3" customWidth="1"/>
    <col min="10" max="16384" width="11.42578125" style="3"/>
  </cols>
  <sheetData>
    <row r="1" spans="1:9" s="138" customFormat="1" ht="18.75" customHeight="1" x14ac:dyDescent="0.2">
      <c r="A1" s="234" t="s">
        <v>588</v>
      </c>
      <c r="B1" s="234"/>
      <c r="C1" s="234"/>
      <c r="D1" s="234"/>
      <c r="E1" s="234"/>
      <c r="F1" s="234"/>
      <c r="G1" s="234"/>
      <c r="H1" s="234"/>
      <c r="I1" s="234"/>
    </row>
    <row r="2" spans="1:9" s="114" customFormat="1" x14ac:dyDescent="0.2">
      <c r="A2" s="446" t="s">
        <v>431</v>
      </c>
      <c r="B2" s="446"/>
      <c r="C2" s="556"/>
      <c r="D2" s="560" t="s">
        <v>591</v>
      </c>
      <c r="E2" s="493" t="s">
        <v>630</v>
      </c>
      <c r="F2" s="553"/>
      <c r="G2" s="553"/>
      <c r="H2" s="553"/>
      <c r="I2" s="553"/>
    </row>
    <row r="3" spans="1:9" s="114" customFormat="1" x14ac:dyDescent="0.2">
      <c r="A3" s="470"/>
      <c r="B3" s="470"/>
      <c r="C3" s="557"/>
      <c r="D3" s="561"/>
      <c r="E3" s="563" t="s">
        <v>432</v>
      </c>
      <c r="F3" s="554" t="s">
        <v>433</v>
      </c>
      <c r="G3" s="554"/>
      <c r="H3" s="554"/>
      <c r="I3" s="555"/>
    </row>
    <row r="4" spans="1:9" s="114" customFormat="1" x14ac:dyDescent="0.2">
      <c r="A4" s="470"/>
      <c r="B4" s="470"/>
      <c r="C4" s="557"/>
      <c r="D4" s="561"/>
      <c r="E4" s="564"/>
      <c r="F4" s="544" t="s">
        <v>592</v>
      </c>
      <c r="G4" s="468" t="s">
        <v>593</v>
      </c>
      <c r="H4" s="547"/>
      <c r="I4" s="548"/>
    </row>
    <row r="5" spans="1:9" s="114" customFormat="1" x14ac:dyDescent="0.2">
      <c r="A5" s="470"/>
      <c r="B5" s="470"/>
      <c r="C5" s="557"/>
      <c r="D5" s="561"/>
      <c r="E5" s="564"/>
      <c r="F5" s="545"/>
      <c r="G5" s="549" t="s">
        <v>434</v>
      </c>
      <c r="H5" s="549" t="s">
        <v>435</v>
      </c>
      <c r="I5" s="550" t="s">
        <v>444</v>
      </c>
    </row>
    <row r="6" spans="1:9" s="114" customFormat="1" x14ac:dyDescent="0.2">
      <c r="A6" s="558"/>
      <c r="B6" s="558"/>
      <c r="C6" s="559"/>
      <c r="D6" s="562"/>
      <c r="E6" s="565"/>
      <c r="F6" s="546"/>
      <c r="G6" s="546"/>
      <c r="H6" s="546"/>
      <c r="I6" s="400"/>
    </row>
    <row r="7" spans="1:9" s="126" customFormat="1" ht="18" customHeight="1" x14ac:dyDescent="0.2">
      <c r="A7" s="142" t="s">
        <v>590</v>
      </c>
      <c r="B7" s="143"/>
      <c r="C7" s="139"/>
      <c r="D7" s="337"/>
    </row>
    <row r="8" spans="1:9" s="126" customFormat="1" x14ac:dyDescent="0.2">
      <c r="A8" s="126" t="s">
        <v>436</v>
      </c>
      <c r="D8" s="145">
        <v>10303</v>
      </c>
      <c r="E8" s="336">
        <v>9939</v>
      </c>
      <c r="F8" s="336">
        <v>29</v>
      </c>
      <c r="G8" s="336">
        <v>94</v>
      </c>
      <c r="H8" s="336">
        <v>90</v>
      </c>
      <c r="I8" s="336">
        <v>151</v>
      </c>
    </row>
    <row r="9" spans="1:9" s="126" customFormat="1" x14ac:dyDescent="0.2">
      <c r="B9" s="126" t="s">
        <v>432</v>
      </c>
      <c r="D9" s="145">
        <v>10173</v>
      </c>
      <c r="E9" s="336">
        <v>9853</v>
      </c>
      <c r="F9" s="172" t="s">
        <v>76</v>
      </c>
      <c r="G9" s="336">
        <v>86</v>
      </c>
      <c r="H9" s="172" t="s">
        <v>15</v>
      </c>
      <c r="I9" s="172" t="s">
        <v>15</v>
      </c>
    </row>
    <row r="10" spans="1:9" s="126" customFormat="1" x14ac:dyDescent="0.2">
      <c r="B10" s="126" t="s">
        <v>437</v>
      </c>
      <c r="D10" s="145">
        <v>70</v>
      </c>
      <c r="E10" s="336">
        <v>43</v>
      </c>
      <c r="F10" s="336">
        <v>21</v>
      </c>
      <c r="G10" s="172" t="s">
        <v>15</v>
      </c>
      <c r="H10" s="172" t="s">
        <v>15</v>
      </c>
      <c r="I10" s="172" t="s">
        <v>15</v>
      </c>
    </row>
    <row r="11" spans="1:9" s="126" customFormat="1" x14ac:dyDescent="0.2">
      <c r="B11" s="126" t="s">
        <v>438</v>
      </c>
      <c r="D11" s="145">
        <v>60</v>
      </c>
      <c r="E11" s="336">
        <v>43</v>
      </c>
      <c r="F11" s="336">
        <v>8</v>
      </c>
      <c r="G11" s="172" t="s">
        <v>15</v>
      </c>
      <c r="H11" s="172" t="s">
        <v>15</v>
      </c>
      <c r="I11" s="172" t="s">
        <v>76</v>
      </c>
    </row>
    <row r="12" spans="1:9" s="126" customFormat="1" x14ac:dyDescent="0.2">
      <c r="A12" s="126" t="s">
        <v>439</v>
      </c>
      <c r="D12" s="145">
        <v>17</v>
      </c>
      <c r="E12" s="172" t="s">
        <v>15</v>
      </c>
      <c r="F12" s="172" t="s">
        <v>15</v>
      </c>
      <c r="G12" s="172" t="s">
        <v>76</v>
      </c>
      <c r="H12" s="172" t="s">
        <v>76</v>
      </c>
      <c r="I12" s="172" t="s">
        <v>76</v>
      </c>
    </row>
    <row r="13" spans="1:9" s="126" customFormat="1" x14ac:dyDescent="0.2">
      <c r="A13" s="126" t="s">
        <v>440</v>
      </c>
      <c r="D13" s="145">
        <v>19</v>
      </c>
      <c r="E13" s="336">
        <v>15</v>
      </c>
      <c r="F13" s="172" t="s">
        <v>76</v>
      </c>
      <c r="G13" s="172" t="s">
        <v>15</v>
      </c>
      <c r="H13" s="172" t="s">
        <v>76</v>
      </c>
      <c r="I13" s="172" t="s">
        <v>15</v>
      </c>
    </row>
    <row r="14" spans="1:9" s="126" customFormat="1" x14ac:dyDescent="0.2">
      <c r="A14" s="126" t="s">
        <v>441</v>
      </c>
      <c r="D14" s="145">
        <v>61</v>
      </c>
      <c r="E14" s="336">
        <v>32</v>
      </c>
      <c r="F14" s="336">
        <v>24</v>
      </c>
      <c r="G14" s="172" t="s">
        <v>15</v>
      </c>
      <c r="H14" s="172" t="s">
        <v>76</v>
      </c>
      <c r="I14" s="172" t="s">
        <v>15</v>
      </c>
    </row>
    <row r="15" spans="1:9" s="126" customFormat="1" x14ac:dyDescent="0.2">
      <c r="A15" s="126" t="s">
        <v>442</v>
      </c>
      <c r="D15" s="174" t="s">
        <v>15</v>
      </c>
      <c r="E15" s="172" t="s">
        <v>15</v>
      </c>
      <c r="F15" s="172" t="s">
        <v>76</v>
      </c>
      <c r="G15" s="172" t="s">
        <v>76</v>
      </c>
      <c r="H15" s="172" t="s">
        <v>76</v>
      </c>
      <c r="I15" s="172" t="s">
        <v>76</v>
      </c>
    </row>
    <row r="16" spans="1:9" s="126" customFormat="1" x14ac:dyDescent="0.2">
      <c r="A16" s="126" t="s">
        <v>445</v>
      </c>
      <c r="D16" s="174" t="s">
        <v>15</v>
      </c>
      <c r="E16" s="172" t="s">
        <v>15</v>
      </c>
      <c r="F16" s="172" t="s">
        <v>15</v>
      </c>
      <c r="G16" s="172" t="s">
        <v>76</v>
      </c>
      <c r="H16" s="172" t="s">
        <v>76</v>
      </c>
      <c r="I16" s="172" t="s">
        <v>76</v>
      </c>
    </row>
    <row r="17" spans="1:9" s="130" customFormat="1" x14ac:dyDescent="0.2">
      <c r="A17" s="130" t="s">
        <v>179</v>
      </c>
      <c r="D17" s="154">
        <v>10406</v>
      </c>
      <c r="E17" s="338">
        <v>10006</v>
      </c>
      <c r="F17" s="338">
        <v>56</v>
      </c>
      <c r="G17" s="338">
        <v>100</v>
      </c>
      <c r="H17" s="338">
        <v>90</v>
      </c>
      <c r="I17" s="338">
        <v>154</v>
      </c>
    </row>
    <row r="18" spans="1:9" s="130" customFormat="1" x14ac:dyDescent="0.2">
      <c r="D18" s="184"/>
      <c r="E18" s="155"/>
      <c r="F18" s="155"/>
      <c r="G18" s="155"/>
      <c r="H18" s="155"/>
      <c r="I18" s="155"/>
    </row>
    <row r="19" spans="1:9" s="130" customFormat="1" x14ac:dyDescent="0.2">
      <c r="D19" s="184"/>
      <c r="E19" s="184"/>
      <c r="F19" s="184"/>
      <c r="G19" s="184"/>
      <c r="H19" s="184"/>
      <c r="I19" s="184"/>
    </row>
    <row r="20" spans="1:9" s="140" customFormat="1" ht="18.75" customHeight="1" x14ac:dyDescent="0.2">
      <c r="A20" s="241" t="s">
        <v>589</v>
      </c>
      <c r="B20" s="242"/>
      <c r="C20" s="242"/>
      <c r="D20" s="242"/>
      <c r="E20" s="242"/>
      <c r="F20" s="242"/>
      <c r="G20" s="242"/>
      <c r="H20" s="242"/>
      <c r="I20" s="242"/>
    </row>
    <row r="21" spans="1:9" s="114" customFormat="1" ht="12.2" customHeight="1" x14ac:dyDescent="0.2">
      <c r="A21" s="446" t="s">
        <v>431</v>
      </c>
      <c r="B21" s="446"/>
      <c r="C21" s="556"/>
      <c r="D21" s="560" t="s">
        <v>595</v>
      </c>
      <c r="E21" s="552" t="s">
        <v>594</v>
      </c>
      <c r="F21" s="553"/>
      <c r="G21" s="553"/>
      <c r="H21" s="553"/>
      <c r="I21" s="553"/>
    </row>
    <row r="22" spans="1:9" s="114" customFormat="1" ht="12.2" customHeight="1" x14ac:dyDescent="0.2">
      <c r="A22" s="470"/>
      <c r="B22" s="470"/>
      <c r="C22" s="557"/>
      <c r="D22" s="561"/>
      <c r="E22" s="549" t="s">
        <v>432</v>
      </c>
      <c r="F22" s="554" t="s">
        <v>433</v>
      </c>
      <c r="G22" s="554"/>
      <c r="H22" s="554"/>
      <c r="I22" s="555"/>
    </row>
    <row r="23" spans="1:9" s="114" customFormat="1" ht="12.2" customHeight="1" x14ac:dyDescent="0.2">
      <c r="A23" s="470"/>
      <c r="B23" s="470"/>
      <c r="C23" s="557"/>
      <c r="D23" s="561"/>
      <c r="E23" s="545"/>
      <c r="F23" s="379" t="s">
        <v>596</v>
      </c>
      <c r="G23" s="573" t="s">
        <v>597</v>
      </c>
      <c r="H23" s="554"/>
      <c r="I23" s="555"/>
    </row>
    <row r="24" spans="1:9" s="114" customFormat="1" ht="12.2" customHeight="1" x14ac:dyDescent="0.2">
      <c r="A24" s="470"/>
      <c r="B24" s="470"/>
      <c r="C24" s="557"/>
      <c r="D24" s="561"/>
      <c r="E24" s="545"/>
      <c r="F24" s="545"/>
      <c r="G24" s="545" t="s">
        <v>434</v>
      </c>
      <c r="H24" s="545" t="s">
        <v>435</v>
      </c>
      <c r="I24" s="399" t="s">
        <v>444</v>
      </c>
    </row>
    <row r="25" spans="1:9" s="114" customFormat="1" ht="12.2" customHeight="1" x14ac:dyDescent="0.2">
      <c r="A25" s="558"/>
      <c r="B25" s="558"/>
      <c r="C25" s="559"/>
      <c r="D25" s="562"/>
      <c r="E25" s="546"/>
      <c r="F25" s="546"/>
      <c r="G25" s="546"/>
      <c r="H25" s="546"/>
      <c r="I25" s="400"/>
    </row>
    <row r="26" spans="1:9" ht="18" customHeight="1" x14ac:dyDescent="0.2">
      <c r="A26" s="131" t="s">
        <v>598</v>
      </c>
      <c r="B26" s="77"/>
      <c r="C26" s="77"/>
      <c r="D26" s="141"/>
      <c r="E26" s="23"/>
      <c r="F26" s="77"/>
      <c r="G26" s="77"/>
      <c r="H26" s="77"/>
      <c r="I26" s="77"/>
    </row>
    <row r="27" spans="1:9" x14ac:dyDescent="0.2">
      <c r="A27" s="3" t="s">
        <v>436</v>
      </c>
      <c r="C27" s="34"/>
      <c r="D27" s="171">
        <v>10225</v>
      </c>
      <c r="E27" s="171">
        <v>10024</v>
      </c>
      <c r="F27" s="171">
        <v>29</v>
      </c>
      <c r="G27" s="171">
        <v>47</v>
      </c>
      <c r="H27" s="171">
        <v>52</v>
      </c>
      <c r="I27" s="171">
        <v>73</v>
      </c>
    </row>
    <row r="28" spans="1:9" x14ac:dyDescent="0.2">
      <c r="B28" s="3" t="s">
        <v>432</v>
      </c>
      <c r="C28" s="34"/>
      <c r="D28" s="171">
        <v>10006</v>
      </c>
      <c r="E28" s="171">
        <v>9853</v>
      </c>
      <c r="F28" s="171" t="s">
        <v>76</v>
      </c>
      <c r="G28" s="171">
        <v>43</v>
      </c>
      <c r="H28" s="171">
        <v>43</v>
      </c>
      <c r="I28" s="171">
        <v>67</v>
      </c>
    </row>
    <row r="29" spans="1:9" x14ac:dyDescent="0.2">
      <c r="B29" s="3" t="s">
        <v>437</v>
      </c>
      <c r="C29" s="34"/>
      <c r="D29" s="171">
        <v>121</v>
      </c>
      <c r="E29" s="171">
        <v>86</v>
      </c>
      <c r="F29" s="171">
        <v>21</v>
      </c>
      <c r="G29" s="171" t="s">
        <v>15</v>
      </c>
      <c r="H29" s="171" t="s">
        <v>15</v>
      </c>
      <c r="I29" s="171">
        <v>6</v>
      </c>
    </row>
    <row r="30" spans="1:9" x14ac:dyDescent="0.2">
      <c r="B30" s="3" t="s">
        <v>438</v>
      </c>
      <c r="C30" s="34"/>
      <c r="D30" s="171">
        <v>98</v>
      </c>
      <c r="E30" s="171">
        <v>85</v>
      </c>
      <c r="F30" s="171">
        <v>8</v>
      </c>
      <c r="G30" s="171" t="s">
        <v>15</v>
      </c>
      <c r="H30" s="171" t="s">
        <v>15</v>
      </c>
      <c r="I30" s="171" t="s">
        <v>76</v>
      </c>
    </row>
    <row r="31" spans="1:9" x14ac:dyDescent="0.2">
      <c r="A31" s="3" t="s">
        <v>439</v>
      </c>
      <c r="C31" s="34"/>
      <c r="D31" s="171">
        <v>8</v>
      </c>
      <c r="E31" s="171" t="s">
        <v>15</v>
      </c>
      <c r="F31" s="171" t="s">
        <v>15</v>
      </c>
      <c r="G31" s="171" t="s">
        <v>76</v>
      </c>
      <c r="H31" s="171" t="s">
        <v>76</v>
      </c>
      <c r="I31" s="171" t="s">
        <v>76</v>
      </c>
    </row>
    <row r="32" spans="1:9" x14ac:dyDescent="0.2">
      <c r="A32" s="3" t="s">
        <v>440</v>
      </c>
      <c r="C32" s="34"/>
      <c r="D32" s="171">
        <v>42</v>
      </c>
      <c r="E32" s="171">
        <v>40</v>
      </c>
      <c r="F32" s="171" t="s">
        <v>76</v>
      </c>
      <c r="G32" s="171" t="s">
        <v>15</v>
      </c>
      <c r="H32" s="171" t="s">
        <v>76</v>
      </c>
      <c r="I32" s="171" t="s">
        <v>15</v>
      </c>
    </row>
    <row r="33" spans="1:9" x14ac:dyDescent="0.2">
      <c r="A33" s="3" t="s">
        <v>441</v>
      </c>
      <c r="C33" s="34"/>
      <c r="D33" s="171">
        <v>125</v>
      </c>
      <c r="E33" s="171">
        <v>100</v>
      </c>
      <c r="F33" s="171" t="s">
        <v>15</v>
      </c>
      <c r="G33" s="171" t="s">
        <v>15</v>
      </c>
      <c r="H33" s="171" t="s">
        <v>76</v>
      </c>
      <c r="I33" s="171" t="s">
        <v>76</v>
      </c>
    </row>
    <row r="34" spans="1:9" x14ac:dyDescent="0.2">
      <c r="A34" s="3" t="s">
        <v>442</v>
      </c>
      <c r="C34" s="34"/>
      <c r="D34" s="171" t="s">
        <v>15</v>
      </c>
      <c r="E34" s="171" t="s">
        <v>15</v>
      </c>
      <c r="F34" s="171" t="s">
        <v>76</v>
      </c>
      <c r="G34" s="171" t="s">
        <v>76</v>
      </c>
      <c r="H34" s="171" t="s">
        <v>76</v>
      </c>
      <c r="I34" s="171" t="s">
        <v>76</v>
      </c>
    </row>
    <row r="35" spans="1:9" x14ac:dyDescent="0.2">
      <c r="A35" s="3" t="s">
        <v>445</v>
      </c>
      <c r="C35" s="34"/>
      <c r="D35" s="171" t="s">
        <v>15</v>
      </c>
      <c r="E35" s="171" t="s">
        <v>76</v>
      </c>
      <c r="F35" s="171" t="s">
        <v>15</v>
      </c>
      <c r="G35" s="171" t="s">
        <v>76</v>
      </c>
      <c r="H35" s="171" t="s">
        <v>76</v>
      </c>
      <c r="I35" s="171" t="s">
        <v>15</v>
      </c>
    </row>
    <row r="36" spans="1:9" x14ac:dyDescent="0.2">
      <c r="A36" s="18" t="s">
        <v>179</v>
      </c>
      <c r="C36" s="34"/>
      <c r="D36" s="155">
        <v>10406</v>
      </c>
      <c r="E36" s="155">
        <v>10173</v>
      </c>
      <c r="F36" s="155">
        <v>56</v>
      </c>
      <c r="G36" s="155">
        <v>49</v>
      </c>
      <c r="H36" s="155">
        <v>52</v>
      </c>
      <c r="I36" s="155">
        <v>76</v>
      </c>
    </row>
    <row r="37" spans="1:9" ht="21.75" customHeight="1" x14ac:dyDescent="0.2">
      <c r="A37" s="3" t="s">
        <v>443</v>
      </c>
      <c r="H37" s="297"/>
    </row>
    <row r="38" spans="1:9" ht="12.75" customHeight="1" x14ac:dyDescent="0.2">
      <c r="D38" s="297"/>
      <c r="E38" s="297"/>
      <c r="F38" s="297"/>
      <c r="G38" s="297"/>
      <c r="H38" s="297"/>
      <c r="I38" s="297"/>
    </row>
    <row r="39" spans="1:9" x14ac:dyDescent="0.2">
      <c r="E39" s="298"/>
    </row>
    <row r="40" spans="1:9" ht="18.75" customHeight="1" x14ac:dyDescent="0.2">
      <c r="A40" s="551" t="s">
        <v>631</v>
      </c>
      <c r="B40" s="551"/>
      <c r="C40" s="551"/>
      <c r="D40" s="551"/>
      <c r="E40" s="551"/>
      <c r="F40" s="551"/>
      <c r="G40" s="551"/>
      <c r="H40" s="551"/>
      <c r="I40" s="551"/>
    </row>
    <row r="41" spans="1:9" x14ac:dyDescent="0.2">
      <c r="A41" s="493" t="s">
        <v>4</v>
      </c>
      <c r="B41" s="566"/>
      <c r="C41" s="569" t="s">
        <v>179</v>
      </c>
      <c r="D41" s="327" t="s">
        <v>424</v>
      </c>
      <c r="E41" s="571" t="s">
        <v>427</v>
      </c>
      <c r="F41" s="572"/>
      <c r="G41" s="572"/>
      <c r="H41" s="572"/>
    </row>
    <row r="42" spans="1:9" x14ac:dyDescent="0.2">
      <c r="A42" s="488"/>
      <c r="B42" s="567"/>
      <c r="C42" s="527"/>
      <c r="D42" s="283" t="s">
        <v>425</v>
      </c>
      <c r="E42" s="487" t="s">
        <v>428</v>
      </c>
      <c r="F42" s="283" t="s">
        <v>429</v>
      </c>
      <c r="G42" s="283" t="s">
        <v>632</v>
      </c>
      <c r="H42" s="325" t="s">
        <v>634</v>
      </c>
    </row>
    <row r="43" spans="1:9" x14ac:dyDescent="0.2">
      <c r="A43" s="491"/>
      <c r="B43" s="568"/>
      <c r="C43" s="570"/>
      <c r="D43" s="324" t="s">
        <v>426</v>
      </c>
      <c r="E43" s="490"/>
      <c r="F43" s="324" t="s">
        <v>430</v>
      </c>
      <c r="G43" s="324" t="s">
        <v>633</v>
      </c>
      <c r="H43" s="326" t="s">
        <v>635</v>
      </c>
    </row>
    <row r="44" spans="1:9" ht="15" customHeight="1" x14ac:dyDescent="0.2">
      <c r="B44" s="144">
        <v>2004</v>
      </c>
      <c r="C44" s="145">
        <v>9691</v>
      </c>
      <c r="D44" s="146">
        <v>9025</v>
      </c>
      <c r="E44" s="146">
        <v>666</v>
      </c>
      <c r="F44" s="146">
        <v>28</v>
      </c>
      <c r="G44" s="146">
        <v>308</v>
      </c>
      <c r="H44" s="146">
        <v>330</v>
      </c>
    </row>
    <row r="45" spans="1:9" ht="15" customHeight="1" x14ac:dyDescent="0.2">
      <c r="B45" s="144">
        <v>2005</v>
      </c>
      <c r="C45" s="145">
        <v>9836</v>
      </c>
      <c r="D45" s="146">
        <v>9256</v>
      </c>
      <c r="E45" s="146">
        <v>580</v>
      </c>
      <c r="F45" s="146">
        <v>32</v>
      </c>
      <c r="G45" s="146">
        <v>265</v>
      </c>
      <c r="H45" s="146">
        <v>283</v>
      </c>
    </row>
    <row r="46" spans="1:9" ht="15" customHeight="1" x14ac:dyDescent="0.2">
      <c r="B46" s="144">
        <v>2006</v>
      </c>
      <c r="C46" s="145">
        <v>9312</v>
      </c>
      <c r="D46" s="146">
        <v>8793</v>
      </c>
      <c r="E46" s="146">
        <v>519</v>
      </c>
      <c r="F46" s="146">
        <v>32</v>
      </c>
      <c r="G46" s="146">
        <v>231</v>
      </c>
      <c r="H46" s="146">
        <v>256</v>
      </c>
    </row>
    <row r="47" spans="1:9" ht="15" customHeight="1" x14ac:dyDescent="0.2">
      <c r="B47" s="144">
        <v>2007</v>
      </c>
      <c r="C47" s="145">
        <v>9454</v>
      </c>
      <c r="D47" s="146">
        <v>8948</v>
      </c>
      <c r="E47" s="146">
        <v>506</v>
      </c>
      <c r="F47" s="146">
        <v>25</v>
      </c>
      <c r="G47" s="146">
        <v>203</v>
      </c>
      <c r="H47" s="146">
        <v>278</v>
      </c>
    </row>
    <row r="48" spans="1:9" ht="15" customHeight="1" x14ac:dyDescent="0.2">
      <c r="B48" s="220">
        <v>2008</v>
      </c>
      <c r="C48" s="221">
        <v>9810</v>
      </c>
      <c r="D48" s="222">
        <v>9408</v>
      </c>
      <c r="E48" s="223">
        <v>402</v>
      </c>
      <c r="F48" s="222">
        <v>22</v>
      </c>
      <c r="G48" s="222">
        <v>172</v>
      </c>
      <c r="H48" s="222">
        <v>208</v>
      </c>
    </row>
    <row r="49" spans="2:9" ht="15" customHeight="1" x14ac:dyDescent="0.2">
      <c r="B49" s="220">
        <v>2009</v>
      </c>
      <c r="C49" s="221">
        <v>9755</v>
      </c>
      <c r="D49" s="222">
        <v>9293</v>
      </c>
      <c r="E49" s="223">
        <v>462</v>
      </c>
      <c r="F49" s="222">
        <v>29</v>
      </c>
      <c r="G49" s="222">
        <v>190</v>
      </c>
      <c r="H49" s="222">
        <v>243</v>
      </c>
    </row>
    <row r="50" spans="2:9" ht="15" customHeight="1" x14ac:dyDescent="0.2">
      <c r="B50" s="220">
        <v>2010</v>
      </c>
      <c r="C50" s="221">
        <v>10074</v>
      </c>
      <c r="D50" s="222">
        <v>9612</v>
      </c>
      <c r="E50" s="223">
        <v>462</v>
      </c>
      <c r="F50" s="222">
        <v>24</v>
      </c>
      <c r="G50" s="222">
        <v>184</v>
      </c>
      <c r="H50" s="222">
        <v>254</v>
      </c>
    </row>
    <row r="51" spans="2:9" ht="15" customHeight="1" x14ac:dyDescent="0.2">
      <c r="B51" s="220">
        <v>2011</v>
      </c>
      <c r="C51" s="221">
        <v>9750</v>
      </c>
      <c r="D51" s="222">
        <v>9296</v>
      </c>
      <c r="E51" s="223">
        <v>454</v>
      </c>
      <c r="F51" s="222">
        <v>26</v>
      </c>
      <c r="G51" s="222">
        <v>174</v>
      </c>
      <c r="H51" s="222">
        <v>254</v>
      </c>
    </row>
    <row r="52" spans="2:9" ht="15" customHeight="1" x14ac:dyDescent="0.2">
      <c r="B52" s="220">
        <v>2012</v>
      </c>
      <c r="C52" s="221">
        <v>10105</v>
      </c>
      <c r="D52" s="222">
        <v>9654</v>
      </c>
      <c r="E52" s="223">
        <v>451</v>
      </c>
      <c r="F52" s="222">
        <v>23</v>
      </c>
      <c r="G52" s="222">
        <v>164</v>
      </c>
      <c r="H52" s="222">
        <v>264</v>
      </c>
    </row>
    <row r="53" spans="2:9" ht="15" customHeight="1" x14ac:dyDescent="0.2">
      <c r="B53" s="220">
        <v>2013</v>
      </c>
      <c r="C53" s="221">
        <v>9578</v>
      </c>
      <c r="D53" s="222">
        <v>9117</v>
      </c>
      <c r="E53" s="223">
        <v>461</v>
      </c>
      <c r="F53" s="222">
        <v>36</v>
      </c>
      <c r="G53" s="222">
        <v>160</v>
      </c>
      <c r="H53" s="222">
        <v>265</v>
      </c>
    </row>
    <row r="54" spans="2:9" ht="15" customHeight="1" x14ac:dyDescent="0.2">
      <c r="B54" s="220">
        <v>2014</v>
      </c>
      <c r="C54" s="221">
        <v>9666</v>
      </c>
      <c r="D54" s="222">
        <v>9168</v>
      </c>
      <c r="E54" s="223">
        <v>498</v>
      </c>
      <c r="F54" s="222">
        <v>41</v>
      </c>
      <c r="G54" s="222">
        <v>156</v>
      </c>
      <c r="H54" s="222">
        <v>301</v>
      </c>
    </row>
    <row r="55" spans="2:9" ht="15" customHeight="1" x14ac:dyDescent="0.2">
      <c r="B55" s="220">
        <v>2015</v>
      </c>
      <c r="C55" s="221">
        <v>9734</v>
      </c>
      <c r="D55" s="222">
        <v>9241</v>
      </c>
      <c r="E55" s="223">
        <v>493</v>
      </c>
      <c r="F55" s="222">
        <v>48</v>
      </c>
      <c r="G55" s="222">
        <v>153</v>
      </c>
      <c r="H55" s="222">
        <v>292</v>
      </c>
      <c r="I55" s="153"/>
    </row>
    <row r="56" spans="2:9" s="153" customFormat="1" ht="15" customHeight="1" x14ac:dyDescent="0.2">
      <c r="B56" s="220">
        <v>2016</v>
      </c>
      <c r="C56" s="221">
        <v>10115</v>
      </c>
      <c r="D56" s="222">
        <v>9590</v>
      </c>
      <c r="E56" s="223">
        <v>525</v>
      </c>
      <c r="F56" s="222">
        <v>58</v>
      </c>
      <c r="G56" s="222">
        <v>165</v>
      </c>
      <c r="H56" s="222">
        <v>302</v>
      </c>
    </row>
    <row r="57" spans="2:9" s="153" customFormat="1" ht="15" customHeight="1" x14ac:dyDescent="0.2">
      <c r="B57" s="220">
        <v>2017</v>
      </c>
      <c r="C57" s="221">
        <v>9612</v>
      </c>
      <c r="D57" s="222">
        <v>9136</v>
      </c>
      <c r="E57" s="223">
        <v>476</v>
      </c>
      <c r="F57" s="222">
        <v>59</v>
      </c>
      <c r="G57" s="222">
        <v>153</v>
      </c>
      <c r="H57" s="222">
        <v>264</v>
      </c>
    </row>
    <row r="58" spans="2:9" s="153" customFormat="1" ht="15" customHeight="1" x14ac:dyDescent="0.2">
      <c r="B58" s="161">
        <v>2018</v>
      </c>
      <c r="C58" s="154">
        <v>10406</v>
      </c>
      <c r="D58" s="147">
        <v>9853</v>
      </c>
      <c r="E58" s="158">
        <v>553</v>
      </c>
      <c r="F58" s="147">
        <v>80</v>
      </c>
      <c r="G58" s="147">
        <v>153</v>
      </c>
      <c r="H58" s="147">
        <v>320</v>
      </c>
    </row>
  </sheetData>
  <mergeCells count="25">
    <mergeCell ref="A41:B43"/>
    <mergeCell ref="C41:C43"/>
    <mergeCell ref="E41:H41"/>
    <mergeCell ref="E42:E43"/>
    <mergeCell ref="A21:C25"/>
    <mergeCell ref="D21:D25"/>
    <mergeCell ref="G23:I23"/>
    <mergeCell ref="G24:G25"/>
    <mergeCell ref="H24:H25"/>
    <mergeCell ref="I24:I25"/>
    <mergeCell ref="A2:C6"/>
    <mergeCell ref="D2:D6"/>
    <mergeCell ref="E2:I2"/>
    <mergeCell ref="E3:E6"/>
    <mergeCell ref="F3:I3"/>
    <mergeCell ref="A40:I40"/>
    <mergeCell ref="E21:I21"/>
    <mergeCell ref="E22:E25"/>
    <mergeCell ref="F22:I22"/>
    <mergeCell ref="F23:F25"/>
    <mergeCell ref="F4:F6"/>
    <mergeCell ref="G4:I4"/>
    <mergeCell ref="G5:G6"/>
    <mergeCell ref="H5:H6"/>
    <mergeCell ref="I5:I6"/>
  </mergeCells>
  <printOptions horizontalCentered="1"/>
  <pageMargins left="0.59055118110236227" right="0.59055118110236227" top="0.78740157480314965" bottom="0.59055118110236227" header="0.31496062992125984" footer="0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1">
    <tabColor theme="0" tint="-0.14999847407452621"/>
  </sheetPr>
  <dimension ref="A1:G34"/>
  <sheetViews>
    <sheetView workbookViewId="0"/>
  </sheetViews>
  <sheetFormatPr baseColWidth="10" defaultRowHeight="12.75" x14ac:dyDescent="0.2"/>
  <cols>
    <col min="1" max="1" width="8.28515625" style="19" customWidth="1"/>
    <col min="2" max="2" width="1.5703125" style="19" customWidth="1"/>
    <col min="3" max="3" width="12" style="19" customWidth="1"/>
    <col min="4" max="5" width="14.85546875" style="19" customWidth="1"/>
    <col min="6" max="6" width="14.140625" style="19" customWidth="1"/>
    <col min="7" max="7" width="12.28515625" style="19" customWidth="1"/>
    <col min="8" max="16384" width="11.42578125" style="19"/>
  </cols>
  <sheetData>
    <row r="1" spans="1:7" ht="18.75" customHeight="1" x14ac:dyDescent="0.2">
      <c r="A1" s="232" t="s">
        <v>599</v>
      </c>
      <c r="B1" s="233"/>
      <c r="C1" s="233"/>
      <c r="D1" s="233"/>
      <c r="E1" s="233"/>
      <c r="F1" s="233"/>
      <c r="G1" s="233"/>
    </row>
    <row r="2" spans="1:7" ht="16.5" customHeight="1" x14ac:dyDescent="0.2">
      <c r="A2" s="446" t="s">
        <v>418</v>
      </c>
      <c r="B2" s="472"/>
      <c r="C2" s="449" t="s">
        <v>209</v>
      </c>
      <c r="D2" s="56" t="s">
        <v>210</v>
      </c>
      <c r="E2" s="56"/>
      <c r="F2" s="56"/>
      <c r="G2" s="398" t="s">
        <v>211</v>
      </c>
    </row>
    <row r="3" spans="1:7" x14ac:dyDescent="0.2">
      <c r="A3" s="447"/>
      <c r="B3" s="430"/>
      <c r="C3" s="434"/>
      <c r="D3" s="390" t="s">
        <v>208</v>
      </c>
      <c r="E3" s="577" t="s">
        <v>212</v>
      </c>
      <c r="F3" s="574" t="s">
        <v>600</v>
      </c>
      <c r="G3" s="427"/>
    </row>
    <row r="4" spans="1:7" x14ac:dyDescent="0.2">
      <c r="A4" s="447"/>
      <c r="B4" s="430"/>
      <c r="C4" s="434"/>
      <c r="D4" s="575"/>
      <c r="E4" s="575"/>
      <c r="F4" s="575" t="s">
        <v>213</v>
      </c>
      <c r="G4" s="427"/>
    </row>
    <row r="5" spans="1:7" x14ac:dyDescent="0.2">
      <c r="A5" s="447"/>
      <c r="B5" s="430"/>
      <c r="C5" s="434"/>
      <c r="D5" s="575"/>
      <c r="E5" s="575"/>
      <c r="F5" s="575"/>
      <c r="G5" s="427"/>
    </row>
    <row r="6" spans="1:7" x14ac:dyDescent="0.2">
      <c r="A6" s="447"/>
      <c r="B6" s="430"/>
      <c r="C6" s="434"/>
      <c r="D6" s="575"/>
      <c r="E6" s="575"/>
      <c r="F6" s="575"/>
      <c r="G6" s="427"/>
    </row>
    <row r="7" spans="1:7" x14ac:dyDescent="0.2">
      <c r="A7" s="448"/>
      <c r="B7" s="431"/>
      <c r="C7" s="435"/>
      <c r="D7" s="576"/>
      <c r="E7" s="576"/>
      <c r="F7" s="576" t="s">
        <v>214</v>
      </c>
      <c r="G7" s="428"/>
    </row>
    <row r="8" spans="1:7" ht="25.5" customHeight="1" x14ac:dyDescent="0.2">
      <c r="A8" s="328" t="s">
        <v>601</v>
      </c>
      <c r="B8" s="37"/>
      <c r="C8" s="14">
        <v>130</v>
      </c>
      <c r="D8" s="14">
        <v>83</v>
      </c>
      <c r="E8" s="14">
        <v>35</v>
      </c>
      <c r="F8" s="14">
        <v>12</v>
      </c>
      <c r="G8" s="14">
        <v>59</v>
      </c>
    </row>
    <row r="9" spans="1:7" ht="19.5" customHeight="1" x14ac:dyDescent="0.2">
      <c r="A9" s="82">
        <v>3</v>
      </c>
      <c r="B9" s="37"/>
      <c r="C9" s="14">
        <v>170</v>
      </c>
      <c r="D9" s="14">
        <v>111</v>
      </c>
      <c r="E9" s="14">
        <v>45</v>
      </c>
      <c r="F9" s="14">
        <v>14</v>
      </c>
      <c r="G9" s="14">
        <v>74</v>
      </c>
    </row>
    <row r="10" spans="1:7" ht="19.5" customHeight="1" x14ac:dyDescent="0.2">
      <c r="A10" s="82">
        <v>4</v>
      </c>
      <c r="B10" s="37"/>
      <c r="C10" s="14">
        <v>125</v>
      </c>
      <c r="D10" s="14">
        <v>59</v>
      </c>
      <c r="E10" s="14">
        <v>50</v>
      </c>
      <c r="F10" s="14">
        <v>16</v>
      </c>
      <c r="G10" s="14">
        <v>84</v>
      </c>
    </row>
    <row r="11" spans="1:7" ht="19.5" customHeight="1" x14ac:dyDescent="0.2">
      <c r="A11" s="82">
        <v>5</v>
      </c>
      <c r="B11" s="37"/>
      <c r="C11" s="14">
        <v>198</v>
      </c>
      <c r="D11" s="14">
        <v>85</v>
      </c>
      <c r="E11" s="14">
        <v>84</v>
      </c>
      <c r="F11" s="14">
        <v>29</v>
      </c>
      <c r="G11" s="14">
        <v>145</v>
      </c>
    </row>
    <row r="12" spans="1:7" ht="19.5" customHeight="1" x14ac:dyDescent="0.2">
      <c r="A12" s="82">
        <v>6</v>
      </c>
      <c r="B12" s="37"/>
      <c r="C12" s="14">
        <v>206</v>
      </c>
      <c r="D12" s="14">
        <v>72</v>
      </c>
      <c r="E12" s="14">
        <v>88</v>
      </c>
      <c r="F12" s="14">
        <v>46</v>
      </c>
      <c r="G12" s="14">
        <v>185</v>
      </c>
    </row>
    <row r="13" spans="1:7" ht="19.5" customHeight="1" x14ac:dyDescent="0.2">
      <c r="A13" s="82">
        <v>7</v>
      </c>
      <c r="B13" s="37"/>
      <c r="C13" s="14">
        <v>202</v>
      </c>
      <c r="D13" s="14">
        <v>81</v>
      </c>
      <c r="E13" s="14">
        <v>63</v>
      </c>
      <c r="F13" s="14">
        <v>58</v>
      </c>
      <c r="G13" s="14">
        <v>187</v>
      </c>
    </row>
    <row r="14" spans="1:7" ht="19.5" customHeight="1" x14ac:dyDescent="0.2">
      <c r="A14" s="82">
        <v>8</v>
      </c>
      <c r="B14" s="37"/>
      <c r="C14" s="14">
        <v>203</v>
      </c>
      <c r="D14" s="14">
        <v>55</v>
      </c>
      <c r="E14" s="14">
        <v>86</v>
      </c>
      <c r="F14" s="14">
        <v>62</v>
      </c>
      <c r="G14" s="14">
        <v>222</v>
      </c>
    </row>
    <row r="15" spans="1:7" ht="19.5" customHeight="1" x14ac:dyDescent="0.2">
      <c r="A15" s="82">
        <v>9</v>
      </c>
      <c r="B15" s="37"/>
      <c r="C15" s="14">
        <v>178</v>
      </c>
      <c r="D15" s="14">
        <v>66</v>
      </c>
      <c r="E15" s="14">
        <v>63</v>
      </c>
      <c r="F15" s="14">
        <v>49</v>
      </c>
      <c r="G15" s="14">
        <v>170</v>
      </c>
    </row>
    <row r="16" spans="1:7" ht="19.5" customHeight="1" x14ac:dyDescent="0.2">
      <c r="A16" s="82">
        <v>10</v>
      </c>
      <c r="B16" s="32"/>
      <c r="C16" s="14">
        <v>166</v>
      </c>
      <c r="D16" s="14">
        <v>62</v>
      </c>
      <c r="E16" s="14">
        <v>50</v>
      </c>
      <c r="F16" s="14">
        <v>54</v>
      </c>
      <c r="G16" s="14">
        <v>163</v>
      </c>
    </row>
    <row r="17" spans="1:7" ht="19.5" customHeight="1" x14ac:dyDescent="0.2">
      <c r="A17" s="82">
        <v>11</v>
      </c>
      <c r="B17" s="32"/>
      <c r="C17" s="14">
        <v>133</v>
      </c>
      <c r="D17" s="14">
        <v>43</v>
      </c>
      <c r="E17" s="14">
        <v>48</v>
      </c>
      <c r="F17" s="14">
        <v>42</v>
      </c>
      <c r="G17" s="14">
        <v>139</v>
      </c>
    </row>
    <row r="18" spans="1:7" ht="19.5" customHeight="1" x14ac:dyDescent="0.2">
      <c r="A18" s="82">
        <v>12</v>
      </c>
      <c r="B18" s="32"/>
      <c r="C18" s="14">
        <v>141</v>
      </c>
      <c r="D18" s="14">
        <v>39</v>
      </c>
      <c r="E18" s="14">
        <v>34</v>
      </c>
      <c r="F18" s="14">
        <v>68</v>
      </c>
      <c r="G18" s="14">
        <v>190</v>
      </c>
    </row>
    <row r="19" spans="1:7" ht="19.5" customHeight="1" x14ac:dyDescent="0.2">
      <c r="A19" s="82">
        <v>13</v>
      </c>
      <c r="B19" s="32"/>
      <c r="C19" s="14">
        <v>127</v>
      </c>
      <c r="D19" s="14">
        <v>32</v>
      </c>
      <c r="E19" s="14">
        <v>42</v>
      </c>
      <c r="F19" s="14">
        <v>53</v>
      </c>
      <c r="G19" s="14">
        <v>152</v>
      </c>
    </row>
    <row r="20" spans="1:7" ht="19.5" customHeight="1" x14ac:dyDescent="0.2">
      <c r="A20" s="82">
        <v>14</v>
      </c>
      <c r="B20" s="32"/>
      <c r="C20" s="14">
        <v>127</v>
      </c>
      <c r="D20" s="14">
        <v>42</v>
      </c>
      <c r="E20" s="14">
        <v>30</v>
      </c>
      <c r="F20" s="14">
        <v>55</v>
      </c>
      <c r="G20" s="14">
        <v>153</v>
      </c>
    </row>
    <row r="21" spans="1:7" ht="19.5" customHeight="1" x14ac:dyDescent="0.2">
      <c r="A21" s="82">
        <v>15</v>
      </c>
      <c r="B21" s="32"/>
      <c r="C21" s="14">
        <v>95</v>
      </c>
      <c r="D21" s="14">
        <v>28</v>
      </c>
      <c r="E21" s="14">
        <v>29</v>
      </c>
      <c r="F21" s="14">
        <v>38</v>
      </c>
      <c r="G21" s="14">
        <v>114</v>
      </c>
    </row>
    <row r="22" spans="1:7" ht="19.5" customHeight="1" x14ac:dyDescent="0.2">
      <c r="A22" s="82">
        <v>16</v>
      </c>
      <c r="B22" s="32"/>
      <c r="C22" s="14">
        <v>100</v>
      </c>
      <c r="D22" s="14">
        <v>30</v>
      </c>
      <c r="E22" s="14">
        <v>31</v>
      </c>
      <c r="F22" s="14">
        <v>39</v>
      </c>
      <c r="G22" s="14">
        <v>123</v>
      </c>
    </row>
    <row r="23" spans="1:7" ht="19.5" customHeight="1" x14ac:dyDescent="0.2">
      <c r="A23" s="82">
        <v>17</v>
      </c>
      <c r="B23" s="32"/>
      <c r="C23" s="14">
        <v>76</v>
      </c>
      <c r="D23" s="14">
        <v>18</v>
      </c>
      <c r="E23" s="14">
        <v>20</v>
      </c>
      <c r="F23" s="14">
        <v>38</v>
      </c>
      <c r="G23" s="14">
        <v>112</v>
      </c>
    </row>
    <row r="24" spans="1:7" ht="19.5" customHeight="1" x14ac:dyDescent="0.2">
      <c r="A24" s="82">
        <v>18</v>
      </c>
      <c r="B24" s="32"/>
      <c r="C24" s="14">
        <v>83</v>
      </c>
      <c r="D24" s="14">
        <v>32</v>
      </c>
      <c r="E24" s="14">
        <v>26</v>
      </c>
      <c r="F24" s="14">
        <v>25</v>
      </c>
      <c r="G24" s="14">
        <v>84</v>
      </c>
    </row>
    <row r="25" spans="1:7" ht="19.5" customHeight="1" x14ac:dyDescent="0.2">
      <c r="A25" s="82">
        <v>19</v>
      </c>
      <c r="B25" s="32"/>
      <c r="C25" s="14">
        <v>75</v>
      </c>
      <c r="D25" s="14">
        <v>23</v>
      </c>
      <c r="E25" s="14">
        <v>22</v>
      </c>
      <c r="F25" s="14">
        <v>30</v>
      </c>
      <c r="G25" s="14">
        <v>90</v>
      </c>
    </row>
    <row r="26" spans="1:7" ht="19.5" customHeight="1" x14ac:dyDescent="0.2">
      <c r="A26" s="82">
        <v>20</v>
      </c>
      <c r="B26" s="32"/>
      <c r="C26" s="14">
        <v>60</v>
      </c>
      <c r="D26" s="14">
        <v>28</v>
      </c>
      <c r="E26" s="14">
        <v>22</v>
      </c>
      <c r="F26" s="14">
        <v>10</v>
      </c>
      <c r="G26" s="14">
        <v>42</v>
      </c>
    </row>
    <row r="27" spans="1:7" ht="19.5" customHeight="1" x14ac:dyDescent="0.2">
      <c r="A27" s="82">
        <v>21</v>
      </c>
      <c r="B27" s="32"/>
      <c r="C27" s="14">
        <v>68</v>
      </c>
      <c r="D27" s="14">
        <v>33</v>
      </c>
      <c r="E27" s="14">
        <v>17</v>
      </c>
      <c r="F27" s="14">
        <v>18</v>
      </c>
      <c r="G27" s="14">
        <v>58</v>
      </c>
    </row>
    <row r="28" spans="1:7" ht="19.5" customHeight="1" x14ac:dyDescent="0.2">
      <c r="A28" s="82">
        <v>22</v>
      </c>
      <c r="B28" s="32"/>
      <c r="C28" s="14">
        <v>57</v>
      </c>
      <c r="D28" s="14">
        <v>32</v>
      </c>
      <c r="E28" s="14">
        <v>22</v>
      </c>
      <c r="F28" s="213">
        <v>3</v>
      </c>
      <c r="G28" s="14">
        <v>28</v>
      </c>
    </row>
    <row r="29" spans="1:7" ht="19.5" customHeight="1" x14ac:dyDescent="0.2">
      <c r="A29" s="82">
        <v>23</v>
      </c>
      <c r="B29" s="32"/>
      <c r="C29" s="14">
        <v>63</v>
      </c>
      <c r="D29" s="14">
        <v>45</v>
      </c>
      <c r="E29" s="14">
        <v>14</v>
      </c>
      <c r="F29" s="14">
        <v>4</v>
      </c>
      <c r="G29" s="14">
        <v>22</v>
      </c>
    </row>
    <row r="30" spans="1:7" ht="19.5" customHeight="1" x14ac:dyDescent="0.2">
      <c r="A30" s="82">
        <v>24</v>
      </c>
      <c r="B30" s="32"/>
      <c r="C30" s="14">
        <v>45</v>
      </c>
      <c r="D30" s="14">
        <v>30</v>
      </c>
      <c r="E30" s="14">
        <v>12</v>
      </c>
      <c r="F30" s="14">
        <v>3</v>
      </c>
      <c r="G30" s="14">
        <v>19</v>
      </c>
    </row>
    <row r="31" spans="1:7" ht="19.5" customHeight="1" x14ac:dyDescent="0.2">
      <c r="A31" s="82">
        <v>25</v>
      </c>
      <c r="B31" s="32"/>
      <c r="C31" s="14">
        <v>41</v>
      </c>
      <c r="D31" s="14">
        <v>32</v>
      </c>
      <c r="E31" s="14">
        <v>6</v>
      </c>
      <c r="F31" s="14">
        <v>3</v>
      </c>
      <c r="G31" s="14">
        <v>12</v>
      </c>
    </row>
    <row r="32" spans="1:7" ht="19.5" customHeight="1" x14ac:dyDescent="0.2">
      <c r="A32" s="230" t="s">
        <v>602</v>
      </c>
      <c r="B32" s="32"/>
      <c r="C32" s="14">
        <v>666</v>
      </c>
      <c r="D32" s="14">
        <v>613</v>
      </c>
      <c r="E32" s="14">
        <v>36</v>
      </c>
      <c r="F32" s="14">
        <v>17</v>
      </c>
      <c r="G32" s="14">
        <v>74</v>
      </c>
    </row>
    <row r="33" spans="1:7" s="25" customFormat="1" ht="32.25" customHeight="1" x14ac:dyDescent="0.2">
      <c r="A33" s="52" t="s">
        <v>179</v>
      </c>
      <c r="B33" s="35"/>
      <c r="C33" s="15">
        <v>3535</v>
      </c>
      <c r="D33" s="15">
        <v>1774</v>
      </c>
      <c r="E33" s="15">
        <v>975</v>
      </c>
      <c r="F33" s="15">
        <v>786</v>
      </c>
      <c r="G33" s="15">
        <v>2701</v>
      </c>
    </row>
    <row r="34" spans="1:7" x14ac:dyDescent="0.2">
      <c r="A34" s="3"/>
      <c r="B34" s="3"/>
      <c r="C34" s="3"/>
      <c r="D34" s="3"/>
      <c r="E34" s="3"/>
      <c r="F34" s="3"/>
    </row>
  </sheetData>
  <mergeCells count="6">
    <mergeCell ref="F3:F7"/>
    <mergeCell ref="G2:G7"/>
    <mergeCell ref="A2:B7"/>
    <mergeCell ref="C2:C7"/>
    <mergeCell ref="D3:D7"/>
    <mergeCell ref="E3:E7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&amp;C&amp;8- &amp;P -</oddHeader>
  </headerFooter>
  <ignoredErrors>
    <ignoredError sqref="E4:F7 E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0" tint="-0.14999847407452621"/>
  </sheetPr>
  <dimension ref="A1:J30"/>
  <sheetViews>
    <sheetView workbookViewId="0"/>
  </sheetViews>
  <sheetFormatPr baseColWidth="10" defaultRowHeight="12.75" x14ac:dyDescent="0.2"/>
  <cols>
    <col min="1" max="1" width="2.5703125" style="19" customWidth="1"/>
    <col min="2" max="2" width="16.7109375" style="19" customWidth="1"/>
    <col min="3" max="3" width="11.42578125" style="19"/>
    <col min="4" max="9" width="8.7109375" style="19" customWidth="1"/>
    <col min="10" max="16384" width="11.42578125" style="19"/>
  </cols>
  <sheetData>
    <row r="1" spans="1:10" ht="18.75" customHeight="1" x14ac:dyDescent="0.2">
      <c r="A1" s="234" t="s">
        <v>603</v>
      </c>
      <c r="B1" s="234"/>
      <c r="C1" s="234"/>
      <c r="D1" s="234"/>
      <c r="E1" s="234"/>
      <c r="F1" s="234"/>
      <c r="G1" s="234"/>
      <c r="H1" s="234"/>
      <c r="I1" s="234"/>
      <c r="J1" s="3"/>
    </row>
    <row r="2" spans="1:10" ht="12.75" customHeight="1" x14ac:dyDescent="0.2">
      <c r="A2" s="446" t="s">
        <v>216</v>
      </c>
      <c r="B2" s="556"/>
      <c r="C2" s="449" t="s">
        <v>217</v>
      </c>
      <c r="D2" s="83"/>
      <c r="E2" s="83"/>
      <c r="F2" s="83"/>
      <c r="G2" s="83"/>
      <c r="H2" s="83"/>
      <c r="I2" s="83"/>
      <c r="J2" s="3"/>
    </row>
    <row r="3" spans="1:10" x14ac:dyDescent="0.2">
      <c r="A3" s="470"/>
      <c r="B3" s="557"/>
      <c r="C3" s="434"/>
      <c r="D3" s="2" t="s">
        <v>218</v>
      </c>
      <c r="E3" s="2"/>
      <c r="F3" s="2"/>
      <c r="G3" s="2"/>
      <c r="H3" s="2"/>
      <c r="I3" s="2"/>
      <c r="J3" s="3"/>
    </row>
    <row r="4" spans="1:10" x14ac:dyDescent="0.2">
      <c r="A4" s="470"/>
      <c r="B4" s="557"/>
      <c r="C4" s="434"/>
      <c r="D4" s="3"/>
      <c r="E4" s="3"/>
      <c r="F4" s="3"/>
      <c r="G4" s="3"/>
      <c r="H4" s="3"/>
      <c r="I4" s="3"/>
      <c r="J4" s="3"/>
    </row>
    <row r="5" spans="1:10" x14ac:dyDescent="0.2">
      <c r="A5" s="470"/>
      <c r="B5" s="557"/>
      <c r="C5" s="434"/>
      <c r="D5" s="79"/>
      <c r="E5" s="78"/>
      <c r="F5" s="78"/>
      <c r="G5" s="78"/>
      <c r="H5" s="78"/>
      <c r="I5" s="84" t="s">
        <v>202</v>
      </c>
      <c r="J5" s="3"/>
    </row>
    <row r="6" spans="1:10" x14ac:dyDescent="0.2">
      <c r="A6" s="470"/>
      <c r="B6" s="557"/>
      <c r="C6" s="434"/>
      <c r="D6" s="8" t="s">
        <v>219</v>
      </c>
      <c r="E6" s="80" t="s">
        <v>220</v>
      </c>
      <c r="F6" s="80" t="s">
        <v>221</v>
      </c>
      <c r="G6" s="80" t="s">
        <v>222</v>
      </c>
      <c r="H6" s="80" t="s">
        <v>223</v>
      </c>
      <c r="I6" s="81" t="s">
        <v>224</v>
      </c>
      <c r="J6" s="3"/>
    </row>
    <row r="7" spans="1:10" x14ac:dyDescent="0.2">
      <c r="A7" s="558"/>
      <c r="B7" s="559"/>
      <c r="C7" s="435"/>
      <c r="D7" s="85"/>
      <c r="E7" s="86"/>
      <c r="F7" s="86"/>
      <c r="G7" s="86"/>
      <c r="H7" s="86"/>
      <c r="I7" s="87" t="s">
        <v>225</v>
      </c>
      <c r="J7" s="3"/>
    </row>
    <row r="8" spans="1:10" ht="25.5" customHeight="1" x14ac:dyDescent="0.2">
      <c r="A8" s="64" t="s">
        <v>226</v>
      </c>
      <c r="B8" s="164"/>
      <c r="C8" s="163">
        <v>604</v>
      </c>
      <c r="D8" s="163">
        <v>59</v>
      </c>
      <c r="E8" s="163">
        <v>87</v>
      </c>
      <c r="F8" s="163">
        <v>156</v>
      </c>
      <c r="G8" s="163">
        <v>103</v>
      </c>
      <c r="H8" s="163">
        <v>67</v>
      </c>
      <c r="I8" s="163">
        <v>132</v>
      </c>
      <c r="J8" s="3"/>
    </row>
    <row r="9" spans="1:10" ht="25.5" customHeight="1" x14ac:dyDescent="0.2">
      <c r="A9" s="64"/>
      <c r="B9" s="64" t="s">
        <v>227</v>
      </c>
      <c r="C9" s="149">
        <v>48</v>
      </c>
      <c r="D9" s="150" t="s">
        <v>15</v>
      </c>
      <c r="E9" s="150">
        <v>6</v>
      </c>
      <c r="F9" s="150">
        <v>22</v>
      </c>
      <c r="G9" s="150">
        <v>9</v>
      </c>
      <c r="H9" s="150">
        <v>4</v>
      </c>
      <c r="I9" s="150" t="s">
        <v>15</v>
      </c>
      <c r="J9" s="3"/>
    </row>
    <row r="10" spans="1:10" ht="25.5" customHeight="1" x14ac:dyDescent="0.2">
      <c r="A10" s="64"/>
      <c r="B10" s="89" t="s">
        <v>228</v>
      </c>
      <c r="C10" s="149">
        <v>89</v>
      </c>
      <c r="D10" s="150">
        <v>11</v>
      </c>
      <c r="E10" s="150">
        <v>20</v>
      </c>
      <c r="F10" s="150">
        <v>18</v>
      </c>
      <c r="G10" s="150">
        <v>16</v>
      </c>
      <c r="H10" s="150">
        <v>9</v>
      </c>
      <c r="I10" s="150">
        <v>15</v>
      </c>
      <c r="J10" s="3"/>
    </row>
    <row r="11" spans="1:10" ht="25.5" customHeight="1" x14ac:dyDescent="0.2">
      <c r="A11" s="64"/>
      <c r="B11" s="89" t="s">
        <v>229</v>
      </c>
      <c r="C11" s="149">
        <v>49</v>
      </c>
      <c r="D11" s="150" t="s">
        <v>15</v>
      </c>
      <c r="E11" s="150">
        <v>6</v>
      </c>
      <c r="F11" s="150">
        <v>18</v>
      </c>
      <c r="G11" s="150">
        <v>10</v>
      </c>
      <c r="H11" s="150">
        <v>5</v>
      </c>
      <c r="I11" s="150" t="s">
        <v>15</v>
      </c>
      <c r="J11" s="3"/>
    </row>
    <row r="12" spans="1:10" ht="25.5" customHeight="1" x14ac:dyDescent="0.2">
      <c r="A12" s="64"/>
      <c r="B12" s="89" t="s">
        <v>230</v>
      </c>
      <c r="C12" s="149">
        <v>53</v>
      </c>
      <c r="D12" s="150">
        <v>5</v>
      </c>
      <c r="E12" s="150">
        <v>9</v>
      </c>
      <c r="F12" s="150">
        <v>14</v>
      </c>
      <c r="G12" s="150">
        <v>9</v>
      </c>
      <c r="H12" s="150">
        <v>5</v>
      </c>
      <c r="I12" s="150">
        <v>11</v>
      </c>
      <c r="J12" s="3"/>
    </row>
    <row r="13" spans="1:10" ht="25.5" customHeight="1" x14ac:dyDescent="0.2">
      <c r="A13" s="64"/>
      <c r="B13" s="89" t="s">
        <v>231</v>
      </c>
      <c r="C13" s="149">
        <v>83</v>
      </c>
      <c r="D13" s="150">
        <v>11</v>
      </c>
      <c r="E13" s="150">
        <v>10</v>
      </c>
      <c r="F13" s="150">
        <v>22</v>
      </c>
      <c r="G13" s="150">
        <v>11</v>
      </c>
      <c r="H13" s="150">
        <v>12</v>
      </c>
      <c r="I13" s="150">
        <v>17</v>
      </c>
      <c r="J13" s="3"/>
    </row>
    <row r="14" spans="1:10" ht="25.5" customHeight="1" x14ac:dyDescent="0.2">
      <c r="A14" s="64"/>
      <c r="B14" s="89" t="s">
        <v>232</v>
      </c>
      <c r="C14" s="149">
        <v>107</v>
      </c>
      <c r="D14" s="150">
        <v>13</v>
      </c>
      <c r="E14" s="150">
        <v>15</v>
      </c>
      <c r="F14" s="150">
        <v>23</v>
      </c>
      <c r="G14" s="150">
        <v>23</v>
      </c>
      <c r="H14" s="150">
        <v>10</v>
      </c>
      <c r="I14" s="150">
        <v>23</v>
      </c>
      <c r="J14" s="3"/>
    </row>
    <row r="15" spans="1:10" ht="25.5" customHeight="1" x14ac:dyDescent="0.2">
      <c r="A15" s="64"/>
      <c r="B15" s="89" t="s">
        <v>233</v>
      </c>
      <c r="C15" s="149">
        <v>175</v>
      </c>
      <c r="D15" s="150">
        <v>13</v>
      </c>
      <c r="E15" s="150">
        <v>21</v>
      </c>
      <c r="F15" s="150">
        <v>39</v>
      </c>
      <c r="G15" s="150">
        <v>25</v>
      </c>
      <c r="H15" s="150">
        <v>22</v>
      </c>
      <c r="I15" s="150">
        <v>55</v>
      </c>
      <c r="J15" s="3"/>
    </row>
    <row r="16" spans="1:10" ht="37.5" customHeight="1" x14ac:dyDescent="0.2">
      <c r="A16" s="64" t="s">
        <v>234</v>
      </c>
      <c r="B16" s="64"/>
      <c r="C16" s="149">
        <v>630</v>
      </c>
      <c r="D16" s="150">
        <v>44</v>
      </c>
      <c r="E16" s="150">
        <v>94</v>
      </c>
      <c r="F16" s="150">
        <v>106</v>
      </c>
      <c r="G16" s="150">
        <v>106</v>
      </c>
      <c r="H16" s="150">
        <v>70</v>
      </c>
      <c r="I16" s="150">
        <v>210</v>
      </c>
      <c r="J16" s="3"/>
    </row>
    <row r="17" spans="1:10" ht="38.25" customHeight="1" x14ac:dyDescent="0.2">
      <c r="A17" s="64" t="s">
        <v>235</v>
      </c>
      <c r="B17" s="64"/>
      <c r="C17" s="149">
        <v>2301</v>
      </c>
      <c r="D17" s="150">
        <v>197</v>
      </c>
      <c r="E17" s="150">
        <v>348</v>
      </c>
      <c r="F17" s="150">
        <v>487</v>
      </c>
      <c r="G17" s="150">
        <v>414</v>
      </c>
      <c r="H17" s="150">
        <v>257</v>
      </c>
      <c r="I17" s="150">
        <v>598</v>
      </c>
      <c r="J17" s="3"/>
    </row>
    <row r="18" spans="1:10" ht="25.5" customHeight="1" x14ac:dyDescent="0.2">
      <c r="A18" s="64"/>
      <c r="B18" s="89" t="s">
        <v>233</v>
      </c>
      <c r="C18" s="149">
        <v>394</v>
      </c>
      <c r="D18" s="150">
        <v>28</v>
      </c>
      <c r="E18" s="150">
        <v>57</v>
      </c>
      <c r="F18" s="150">
        <v>72</v>
      </c>
      <c r="G18" s="150">
        <v>54</v>
      </c>
      <c r="H18" s="150">
        <v>40</v>
      </c>
      <c r="I18" s="150">
        <v>143</v>
      </c>
      <c r="J18" s="3"/>
    </row>
    <row r="19" spans="1:10" ht="25.5" customHeight="1" x14ac:dyDescent="0.2">
      <c r="A19" s="64"/>
      <c r="B19" s="89" t="s">
        <v>232</v>
      </c>
      <c r="C19" s="149">
        <v>347</v>
      </c>
      <c r="D19" s="150">
        <v>28</v>
      </c>
      <c r="E19" s="150">
        <v>45</v>
      </c>
      <c r="F19" s="150">
        <v>63</v>
      </c>
      <c r="G19" s="150">
        <v>57</v>
      </c>
      <c r="H19" s="150">
        <v>40</v>
      </c>
      <c r="I19" s="150">
        <v>114</v>
      </c>
      <c r="J19" s="3"/>
    </row>
    <row r="20" spans="1:10" ht="25.5" customHeight="1" x14ac:dyDescent="0.2">
      <c r="A20" s="64"/>
      <c r="B20" s="89" t="s">
        <v>231</v>
      </c>
      <c r="C20" s="149">
        <v>303</v>
      </c>
      <c r="D20" s="150">
        <v>24</v>
      </c>
      <c r="E20" s="150">
        <v>58</v>
      </c>
      <c r="F20" s="150">
        <v>56</v>
      </c>
      <c r="G20" s="150">
        <v>49</v>
      </c>
      <c r="H20" s="150">
        <v>25</v>
      </c>
      <c r="I20" s="150">
        <v>91</v>
      </c>
      <c r="J20" s="3"/>
    </row>
    <row r="21" spans="1:10" ht="25.5" customHeight="1" x14ac:dyDescent="0.2">
      <c r="A21" s="64"/>
      <c r="B21" s="89" t="s">
        <v>230</v>
      </c>
      <c r="C21" s="149">
        <v>228</v>
      </c>
      <c r="D21" s="150">
        <v>16</v>
      </c>
      <c r="E21" s="150">
        <v>27</v>
      </c>
      <c r="F21" s="150">
        <v>49</v>
      </c>
      <c r="G21" s="150">
        <v>44</v>
      </c>
      <c r="H21" s="150">
        <v>24</v>
      </c>
      <c r="I21" s="150">
        <v>68</v>
      </c>
      <c r="J21" s="3"/>
    </row>
    <row r="22" spans="1:10" ht="25.5" customHeight="1" x14ac:dyDescent="0.2">
      <c r="A22" s="64"/>
      <c r="B22" s="89" t="s">
        <v>229</v>
      </c>
      <c r="C22" s="149">
        <v>231</v>
      </c>
      <c r="D22" s="150">
        <v>21</v>
      </c>
      <c r="E22" s="150">
        <v>34</v>
      </c>
      <c r="F22" s="150">
        <v>42</v>
      </c>
      <c r="G22" s="150">
        <v>41</v>
      </c>
      <c r="H22" s="150">
        <v>37</v>
      </c>
      <c r="I22" s="150">
        <v>56</v>
      </c>
      <c r="J22" s="3"/>
    </row>
    <row r="23" spans="1:10" ht="25.5" customHeight="1" x14ac:dyDescent="0.2">
      <c r="A23" s="64"/>
      <c r="B23" s="89" t="s">
        <v>228</v>
      </c>
      <c r="C23" s="149">
        <v>546</v>
      </c>
      <c r="D23" s="150">
        <v>57</v>
      </c>
      <c r="E23" s="150">
        <v>83</v>
      </c>
      <c r="F23" s="150">
        <v>125</v>
      </c>
      <c r="G23" s="150">
        <v>114</v>
      </c>
      <c r="H23" s="150">
        <v>59</v>
      </c>
      <c r="I23" s="150">
        <v>108</v>
      </c>
      <c r="J23" s="3"/>
    </row>
    <row r="24" spans="1:10" ht="25.5" customHeight="1" x14ac:dyDescent="0.2">
      <c r="A24" s="64"/>
      <c r="B24" s="64" t="s">
        <v>236</v>
      </c>
      <c r="C24" s="149">
        <v>172</v>
      </c>
      <c r="D24" s="150" t="s">
        <v>15</v>
      </c>
      <c r="E24" s="150">
        <v>31</v>
      </c>
      <c r="F24" s="150">
        <v>51</v>
      </c>
      <c r="G24" s="150">
        <v>36</v>
      </c>
      <c r="H24" s="150">
        <v>22</v>
      </c>
      <c r="I24" s="150" t="s">
        <v>15</v>
      </c>
      <c r="J24" s="3"/>
    </row>
    <row r="25" spans="1:10" ht="25.5" customHeight="1" x14ac:dyDescent="0.2">
      <c r="A25" s="64"/>
      <c r="B25" s="64" t="s">
        <v>237</v>
      </c>
      <c r="C25" s="149">
        <v>54</v>
      </c>
      <c r="D25" s="150" t="s">
        <v>15</v>
      </c>
      <c r="E25" s="150">
        <v>7</v>
      </c>
      <c r="F25" s="150">
        <v>22</v>
      </c>
      <c r="G25" s="150">
        <v>12</v>
      </c>
      <c r="H25" s="150" t="s">
        <v>15</v>
      </c>
      <c r="I25" s="150" t="s">
        <v>76</v>
      </c>
      <c r="J25" s="3"/>
    </row>
    <row r="26" spans="1:10" ht="25.5" customHeight="1" x14ac:dyDescent="0.2">
      <c r="A26" s="64"/>
      <c r="B26" s="64" t="s">
        <v>238</v>
      </c>
      <c r="C26" s="149">
        <v>26</v>
      </c>
      <c r="D26" s="150" t="s">
        <v>15</v>
      </c>
      <c r="E26" s="150">
        <v>6</v>
      </c>
      <c r="F26" s="150">
        <v>7</v>
      </c>
      <c r="G26" s="150">
        <v>7</v>
      </c>
      <c r="H26" s="150" t="s">
        <v>15</v>
      </c>
      <c r="I26" s="213" t="s">
        <v>15</v>
      </c>
      <c r="J26" s="3"/>
    </row>
    <row r="27" spans="1:10" ht="36.75" customHeight="1" x14ac:dyDescent="0.2">
      <c r="A27" s="65" t="s">
        <v>179</v>
      </c>
      <c r="B27" s="65"/>
      <c r="C27" s="151">
        <v>3535</v>
      </c>
      <c r="D27" s="152">
        <v>300</v>
      </c>
      <c r="E27" s="152">
        <v>529</v>
      </c>
      <c r="F27" s="152">
        <v>749</v>
      </c>
      <c r="G27" s="152">
        <v>623</v>
      </c>
      <c r="H27" s="152">
        <v>394</v>
      </c>
      <c r="I27" s="152">
        <v>940</v>
      </c>
      <c r="J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41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mergeCells count="2">
    <mergeCell ref="C2:C7"/>
    <mergeCell ref="A2:B7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&amp;C&amp;8- &amp;P -</oddHeader>
  </headerFooter>
  <ignoredErrors>
    <ignoredError sqref="I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">
    <tabColor theme="0" tint="-0.14999847407452621"/>
  </sheetPr>
  <dimension ref="A1:H32"/>
  <sheetViews>
    <sheetView workbookViewId="0"/>
  </sheetViews>
  <sheetFormatPr baseColWidth="10" defaultRowHeight="12.75" x14ac:dyDescent="0.2"/>
  <cols>
    <col min="1" max="3" width="11.42578125" style="19"/>
    <col min="4" max="4" width="12" style="19" customWidth="1"/>
    <col min="5" max="5" width="11.42578125" style="19"/>
    <col min="6" max="6" width="11.85546875" style="19" customWidth="1"/>
    <col min="7" max="16384" width="11.42578125" style="19"/>
  </cols>
  <sheetData>
    <row r="1" spans="1:8" ht="18.75" customHeight="1" x14ac:dyDescent="0.2">
      <c r="A1" s="232" t="s">
        <v>604</v>
      </c>
      <c r="B1" s="233"/>
      <c r="C1" s="233"/>
      <c r="D1" s="233"/>
      <c r="E1" s="233"/>
      <c r="F1" s="233"/>
      <c r="G1" s="233"/>
    </row>
    <row r="2" spans="1:8" x14ac:dyDescent="0.2">
      <c r="A2" s="429" t="s">
        <v>239</v>
      </c>
      <c r="B2" s="91" t="s">
        <v>240</v>
      </c>
      <c r="C2" s="27"/>
      <c r="D2" s="57"/>
      <c r="E2" s="57"/>
      <c r="F2" s="57"/>
      <c r="G2" s="27"/>
    </row>
    <row r="3" spans="1:8" x14ac:dyDescent="0.2">
      <c r="A3" s="430"/>
      <c r="B3" s="396" t="s">
        <v>10</v>
      </c>
      <c r="C3" s="45" t="s">
        <v>241</v>
      </c>
      <c r="D3" s="45"/>
      <c r="E3" s="45"/>
      <c r="F3" s="45"/>
      <c r="G3" s="45"/>
    </row>
    <row r="4" spans="1:8" x14ac:dyDescent="0.2">
      <c r="A4" s="430"/>
      <c r="B4" s="578"/>
      <c r="C4" s="79"/>
      <c r="D4" s="10" t="s">
        <v>11</v>
      </c>
      <c r="E4" s="92"/>
      <c r="F4" s="10" t="s">
        <v>11</v>
      </c>
      <c r="G4" s="93"/>
    </row>
    <row r="5" spans="1:8" x14ac:dyDescent="0.2">
      <c r="A5" s="430"/>
      <c r="B5" s="578"/>
      <c r="C5" s="8" t="s">
        <v>242</v>
      </c>
      <c r="D5" s="80" t="s">
        <v>243</v>
      </c>
      <c r="E5" s="80" t="s">
        <v>244</v>
      </c>
      <c r="F5" s="80" t="s">
        <v>243</v>
      </c>
      <c r="G5" s="8" t="s">
        <v>245</v>
      </c>
    </row>
    <row r="6" spans="1:8" x14ac:dyDescent="0.2">
      <c r="A6" s="431"/>
      <c r="B6" s="579"/>
      <c r="C6" s="69"/>
      <c r="D6" s="12" t="s">
        <v>246</v>
      </c>
      <c r="E6" s="94"/>
      <c r="F6" s="12" t="s">
        <v>247</v>
      </c>
      <c r="G6" s="95"/>
    </row>
    <row r="7" spans="1:8" ht="25.5" customHeight="1" x14ac:dyDescent="0.2">
      <c r="A7" s="329" t="s">
        <v>601</v>
      </c>
      <c r="B7" s="88">
        <v>130</v>
      </c>
      <c r="C7" s="33">
        <v>54</v>
      </c>
      <c r="D7" s="33">
        <v>51</v>
      </c>
      <c r="E7" s="33">
        <v>60</v>
      </c>
      <c r="F7" s="33">
        <v>59</v>
      </c>
      <c r="G7" s="33">
        <v>16</v>
      </c>
      <c r="H7" s="159"/>
    </row>
    <row r="8" spans="1:8" ht="25.5" customHeight="1" x14ac:dyDescent="0.2">
      <c r="A8" s="96">
        <v>3</v>
      </c>
      <c r="B8" s="88">
        <v>170</v>
      </c>
      <c r="C8" s="33">
        <v>59</v>
      </c>
      <c r="D8" s="33">
        <v>57</v>
      </c>
      <c r="E8" s="33">
        <v>96</v>
      </c>
      <c r="F8" s="33">
        <v>91</v>
      </c>
      <c r="G8" s="33">
        <v>15</v>
      </c>
    </row>
    <row r="9" spans="1:8" ht="25.5" customHeight="1" x14ac:dyDescent="0.2">
      <c r="A9" s="96">
        <v>4</v>
      </c>
      <c r="B9" s="88">
        <v>125</v>
      </c>
      <c r="C9" s="33">
        <v>46</v>
      </c>
      <c r="D9" s="33">
        <v>43</v>
      </c>
      <c r="E9" s="33">
        <v>70</v>
      </c>
      <c r="F9" s="33">
        <v>66</v>
      </c>
      <c r="G9" s="33">
        <v>9</v>
      </c>
    </row>
    <row r="10" spans="1:8" ht="25.5" customHeight="1" x14ac:dyDescent="0.2">
      <c r="A10" s="96">
        <v>5</v>
      </c>
      <c r="B10" s="88">
        <v>198</v>
      </c>
      <c r="C10" s="33">
        <v>80</v>
      </c>
      <c r="D10" s="33">
        <v>75</v>
      </c>
      <c r="E10" s="33">
        <v>109</v>
      </c>
      <c r="F10" s="33">
        <v>103</v>
      </c>
      <c r="G10" s="33">
        <v>9</v>
      </c>
    </row>
    <row r="11" spans="1:8" ht="25.5" customHeight="1" x14ac:dyDescent="0.2">
      <c r="A11" s="96">
        <v>6</v>
      </c>
      <c r="B11" s="88">
        <v>206</v>
      </c>
      <c r="C11" s="33">
        <v>80</v>
      </c>
      <c r="D11" s="33">
        <v>74</v>
      </c>
      <c r="E11" s="33">
        <v>102</v>
      </c>
      <c r="F11" s="33">
        <v>91</v>
      </c>
      <c r="G11" s="33">
        <v>24</v>
      </c>
    </row>
    <row r="12" spans="1:8" ht="25.5" customHeight="1" x14ac:dyDescent="0.2">
      <c r="A12" s="96">
        <v>7</v>
      </c>
      <c r="B12" s="88">
        <v>202</v>
      </c>
      <c r="C12" s="33">
        <v>68</v>
      </c>
      <c r="D12" s="33">
        <v>65</v>
      </c>
      <c r="E12" s="33">
        <v>127</v>
      </c>
      <c r="F12" s="33">
        <v>117</v>
      </c>
      <c r="G12" s="33">
        <v>7</v>
      </c>
    </row>
    <row r="13" spans="1:8" ht="25.5" customHeight="1" x14ac:dyDescent="0.2">
      <c r="A13" s="96">
        <v>8</v>
      </c>
      <c r="B13" s="88">
        <v>203</v>
      </c>
      <c r="C13" s="33">
        <v>65</v>
      </c>
      <c r="D13" s="33">
        <v>60</v>
      </c>
      <c r="E13" s="33">
        <v>120</v>
      </c>
      <c r="F13" s="33">
        <v>116</v>
      </c>
      <c r="G13" s="33">
        <v>18</v>
      </c>
    </row>
    <row r="14" spans="1:8" ht="25.5" customHeight="1" x14ac:dyDescent="0.2">
      <c r="A14" s="96">
        <v>9</v>
      </c>
      <c r="B14" s="88">
        <v>178</v>
      </c>
      <c r="C14" s="33">
        <v>66</v>
      </c>
      <c r="D14" s="33">
        <v>60</v>
      </c>
      <c r="E14" s="33">
        <v>91</v>
      </c>
      <c r="F14" s="33">
        <v>86</v>
      </c>
      <c r="G14" s="33">
        <v>21</v>
      </c>
    </row>
    <row r="15" spans="1:8" ht="25.5" customHeight="1" x14ac:dyDescent="0.2">
      <c r="A15" s="97">
        <v>10</v>
      </c>
      <c r="B15" s="88">
        <v>166</v>
      </c>
      <c r="C15" s="33">
        <v>59</v>
      </c>
      <c r="D15" s="33">
        <v>55</v>
      </c>
      <c r="E15" s="33">
        <v>95</v>
      </c>
      <c r="F15" s="33">
        <v>89</v>
      </c>
      <c r="G15" s="33">
        <v>12</v>
      </c>
    </row>
    <row r="16" spans="1:8" ht="25.5" customHeight="1" x14ac:dyDescent="0.2">
      <c r="A16" s="97">
        <v>11</v>
      </c>
      <c r="B16" s="88">
        <v>133</v>
      </c>
      <c r="C16" s="33">
        <v>47</v>
      </c>
      <c r="D16" s="33">
        <v>46</v>
      </c>
      <c r="E16" s="33">
        <v>78</v>
      </c>
      <c r="F16" s="33">
        <v>70</v>
      </c>
      <c r="G16" s="33">
        <v>8</v>
      </c>
    </row>
    <row r="17" spans="1:7" ht="25.5" customHeight="1" x14ac:dyDescent="0.2">
      <c r="A17" s="97">
        <v>12</v>
      </c>
      <c r="B17" s="88">
        <v>141</v>
      </c>
      <c r="C17" s="33">
        <v>57</v>
      </c>
      <c r="D17" s="33">
        <v>56</v>
      </c>
      <c r="E17" s="33">
        <v>71</v>
      </c>
      <c r="F17" s="33">
        <v>68</v>
      </c>
      <c r="G17" s="33">
        <v>13</v>
      </c>
    </row>
    <row r="18" spans="1:7" ht="25.5" customHeight="1" x14ac:dyDescent="0.2">
      <c r="A18" s="97">
        <v>13</v>
      </c>
      <c r="B18" s="88">
        <v>127</v>
      </c>
      <c r="C18" s="33">
        <v>48</v>
      </c>
      <c r="D18" s="33">
        <v>47</v>
      </c>
      <c r="E18" s="33">
        <v>69</v>
      </c>
      <c r="F18" s="33">
        <v>65</v>
      </c>
      <c r="G18" s="33">
        <v>10</v>
      </c>
    </row>
    <row r="19" spans="1:7" ht="25.5" customHeight="1" x14ac:dyDescent="0.2">
      <c r="A19" s="97">
        <v>14</v>
      </c>
      <c r="B19" s="88">
        <v>127</v>
      </c>
      <c r="C19" s="33">
        <v>43</v>
      </c>
      <c r="D19" s="33">
        <v>40</v>
      </c>
      <c r="E19" s="33">
        <v>72</v>
      </c>
      <c r="F19" s="33">
        <v>68</v>
      </c>
      <c r="G19" s="33">
        <v>12</v>
      </c>
    </row>
    <row r="20" spans="1:7" ht="25.5" customHeight="1" x14ac:dyDescent="0.2">
      <c r="A20" s="97">
        <v>15</v>
      </c>
      <c r="B20" s="88">
        <v>95</v>
      </c>
      <c r="C20" s="33">
        <v>35</v>
      </c>
      <c r="D20" s="33">
        <v>34</v>
      </c>
      <c r="E20" s="33">
        <v>54</v>
      </c>
      <c r="F20" s="33">
        <v>52</v>
      </c>
      <c r="G20" s="33">
        <v>6</v>
      </c>
    </row>
    <row r="21" spans="1:7" ht="25.5" customHeight="1" x14ac:dyDescent="0.2">
      <c r="A21" s="97">
        <v>16</v>
      </c>
      <c r="B21" s="88">
        <v>100</v>
      </c>
      <c r="C21" s="33">
        <v>28</v>
      </c>
      <c r="D21" s="33">
        <v>27</v>
      </c>
      <c r="E21" s="33">
        <v>56</v>
      </c>
      <c r="F21" s="33">
        <v>54</v>
      </c>
      <c r="G21" s="33">
        <v>16</v>
      </c>
    </row>
    <row r="22" spans="1:7" ht="25.5" customHeight="1" x14ac:dyDescent="0.2">
      <c r="A22" s="97">
        <v>17</v>
      </c>
      <c r="B22" s="88">
        <v>76</v>
      </c>
      <c r="C22" s="33">
        <v>19</v>
      </c>
      <c r="D22" s="33">
        <v>19</v>
      </c>
      <c r="E22" s="33">
        <v>42</v>
      </c>
      <c r="F22" s="33">
        <v>41</v>
      </c>
      <c r="G22" s="33">
        <v>15</v>
      </c>
    </row>
    <row r="23" spans="1:7" ht="25.5" customHeight="1" x14ac:dyDescent="0.2">
      <c r="A23" s="97">
        <v>18</v>
      </c>
      <c r="B23" s="88">
        <v>83</v>
      </c>
      <c r="C23" s="33">
        <v>34</v>
      </c>
      <c r="D23" s="33">
        <v>33</v>
      </c>
      <c r="E23" s="33">
        <v>40</v>
      </c>
      <c r="F23" s="33">
        <v>38</v>
      </c>
      <c r="G23" s="33">
        <v>9</v>
      </c>
    </row>
    <row r="24" spans="1:7" ht="25.5" customHeight="1" x14ac:dyDescent="0.2">
      <c r="A24" s="97">
        <v>19</v>
      </c>
      <c r="B24" s="88">
        <v>75</v>
      </c>
      <c r="C24" s="33">
        <v>27</v>
      </c>
      <c r="D24" s="33">
        <v>25</v>
      </c>
      <c r="E24" s="33">
        <v>41</v>
      </c>
      <c r="F24" s="33">
        <v>41</v>
      </c>
      <c r="G24" s="33">
        <v>7</v>
      </c>
    </row>
    <row r="25" spans="1:7" ht="25.5" customHeight="1" x14ac:dyDescent="0.2">
      <c r="A25" s="97">
        <v>20</v>
      </c>
      <c r="B25" s="88">
        <v>60</v>
      </c>
      <c r="C25" s="33">
        <v>22</v>
      </c>
      <c r="D25" s="33">
        <v>19</v>
      </c>
      <c r="E25" s="33">
        <v>33</v>
      </c>
      <c r="F25" s="33">
        <v>31</v>
      </c>
      <c r="G25" s="33">
        <v>5</v>
      </c>
    </row>
    <row r="26" spans="1:7" ht="25.5" customHeight="1" x14ac:dyDescent="0.2">
      <c r="A26" s="64" t="s">
        <v>248</v>
      </c>
      <c r="B26" s="88">
        <v>274</v>
      </c>
      <c r="C26" s="33">
        <v>116</v>
      </c>
      <c r="D26" s="33">
        <v>112</v>
      </c>
      <c r="E26" s="33">
        <v>141</v>
      </c>
      <c r="F26" s="33">
        <v>129</v>
      </c>
      <c r="G26" s="33">
        <v>17</v>
      </c>
    </row>
    <row r="27" spans="1:7" ht="25.5" customHeight="1" x14ac:dyDescent="0.2">
      <c r="A27" s="64" t="s">
        <v>215</v>
      </c>
      <c r="B27" s="88">
        <v>666</v>
      </c>
      <c r="C27" s="33">
        <v>268</v>
      </c>
      <c r="D27" s="33">
        <v>253</v>
      </c>
      <c r="E27" s="33">
        <v>339</v>
      </c>
      <c r="F27" s="33">
        <v>315</v>
      </c>
      <c r="G27" s="33">
        <v>59</v>
      </c>
    </row>
    <row r="28" spans="1:7" s="25" customFormat="1" ht="33" customHeight="1" x14ac:dyDescent="0.2">
      <c r="A28" s="65" t="s">
        <v>179</v>
      </c>
      <c r="B28" s="90">
        <v>3535</v>
      </c>
      <c r="C28" s="36">
        <v>1321</v>
      </c>
      <c r="D28" s="36">
        <v>1251</v>
      </c>
      <c r="E28" s="36">
        <v>1906</v>
      </c>
      <c r="F28" s="36">
        <v>1790</v>
      </c>
      <c r="G28" s="36">
        <v>308</v>
      </c>
    </row>
    <row r="29" spans="1:7" x14ac:dyDescent="0.2">
      <c r="A29" s="3"/>
      <c r="B29" s="36"/>
      <c r="C29" s="3"/>
      <c r="D29" s="3"/>
      <c r="E29" s="3"/>
      <c r="F29" s="3"/>
      <c r="G29" s="3"/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</sheetData>
  <mergeCells count="2">
    <mergeCell ref="B3:B6"/>
    <mergeCell ref="A2:A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1"/>
  <dimension ref="A1:M29"/>
  <sheetViews>
    <sheetView workbookViewId="0"/>
  </sheetViews>
  <sheetFormatPr baseColWidth="10" defaultRowHeight="12.75" x14ac:dyDescent="0.2"/>
  <cols>
    <col min="1" max="1" width="9.42578125" style="19" customWidth="1"/>
    <col min="2" max="2" width="7.85546875" style="19" customWidth="1"/>
    <col min="3" max="3" width="7.28515625" style="19" customWidth="1"/>
    <col min="4" max="4" width="8.140625" style="19" customWidth="1"/>
    <col min="5" max="5" width="8.42578125" style="19" customWidth="1"/>
    <col min="6" max="6" width="9.140625" style="19" customWidth="1"/>
    <col min="7" max="8" width="7.28515625" style="19" customWidth="1"/>
    <col min="9" max="9" width="8.140625" style="19" customWidth="1"/>
    <col min="10" max="10" width="8.28515625" style="19" customWidth="1"/>
    <col min="11" max="11" width="9.140625" style="19" customWidth="1"/>
    <col min="12" max="16384" width="11.42578125" style="19"/>
  </cols>
  <sheetData>
    <row r="1" spans="1:13" ht="18.75" customHeight="1" x14ac:dyDescent="0.2">
      <c r="A1" s="240" t="s">
        <v>249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3"/>
      <c r="M1" s="3"/>
    </row>
    <row r="2" spans="1:13" ht="16.5" customHeight="1" x14ac:dyDescent="0.2">
      <c r="A2" s="4" t="s">
        <v>605</v>
      </c>
      <c r="B2" s="1"/>
      <c r="C2" s="1"/>
      <c r="D2" s="1"/>
      <c r="E2" s="2"/>
      <c r="F2" s="2"/>
      <c r="G2" s="2"/>
      <c r="H2" s="2"/>
      <c r="I2" s="2"/>
      <c r="J2" s="2"/>
      <c r="K2" s="2"/>
      <c r="L2" s="3"/>
      <c r="M2" s="3"/>
    </row>
    <row r="3" spans="1:13" ht="18" customHeight="1" x14ac:dyDescent="0.2">
      <c r="A3" s="238" t="s">
        <v>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3"/>
      <c r="M3" s="3"/>
    </row>
    <row r="4" spans="1:13" x14ac:dyDescent="0.2">
      <c r="A4" s="556" t="s">
        <v>250</v>
      </c>
      <c r="B4" s="591" t="s">
        <v>5</v>
      </c>
      <c r="C4" s="592"/>
      <c r="D4" s="592"/>
      <c r="E4" s="592"/>
      <c r="F4" s="592"/>
      <c r="G4" s="595" t="s">
        <v>6</v>
      </c>
      <c r="H4" s="592"/>
      <c r="I4" s="592"/>
      <c r="J4" s="592"/>
      <c r="K4" s="592"/>
      <c r="L4" s="38"/>
      <c r="M4" s="3"/>
    </row>
    <row r="5" spans="1:13" x14ac:dyDescent="0.2">
      <c r="A5" s="430"/>
      <c r="B5" s="593"/>
      <c r="C5" s="594"/>
      <c r="D5" s="594"/>
      <c r="E5" s="594"/>
      <c r="F5" s="594"/>
      <c r="G5" s="444"/>
      <c r="H5" s="594"/>
      <c r="I5" s="594"/>
      <c r="J5" s="594"/>
      <c r="K5" s="594"/>
      <c r="L5" s="38"/>
      <c r="M5" s="3"/>
    </row>
    <row r="6" spans="1:13" x14ac:dyDescent="0.2">
      <c r="A6" s="430"/>
      <c r="B6" s="580" t="s">
        <v>13</v>
      </c>
      <c r="C6" s="390" t="s">
        <v>251</v>
      </c>
      <c r="D6" s="582" t="s">
        <v>10</v>
      </c>
      <c r="E6" s="550" t="s">
        <v>408</v>
      </c>
      <c r="F6" s="586"/>
      <c r="G6" s="442" t="s">
        <v>13</v>
      </c>
      <c r="H6" s="390" t="s">
        <v>251</v>
      </c>
      <c r="I6" s="582" t="s">
        <v>10</v>
      </c>
      <c r="J6" s="550" t="s">
        <v>408</v>
      </c>
      <c r="K6" s="586"/>
      <c r="L6" s="38"/>
      <c r="M6" s="3"/>
    </row>
    <row r="7" spans="1:13" x14ac:dyDescent="0.2">
      <c r="A7" s="430"/>
      <c r="B7" s="581"/>
      <c r="C7" s="575"/>
      <c r="D7" s="583"/>
      <c r="E7" s="587"/>
      <c r="F7" s="588"/>
      <c r="G7" s="584"/>
      <c r="H7" s="575"/>
      <c r="I7" s="583"/>
      <c r="J7" s="587"/>
      <c r="K7" s="588"/>
      <c r="L7" s="38"/>
      <c r="M7" s="3"/>
    </row>
    <row r="8" spans="1:13" x14ac:dyDescent="0.2">
      <c r="A8" s="430"/>
      <c r="B8" s="581"/>
      <c r="C8" s="575"/>
      <c r="D8" s="583"/>
      <c r="E8" s="549" t="s">
        <v>409</v>
      </c>
      <c r="F8" s="590" t="s">
        <v>410</v>
      </c>
      <c r="G8" s="584"/>
      <c r="H8" s="575"/>
      <c r="I8" s="583"/>
      <c r="J8" s="549" t="s">
        <v>409</v>
      </c>
      <c r="K8" s="590" t="s">
        <v>410</v>
      </c>
      <c r="L8" s="38"/>
      <c r="M8" s="3"/>
    </row>
    <row r="9" spans="1:13" ht="9.75" customHeight="1" x14ac:dyDescent="0.2">
      <c r="A9" s="431"/>
      <c r="B9" s="535"/>
      <c r="C9" s="576"/>
      <c r="D9" s="536"/>
      <c r="E9" s="589"/>
      <c r="F9" s="461"/>
      <c r="G9" s="585"/>
      <c r="H9" s="576"/>
      <c r="I9" s="536"/>
      <c r="J9" s="589"/>
      <c r="K9" s="461"/>
      <c r="L9" s="38"/>
      <c r="M9" s="3"/>
    </row>
    <row r="10" spans="1:13" ht="25.5" customHeight="1" x14ac:dyDescent="0.2">
      <c r="A10" s="32" t="s">
        <v>163</v>
      </c>
      <c r="B10" s="33">
        <v>728</v>
      </c>
      <c r="C10" s="33">
        <v>687</v>
      </c>
      <c r="D10" s="33">
        <v>1415</v>
      </c>
      <c r="E10" s="113">
        <v>615</v>
      </c>
      <c r="F10" s="33">
        <v>800</v>
      </c>
      <c r="G10" s="172" t="s">
        <v>15</v>
      </c>
      <c r="H10" s="172" t="s">
        <v>15</v>
      </c>
      <c r="I10" s="225" t="s">
        <v>15</v>
      </c>
      <c r="J10" s="173" t="s">
        <v>15</v>
      </c>
      <c r="K10" s="173" t="s">
        <v>15</v>
      </c>
      <c r="M10" s="3"/>
    </row>
    <row r="11" spans="1:13" ht="25.5" customHeight="1" x14ac:dyDescent="0.2">
      <c r="A11" s="32" t="s">
        <v>164</v>
      </c>
      <c r="B11" s="33">
        <v>625</v>
      </c>
      <c r="C11" s="33">
        <v>673</v>
      </c>
      <c r="D11" s="33">
        <v>1298</v>
      </c>
      <c r="E11" s="33">
        <v>566</v>
      </c>
      <c r="F11" s="33">
        <v>732</v>
      </c>
      <c r="G11" s="172" t="s">
        <v>15</v>
      </c>
      <c r="H11" s="172" t="s">
        <v>15</v>
      </c>
      <c r="I11" s="172" t="s">
        <v>15</v>
      </c>
      <c r="J11" s="173" t="s">
        <v>15</v>
      </c>
      <c r="K11" s="173" t="s">
        <v>15</v>
      </c>
      <c r="M11" s="3"/>
    </row>
    <row r="12" spans="1:13" ht="26.45" customHeight="1" x14ac:dyDescent="0.2">
      <c r="A12" s="32" t="s">
        <v>165</v>
      </c>
      <c r="B12" s="33">
        <v>738</v>
      </c>
      <c r="C12" s="33">
        <v>706</v>
      </c>
      <c r="D12" s="33">
        <v>1444</v>
      </c>
      <c r="E12" s="33">
        <v>594</v>
      </c>
      <c r="F12" s="33">
        <v>850</v>
      </c>
      <c r="G12" s="172" t="s">
        <v>15</v>
      </c>
      <c r="H12" s="172" t="s">
        <v>15</v>
      </c>
      <c r="I12" s="172" t="s">
        <v>15</v>
      </c>
      <c r="J12" s="173" t="s">
        <v>15</v>
      </c>
      <c r="K12" s="173" t="s">
        <v>15</v>
      </c>
      <c r="M12" s="3"/>
    </row>
    <row r="13" spans="1:13" ht="26.45" customHeight="1" x14ac:dyDescent="0.2">
      <c r="A13" s="32" t="s">
        <v>166</v>
      </c>
      <c r="B13" s="33">
        <v>2091</v>
      </c>
      <c r="C13" s="33">
        <v>2066</v>
      </c>
      <c r="D13" s="33">
        <v>4157</v>
      </c>
      <c r="E13" s="33">
        <v>1775</v>
      </c>
      <c r="F13" s="33">
        <v>2382</v>
      </c>
      <c r="G13" s="33">
        <v>8</v>
      </c>
      <c r="H13" s="33">
        <v>6</v>
      </c>
      <c r="I13" s="33">
        <v>14</v>
      </c>
      <c r="J13" s="33">
        <v>6</v>
      </c>
      <c r="K13" s="33">
        <v>8</v>
      </c>
      <c r="M13" s="3"/>
    </row>
    <row r="14" spans="1:13" ht="39.75" customHeight="1" x14ac:dyDescent="0.2">
      <c r="A14" s="32" t="s">
        <v>167</v>
      </c>
      <c r="B14" s="33">
        <v>723</v>
      </c>
      <c r="C14" s="33">
        <v>691</v>
      </c>
      <c r="D14" s="33">
        <v>1414</v>
      </c>
      <c r="E14" s="33">
        <v>650</v>
      </c>
      <c r="F14" s="33">
        <v>764</v>
      </c>
      <c r="G14" s="172" t="s">
        <v>15</v>
      </c>
      <c r="H14" s="172" t="s">
        <v>15</v>
      </c>
      <c r="I14" s="172" t="s">
        <v>15</v>
      </c>
      <c r="J14" s="173" t="s">
        <v>15</v>
      </c>
      <c r="K14" s="173" t="s">
        <v>15</v>
      </c>
      <c r="M14" s="3"/>
    </row>
    <row r="15" spans="1:13" ht="25.5" customHeight="1" x14ac:dyDescent="0.2">
      <c r="A15" s="32" t="s">
        <v>168</v>
      </c>
      <c r="B15" s="33">
        <v>757</v>
      </c>
      <c r="C15" s="33">
        <v>677</v>
      </c>
      <c r="D15" s="33">
        <v>1434</v>
      </c>
      <c r="E15" s="33">
        <v>619</v>
      </c>
      <c r="F15" s="33">
        <v>815</v>
      </c>
      <c r="G15" s="172" t="s">
        <v>15</v>
      </c>
      <c r="H15" s="172" t="s">
        <v>15</v>
      </c>
      <c r="I15" s="172" t="s">
        <v>15</v>
      </c>
      <c r="J15" s="173" t="s">
        <v>15</v>
      </c>
      <c r="K15" s="173" t="s">
        <v>15</v>
      </c>
      <c r="M15" s="3"/>
    </row>
    <row r="16" spans="1:13" ht="26.45" customHeight="1" x14ac:dyDescent="0.2">
      <c r="A16" s="32" t="s">
        <v>169</v>
      </c>
      <c r="B16" s="33">
        <v>758</v>
      </c>
      <c r="C16" s="33">
        <v>769</v>
      </c>
      <c r="D16" s="33">
        <v>1527</v>
      </c>
      <c r="E16" s="33">
        <v>687</v>
      </c>
      <c r="F16" s="33">
        <v>840</v>
      </c>
      <c r="G16" s="172" t="s">
        <v>15</v>
      </c>
      <c r="H16" s="172" t="s">
        <v>15</v>
      </c>
      <c r="I16" s="172" t="s">
        <v>15</v>
      </c>
      <c r="J16" s="173" t="s">
        <v>15</v>
      </c>
      <c r="K16" s="173" t="s">
        <v>15</v>
      </c>
      <c r="M16" s="3"/>
    </row>
    <row r="17" spans="1:13" ht="26.45" customHeight="1" x14ac:dyDescent="0.2">
      <c r="A17" s="32" t="s">
        <v>170</v>
      </c>
      <c r="B17" s="33">
        <v>2238</v>
      </c>
      <c r="C17" s="33">
        <v>2137</v>
      </c>
      <c r="D17" s="33">
        <v>4375</v>
      </c>
      <c r="E17" s="33">
        <v>1956</v>
      </c>
      <c r="F17" s="33">
        <v>2419</v>
      </c>
      <c r="G17" s="33">
        <v>7</v>
      </c>
      <c r="H17" s="33">
        <v>7</v>
      </c>
      <c r="I17" s="33">
        <v>14</v>
      </c>
      <c r="J17" s="33">
        <v>5</v>
      </c>
      <c r="K17" s="33">
        <v>9</v>
      </c>
      <c r="M17" s="3"/>
    </row>
    <row r="18" spans="1:13" ht="39.75" customHeight="1" x14ac:dyDescent="0.2">
      <c r="A18" s="32" t="s">
        <v>171</v>
      </c>
      <c r="B18" s="33">
        <v>887</v>
      </c>
      <c r="C18" s="33">
        <v>845</v>
      </c>
      <c r="D18" s="33">
        <v>1732</v>
      </c>
      <c r="E18" s="33">
        <v>758</v>
      </c>
      <c r="F18" s="33">
        <v>974</v>
      </c>
      <c r="G18" s="172" t="s">
        <v>15</v>
      </c>
      <c r="H18" s="172" t="s">
        <v>15</v>
      </c>
      <c r="I18" s="172" t="s">
        <v>15</v>
      </c>
      <c r="J18" s="173" t="s">
        <v>15</v>
      </c>
      <c r="K18" s="173" t="s">
        <v>15</v>
      </c>
      <c r="M18" s="3"/>
    </row>
    <row r="19" spans="1:13" ht="26.45" customHeight="1" x14ac:dyDescent="0.2">
      <c r="A19" s="32" t="s">
        <v>172</v>
      </c>
      <c r="B19" s="33">
        <v>802</v>
      </c>
      <c r="C19" s="33">
        <v>776</v>
      </c>
      <c r="D19" s="33">
        <v>1578</v>
      </c>
      <c r="E19" s="33">
        <v>669</v>
      </c>
      <c r="F19" s="33">
        <v>909</v>
      </c>
      <c r="G19" s="172" t="s">
        <v>15</v>
      </c>
      <c r="H19" s="172" t="s">
        <v>15</v>
      </c>
      <c r="I19" s="172" t="s">
        <v>15</v>
      </c>
      <c r="J19" s="173" t="s">
        <v>15</v>
      </c>
      <c r="K19" s="173" t="s">
        <v>15</v>
      </c>
      <c r="M19" s="3"/>
    </row>
    <row r="20" spans="1:13" ht="26.45" customHeight="1" x14ac:dyDescent="0.2">
      <c r="A20" s="32" t="s">
        <v>173</v>
      </c>
      <c r="B20" s="33">
        <v>847</v>
      </c>
      <c r="C20" s="33">
        <v>742</v>
      </c>
      <c r="D20" s="33">
        <v>1589</v>
      </c>
      <c r="E20" s="33">
        <v>738</v>
      </c>
      <c r="F20" s="33">
        <v>851</v>
      </c>
      <c r="G20" s="172" t="s">
        <v>15</v>
      </c>
      <c r="H20" s="172" t="s">
        <v>15</v>
      </c>
      <c r="I20" s="172" t="s">
        <v>15</v>
      </c>
      <c r="J20" s="173" t="s">
        <v>15</v>
      </c>
      <c r="K20" s="173" t="s">
        <v>15</v>
      </c>
      <c r="M20" s="3"/>
    </row>
    <row r="21" spans="1:13" ht="26.45" customHeight="1" x14ac:dyDescent="0.2">
      <c r="A21" s="292" t="s">
        <v>174</v>
      </c>
      <c r="B21" s="33">
        <v>2536</v>
      </c>
      <c r="C21" s="33">
        <v>2363</v>
      </c>
      <c r="D21" s="33">
        <v>4899</v>
      </c>
      <c r="E21" s="33">
        <v>2165</v>
      </c>
      <c r="F21" s="33">
        <v>2734</v>
      </c>
      <c r="G21" s="33">
        <v>16</v>
      </c>
      <c r="H21" s="33">
        <v>9</v>
      </c>
      <c r="I21" s="33">
        <v>25</v>
      </c>
      <c r="J21" s="33">
        <v>11</v>
      </c>
      <c r="K21" s="33">
        <v>14</v>
      </c>
      <c r="M21" s="3"/>
    </row>
    <row r="22" spans="1:13" ht="39.75" customHeight="1" x14ac:dyDescent="0.2">
      <c r="A22" s="32" t="s">
        <v>175</v>
      </c>
      <c r="B22" s="33">
        <v>742</v>
      </c>
      <c r="C22" s="33">
        <v>687</v>
      </c>
      <c r="D22" s="33">
        <v>1429</v>
      </c>
      <c r="E22" s="33">
        <v>643</v>
      </c>
      <c r="F22" s="33">
        <v>786</v>
      </c>
      <c r="G22" s="172" t="s">
        <v>15</v>
      </c>
      <c r="H22" s="172" t="s">
        <v>15</v>
      </c>
      <c r="I22" s="172" t="s">
        <v>15</v>
      </c>
      <c r="J22" s="173" t="s">
        <v>15</v>
      </c>
      <c r="K22" s="173" t="s">
        <v>15</v>
      </c>
      <c r="M22" s="3"/>
    </row>
    <row r="23" spans="1:13" ht="26.45" customHeight="1" x14ac:dyDescent="0.2">
      <c r="A23" s="32" t="s">
        <v>176</v>
      </c>
      <c r="B23" s="33">
        <v>654</v>
      </c>
      <c r="C23" s="33">
        <v>652</v>
      </c>
      <c r="D23" s="33">
        <v>1306</v>
      </c>
      <c r="E23" s="33">
        <v>621</v>
      </c>
      <c r="F23" s="33">
        <v>685</v>
      </c>
      <c r="G23" s="172" t="s">
        <v>15</v>
      </c>
      <c r="H23" s="172" t="s">
        <v>15</v>
      </c>
      <c r="I23" s="172" t="s">
        <v>15</v>
      </c>
      <c r="J23" s="173" t="s">
        <v>15</v>
      </c>
      <c r="K23" s="173" t="s">
        <v>15</v>
      </c>
      <c r="M23" s="3"/>
    </row>
    <row r="24" spans="1:13" ht="26.45" customHeight="1" x14ac:dyDescent="0.2">
      <c r="A24" s="32" t="s">
        <v>177</v>
      </c>
      <c r="B24" s="33">
        <v>686</v>
      </c>
      <c r="C24" s="33">
        <v>585</v>
      </c>
      <c r="D24" s="33">
        <v>1271</v>
      </c>
      <c r="E24" s="33">
        <v>565</v>
      </c>
      <c r="F24" s="33">
        <v>706</v>
      </c>
      <c r="G24" s="172" t="s">
        <v>15</v>
      </c>
      <c r="H24" s="172" t="s">
        <v>15</v>
      </c>
      <c r="I24" s="172" t="s">
        <v>15</v>
      </c>
      <c r="J24" s="173" t="s">
        <v>15</v>
      </c>
      <c r="K24" s="173" t="s">
        <v>15</v>
      </c>
      <c r="M24" s="3"/>
    </row>
    <row r="25" spans="1:13" ht="26.45" customHeight="1" x14ac:dyDescent="0.2">
      <c r="A25" s="32" t="s">
        <v>178</v>
      </c>
      <c r="B25" s="33">
        <v>2082</v>
      </c>
      <c r="C25" s="33">
        <v>1924</v>
      </c>
      <c r="D25" s="33">
        <v>4006</v>
      </c>
      <c r="E25" s="33">
        <v>1829</v>
      </c>
      <c r="F25" s="33">
        <v>2177</v>
      </c>
      <c r="G25" s="33">
        <v>8</v>
      </c>
      <c r="H25" s="33">
        <v>6</v>
      </c>
      <c r="I25" s="33">
        <v>14</v>
      </c>
      <c r="J25" s="33">
        <v>7</v>
      </c>
      <c r="K25" s="33">
        <v>7</v>
      </c>
      <c r="M25" s="3"/>
    </row>
    <row r="26" spans="1:13" ht="52.5" customHeight="1" x14ac:dyDescent="0.2">
      <c r="A26" s="35" t="s">
        <v>179</v>
      </c>
      <c r="B26" s="36">
        <v>8947</v>
      </c>
      <c r="C26" s="36">
        <v>8490</v>
      </c>
      <c r="D26" s="36">
        <v>17437</v>
      </c>
      <c r="E26" s="36">
        <v>7725</v>
      </c>
      <c r="F26" s="36">
        <v>9712</v>
      </c>
      <c r="G26" s="36">
        <v>39</v>
      </c>
      <c r="H26" s="36">
        <v>28</v>
      </c>
      <c r="I26" s="36">
        <f>SUM(I11:I25)</f>
        <v>67</v>
      </c>
      <c r="J26" s="36">
        <v>29</v>
      </c>
      <c r="K26" s="36">
        <v>38</v>
      </c>
      <c r="M26" s="3"/>
    </row>
    <row r="27" spans="1:1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3"/>
      <c r="C28" s="3"/>
      <c r="D28" s="3"/>
      <c r="E28" s="3"/>
      <c r="F28" s="3"/>
      <c r="G28" s="41"/>
      <c r="H28" s="3"/>
      <c r="I28" s="41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mergeCells count="15">
    <mergeCell ref="H6:H9"/>
    <mergeCell ref="E6:F7"/>
    <mergeCell ref="J6:K7"/>
    <mergeCell ref="E8:E9"/>
    <mergeCell ref="F8:F9"/>
    <mergeCell ref="J8:J9"/>
    <mergeCell ref="K8:K9"/>
    <mergeCell ref="I6:I9"/>
    <mergeCell ref="A4:A9"/>
    <mergeCell ref="B6:B9"/>
    <mergeCell ref="C6:C9"/>
    <mergeCell ref="D6:D9"/>
    <mergeCell ref="G6:G9"/>
    <mergeCell ref="B4:F5"/>
    <mergeCell ref="G4:K5"/>
  </mergeCells>
  <phoneticPr fontId="3" type="noConversion"/>
  <printOptions horizontalCentered="1"/>
  <pageMargins left="0.59055118110236227" right="0.59055118110236227" top="0.78740157480314965" bottom="0.78740157480314965" header="0.51181102362204722" footer="0.51181102362204722"/>
  <pageSetup paperSize="9" firstPageNumber="19" orientation="portrait" useFirstPageNumber="1" r:id="rId1"/>
  <headerFooter alignWithMargins="0">
    <oddHeader>&amp;C&amp;8-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9" sqref="B19"/>
    </sheetView>
  </sheetViews>
  <sheetFormatPr baseColWidth="10" defaultRowHeight="12.75" x14ac:dyDescent="0.2"/>
  <sheetData>
    <row r="1" spans="1:1" ht="15" x14ac:dyDescent="0.2">
      <c r="A1" s="367" t="s">
        <v>687</v>
      </c>
    </row>
    <row r="2" spans="1:1" ht="15" x14ac:dyDescent="0.2">
      <c r="A2" s="368"/>
    </row>
    <row r="3" spans="1:1" ht="15" x14ac:dyDescent="0.2">
      <c r="A3" s="369" t="s">
        <v>688</v>
      </c>
    </row>
    <row r="4" spans="1:1" ht="15" x14ac:dyDescent="0.2">
      <c r="A4" s="370"/>
    </row>
    <row r="5" spans="1:1" ht="15" x14ac:dyDescent="0.2">
      <c r="A5" s="370" t="s">
        <v>689</v>
      </c>
    </row>
    <row r="6" spans="1:1" ht="15" x14ac:dyDescent="0.2">
      <c r="A6" s="370"/>
    </row>
    <row r="7" spans="1:1" ht="15" x14ac:dyDescent="0.2">
      <c r="A7" s="370" t="s">
        <v>690</v>
      </c>
    </row>
    <row r="8" spans="1:1" ht="15" x14ac:dyDescent="0.2">
      <c r="A8" s="370"/>
    </row>
    <row r="9" spans="1:1" ht="15" x14ac:dyDescent="0.2">
      <c r="A9" s="370" t="s">
        <v>691</v>
      </c>
    </row>
    <row r="10" spans="1:1" ht="15" x14ac:dyDescent="0.2">
      <c r="A10" s="370"/>
    </row>
    <row r="11" spans="1:1" ht="15" x14ac:dyDescent="0.2">
      <c r="A11" s="370" t="s">
        <v>692</v>
      </c>
    </row>
    <row r="12" spans="1:1" ht="15" x14ac:dyDescent="0.2">
      <c r="A12" s="370"/>
    </row>
    <row r="13" spans="1:1" ht="15" x14ac:dyDescent="0.2">
      <c r="A13" s="370" t="s">
        <v>693</v>
      </c>
    </row>
    <row r="14" spans="1:1" ht="15" x14ac:dyDescent="0.2">
      <c r="A14" s="370"/>
    </row>
    <row r="15" spans="1:1" ht="15" x14ac:dyDescent="0.2">
      <c r="A15" s="370" t="s">
        <v>694</v>
      </c>
    </row>
    <row r="16" spans="1:1" ht="15" x14ac:dyDescent="0.2">
      <c r="A16" s="370"/>
    </row>
    <row r="17" spans="1:5" ht="15" x14ac:dyDescent="0.2">
      <c r="A17" s="370" t="s">
        <v>695</v>
      </c>
    </row>
    <row r="18" spans="1:5" ht="15" x14ac:dyDescent="0.2">
      <c r="A18" s="370"/>
    </row>
    <row r="19" spans="1:5" ht="15" x14ac:dyDescent="0.2">
      <c r="A19" s="370" t="s">
        <v>716</v>
      </c>
      <c r="B19" s="19" t="s">
        <v>715</v>
      </c>
    </row>
    <row r="20" spans="1:5" ht="15" x14ac:dyDescent="0.2">
      <c r="A20" s="703"/>
      <c r="B20" s="704"/>
      <c r="C20" s="704"/>
      <c r="D20" s="704"/>
      <c r="E20" s="704"/>
    </row>
    <row r="21" spans="1:5" ht="15" x14ac:dyDescent="0.2">
      <c r="A21" s="370"/>
    </row>
    <row r="22" spans="1:5" ht="15" x14ac:dyDescent="0.2">
      <c r="A22" s="370" t="s">
        <v>696</v>
      </c>
    </row>
    <row r="23" spans="1:5" ht="15" x14ac:dyDescent="0.2">
      <c r="A23" s="370" t="s">
        <v>697</v>
      </c>
    </row>
  </sheetData>
  <mergeCells count="1">
    <mergeCell ref="A20:E20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F27"/>
  <sheetViews>
    <sheetView workbookViewId="0"/>
  </sheetViews>
  <sheetFormatPr baseColWidth="10" defaultRowHeight="12.75" x14ac:dyDescent="0.2"/>
  <cols>
    <col min="1" max="1" width="11.28515625" style="19" customWidth="1"/>
    <col min="2" max="2" width="13.140625" style="19" customWidth="1"/>
    <col min="3" max="3" width="13.28515625" style="19" customWidth="1"/>
    <col min="4" max="4" width="20.85546875" style="19" customWidth="1"/>
    <col min="5" max="5" width="12.85546875" style="19" customWidth="1"/>
    <col min="6" max="6" width="13.42578125" style="68" customWidth="1"/>
    <col min="7" max="16384" width="11.42578125" style="19"/>
  </cols>
  <sheetData>
    <row r="1" spans="1:6" ht="18.75" customHeight="1" x14ac:dyDescent="0.2">
      <c r="A1" s="1" t="s">
        <v>606</v>
      </c>
      <c r="B1" s="1"/>
      <c r="C1" s="1"/>
      <c r="D1" s="2"/>
      <c r="E1" s="2"/>
      <c r="F1" s="98"/>
    </row>
    <row r="2" spans="1:6" ht="18" customHeight="1" x14ac:dyDescent="0.2">
      <c r="A2" s="238" t="s">
        <v>56</v>
      </c>
      <c r="B2" s="239"/>
      <c r="C2" s="239"/>
      <c r="D2" s="239"/>
      <c r="E2" s="239"/>
      <c r="F2" s="239"/>
    </row>
    <row r="3" spans="1:6" ht="12.75" customHeight="1" x14ac:dyDescent="0.2">
      <c r="A3" s="429" t="s">
        <v>252</v>
      </c>
      <c r="B3" s="560" t="s">
        <v>487</v>
      </c>
      <c r="C3" s="596" t="s">
        <v>489</v>
      </c>
      <c r="D3" s="99" t="s">
        <v>150</v>
      </c>
      <c r="E3" s="7" t="s">
        <v>6</v>
      </c>
      <c r="F3" s="599" t="s">
        <v>420</v>
      </c>
    </row>
    <row r="4" spans="1:6" ht="12.75" customHeight="1" x14ac:dyDescent="0.2">
      <c r="A4" s="430"/>
      <c r="B4" s="597"/>
      <c r="C4" s="425"/>
      <c r="D4" s="100" t="s">
        <v>253</v>
      </c>
      <c r="E4" s="101" t="s">
        <v>254</v>
      </c>
      <c r="F4" s="600"/>
    </row>
    <row r="5" spans="1:6" ht="12.75" customHeight="1" x14ac:dyDescent="0.2">
      <c r="A5" s="430"/>
      <c r="B5" s="597"/>
      <c r="C5" s="425"/>
      <c r="D5" s="100" t="s">
        <v>422</v>
      </c>
      <c r="E5" s="101" t="s">
        <v>256</v>
      </c>
      <c r="F5" s="600"/>
    </row>
    <row r="6" spans="1:6" x14ac:dyDescent="0.2">
      <c r="A6" s="431"/>
      <c r="B6" s="598"/>
      <c r="C6" s="426"/>
      <c r="D6" s="12" t="s">
        <v>257</v>
      </c>
      <c r="E6" s="11" t="s">
        <v>6</v>
      </c>
      <c r="F6" s="601"/>
    </row>
    <row r="7" spans="1:6" ht="25.5" customHeight="1" x14ac:dyDescent="0.2">
      <c r="A7" s="32" t="s">
        <v>163</v>
      </c>
      <c r="B7" s="166">
        <v>2150581</v>
      </c>
      <c r="C7" s="102">
        <v>7.7468414349424641</v>
      </c>
      <c r="D7" s="103">
        <v>565.37102473498237</v>
      </c>
      <c r="E7" s="102">
        <v>4.9226441631504922</v>
      </c>
      <c r="F7" s="104">
        <v>1059.679767103348</v>
      </c>
    </row>
    <row r="8" spans="1:6" ht="25.5" customHeight="1" x14ac:dyDescent="0.2">
      <c r="A8" s="32" t="s">
        <v>164</v>
      </c>
      <c r="B8" s="166">
        <v>2149247</v>
      </c>
      <c r="C8" s="102">
        <v>7.8728633795929461</v>
      </c>
      <c r="D8" s="103">
        <v>563.94453004622494</v>
      </c>
      <c r="E8" s="102">
        <v>3.8372985418265539</v>
      </c>
      <c r="F8" s="104">
        <v>928.67756315007432</v>
      </c>
    </row>
    <row r="9" spans="1:6" ht="25.5" customHeight="1" x14ac:dyDescent="0.2">
      <c r="A9" s="32" t="s">
        <v>165</v>
      </c>
      <c r="B9" s="166">
        <v>2147652</v>
      </c>
      <c r="C9" s="102">
        <v>7.9163924136685084</v>
      </c>
      <c r="D9" s="103">
        <v>588.6426592797784</v>
      </c>
      <c r="E9" s="102">
        <v>1.3831258644536653</v>
      </c>
      <c r="F9" s="104">
        <v>1045.325779036827</v>
      </c>
    </row>
    <row r="10" spans="1:6" ht="25.5" customHeight="1" x14ac:dyDescent="0.2">
      <c r="A10" s="32" t="s">
        <v>166</v>
      </c>
      <c r="B10" s="166">
        <v>2148986</v>
      </c>
      <c r="C10" s="102">
        <v>7.8459291963744757</v>
      </c>
      <c r="D10" s="103">
        <v>573.00938176569639</v>
      </c>
      <c r="E10" s="102">
        <v>3.3565092304003836</v>
      </c>
      <c r="F10" s="104">
        <v>1012.1006776379478</v>
      </c>
    </row>
    <row r="11" spans="1:6" ht="39.75" customHeight="1" x14ac:dyDescent="0.2">
      <c r="A11" s="32" t="s">
        <v>167</v>
      </c>
      <c r="B11" s="166">
        <v>2146596</v>
      </c>
      <c r="C11" s="102">
        <v>8.0146138351138259</v>
      </c>
      <c r="D11" s="103">
        <v>540.31117397454034</v>
      </c>
      <c r="E11" s="102">
        <v>2.8208744710860367</v>
      </c>
      <c r="F11" s="104">
        <v>1046.3096960926196</v>
      </c>
    </row>
    <row r="12" spans="1:6" ht="25.5" customHeight="1" x14ac:dyDescent="0.2">
      <c r="A12" s="32" t="s">
        <v>168</v>
      </c>
      <c r="B12" s="166">
        <v>2146138</v>
      </c>
      <c r="C12" s="102">
        <v>7.8671157213562202</v>
      </c>
      <c r="D12" s="103">
        <v>568.34030683403068</v>
      </c>
      <c r="E12" s="102">
        <v>3.4746351633078527</v>
      </c>
      <c r="F12" s="104">
        <v>1118.168389955687</v>
      </c>
    </row>
    <row r="13" spans="1:6" ht="25.5" customHeight="1" x14ac:dyDescent="0.2">
      <c r="A13" s="32" t="s">
        <v>169</v>
      </c>
      <c r="B13" s="166">
        <v>2145655</v>
      </c>
      <c r="C13" s="102">
        <v>8.6588985647739278</v>
      </c>
      <c r="D13" s="103">
        <v>550.09823182711204</v>
      </c>
      <c r="E13" s="102">
        <v>3.2637075718015662</v>
      </c>
      <c r="F13" s="104">
        <v>985.69570871261385</v>
      </c>
    </row>
    <row r="14" spans="1:6" ht="25.5" customHeight="1" x14ac:dyDescent="0.2">
      <c r="A14" s="32" t="s">
        <v>170</v>
      </c>
      <c r="B14" s="166">
        <v>2146113</v>
      </c>
      <c r="C14" s="102">
        <v>8.1767013200143701</v>
      </c>
      <c r="D14" s="103">
        <v>552.91428571428571</v>
      </c>
      <c r="E14" s="102">
        <v>3.1897926634768741</v>
      </c>
      <c r="F14" s="104">
        <v>1047.2625175479643</v>
      </c>
    </row>
    <row r="15" spans="1:6" ht="39.75" customHeight="1" x14ac:dyDescent="0.2">
      <c r="A15" s="32" t="s">
        <v>171</v>
      </c>
      <c r="B15" s="166">
        <v>2145329</v>
      </c>
      <c r="C15" s="102">
        <v>9.5055667452404737</v>
      </c>
      <c r="D15" s="103">
        <v>562.35565819861438</v>
      </c>
      <c r="E15" s="102">
        <v>6.8807339449541285</v>
      </c>
      <c r="F15" s="104">
        <v>1049.7041420118342</v>
      </c>
    </row>
    <row r="16" spans="1:6" ht="25.5" customHeight="1" x14ac:dyDescent="0.2">
      <c r="A16" s="32" t="s">
        <v>172</v>
      </c>
      <c r="B16" s="166">
        <v>2144756</v>
      </c>
      <c r="C16" s="102">
        <v>8.6626972951701724</v>
      </c>
      <c r="D16" s="103">
        <v>576.04562737642584</v>
      </c>
      <c r="E16" s="102">
        <v>5.0441361916771754</v>
      </c>
      <c r="F16" s="104">
        <v>1033.5051546391753</v>
      </c>
    </row>
    <row r="17" spans="1:6" ht="25.5" customHeight="1" x14ac:dyDescent="0.2">
      <c r="A17" s="32" t="s">
        <v>173</v>
      </c>
      <c r="B17" s="166">
        <v>2144113</v>
      </c>
      <c r="C17" s="102">
        <v>9.0169515319388474</v>
      </c>
      <c r="D17" s="103">
        <v>535.55695405915674</v>
      </c>
      <c r="E17" s="102">
        <v>3.1367628607277291</v>
      </c>
      <c r="F17" s="104">
        <v>1141.5094339622642</v>
      </c>
    </row>
    <row r="18" spans="1:6" ht="25.5" customHeight="1" x14ac:dyDescent="0.2">
      <c r="A18" s="32" t="s">
        <v>174</v>
      </c>
      <c r="B18" s="166">
        <v>2144686</v>
      </c>
      <c r="C18" s="102">
        <v>9.061621608011615</v>
      </c>
      <c r="D18" s="103">
        <v>558.0730761379873</v>
      </c>
      <c r="E18" s="102">
        <v>5.0771730300568638</v>
      </c>
      <c r="F18" s="104">
        <v>1073.2120186203977</v>
      </c>
    </row>
    <row r="19" spans="1:6" ht="39.75" customHeight="1" x14ac:dyDescent="0.2">
      <c r="A19" s="32" t="s">
        <v>175</v>
      </c>
      <c r="B19" s="166">
        <v>2144456</v>
      </c>
      <c r="C19" s="102">
        <v>7.8458340949872589</v>
      </c>
      <c r="D19" s="103">
        <v>550.03498950314906</v>
      </c>
      <c r="E19" s="102">
        <v>2.7913468248429867</v>
      </c>
      <c r="F19" s="104">
        <v>1080.0582241630277</v>
      </c>
    </row>
    <row r="20" spans="1:6" ht="25.5" customHeight="1" x14ac:dyDescent="0.2">
      <c r="A20" s="32" t="s">
        <v>176</v>
      </c>
      <c r="B20" s="166">
        <v>2144723</v>
      </c>
      <c r="C20" s="102">
        <v>7.4089297312520079</v>
      </c>
      <c r="D20" s="103">
        <v>524.50229709035227</v>
      </c>
      <c r="E20" s="102">
        <v>3.0534351145038165</v>
      </c>
      <c r="F20" s="104">
        <v>1003.0674846625767</v>
      </c>
    </row>
    <row r="21" spans="1:6" ht="25.5" customHeight="1" x14ac:dyDescent="0.2">
      <c r="A21" s="32" t="s">
        <v>177</v>
      </c>
      <c r="B21" s="166">
        <v>2143796</v>
      </c>
      <c r="C21" s="102">
        <v>6.980493479790054</v>
      </c>
      <c r="D21" s="103">
        <v>555.46813532651447</v>
      </c>
      <c r="E21" s="102">
        <v>4.6985121378230232</v>
      </c>
      <c r="F21" s="104">
        <v>1172.6495726495727</v>
      </c>
    </row>
    <row r="22" spans="1:6" ht="25.5" customHeight="1" x14ac:dyDescent="0.2">
      <c r="A22" s="32" t="s">
        <v>178</v>
      </c>
      <c r="B22" s="166">
        <v>2143528</v>
      </c>
      <c r="C22" s="102">
        <v>7.4138532363468084</v>
      </c>
      <c r="D22" s="103">
        <v>543.43484772840748</v>
      </c>
      <c r="E22" s="102">
        <v>3.4825870646766171</v>
      </c>
      <c r="F22" s="104">
        <v>1082.1205821205822</v>
      </c>
    </row>
    <row r="23" spans="1:6" ht="56.25" customHeight="1" x14ac:dyDescent="0.2">
      <c r="A23" s="35" t="s">
        <v>179</v>
      </c>
      <c r="B23" s="310">
        <v>2147175</v>
      </c>
      <c r="C23" s="105">
        <v>8.120903047026907</v>
      </c>
      <c r="D23" s="106">
        <v>556.97654413029761</v>
      </c>
      <c r="E23" s="105">
        <v>3.8276965265082268</v>
      </c>
      <c r="F23" s="107">
        <v>1053.8280329799766</v>
      </c>
    </row>
    <row r="24" spans="1:6" ht="42.75" customHeight="1" x14ac:dyDescent="0.2">
      <c r="A24" s="50" t="s">
        <v>180</v>
      </c>
      <c r="B24" s="64"/>
      <c r="C24" s="64"/>
      <c r="D24" s="64"/>
      <c r="E24" s="3"/>
      <c r="F24" s="67"/>
    </row>
    <row r="25" spans="1:6" x14ac:dyDescent="0.2">
      <c r="A25" s="3" t="s">
        <v>421</v>
      </c>
      <c r="B25" s="3"/>
      <c r="C25" s="3"/>
      <c r="D25" s="3"/>
      <c r="E25" s="3"/>
      <c r="F25" s="67"/>
    </row>
    <row r="26" spans="1:6" x14ac:dyDescent="0.2">
      <c r="A26" s="153"/>
      <c r="B26" s="3"/>
      <c r="C26" s="3"/>
      <c r="D26" s="3"/>
      <c r="E26" s="3"/>
      <c r="F26" s="67"/>
    </row>
    <row r="27" spans="1:6" x14ac:dyDescent="0.2">
      <c r="A27" s="3"/>
      <c r="B27" s="3"/>
      <c r="C27" s="3"/>
      <c r="D27" s="3"/>
      <c r="E27" s="3"/>
      <c r="F27" s="67"/>
    </row>
  </sheetData>
  <mergeCells count="4">
    <mergeCell ref="A3:A6"/>
    <mergeCell ref="C3:C6"/>
    <mergeCell ref="B3:B6"/>
    <mergeCell ref="F3:F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42"/>
  <sheetViews>
    <sheetView workbookViewId="0"/>
  </sheetViews>
  <sheetFormatPr baseColWidth="10" defaultRowHeight="12.75" x14ac:dyDescent="0.2"/>
  <cols>
    <col min="1" max="1" width="17.42578125" style="19" customWidth="1"/>
    <col min="2" max="5" width="15.7109375" style="19" customWidth="1"/>
    <col min="6" max="16384" width="11.42578125" style="19"/>
  </cols>
  <sheetData>
    <row r="1" spans="1:5" ht="18.75" customHeight="1" x14ac:dyDescent="0.2">
      <c r="A1" s="234" t="s">
        <v>607</v>
      </c>
      <c r="B1" s="234"/>
      <c r="C1" s="234"/>
      <c r="D1" s="234"/>
      <c r="E1" s="234"/>
    </row>
    <row r="2" spans="1:5" x14ac:dyDescent="0.2">
      <c r="A2" s="446" t="s">
        <v>260</v>
      </c>
      <c r="B2" s="591" t="s">
        <v>261</v>
      </c>
      <c r="C2" s="604"/>
      <c r="D2" s="552" t="s">
        <v>262</v>
      </c>
      <c r="E2" s="552" t="s">
        <v>608</v>
      </c>
    </row>
    <row r="3" spans="1:5" x14ac:dyDescent="0.2">
      <c r="A3" s="602"/>
      <c r="B3" s="593"/>
      <c r="C3" s="445"/>
      <c r="D3" s="606"/>
      <c r="E3" s="606"/>
    </row>
    <row r="4" spans="1:5" ht="12.75" customHeight="1" x14ac:dyDescent="0.2">
      <c r="A4" s="602"/>
      <c r="B4" s="605" t="s">
        <v>331</v>
      </c>
      <c r="C4" s="550" t="s">
        <v>332</v>
      </c>
      <c r="D4" s="549" t="s">
        <v>331</v>
      </c>
      <c r="E4" s="550" t="s">
        <v>331</v>
      </c>
    </row>
    <row r="5" spans="1:5" ht="20.25" customHeight="1" x14ac:dyDescent="0.2">
      <c r="A5" s="603"/>
      <c r="B5" s="598"/>
      <c r="C5" s="601"/>
      <c r="D5" s="589"/>
      <c r="E5" s="601"/>
    </row>
    <row r="6" spans="1:5" ht="25.5" customHeight="1" x14ac:dyDescent="0.2">
      <c r="A6" s="111" t="s">
        <v>120</v>
      </c>
      <c r="B6" s="363">
        <v>2186</v>
      </c>
      <c r="C6" s="363">
        <v>4</v>
      </c>
      <c r="D6" s="363">
        <v>2093</v>
      </c>
      <c r="E6" s="363">
        <v>93</v>
      </c>
    </row>
    <row r="7" spans="1:5" ht="19.149999999999999" customHeight="1" x14ac:dyDescent="0.2">
      <c r="A7" s="34" t="s">
        <v>121</v>
      </c>
      <c r="B7" s="363">
        <v>803</v>
      </c>
      <c r="C7" s="363" t="s">
        <v>15</v>
      </c>
      <c r="D7" s="363">
        <v>779</v>
      </c>
      <c r="E7" s="363">
        <v>24</v>
      </c>
    </row>
    <row r="8" spans="1:5" ht="19.149999999999999" customHeight="1" x14ac:dyDescent="0.2">
      <c r="A8" s="34" t="s">
        <v>122</v>
      </c>
      <c r="B8" s="363">
        <v>1123</v>
      </c>
      <c r="C8" s="363">
        <v>3</v>
      </c>
      <c r="D8" s="363">
        <v>1088</v>
      </c>
      <c r="E8" s="363">
        <v>35</v>
      </c>
    </row>
    <row r="9" spans="1:5" ht="19.149999999999999" customHeight="1" x14ac:dyDescent="0.2">
      <c r="A9" s="34" t="s">
        <v>123</v>
      </c>
      <c r="B9" s="363">
        <v>204</v>
      </c>
      <c r="C9" s="363" t="s">
        <v>641</v>
      </c>
      <c r="D9" s="363">
        <v>198</v>
      </c>
      <c r="E9" s="363">
        <v>6</v>
      </c>
    </row>
    <row r="10" spans="1:5" ht="19.149999999999999" customHeight="1" x14ac:dyDescent="0.2">
      <c r="A10" s="34" t="s">
        <v>124</v>
      </c>
      <c r="B10" s="363">
        <v>604</v>
      </c>
      <c r="C10" s="363" t="s">
        <v>641</v>
      </c>
      <c r="D10" s="363">
        <v>586</v>
      </c>
      <c r="E10" s="363">
        <v>18</v>
      </c>
    </row>
    <row r="11" spans="1:5" ht="18.75" customHeight="1" x14ac:dyDescent="0.2">
      <c r="A11" s="34" t="s">
        <v>125</v>
      </c>
      <c r="B11" s="363">
        <v>389</v>
      </c>
      <c r="C11" s="363" t="s">
        <v>76</v>
      </c>
      <c r="D11" s="363">
        <v>379</v>
      </c>
      <c r="E11" s="363">
        <v>10</v>
      </c>
    </row>
    <row r="12" spans="1:5" ht="31.7" customHeight="1" x14ac:dyDescent="0.2">
      <c r="A12" s="34" t="s">
        <v>126</v>
      </c>
      <c r="B12" s="363">
        <v>934</v>
      </c>
      <c r="C12" s="363">
        <v>4</v>
      </c>
      <c r="D12" s="363">
        <v>904</v>
      </c>
      <c r="E12" s="363">
        <v>30</v>
      </c>
    </row>
    <row r="13" spans="1:5" ht="19.149999999999999" customHeight="1" x14ac:dyDescent="0.2">
      <c r="A13" s="34" t="s">
        <v>127</v>
      </c>
      <c r="B13" s="363">
        <v>663</v>
      </c>
      <c r="C13" s="363" t="s">
        <v>641</v>
      </c>
      <c r="D13" s="363">
        <v>649</v>
      </c>
      <c r="E13" s="363">
        <v>14</v>
      </c>
    </row>
    <row r="14" spans="1:5" ht="19.149999999999999" customHeight="1" x14ac:dyDescent="0.2">
      <c r="A14" s="34" t="s">
        <v>263</v>
      </c>
      <c r="B14" s="363">
        <v>920</v>
      </c>
      <c r="C14" s="363">
        <v>6</v>
      </c>
      <c r="D14" s="363">
        <v>882</v>
      </c>
      <c r="E14" s="363">
        <v>38</v>
      </c>
    </row>
    <row r="15" spans="1:5" ht="19.149999999999999" customHeight="1" x14ac:dyDescent="0.2">
      <c r="A15" s="34" t="s">
        <v>129</v>
      </c>
      <c r="B15" s="363">
        <v>873</v>
      </c>
      <c r="C15" s="363" t="s">
        <v>641</v>
      </c>
      <c r="D15" s="363">
        <v>839</v>
      </c>
      <c r="E15" s="363">
        <v>34</v>
      </c>
    </row>
    <row r="16" spans="1:5" ht="19.149999999999999" customHeight="1" x14ac:dyDescent="0.2">
      <c r="A16" s="34" t="s">
        <v>130</v>
      </c>
      <c r="B16" s="363">
        <v>519</v>
      </c>
      <c r="C16" s="363">
        <v>4</v>
      </c>
      <c r="D16" s="363">
        <v>503</v>
      </c>
      <c r="E16" s="363">
        <v>16</v>
      </c>
    </row>
    <row r="17" spans="1:5" ht="19.149999999999999" customHeight="1" x14ac:dyDescent="0.2">
      <c r="A17" s="34" t="s">
        <v>131</v>
      </c>
      <c r="B17" s="363">
        <v>905</v>
      </c>
      <c r="C17" s="363" t="s">
        <v>641</v>
      </c>
      <c r="D17" s="363">
        <v>859</v>
      </c>
      <c r="E17" s="363">
        <v>46</v>
      </c>
    </row>
    <row r="18" spans="1:5" ht="31.7" customHeight="1" x14ac:dyDescent="0.2">
      <c r="A18" s="34" t="s">
        <v>132</v>
      </c>
      <c r="B18" s="363">
        <v>1098</v>
      </c>
      <c r="C18" s="363">
        <v>6</v>
      </c>
      <c r="D18" s="363">
        <v>1056</v>
      </c>
      <c r="E18" s="363">
        <v>42</v>
      </c>
    </row>
    <row r="19" spans="1:5" ht="19.149999999999999" customHeight="1" x14ac:dyDescent="0.2">
      <c r="A19" s="34" t="s">
        <v>133</v>
      </c>
      <c r="B19" s="363">
        <v>532</v>
      </c>
      <c r="C19" s="363">
        <v>3</v>
      </c>
      <c r="D19" s="363">
        <v>520</v>
      </c>
      <c r="E19" s="363">
        <v>12</v>
      </c>
    </row>
    <row r="20" spans="1:5" ht="19.149999999999999" customHeight="1" x14ac:dyDescent="0.2">
      <c r="A20" s="34" t="s">
        <v>134</v>
      </c>
      <c r="B20" s="363">
        <v>496</v>
      </c>
      <c r="C20" s="363" t="s">
        <v>641</v>
      </c>
      <c r="D20" s="363">
        <v>488</v>
      </c>
      <c r="E20" s="363">
        <v>8</v>
      </c>
    </row>
    <row r="21" spans="1:5" ht="19.149999999999999" customHeight="1" x14ac:dyDescent="0.2">
      <c r="A21" s="34" t="s">
        <v>135</v>
      </c>
      <c r="B21" s="363">
        <v>924</v>
      </c>
      <c r="C21" s="363">
        <v>5</v>
      </c>
      <c r="D21" s="363">
        <v>886</v>
      </c>
      <c r="E21" s="363">
        <v>38</v>
      </c>
    </row>
    <row r="22" spans="1:5" ht="19.149999999999999" customHeight="1" x14ac:dyDescent="0.2">
      <c r="A22" s="34" t="s">
        <v>136</v>
      </c>
      <c r="B22" s="363">
        <v>645</v>
      </c>
      <c r="C22" s="363" t="s">
        <v>76</v>
      </c>
      <c r="D22" s="363">
        <v>621</v>
      </c>
      <c r="E22" s="363">
        <v>24</v>
      </c>
    </row>
    <row r="23" spans="1:5" ht="19.149999999999999" customHeight="1" x14ac:dyDescent="0.2">
      <c r="A23" s="34" t="s">
        <v>137</v>
      </c>
      <c r="B23" s="363">
        <v>376</v>
      </c>
      <c r="C23" s="363">
        <v>3</v>
      </c>
      <c r="D23" s="363">
        <v>368</v>
      </c>
      <c r="E23" s="363">
        <v>8</v>
      </c>
    </row>
    <row r="24" spans="1:5" ht="31.7" customHeight="1" x14ac:dyDescent="0.2">
      <c r="A24" s="34" t="s">
        <v>138</v>
      </c>
      <c r="B24" s="363">
        <v>765</v>
      </c>
      <c r="C24" s="363">
        <v>6</v>
      </c>
      <c r="D24" s="363">
        <v>739</v>
      </c>
      <c r="E24" s="363">
        <v>26</v>
      </c>
    </row>
    <row r="25" spans="1:5" ht="19.149999999999999" customHeight="1" x14ac:dyDescent="0.2">
      <c r="A25" s="34" t="s">
        <v>139</v>
      </c>
      <c r="B25" s="363">
        <v>656</v>
      </c>
      <c r="C25" s="363" t="s">
        <v>76</v>
      </c>
      <c r="D25" s="363">
        <v>646</v>
      </c>
      <c r="E25" s="363">
        <v>10</v>
      </c>
    </row>
    <row r="26" spans="1:5" ht="19.149999999999999" customHeight="1" x14ac:dyDescent="0.2">
      <c r="A26" s="34" t="s">
        <v>140</v>
      </c>
      <c r="B26" s="363">
        <v>588</v>
      </c>
      <c r="C26" s="363">
        <v>6</v>
      </c>
      <c r="D26" s="363">
        <v>574</v>
      </c>
      <c r="E26" s="363">
        <v>14</v>
      </c>
    </row>
    <row r="27" spans="1:5" ht="19.149999999999999" customHeight="1" x14ac:dyDescent="0.2">
      <c r="A27" s="34" t="s">
        <v>141</v>
      </c>
      <c r="B27" s="363">
        <v>661</v>
      </c>
      <c r="C27" s="363">
        <v>3</v>
      </c>
      <c r="D27" s="363">
        <v>643</v>
      </c>
      <c r="E27" s="363">
        <v>18</v>
      </c>
    </row>
    <row r="28" spans="1:5" ht="19.149999999999999" customHeight="1" x14ac:dyDescent="0.2">
      <c r="A28" s="34" t="s">
        <v>142</v>
      </c>
      <c r="B28" s="363">
        <v>640</v>
      </c>
      <c r="C28" s="363" t="s">
        <v>642</v>
      </c>
      <c r="D28" s="363">
        <v>618</v>
      </c>
      <c r="E28" s="363">
        <v>22</v>
      </c>
    </row>
    <row r="29" spans="1:5" s="25" customFormat="1" ht="32.25" customHeight="1" x14ac:dyDescent="0.2">
      <c r="A29" s="331" t="s">
        <v>143</v>
      </c>
      <c r="B29" s="364">
        <v>17504</v>
      </c>
      <c r="C29" s="364">
        <v>67</v>
      </c>
      <c r="D29" s="364">
        <v>16918</v>
      </c>
      <c r="E29" s="364">
        <v>586</v>
      </c>
    </row>
    <row r="30" spans="1:5" s="25" customFormat="1" ht="15" customHeight="1" x14ac:dyDescent="0.2">
      <c r="A30" s="34" t="s">
        <v>333</v>
      </c>
      <c r="B30" s="363"/>
      <c r="C30" s="363"/>
      <c r="D30" s="363"/>
      <c r="E30" s="363"/>
    </row>
    <row r="31" spans="1:5" ht="18.75" customHeight="1" x14ac:dyDescent="0.2">
      <c r="A31" s="34" t="s">
        <v>334</v>
      </c>
      <c r="B31" s="363">
        <v>5309</v>
      </c>
      <c r="C31" s="363">
        <v>13</v>
      </c>
      <c r="D31" s="363">
        <v>5123</v>
      </c>
      <c r="E31" s="363">
        <v>186</v>
      </c>
    </row>
    <row r="32" spans="1:5" ht="18.75" customHeight="1" x14ac:dyDescent="0.2">
      <c r="A32" s="34" t="s">
        <v>335</v>
      </c>
      <c r="B32" s="363">
        <v>12195</v>
      </c>
      <c r="C32" s="363">
        <v>54</v>
      </c>
      <c r="D32" s="363">
        <v>11795</v>
      </c>
      <c r="E32" s="363">
        <v>400</v>
      </c>
    </row>
    <row r="33" spans="4:4" x14ac:dyDescent="0.2">
      <c r="D33" s="132"/>
    </row>
    <row r="34" spans="4:4" s="312" customFormat="1" x14ac:dyDescent="0.2"/>
    <row r="35" spans="4:4" s="312" customFormat="1" x14ac:dyDescent="0.2"/>
    <row r="36" spans="4:4" s="312" customFormat="1" x14ac:dyDescent="0.2"/>
    <row r="37" spans="4:4" s="312" customFormat="1" x14ac:dyDescent="0.2"/>
    <row r="38" spans="4:4" s="312" customFormat="1" x14ac:dyDescent="0.2"/>
    <row r="39" spans="4:4" s="312" customFormat="1" x14ac:dyDescent="0.2"/>
    <row r="40" spans="4:4" s="312" customFormat="1" x14ac:dyDescent="0.2"/>
    <row r="41" spans="4:4" s="312" customFormat="1" x14ac:dyDescent="0.2"/>
    <row r="42" spans="4:4" s="312" customFormat="1" x14ac:dyDescent="0.2"/>
  </sheetData>
  <mergeCells count="8">
    <mergeCell ref="E4:E5"/>
    <mergeCell ref="D2:D3"/>
    <mergeCell ref="E2:E3"/>
    <mergeCell ref="A2:A5"/>
    <mergeCell ref="B2:C3"/>
    <mergeCell ref="C4:C5"/>
    <mergeCell ref="B4:B5"/>
    <mergeCell ref="D4:D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"/>
  <sheetViews>
    <sheetView workbookViewId="0"/>
  </sheetViews>
  <sheetFormatPr baseColWidth="10" defaultRowHeight="12.75" x14ac:dyDescent="0.2"/>
  <cols>
    <col min="1" max="1" width="15.5703125" style="187" customWidth="1"/>
    <col min="2" max="2" width="1.7109375" style="187" customWidth="1"/>
    <col min="3" max="5" width="12.7109375" style="187" customWidth="1"/>
    <col min="6" max="6" width="12.5703125" style="187" customWidth="1"/>
    <col min="7" max="7" width="12.7109375" style="187" customWidth="1"/>
    <col min="8" max="16384" width="11.42578125" style="187"/>
  </cols>
  <sheetData>
    <row r="1" spans="1:8" ht="18.75" customHeight="1" x14ac:dyDescent="0.2">
      <c r="A1" s="191" t="s">
        <v>609</v>
      </c>
      <c r="B1" s="191"/>
      <c r="C1" s="191"/>
      <c r="D1" s="191"/>
      <c r="E1" s="191"/>
      <c r="F1" s="191"/>
      <c r="G1" s="191"/>
      <c r="H1" s="185"/>
    </row>
    <row r="2" spans="1:8" ht="18" customHeight="1" x14ac:dyDescent="0.2">
      <c r="A2" s="236" t="s">
        <v>481</v>
      </c>
      <c r="B2" s="237"/>
      <c r="C2" s="237"/>
      <c r="D2" s="237"/>
      <c r="E2" s="237"/>
      <c r="F2" s="237"/>
      <c r="G2" s="237"/>
      <c r="H2" s="185"/>
    </row>
    <row r="3" spans="1:8" ht="16.5" customHeight="1" x14ac:dyDescent="0.2">
      <c r="A3" s="607" t="s">
        <v>466</v>
      </c>
      <c r="B3" s="608"/>
      <c r="C3" s="192" t="s">
        <v>264</v>
      </c>
      <c r="D3" s="193"/>
      <c r="E3" s="193"/>
      <c r="F3" s="193"/>
      <c r="G3" s="193"/>
      <c r="H3" s="185"/>
    </row>
    <row r="4" spans="1:8" ht="17.45" customHeight="1" x14ac:dyDescent="0.2">
      <c r="A4" s="609"/>
      <c r="B4" s="402"/>
      <c r="C4" s="611" t="s">
        <v>10</v>
      </c>
      <c r="D4" s="194" t="s">
        <v>467</v>
      </c>
      <c r="E4" s="195"/>
      <c r="F4" s="195"/>
      <c r="G4" s="196"/>
      <c r="H4" s="273"/>
    </row>
    <row r="5" spans="1:8" ht="12.75" customHeight="1" x14ac:dyDescent="0.2">
      <c r="A5" s="609"/>
      <c r="B5" s="402"/>
      <c r="C5" s="405"/>
      <c r="D5" s="613" t="s">
        <v>265</v>
      </c>
      <c r="E5" s="613" t="s">
        <v>266</v>
      </c>
      <c r="F5" s="613" t="s">
        <v>267</v>
      </c>
      <c r="G5" s="420" t="s">
        <v>610</v>
      </c>
      <c r="H5" s="273"/>
    </row>
    <row r="6" spans="1:8" ht="13.7" customHeight="1" x14ac:dyDescent="0.2">
      <c r="A6" s="610"/>
      <c r="B6" s="403"/>
      <c r="C6" s="612"/>
      <c r="D6" s="614"/>
      <c r="E6" s="614"/>
      <c r="F6" s="614"/>
      <c r="G6" s="419"/>
      <c r="H6" s="273"/>
    </row>
    <row r="7" spans="1:8" ht="19.5" customHeight="1" x14ac:dyDescent="0.2">
      <c r="A7" s="197" t="s">
        <v>567</v>
      </c>
      <c r="B7" s="188"/>
      <c r="C7" s="198">
        <v>42</v>
      </c>
      <c r="D7" s="198">
        <v>32</v>
      </c>
      <c r="E7" s="198" t="s">
        <v>15</v>
      </c>
      <c r="F7" s="198" t="s">
        <v>15</v>
      </c>
      <c r="G7" s="198" t="s">
        <v>76</v>
      </c>
      <c r="H7" s="185"/>
    </row>
    <row r="8" spans="1:8" ht="15.95" customHeight="1" x14ac:dyDescent="0.2">
      <c r="A8" s="197" t="s">
        <v>201</v>
      </c>
      <c r="B8" s="188"/>
      <c r="C8" s="198">
        <v>54</v>
      </c>
      <c r="D8" s="198">
        <v>31</v>
      </c>
      <c r="E8" s="198">
        <v>18</v>
      </c>
      <c r="F8" s="198" t="s">
        <v>15</v>
      </c>
      <c r="G8" s="198" t="s">
        <v>15</v>
      </c>
      <c r="H8" s="185"/>
    </row>
    <row r="9" spans="1:8" ht="15.95" customHeight="1" x14ac:dyDescent="0.2">
      <c r="A9" s="197" t="s">
        <v>202</v>
      </c>
      <c r="B9" s="188"/>
      <c r="C9" s="198">
        <v>65</v>
      </c>
      <c r="D9" s="198">
        <v>38</v>
      </c>
      <c r="E9" s="198">
        <v>15</v>
      </c>
      <c r="F9" s="198">
        <v>8</v>
      </c>
      <c r="G9" s="198">
        <v>4</v>
      </c>
      <c r="H9" s="185"/>
    </row>
    <row r="10" spans="1:8" ht="15.95" customHeight="1" x14ac:dyDescent="0.2">
      <c r="A10" s="197" t="s">
        <v>203</v>
      </c>
      <c r="B10" s="188"/>
      <c r="C10" s="198">
        <v>87</v>
      </c>
      <c r="D10" s="198">
        <v>40</v>
      </c>
      <c r="E10" s="198">
        <v>28</v>
      </c>
      <c r="F10" s="198">
        <v>14</v>
      </c>
      <c r="G10" s="198">
        <v>5</v>
      </c>
      <c r="H10" s="185"/>
    </row>
    <row r="11" spans="1:8" ht="15.95" customHeight="1" x14ac:dyDescent="0.2">
      <c r="A11" s="197" t="s">
        <v>204</v>
      </c>
      <c r="B11" s="188"/>
      <c r="C11" s="198">
        <v>121</v>
      </c>
      <c r="D11" s="198">
        <v>82</v>
      </c>
      <c r="E11" s="198">
        <v>23</v>
      </c>
      <c r="F11" s="198">
        <v>12</v>
      </c>
      <c r="G11" s="198">
        <v>4</v>
      </c>
      <c r="H11" s="185"/>
    </row>
    <row r="12" spans="1:8" ht="15.95" customHeight="1" x14ac:dyDescent="0.2">
      <c r="A12" s="197" t="s">
        <v>270</v>
      </c>
      <c r="B12" s="188"/>
      <c r="C12" s="198">
        <v>179</v>
      </c>
      <c r="D12" s="198">
        <v>105</v>
      </c>
      <c r="E12" s="198">
        <v>54</v>
      </c>
      <c r="F12" s="198">
        <v>18</v>
      </c>
      <c r="G12" s="198" t="s">
        <v>15</v>
      </c>
      <c r="H12" s="185"/>
    </row>
    <row r="13" spans="1:8" ht="15.95" customHeight="1" x14ac:dyDescent="0.2">
      <c r="A13" s="197" t="s">
        <v>271</v>
      </c>
      <c r="B13" s="188"/>
      <c r="C13" s="198">
        <v>238</v>
      </c>
      <c r="D13" s="198">
        <v>136</v>
      </c>
      <c r="E13" s="198">
        <v>77</v>
      </c>
      <c r="F13" s="198">
        <v>19</v>
      </c>
      <c r="G13" s="198">
        <v>6</v>
      </c>
      <c r="H13" s="185"/>
    </row>
    <row r="14" spans="1:8" ht="15.95" customHeight="1" x14ac:dyDescent="0.2">
      <c r="A14" s="197" t="s">
        <v>272</v>
      </c>
      <c r="B14" s="188"/>
      <c r="C14" s="198">
        <v>297</v>
      </c>
      <c r="D14" s="198">
        <v>161</v>
      </c>
      <c r="E14" s="198">
        <v>98</v>
      </c>
      <c r="F14" s="198">
        <v>22</v>
      </c>
      <c r="G14" s="198">
        <v>16</v>
      </c>
      <c r="H14" s="185"/>
    </row>
    <row r="15" spans="1:8" ht="15.95" customHeight="1" x14ac:dyDescent="0.2">
      <c r="A15" s="197" t="s">
        <v>273</v>
      </c>
      <c r="B15" s="188"/>
      <c r="C15" s="198">
        <v>425</v>
      </c>
      <c r="D15" s="198">
        <v>225</v>
      </c>
      <c r="E15" s="198">
        <v>153</v>
      </c>
      <c r="F15" s="198">
        <v>25</v>
      </c>
      <c r="G15" s="198">
        <v>22</v>
      </c>
      <c r="H15" s="185"/>
    </row>
    <row r="16" spans="1:8" ht="15.95" customHeight="1" x14ac:dyDescent="0.2">
      <c r="A16" s="197" t="s">
        <v>274</v>
      </c>
      <c r="B16" s="188"/>
      <c r="C16" s="198">
        <v>619</v>
      </c>
      <c r="D16" s="198">
        <v>325</v>
      </c>
      <c r="E16" s="198">
        <v>231</v>
      </c>
      <c r="F16" s="198">
        <v>43</v>
      </c>
      <c r="G16" s="198">
        <v>20</v>
      </c>
      <c r="H16" s="185"/>
    </row>
    <row r="17" spans="1:8" ht="15.95" customHeight="1" x14ac:dyDescent="0.2">
      <c r="A17" s="197" t="s">
        <v>275</v>
      </c>
      <c r="B17" s="188"/>
      <c r="C17" s="198">
        <v>615</v>
      </c>
      <c r="D17" s="198">
        <v>267</v>
      </c>
      <c r="E17" s="198">
        <v>274</v>
      </c>
      <c r="F17" s="198">
        <v>55</v>
      </c>
      <c r="G17" s="198">
        <v>19</v>
      </c>
      <c r="H17" s="185"/>
    </row>
    <row r="18" spans="1:8" ht="15.95" customHeight="1" x14ac:dyDescent="0.2">
      <c r="A18" s="197" t="s">
        <v>276</v>
      </c>
      <c r="B18" s="188"/>
      <c r="C18" s="198">
        <v>729</v>
      </c>
      <c r="D18" s="198">
        <v>293</v>
      </c>
      <c r="E18" s="198">
        <v>338</v>
      </c>
      <c r="F18" s="198">
        <v>74</v>
      </c>
      <c r="G18" s="198">
        <v>24</v>
      </c>
      <c r="H18" s="185"/>
    </row>
    <row r="19" spans="1:8" ht="15.95" customHeight="1" x14ac:dyDescent="0.2">
      <c r="A19" s="197" t="s">
        <v>277</v>
      </c>
      <c r="B19" s="188"/>
      <c r="C19" s="198">
        <v>674</v>
      </c>
      <c r="D19" s="198">
        <v>229</v>
      </c>
      <c r="E19" s="198">
        <v>348</v>
      </c>
      <c r="F19" s="198">
        <v>70</v>
      </c>
      <c r="G19" s="198">
        <v>27</v>
      </c>
      <c r="H19" s="185"/>
    </row>
    <row r="20" spans="1:8" ht="15.95" customHeight="1" x14ac:dyDescent="0.2">
      <c r="A20" s="197" t="s">
        <v>278</v>
      </c>
      <c r="B20" s="188"/>
      <c r="C20" s="198">
        <v>627</v>
      </c>
      <c r="D20" s="198">
        <v>190</v>
      </c>
      <c r="E20" s="198">
        <v>328</v>
      </c>
      <c r="F20" s="198">
        <v>80</v>
      </c>
      <c r="G20" s="198">
        <v>29</v>
      </c>
      <c r="H20" s="185"/>
    </row>
    <row r="21" spans="1:8" ht="15.95" customHeight="1" x14ac:dyDescent="0.2">
      <c r="A21" s="197" t="s">
        <v>279</v>
      </c>
      <c r="B21" s="188"/>
      <c r="C21" s="198">
        <v>569</v>
      </c>
      <c r="D21" s="198">
        <v>143</v>
      </c>
      <c r="E21" s="198">
        <v>290</v>
      </c>
      <c r="F21" s="198">
        <v>96</v>
      </c>
      <c r="G21" s="198">
        <v>40</v>
      </c>
      <c r="H21" s="185"/>
    </row>
    <row r="22" spans="1:8" ht="15.95" customHeight="1" x14ac:dyDescent="0.2">
      <c r="A22" s="197" t="s">
        <v>280</v>
      </c>
      <c r="B22" s="188"/>
      <c r="C22" s="198">
        <v>514</v>
      </c>
      <c r="D22" s="198">
        <v>131</v>
      </c>
      <c r="E22" s="198">
        <v>248</v>
      </c>
      <c r="F22" s="198">
        <v>93</v>
      </c>
      <c r="G22" s="198">
        <v>42</v>
      </c>
      <c r="H22" s="185"/>
    </row>
    <row r="23" spans="1:8" ht="15.95" customHeight="1" x14ac:dyDescent="0.2">
      <c r="A23" s="197" t="s">
        <v>281</v>
      </c>
      <c r="B23" s="188"/>
      <c r="C23" s="198">
        <v>467</v>
      </c>
      <c r="D23" s="198">
        <v>135</v>
      </c>
      <c r="E23" s="198">
        <v>203</v>
      </c>
      <c r="F23" s="198">
        <v>105</v>
      </c>
      <c r="G23" s="198">
        <v>24</v>
      </c>
      <c r="H23" s="185"/>
    </row>
    <row r="24" spans="1:8" ht="15.95" customHeight="1" x14ac:dyDescent="0.2">
      <c r="A24" s="197" t="s">
        <v>282</v>
      </c>
      <c r="B24" s="188"/>
      <c r="C24" s="198">
        <v>379</v>
      </c>
      <c r="D24" s="198">
        <v>89</v>
      </c>
      <c r="E24" s="198">
        <v>154</v>
      </c>
      <c r="F24" s="198">
        <v>103</v>
      </c>
      <c r="G24" s="198">
        <v>33</v>
      </c>
      <c r="H24" s="185"/>
    </row>
    <row r="25" spans="1:8" ht="15.95" customHeight="1" x14ac:dyDescent="0.2">
      <c r="A25" s="197" t="s">
        <v>283</v>
      </c>
      <c r="B25" s="188"/>
      <c r="C25" s="198">
        <v>294</v>
      </c>
      <c r="D25" s="198">
        <v>74</v>
      </c>
      <c r="E25" s="198">
        <v>123</v>
      </c>
      <c r="F25" s="198">
        <v>67</v>
      </c>
      <c r="G25" s="198">
        <v>30</v>
      </c>
      <c r="H25" s="185"/>
    </row>
    <row r="26" spans="1:8" ht="15.95" customHeight="1" x14ac:dyDescent="0.2">
      <c r="A26" s="197" t="s">
        <v>284</v>
      </c>
      <c r="B26" s="188"/>
      <c r="C26" s="198">
        <v>238</v>
      </c>
      <c r="D26" s="198">
        <v>66</v>
      </c>
      <c r="E26" s="198">
        <v>92</v>
      </c>
      <c r="F26" s="198">
        <v>45</v>
      </c>
      <c r="G26" s="198">
        <v>35</v>
      </c>
      <c r="H26" s="185"/>
    </row>
    <row r="27" spans="1:8" ht="15.95" customHeight="1" x14ac:dyDescent="0.2">
      <c r="A27" s="197" t="s">
        <v>285</v>
      </c>
      <c r="B27" s="188"/>
      <c r="C27" s="198">
        <v>185</v>
      </c>
      <c r="D27" s="198">
        <v>53</v>
      </c>
      <c r="E27" s="198">
        <v>55</v>
      </c>
      <c r="F27" s="198">
        <v>58</v>
      </c>
      <c r="G27" s="198">
        <v>19</v>
      </c>
      <c r="H27" s="185"/>
    </row>
    <row r="28" spans="1:8" ht="15.95" customHeight="1" x14ac:dyDescent="0.2">
      <c r="A28" s="197" t="s">
        <v>286</v>
      </c>
      <c r="B28" s="188"/>
      <c r="C28" s="198">
        <v>125</v>
      </c>
      <c r="D28" s="198">
        <v>36</v>
      </c>
      <c r="E28" s="198">
        <v>38</v>
      </c>
      <c r="F28" s="198">
        <v>26</v>
      </c>
      <c r="G28" s="198">
        <v>25</v>
      </c>
      <c r="H28" s="185"/>
    </row>
    <row r="29" spans="1:8" ht="15.95" customHeight="1" x14ac:dyDescent="0.2">
      <c r="A29" s="197" t="s">
        <v>287</v>
      </c>
      <c r="B29" s="188"/>
      <c r="C29" s="198">
        <v>70</v>
      </c>
      <c r="D29" s="198">
        <v>17</v>
      </c>
      <c r="E29" s="198">
        <v>23</v>
      </c>
      <c r="F29" s="198">
        <v>16</v>
      </c>
      <c r="G29" s="198">
        <v>14</v>
      </c>
      <c r="H29" s="185"/>
    </row>
    <row r="30" spans="1:8" ht="15.95" customHeight="1" x14ac:dyDescent="0.2">
      <c r="A30" s="197" t="s">
        <v>288</v>
      </c>
      <c r="B30" s="188"/>
      <c r="C30" s="198">
        <v>53</v>
      </c>
      <c r="D30" s="198">
        <v>13</v>
      </c>
      <c r="E30" s="198">
        <v>20</v>
      </c>
      <c r="F30" s="198">
        <v>12</v>
      </c>
      <c r="G30" s="198">
        <v>8</v>
      </c>
      <c r="H30" s="185"/>
    </row>
    <row r="31" spans="1:8" ht="15.95" customHeight="1" x14ac:dyDescent="0.2">
      <c r="A31" s="197" t="s">
        <v>289</v>
      </c>
      <c r="B31" s="188"/>
      <c r="C31" s="198">
        <v>25</v>
      </c>
      <c r="D31" s="198">
        <v>7</v>
      </c>
      <c r="E31" s="198">
        <v>8</v>
      </c>
      <c r="F31" s="198">
        <v>7</v>
      </c>
      <c r="G31" s="198">
        <v>3</v>
      </c>
      <c r="H31" s="185"/>
    </row>
    <row r="32" spans="1:8" ht="15.95" customHeight="1" x14ac:dyDescent="0.2">
      <c r="A32" s="197" t="s">
        <v>52</v>
      </c>
      <c r="B32" s="188"/>
      <c r="C32" s="198">
        <v>16</v>
      </c>
      <c r="D32" s="198">
        <v>7</v>
      </c>
      <c r="E32" s="198" t="s">
        <v>15</v>
      </c>
      <c r="F32" s="198" t="s">
        <v>15</v>
      </c>
      <c r="G32" s="198">
        <v>3</v>
      </c>
      <c r="H32" s="185"/>
    </row>
    <row r="33" spans="1:8" ht="15.95" customHeight="1" x14ac:dyDescent="0.2">
      <c r="A33" s="197" t="s">
        <v>611</v>
      </c>
      <c r="B33" s="188"/>
      <c r="C33" s="198">
        <v>18</v>
      </c>
      <c r="D33" s="198">
        <v>4</v>
      </c>
      <c r="E33" s="198">
        <v>5</v>
      </c>
      <c r="F33" s="198">
        <v>5</v>
      </c>
      <c r="G33" s="198">
        <v>4</v>
      </c>
      <c r="H33" s="185"/>
    </row>
    <row r="34" spans="1:8" ht="15.95" customHeight="1" x14ac:dyDescent="0.2">
      <c r="A34" s="197" t="s">
        <v>259</v>
      </c>
      <c r="B34" s="188"/>
      <c r="C34" s="198" t="s">
        <v>76</v>
      </c>
      <c r="D34" s="198" t="s">
        <v>76</v>
      </c>
      <c r="E34" s="198" t="s">
        <v>76</v>
      </c>
      <c r="F34" s="198" t="s">
        <v>76</v>
      </c>
      <c r="G34" s="198" t="s">
        <v>76</v>
      </c>
      <c r="H34" s="185"/>
    </row>
    <row r="35" spans="1:8" s="189" customFormat="1" ht="25.5" customHeight="1" x14ac:dyDescent="0.2">
      <c r="A35" s="199" t="s">
        <v>179</v>
      </c>
      <c r="B35" s="190"/>
      <c r="C35" s="200">
        <v>7725</v>
      </c>
      <c r="D35" s="200">
        <v>2929</v>
      </c>
      <c r="E35" s="200">
        <v>3256</v>
      </c>
      <c r="F35" s="200">
        <v>1081</v>
      </c>
      <c r="G35" s="200">
        <v>459</v>
      </c>
      <c r="H35" s="200"/>
    </row>
    <row r="36" spans="1:8" ht="35.1" customHeight="1" x14ac:dyDescent="0.2">
      <c r="A36" s="201" t="s">
        <v>468</v>
      </c>
      <c r="B36" s="185"/>
      <c r="C36" s="185"/>
      <c r="D36" s="185"/>
      <c r="E36" s="185"/>
      <c r="F36" s="185"/>
      <c r="G36" s="185"/>
      <c r="H36" s="185"/>
    </row>
    <row r="37" spans="1:8" x14ac:dyDescent="0.2">
      <c r="A37" s="197" t="s">
        <v>469</v>
      </c>
      <c r="B37" s="197"/>
      <c r="C37" s="185"/>
      <c r="D37" s="185"/>
      <c r="E37" s="185"/>
      <c r="F37" s="185"/>
      <c r="G37" s="185"/>
      <c r="H37" s="185"/>
    </row>
    <row r="38" spans="1:8" x14ac:dyDescent="0.2">
      <c r="A38" s="185"/>
      <c r="B38" s="185"/>
      <c r="C38" s="198"/>
      <c r="D38" s="198"/>
      <c r="E38" s="198"/>
      <c r="F38" s="198"/>
      <c r="G38" s="198"/>
      <c r="H38" s="185"/>
    </row>
  </sheetData>
  <mergeCells count="6">
    <mergeCell ref="G5:G6"/>
    <mergeCell ref="A3:B6"/>
    <mergeCell ref="C4:C6"/>
    <mergeCell ref="D5:D6"/>
    <mergeCell ref="E5:E6"/>
    <mergeCell ref="F5:F6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"/>
  <sheetViews>
    <sheetView workbookViewId="0">
      <selection sqref="A1:G1"/>
    </sheetView>
  </sheetViews>
  <sheetFormatPr baseColWidth="10" defaultRowHeight="12.75" x14ac:dyDescent="0.2"/>
  <cols>
    <col min="1" max="1" width="15.5703125" style="187" customWidth="1"/>
    <col min="2" max="2" width="1.7109375" style="187" customWidth="1"/>
    <col min="3" max="5" width="12.7109375" style="187" customWidth="1"/>
    <col min="6" max="6" width="12.5703125" style="187" customWidth="1"/>
    <col min="7" max="7" width="12.7109375" style="187" customWidth="1"/>
    <col min="8" max="16384" width="11.42578125" style="187"/>
  </cols>
  <sheetData>
    <row r="1" spans="1:8" ht="18.75" customHeight="1" x14ac:dyDescent="0.2">
      <c r="A1" s="615" t="s">
        <v>612</v>
      </c>
      <c r="B1" s="615"/>
      <c r="C1" s="615"/>
      <c r="D1" s="615"/>
      <c r="E1" s="615"/>
      <c r="F1" s="615"/>
      <c r="G1" s="615"/>
      <c r="H1" s="185"/>
    </row>
    <row r="2" spans="1:8" ht="18.75" customHeight="1" x14ac:dyDescent="0.2">
      <c r="A2" s="616" t="s">
        <v>462</v>
      </c>
      <c r="B2" s="616"/>
      <c r="C2" s="616"/>
      <c r="D2" s="616"/>
      <c r="E2" s="616"/>
      <c r="F2" s="616"/>
      <c r="G2" s="616"/>
      <c r="H2" s="185"/>
    </row>
    <row r="3" spans="1:8" ht="16.5" customHeight="1" x14ac:dyDescent="0.2">
      <c r="A3" s="607" t="s">
        <v>466</v>
      </c>
      <c r="B3" s="617"/>
      <c r="C3" s="192" t="s">
        <v>470</v>
      </c>
      <c r="D3" s="193"/>
      <c r="E3" s="193"/>
      <c r="F3" s="193"/>
      <c r="G3" s="193"/>
      <c r="H3" s="185"/>
    </row>
    <row r="4" spans="1:8" ht="17.45" customHeight="1" x14ac:dyDescent="0.2">
      <c r="A4" s="618"/>
      <c r="B4" s="619"/>
      <c r="C4" s="611" t="s">
        <v>10</v>
      </c>
      <c r="D4" s="194" t="s">
        <v>471</v>
      </c>
      <c r="E4" s="195"/>
      <c r="F4" s="195"/>
      <c r="G4" s="196"/>
      <c r="H4" s="273"/>
    </row>
    <row r="5" spans="1:8" ht="12.75" customHeight="1" x14ac:dyDescent="0.2">
      <c r="A5" s="618"/>
      <c r="B5" s="619"/>
      <c r="C5" s="622"/>
      <c r="D5" s="613" t="s">
        <v>265</v>
      </c>
      <c r="E5" s="613" t="s">
        <v>266</v>
      </c>
      <c r="F5" s="613" t="s">
        <v>267</v>
      </c>
      <c r="G5" s="420" t="s">
        <v>610</v>
      </c>
      <c r="H5" s="273"/>
    </row>
    <row r="6" spans="1:8" ht="13.7" customHeight="1" x14ac:dyDescent="0.2">
      <c r="A6" s="620"/>
      <c r="B6" s="621"/>
      <c r="C6" s="623"/>
      <c r="D6" s="624"/>
      <c r="E6" s="624"/>
      <c r="F6" s="624"/>
      <c r="G6" s="625"/>
      <c r="H6" s="273"/>
    </row>
    <row r="7" spans="1:8" ht="19.5" customHeight="1" x14ac:dyDescent="0.2">
      <c r="A7" s="197" t="s">
        <v>567</v>
      </c>
      <c r="B7" s="188"/>
      <c r="C7" s="198">
        <v>495</v>
      </c>
      <c r="D7" s="198">
        <v>433</v>
      </c>
      <c r="E7" s="198">
        <v>58</v>
      </c>
      <c r="F7" s="198" t="s">
        <v>15</v>
      </c>
      <c r="G7" s="198" t="s">
        <v>15</v>
      </c>
      <c r="H7" s="185"/>
    </row>
    <row r="8" spans="1:8" ht="15.95" customHeight="1" x14ac:dyDescent="0.2">
      <c r="A8" s="197" t="s">
        <v>201</v>
      </c>
      <c r="B8" s="188"/>
      <c r="C8" s="198">
        <v>266</v>
      </c>
      <c r="D8" s="198">
        <v>179</v>
      </c>
      <c r="E8" s="198">
        <v>74</v>
      </c>
      <c r="F8" s="198" t="s">
        <v>15</v>
      </c>
      <c r="G8" s="198" t="s">
        <v>15</v>
      </c>
      <c r="H8" s="185"/>
    </row>
    <row r="9" spans="1:8" ht="15.95" customHeight="1" x14ac:dyDescent="0.2">
      <c r="A9" s="197" t="s">
        <v>202</v>
      </c>
      <c r="B9" s="188"/>
      <c r="C9" s="198">
        <v>349</v>
      </c>
      <c r="D9" s="198">
        <v>243</v>
      </c>
      <c r="E9" s="198">
        <v>75</v>
      </c>
      <c r="F9" s="198">
        <v>25</v>
      </c>
      <c r="G9" s="198">
        <v>6</v>
      </c>
      <c r="H9" s="185"/>
    </row>
    <row r="10" spans="1:8" ht="15.95" customHeight="1" x14ac:dyDescent="0.2">
      <c r="A10" s="197" t="s">
        <v>203</v>
      </c>
      <c r="B10" s="188"/>
      <c r="C10" s="198">
        <v>362</v>
      </c>
      <c r="D10" s="198">
        <v>230</v>
      </c>
      <c r="E10" s="198">
        <v>85</v>
      </c>
      <c r="F10" s="198">
        <v>32</v>
      </c>
      <c r="G10" s="198">
        <v>15</v>
      </c>
      <c r="H10" s="185"/>
    </row>
    <row r="11" spans="1:8" ht="15.95" customHeight="1" x14ac:dyDescent="0.2">
      <c r="A11" s="197" t="s">
        <v>204</v>
      </c>
      <c r="B11" s="188"/>
      <c r="C11" s="198">
        <v>394</v>
      </c>
      <c r="D11" s="198">
        <v>256</v>
      </c>
      <c r="E11" s="198">
        <v>98</v>
      </c>
      <c r="F11" s="198">
        <v>30</v>
      </c>
      <c r="G11" s="198">
        <v>10</v>
      </c>
      <c r="H11" s="185"/>
    </row>
    <row r="12" spans="1:8" ht="15.95" customHeight="1" x14ac:dyDescent="0.2">
      <c r="A12" s="197" t="s">
        <v>270</v>
      </c>
      <c r="B12" s="188"/>
      <c r="C12" s="198">
        <v>503</v>
      </c>
      <c r="D12" s="198">
        <v>310</v>
      </c>
      <c r="E12" s="198">
        <v>135</v>
      </c>
      <c r="F12" s="198">
        <v>50</v>
      </c>
      <c r="G12" s="198">
        <v>8</v>
      </c>
      <c r="H12" s="185"/>
    </row>
    <row r="13" spans="1:8" ht="15.95" customHeight="1" x14ac:dyDescent="0.2">
      <c r="A13" s="197" t="s">
        <v>271</v>
      </c>
      <c r="B13" s="188"/>
      <c r="C13" s="198">
        <v>608</v>
      </c>
      <c r="D13" s="198">
        <v>378</v>
      </c>
      <c r="E13" s="198">
        <v>169</v>
      </c>
      <c r="F13" s="198">
        <v>43</v>
      </c>
      <c r="G13" s="198">
        <v>18</v>
      </c>
      <c r="H13" s="185"/>
    </row>
    <row r="14" spans="1:8" ht="15.95" customHeight="1" x14ac:dyDescent="0.2">
      <c r="A14" s="197" t="s">
        <v>272</v>
      </c>
      <c r="B14" s="188"/>
      <c r="C14" s="198">
        <v>742</v>
      </c>
      <c r="D14" s="198">
        <v>424</v>
      </c>
      <c r="E14" s="198">
        <v>233</v>
      </c>
      <c r="F14" s="198">
        <v>53</v>
      </c>
      <c r="G14" s="198">
        <v>32</v>
      </c>
      <c r="H14" s="185"/>
    </row>
    <row r="15" spans="1:8" ht="15.95" customHeight="1" x14ac:dyDescent="0.2">
      <c r="A15" s="197" t="s">
        <v>273</v>
      </c>
      <c r="B15" s="188"/>
      <c r="C15" s="198">
        <v>1023</v>
      </c>
      <c r="D15" s="198">
        <v>587</v>
      </c>
      <c r="E15" s="198">
        <v>315</v>
      </c>
      <c r="F15" s="198">
        <v>72</v>
      </c>
      <c r="G15" s="198">
        <v>49</v>
      </c>
      <c r="H15" s="185"/>
    </row>
    <row r="16" spans="1:8" ht="15.95" customHeight="1" x14ac:dyDescent="0.2">
      <c r="A16" s="197" t="s">
        <v>274</v>
      </c>
      <c r="B16" s="188"/>
      <c r="C16" s="198">
        <v>1393</v>
      </c>
      <c r="D16" s="198">
        <v>809</v>
      </c>
      <c r="E16" s="198">
        <v>448</v>
      </c>
      <c r="F16" s="198">
        <v>85</v>
      </c>
      <c r="G16" s="198">
        <v>51</v>
      </c>
      <c r="H16" s="185"/>
    </row>
    <row r="17" spans="1:8" ht="15.95" customHeight="1" x14ac:dyDescent="0.2">
      <c r="A17" s="197" t="s">
        <v>275</v>
      </c>
      <c r="B17" s="188"/>
      <c r="C17" s="198">
        <v>1412</v>
      </c>
      <c r="D17" s="198">
        <v>698</v>
      </c>
      <c r="E17" s="198">
        <v>538</v>
      </c>
      <c r="F17" s="198">
        <v>116</v>
      </c>
      <c r="G17" s="198">
        <v>60</v>
      </c>
      <c r="H17" s="185"/>
    </row>
    <row r="18" spans="1:8" ht="15.95" customHeight="1" x14ac:dyDescent="0.2">
      <c r="A18" s="197" t="s">
        <v>276</v>
      </c>
      <c r="B18" s="188"/>
      <c r="C18" s="198">
        <v>1508</v>
      </c>
      <c r="D18" s="198">
        <v>669</v>
      </c>
      <c r="E18" s="198">
        <v>632</v>
      </c>
      <c r="F18" s="198">
        <v>150</v>
      </c>
      <c r="G18" s="198">
        <v>57</v>
      </c>
      <c r="H18" s="185"/>
    </row>
    <row r="19" spans="1:8" ht="15.95" customHeight="1" x14ac:dyDescent="0.2">
      <c r="A19" s="197" t="s">
        <v>277</v>
      </c>
      <c r="B19" s="188"/>
      <c r="C19" s="198">
        <v>1329</v>
      </c>
      <c r="D19" s="198">
        <v>502</v>
      </c>
      <c r="E19" s="198">
        <v>636</v>
      </c>
      <c r="F19" s="198">
        <v>129</v>
      </c>
      <c r="G19" s="198">
        <v>62</v>
      </c>
      <c r="H19" s="185"/>
    </row>
    <row r="20" spans="1:8" ht="15.95" customHeight="1" x14ac:dyDescent="0.2">
      <c r="A20" s="197" t="s">
        <v>278</v>
      </c>
      <c r="B20" s="188"/>
      <c r="C20" s="198">
        <v>1302</v>
      </c>
      <c r="D20" s="198">
        <v>454</v>
      </c>
      <c r="E20" s="198">
        <v>598</v>
      </c>
      <c r="F20" s="198">
        <v>170</v>
      </c>
      <c r="G20" s="198">
        <v>80</v>
      </c>
      <c r="H20" s="185"/>
    </row>
    <row r="21" spans="1:8" ht="15.95" customHeight="1" x14ac:dyDescent="0.2">
      <c r="A21" s="197" t="s">
        <v>279</v>
      </c>
      <c r="B21" s="188"/>
      <c r="C21" s="198">
        <v>1099</v>
      </c>
      <c r="D21" s="198">
        <v>323</v>
      </c>
      <c r="E21" s="198">
        <v>530</v>
      </c>
      <c r="F21" s="198">
        <v>162</v>
      </c>
      <c r="G21" s="198">
        <v>84</v>
      </c>
      <c r="H21" s="185"/>
    </row>
    <row r="22" spans="1:8" ht="15.95" customHeight="1" x14ac:dyDescent="0.2">
      <c r="A22" s="197" t="s">
        <v>280</v>
      </c>
      <c r="B22" s="188"/>
      <c r="C22" s="198">
        <v>1012</v>
      </c>
      <c r="D22" s="198">
        <v>306</v>
      </c>
      <c r="E22" s="198">
        <v>464</v>
      </c>
      <c r="F22" s="198">
        <v>161</v>
      </c>
      <c r="G22" s="198">
        <v>81</v>
      </c>
      <c r="H22" s="185"/>
    </row>
    <row r="23" spans="1:8" ht="15.95" customHeight="1" x14ac:dyDescent="0.2">
      <c r="A23" s="197" t="s">
        <v>281</v>
      </c>
      <c r="B23" s="188"/>
      <c r="C23" s="198">
        <v>925</v>
      </c>
      <c r="D23" s="198">
        <v>260</v>
      </c>
      <c r="E23" s="198">
        <v>387</v>
      </c>
      <c r="F23" s="198">
        <v>200</v>
      </c>
      <c r="G23" s="198">
        <v>78</v>
      </c>
      <c r="H23" s="185"/>
    </row>
    <row r="24" spans="1:8" ht="15.95" customHeight="1" x14ac:dyDescent="0.2">
      <c r="A24" s="197" t="s">
        <v>282</v>
      </c>
      <c r="B24" s="188"/>
      <c r="C24" s="198">
        <v>720</v>
      </c>
      <c r="D24" s="198">
        <v>185</v>
      </c>
      <c r="E24" s="198">
        <v>310</v>
      </c>
      <c r="F24" s="198">
        <v>161</v>
      </c>
      <c r="G24" s="198">
        <v>64</v>
      </c>
      <c r="H24" s="185"/>
    </row>
    <row r="25" spans="1:8" ht="15.95" customHeight="1" x14ac:dyDescent="0.2">
      <c r="A25" s="197" t="s">
        <v>283</v>
      </c>
      <c r="B25" s="188"/>
      <c r="C25" s="198">
        <v>596</v>
      </c>
      <c r="D25" s="198">
        <v>138</v>
      </c>
      <c r="E25" s="198">
        <v>239</v>
      </c>
      <c r="F25" s="198">
        <v>145</v>
      </c>
      <c r="G25" s="198">
        <v>74</v>
      </c>
      <c r="H25" s="185"/>
    </row>
    <row r="26" spans="1:8" ht="15.95" customHeight="1" x14ac:dyDescent="0.2">
      <c r="A26" s="197" t="s">
        <v>284</v>
      </c>
      <c r="B26" s="188"/>
      <c r="C26" s="198">
        <v>459</v>
      </c>
      <c r="D26" s="198">
        <v>103</v>
      </c>
      <c r="E26" s="198">
        <v>175</v>
      </c>
      <c r="F26" s="198">
        <v>110</v>
      </c>
      <c r="G26" s="198">
        <v>71</v>
      </c>
      <c r="H26" s="185"/>
    </row>
    <row r="27" spans="1:8" ht="15.95" customHeight="1" x14ac:dyDescent="0.2">
      <c r="A27" s="197" t="s">
        <v>285</v>
      </c>
      <c r="B27" s="188"/>
      <c r="C27" s="198">
        <v>357</v>
      </c>
      <c r="D27" s="198">
        <v>83</v>
      </c>
      <c r="E27" s="198">
        <v>130</v>
      </c>
      <c r="F27" s="198">
        <v>96</v>
      </c>
      <c r="G27" s="198">
        <v>48</v>
      </c>
      <c r="H27" s="185"/>
    </row>
    <row r="28" spans="1:8" ht="15.95" customHeight="1" x14ac:dyDescent="0.2">
      <c r="A28" s="197" t="s">
        <v>286</v>
      </c>
      <c r="B28" s="188"/>
      <c r="C28" s="198">
        <v>248</v>
      </c>
      <c r="D28" s="198">
        <v>55</v>
      </c>
      <c r="E28" s="198">
        <v>76</v>
      </c>
      <c r="F28" s="198">
        <v>66</v>
      </c>
      <c r="G28" s="198">
        <v>51</v>
      </c>
      <c r="H28" s="185"/>
    </row>
    <row r="29" spans="1:8" ht="15.95" customHeight="1" x14ac:dyDescent="0.2">
      <c r="A29" s="197" t="s">
        <v>287</v>
      </c>
      <c r="B29" s="188"/>
      <c r="C29" s="198">
        <v>135</v>
      </c>
      <c r="D29" s="198">
        <v>30</v>
      </c>
      <c r="E29" s="198">
        <v>38</v>
      </c>
      <c r="F29" s="198">
        <v>36</v>
      </c>
      <c r="G29" s="198">
        <v>31</v>
      </c>
      <c r="H29" s="185"/>
    </row>
    <row r="30" spans="1:8" ht="15.95" customHeight="1" x14ac:dyDescent="0.2">
      <c r="A30" s="197" t="s">
        <v>288</v>
      </c>
      <c r="B30" s="188"/>
      <c r="C30" s="198">
        <v>98</v>
      </c>
      <c r="D30" s="198">
        <v>20</v>
      </c>
      <c r="E30" s="198">
        <v>38</v>
      </c>
      <c r="F30" s="198">
        <v>24</v>
      </c>
      <c r="G30" s="198">
        <v>16</v>
      </c>
      <c r="H30" s="185"/>
    </row>
    <row r="31" spans="1:8" ht="15.95" customHeight="1" x14ac:dyDescent="0.2">
      <c r="A31" s="197" t="s">
        <v>289</v>
      </c>
      <c r="B31" s="188"/>
      <c r="C31" s="198">
        <v>42</v>
      </c>
      <c r="D31" s="198">
        <v>5</v>
      </c>
      <c r="E31" s="198">
        <v>12</v>
      </c>
      <c r="F31" s="198">
        <v>16</v>
      </c>
      <c r="G31" s="198">
        <v>9</v>
      </c>
      <c r="H31" s="185"/>
    </row>
    <row r="32" spans="1:8" ht="15.95" customHeight="1" x14ac:dyDescent="0.2">
      <c r="A32" s="197" t="s">
        <v>52</v>
      </c>
      <c r="B32" s="188"/>
      <c r="C32" s="198">
        <v>31</v>
      </c>
      <c r="D32" s="198">
        <v>10</v>
      </c>
      <c r="E32" s="198">
        <v>9</v>
      </c>
      <c r="F32" s="198">
        <v>6</v>
      </c>
      <c r="G32" s="198">
        <v>6</v>
      </c>
      <c r="H32" s="185"/>
    </row>
    <row r="33" spans="1:8" ht="15.95" customHeight="1" x14ac:dyDescent="0.2">
      <c r="A33" s="197" t="s">
        <v>611</v>
      </c>
      <c r="B33" s="188"/>
      <c r="C33" s="198">
        <v>29</v>
      </c>
      <c r="D33" s="198">
        <v>5</v>
      </c>
      <c r="E33" s="198">
        <v>9</v>
      </c>
      <c r="F33" s="198">
        <v>8</v>
      </c>
      <c r="G33" s="198">
        <v>7</v>
      </c>
      <c r="H33" s="185"/>
    </row>
    <row r="34" spans="1:8" ht="15.95" customHeight="1" x14ac:dyDescent="0.2">
      <c r="A34" s="197" t="s">
        <v>259</v>
      </c>
      <c r="B34" s="188"/>
      <c r="C34" s="198" t="s">
        <v>76</v>
      </c>
      <c r="D34" s="198" t="s">
        <v>76</v>
      </c>
      <c r="E34" s="198" t="s">
        <v>76</v>
      </c>
      <c r="F34" s="198" t="s">
        <v>76</v>
      </c>
      <c r="G34" s="198" t="s">
        <v>76</v>
      </c>
      <c r="H34" s="185"/>
    </row>
    <row r="35" spans="1:8" s="189" customFormat="1" ht="25.5" customHeight="1" x14ac:dyDescent="0.2">
      <c r="A35" s="199" t="s">
        <v>179</v>
      </c>
      <c r="B35" s="190"/>
      <c r="C35" s="200">
        <v>17437</v>
      </c>
      <c r="D35" s="200">
        <v>7695</v>
      </c>
      <c r="E35" s="200">
        <v>6511</v>
      </c>
      <c r="F35" s="200">
        <v>2160</v>
      </c>
      <c r="G35" s="200">
        <v>1071</v>
      </c>
      <c r="H35" s="200"/>
    </row>
    <row r="36" spans="1:8" ht="34.5" customHeight="1" x14ac:dyDescent="0.2">
      <c r="B36" s="185"/>
      <c r="C36" s="185"/>
      <c r="D36" s="185"/>
      <c r="E36" s="185"/>
      <c r="F36" s="185"/>
      <c r="G36" s="185"/>
      <c r="H36" s="185"/>
    </row>
    <row r="37" spans="1:8" x14ac:dyDescent="0.2">
      <c r="A37" s="201" t="s">
        <v>468</v>
      </c>
      <c r="B37" s="197"/>
      <c r="C37" s="185"/>
      <c r="D37" s="185"/>
      <c r="E37" s="185"/>
      <c r="F37" s="185"/>
      <c r="G37" s="185"/>
      <c r="H37" s="185"/>
    </row>
    <row r="38" spans="1:8" x14ac:dyDescent="0.2">
      <c r="A38" s="185"/>
      <c r="B38" s="185"/>
      <c r="C38" s="198"/>
      <c r="D38" s="198"/>
      <c r="E38" s="198"/>
      <c r="F38" s="198"/>
      <c r="G38" s="198"/>
      <c r="H38" s="185"/>
    </row>
  </sheetData>
  <mergeCells count="8">
    <mergeCell ref="A1:G1"/>
    <mergeCell ref="A2:G2"/>
    <mergeCell ref="A3:B6"/>
    <mergeCell ref="C4:C6"/>
    <mergeCell ref="D5:D6"/>
    <mergeCell ref="E5:E6"/>
    <mergeCell ref="F5:F6"/>
    <mergeCell ref="G5:G6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"/>
  <sheetViews>
    <sheetView workbookViewId="0">
      <selection sqref="A1:G1"/>
    </sheetView>
  </sheetViews>
  <sheetFormatPr baseColWidth="10" defaultRowHeight="18" customHeight="1" x14ac:dyDescent="0.2"/>
  <cols>
    <col min="1" max="1" width="15.5703125" style="187" customWidth="1"/>
    <col min="2" max="2" width="1.7109375" style="187" customWidth="1"/>
    <col min="3" max="5" width="12.7109375" style="187" customWidth="1"/>
    <col min="6" max="6" width="12.5703125" style="187" customWidth="1"/>
    <col min="7" max="7" width="12.7109375" style="187" customWidth="1"/>
    <col min="8" max="16384" width="11.42578125" style="187"/>
  </cols>
  <sheetData>
    <row r="1" spans="1:8" ht="18" customHeight="1" x14ac:dyDescent="0.2">
      <c r="A1" s="615" t="s">
        <v>613</v>
      </c>
      <c r="B1" s="615"/>
      <c r="C1" s="615"/>
      <c r="D1" s="615"/>
      <c r="E1" s="615"/>
      <c r="F1" s="615"/>
      <c r="G1" s="615"/>
      <c r="H1" s="185"/>
    </row>
    <row r="2" spans="1:8" ht="18" customHeight="1" x14ac:dyDescent="0.2">
      <c r="A2" s="616" t="s">
        <v>472</v>
      </c>
      <c r="B2" s="616"/>
      <c r="C2" s="616"/>
      <c r="D2" s="616"/>
      <c r="E2" s="616"/>
      <c r="F2" s="616"/>
      <c r="G2" s="616"/>
      <c r="H2" s="185"/>
    </row>
    <row r="3" spans="1:8" ht="18" customHeight="1" x14ac:dyDescent="0.2">
      <c r="A3" s="607" t="s">
        <v>466</v>
      </c>
      <c r="B3" s="617"/>
      <c r="C3" s="192" t="s">
        <v>264</v>
      </c>
      <c r="D3" s="193"/>
      <c r="E3" s="193"/>
      <c r="F3" s="193"/>
      <c r="G3" s="193"/>
      <c r="H3" s="185"/>
    </row>
    <row r="4" spans="1:8" ht="18" customHeight="1" x14ac:dyDescent="0.2">
      <c r="A4" s="618"/>
      <c r="B4" s="619"/>
      <c r="C4" s="611" t="s">
        <v>10</v>
      </c>
      <c r="D4" s="194" t="s">
        <v>471</v>
      </c>
      <c r="E4" s="195"/>
      <c r="F4" s="195"/>
      <c r="G4" s="196"/>
      <c r="H4" s="273"/>
    </row>
    <row r="5" spans="1:8" ht="18" customHeight="1" x14ac:dyDescent="0.2">
      <c r="A5" s="618"/>
      <c r="B5" s="619"/>
      <c r="C5" s="622"/>
      <c r="D5" s="613" t="s">
        <v>265</v>
      </c>
      <c r="E5" s="613" t="s">
        <v>266</v>
      </c>
      <c r="F5" s="613" t="s">
        <v>267</v>
      </c>
      <c r="G5" s="420" t="s">
        <v>610</v>
      </c>
      <c r="H5" s="273"/>
    </row>
    <row r="6" spans="1:8" ht="18" customHeight="1" x14ac:dyDescent="0.2">
      <c r="A6" s="620"/>
      <c r="B6" s="621"/>
      <c r="C6" s="623"/>
      <c r="D6" s="624"/>
      <c r="E6" s="624"/>
      <c r="F6" s="624"/>
      <c r="G6" s="625"/>
      <c r="H6" s="273"/>
    </row>
    <row r="7" spans="1:8" ht="18" customHeight="1" x14ac:dyDescent="0.2">
      <c r="A7" s="197" t="s">
        <v>567</v>
      </c>
      <c r="B7" s="188"/>
      <c r="C7" s="198">
        <v>42</v>
      </c>
      <c r="D7" s="198">
        <v>32</v>
      </c>
      <c r="E7" s="198">
        <v>8</v>
      </c>
      <c r="F7" s="198" t="s">
        <v>15</v>
      </c>
      <c r="G7" s="198" t="s">
        <v>15</v>
      </c>
      <c r="H7" s="185"/>
    </row>
    <row r="8" spans="1:8" ht="18" customHeight="1" x14ac:dyDescent="0.2">
      <c r="A8" s="197" t="s">
        <v>201</v>
      </c>
      <c r="B8" s="188"/>
      <c r="C8" s="198">
        <v>54</v>
      </c>
      <c r="D8" s="198">
        <v>28</v>
      </c>
      <c r="E8" s="198">
        <v>21</v>
      </c>
      <c r="F8" s="198" t="s">
        <v>15</v>
      </c>
      <c r="G8" s="198" t="s">
        <v>15</v>
      </c>
      <c r="H8" s="185"/>
    </row>
    <row r="9" spans="1:8" ht="18" customHeight="1" x14ac:dyDescent="0.2">
      <c r="A9" s="197" t="s">
        <v>202</v>
      </c>
      <c r="B9" s="188"/>
      <c r="C9" s="198">
        <v>65</v>
      </c>
      <c r="D9" s="198">
        <v>36</v>
      </c>
      <c r="E9" s="198">
        <v>15</v>
      </c>
      <c r="F9" s="198">
        <v>10</v>
      </c>
      <c r="G9" s="198">
        <v>4</v>
      </c>
      <c r="H9" s="185"/>
    </row>
    <row r="10" spans="1:8" ht="18" customHeight="1" x14ac:dyDescent="0.2">
      <c r="A10" s="197" t="s">
        <v>203</v>
      </c>
      <c r="B10" s="188"/>
      <c r="C10" s="198">
        <v>87</v>
      </c>
      <c r="D10" s="198">
        <v>40</v>
      </c>
      <c r="E10" s="198">
        <v>27</v>
      </c>
      <c r="F10" s="198">
        <v>14</v>
      </c>
      <c r="G10" s="198">
        <v>6</v>
      </c>
      <c r="H10" s="185"/>
    </row>
    <row r="11" spans="1:8" ht="18" customHeight="1" x14ac:dyDescent="0.2">
      <c r="A11" s="197" t="s">
        <v>204</v>
      </c>
      <c r="B11" s="188"/>
      <c r="C11" s="198">
        <v>121</v>
      </c>
      <c r="D11" s="198">
        <v>77</v>
      </c>
      <c r="E11" s="198">
        <v>27</v>
      </c>
      <c r="F11" s="198">
        <v>12</v>
      </c>
      <c r="G11" s="198">
        <v>5</v>
      </c>
      <c r="H11" s="185"/>
    </row>
    <row r="12" spans="1:8" ht="18" customHeight="1" x14ac:dyDescent="0.2">
      <c r="A12" s="197" t="s">
        <v>270</v>
      </c>
      <c r="B12" s="188"/>
      <c r="C12" s="198">
        <v>179</v>
      </c>
      <c r="D12" s="198">
        <v>98</v>
      </c>
      <c r="E12" s="198">
        <v>57</v>
      </c>
      <c r="F12" s="198" t="s">
        <v>15</v>
      </c>
      <c r="G12" s="198" t="s">
        <v>15</v>
      </c>
      <c r="H12" s="185"/>
    </row>
    <row r="13" spans="1:8" ht="18" customHeight="1" x14ac:dyDescent="0.2">
      <c r="A13" s="197" t="s">
        <v>271</v>
      </c>
      <c r="B13" s="188"/>
      <c r="C13" s="198">
        <v>238</v>
      </c>
      <c r="D13" s="198">
        <v>131</v>
      </c>
      <c r="E13" s="198">
        <v>77</v>
      </c>
      <c r="F13" s="198">
        <v>23</v>
      </c>
      <c r="G13" s="198">
        <v>7</v>
      </c>
      <c r="H13" s="185"/>
    </row>
    <row r="14" spans="1:8" ht="18" customHeight="1" x14ac:dyDescent="0.2">
      <c r="A14" s="197" t="s">
        <v>272</v>
      </c>
      <c r="B14" s="188"/>
      <c r="C14" s="198">
        <v>297</v>
      </c>
      <c r="D14" s="198">
        <v>153</v>
      </c>
      <c r="E14" s="198">
        <v>100</v>
      </c>
      <c r="F14" s="198">
        <v>24</v>
      </c>
      <c r="G14" s="198">
        <v>20</v>
      </c>
      <c r="H14" s="185"/>
    </row>
    <row r="15" spans="1:8" ht="18" customHeight="1" x14ac:dyDescent="0.2">
      <c r="A15" s="197" t="s">
        <v>273</v>
      </c>
      <c r="B15" s="188"/>
      <c r="C15" s="198">
        <v>425</v>
      </c>
      <c r="D15" s="198">
        <v>214</v>
      </c>
      <c r="E15" s="198">
        <v>158</v>
      </c>
      <c r="F15" s="198">
        <v>28</v>
      </c>
      <c r="G15" s="198">
        <v>25</v>
      </c>
      <c r="H15" s="185"/>
    </row>
    <row r="16" spans="1:8" ht="18" customHeight="1" x14ac:dyDescent="0.2">
      <c r="A16" s="197" t="s">
        <v>274</v>
      </c>
      <c r="B16" s="188"/>
      <c r="C16" s="198">
        <v>619</v>
      </c>
      <c r="D16" s="198">
        <v>308</v>
      </c>
      <c r="E16" s="198">
        <v>238</v>
      </c>
      <c r="F16" s="198">
        <v>49</v>
      </c>
      <c r="G16" s="198">
        <v>24</v>
      </c>
      <c r="H16" s="185"/>
    </row>
    <row r="17" spans="1:8" ht="18" customHeight="1" x14ac:dyDescent="0.2">
      <c r="A17" s="197" t="s">
        <v>275</v>
      </c>
      <c r="B17" s="188"/>
      <c r="C17" s="198">
        <v>615</v>
      </c>
      <c r="D17" s="198">
        <v>254</v>
      </c>
      <c r="E17" s="198">
        <v>275</v>
      </c>
      <c r="F17" s="198">
        <v>60</v>
      </c>
      <c r="G17" s="198">
        <v>26</v>
      </c>
      <c r="H17" s="185"/>
    </row>
    <row r="18" spans="1:8" ht="18" customHeight="1" x14ac:dyDescent="0.2">
      <c r="A18" s="197" t="s">
        <v>276</v>
      </c>
      <c r="B18" s="188"/>
      <c r="C18" s="198">
        <v>729</v>
      </c>
      <c r="D18" s="198">
        <v>268</v>
      </c>
      <c r="E18" s="198">
        <v>346</v>
      </c>
      <c r="F18" s="198">
        <v>86</v>
      </c>
      <c r="G18" s="198">
        <v>29</v>
      </c>
      <c r="H18" s="185"/>
    </row>
    <row r="19" spans="1:8" ht="18" customHeight="1" x14ac:dyDescent="0.2">
      <c r="A19" s="197" t="s">
        <v>277</v>
      </c>
      <c r="B19" s="188"/>
      <c r="C19" s="198">
        <v>674</v>
      </c>
      <c r="D19" s="198">
        <v>204</v>
      </c>
      <c r="E19" s="198">
        <v>357</v>
      </c>
      <c r="F19" s="198">
        <v>78</v>
      </c>
      <c r="G19" s="198">
        <v>35</v>
      </c>
      <c r="H19" s="185"/>
    </row>
    <row r="20" spans="1:8" ht="18" customHeight="1" x14ac:dyDescent="0.2">
      <c r="A20" s="197" t="s">
        <v>278</v>
      </c>
      <c r="B20" s="188"/>
      <c r="C20" s="198">
        <v>627</v>
      </c>
      <c r="D20" s="198">
        <v>159</v>
      </c>
      <c r="E20" s="198">
        <v>335</v>
      </c>
      <c r="F20" s="198">
        <v>94</v>
      </c>
      <c r="G20" s="198">
        <v>39</v>
      </c>
      <c r="H20" s="185"/>
    </row>
    <row r="21" spans="1:8" ht="18" customHeight="1" x14ac:dyDescent="0.2">
      <c r="A21" s="197" t="s">
        <v>279</v>
      </c>
      <c r="B21" s="188"/>
      <c r="C21" s="198">
        <v>569</v>
      </c>
      <c r="D21" s="198">
        <v>114</v>
      </c>
      <c r="E21" s="198">
        <v>291</v>
      </c>
      <c r="F21" s="198">
        <v>109</v>
      </c>
      <c r="G21" s="198">
        <v>55</v>
      </c>
      <c r="H21" s="185"/>
    </row>
    <row r="22" spans="1:8" ht="18" customHeight="1" x14ac:dyDescent="0.2">
      <c r="A22" s="197" t="s">
        <v>280</v>
      </c>
      <c r="B22" s="188"/>
      <c r="C22" s="198">
        <v>514</v>
      </c>
      <c r="D22" s="198">
        <v>108</v>
      </c>
      <c r="E22" s="198">
        <v>246</v>
      </c>
      <c r="F22" s="198">
        <v>101</v>
      </c>
      <c r="G22" s="198">
        <v>59</v>
      </c>
      <c r="H22" s="185"/>
    </row>
    <row r="23" spans="1:8" ht="18" customHeight="1" x14ac:dyDescent="0.2">
      <c r="A23" s="197" t="s">
        <v>281</v>
      </c>
      <c r="B23" s="188"/>
      <c r="C23" s="198">
        <v>467</v>
      </c>
      <c r="D23" s="198">
        <v>97</v>
      </c>
      <c r="E23" s="198">
        <v>204</v>
      </c>
      <c r="F23" s="198">
        <v>125</v>
      </c>
      <c r="G23" s="198">
        <v>41</v>
      </c>
      <c r="H23" s="185"/>
    </row>
    <row r="24" spans="1:8" ht="18" customHeight="1" x14ac:dyDescent="0.2">
      <c r="A24" s="197" t="s">
        <v>282</v>
      </c>
      <c r="B24" s="188"/>
      <c r="C24" s="198">
        <v>379</v>
      </c>
      <c r="D24" s="198">
        <v>66</v>
      </c>
      <c r="E24" s="198">
        <v>156</v>
      </c>
      <c r="F24" s="198">
        <v>115</v>
      </c>
      <c r="G24" s="198">
        <v>42</v>
      </c>
      <c r="H24" s="185"/>
    </row>
    <row r="25" spans="1:8" ht="18" customHeight="1" x14ac:dyDescent="0.2">
      <c r="A25" s="197" t="s">
        <v>283</v>
      </c>
      <c r="B25" s="188"/>
      <c r="C25" s="198">
        <v>294</v>
      </c>
      <c r="D25" s="198">
        <v>52</v>
      </c>
      <c r="E25" s="198">
        <v>119</v>
      </c>
      <c r="F25" s="198">
        <v>85</v>
      </c>
      <c r="G25" s="198">
        <v>38</v>
      </c>
      <c r="H25" s="185"/>
    </row>
    <row r="26" spans="1:8" ht="18" customHeight="1" x14ac:dyDescent="0.2">
      <c r="A26" s="197" t="s">
        <v>284</v>
      </c>
      <c r="B26" s="188"/>
      <c r="C26" s="198">
        <v>238</v>
      </c>
      <c r="D26" s="198">
        <v>43</v>
      </c>
      <c r="E26" s="198">
        <v>85</v>
      </c>
      <c r="F26" s="198">
        <v>64</v>
      </c>
      <c r="G26" s="198">
        <v>46</v>
      </c>
      <c r="H26" s="185"/>
    </row>
    <row r="27" spans="1:8" ht="18" customHeight="1" x14ac:dyDescent="0.2">
      <c r="A27" s="197" t="s">
        <v>285</v>
      </c>
      <c r="B27" s="188"/>
      <c r="C27" s="198">
        <v>185</v>
      </c>
      <c r="D27" s="198">
        <v>41</v>
      </c>
      <c r="E27" s="198">
        <v>58</v>
      </c>
      <c r="F27" s="198">
        <v>60</v>
      </c>
      <c r="G27" s="198">
        <v>26</v>
      </c>
      <c r="H27" s="185"/>
    </row>
    <row r="28" spans="1:8" ht="18" customHeight="1" x14ac:dyDescent="0.2">
      <c r="A28" s="197" t="s">
        <v>286</v>
      </c>
      <c r="B28" s="188"/>
      <c r="C28" s="198">
        <v>125</v>
      </c>
      <c r="D28" s="198">
        <v>25</v>
      </c>
      <c r="E28" s="198">
        <v>38</v>
      </c>
      <c r="F28" s="198">
        <v>34</v>
      </c>
      <c r="G28" s="198">
        <v>28</v>
      </c>
      <c r="H28" s="185"/>
    </row>
    <row r="29" spans="1:8" ht="18" customHeight="1" x14ac:dyDescent="0.2">
      <c r="A29" s="197" t="s">
        <v>287</v>
      </c>
      <c r="B29" s="188"/>
      <c r="C29" s="198">
        <v>70</v>
      </c>
      <c r="D29" s="198">
        <v>9</v>
      </c>
      <c r="E29" s="198">
        <v>20</v>
      </c>
      <c r="F29" s="198">
        <v>18</v>
      </c>
      <c r="G29" s="198">
        <v>23</v>
      </c>
      <c r="H29" s="185"/>
    </row>
    <row r="30" spans="1:8" ht="18" customHeight="1" x14ac:dyDescent="0.2">
      <c r="A30" s="197" t="s">
        <v>288</v>
      </c>
      <c r="B30" s="188"/>
      <c r="C30" s="198">
        <v>53</v>
      </c>
      <c r="D30" s="198">
        <v>5</v>
      </c>
      <c r="E30" s="198">
        <v>20</v>
      </c>
      <c r="F30" s="198">
        <v>15</v>
      </c>
      <c r="G30" s="198">
        <v>13</v>
      </c>
      <c r="H30" s="185"/>
    </row>
    <row r="31" spans="1:8" ht="18" customHeight="1" x14ac:dyDescent="0.2">
      <c r="A31" s="197" t="s">
        <v>289</v>
      </c>
      <c r="B31" s="188"/>
      <c r="C31" s="198">
        <v>25</v>
      </c>
      <c r="D31" s="198">
        <v>4</v>
      </c>
      <c r="E31" s="198">
        <v>6</v>
      </c>
      <c r="F31" s="198">
        <v>9</v>
      </c>
      <c r="G31" s="198">
        <v>6</v>
      </c>
      <c r="H31" s="185"/>
    </row>
    <row r="32" spans="1:8" ht="18" customHeight="1" x14ac:dyDescent="0.2">
      <c r="A32" s="197" t="s">
        <v>52</v>
      </c>
      <c r="B32" s="188"/>
      <c r="C32" s="198">
        <v>16</v>
      </c>
      <c r="D32" s="198">
        <v>6</v>
      </c>
      <c r="E32" s="198">
        <v>3</v>
      </c>
      <c r="F32" s="198">
        <v>3</v>
      </c>
      <c r="G32" s="198">
        <v>4</v>
      </c>
      <c r="H32" s="185"/>
    </row>
    <row r="33" spans="1:8" ht="18" customHeight="1" x14ac:dyDescent="0.2">
      <c r="A33" s="197" t="s">
        <v>611</v>
      </c>
      <c r="B33" s="188"/>
      <c r="C33" s="198">
        <v>18</v>
      </c>
      <c r="D33" s="198">
        <v>3</v>
      </c>
      <c r="E33" s="198">
        <v>4</v>
      </c>
      <c r="F33" s="198">
        <v>5</v>
      </c>
      <c r="G33" s="198">
        <v>6</v>
      </c>
      <c r="H33" s="185"/>
    </row>
    <row r="34" spans="1:8" ht="18" customHeight="1" x14ac:dyDescent="0.2">
      <c r="A34" s="197" t="s">
        <v>259</v>
      </c>
      <c r="B34" s="188"/>
      <c r="C34" s="198" t="s">
        <v>76</v>
      </c>
      <c r="D34" s="198" t="s">
        <v>76</v>
      </c>
      <c r="E34" s="198" t="s">
        <v>76</v>
      </c>
      <c r="F34" s="198" t="s">
        <v>76</v>
      </c>
      <c r="G34" s="198" t="s">
        <v>76</v>
      </c>
      <c r="H34" s="185"/>
    </row>
    <row r="35" spans="1:8" s="189" customFormat="1" ht="18" customHeight="1" x14ac:dyDescent="0.2">
      <c r="A35" s="199" t="s">
        <v>179</v>
      </c>
      <c r="B35" s="190"/>
      <c r="C35" s="200">
        <v>7725</v>
      </c>
      <c r="D35" s="200">
        <v>2575</v>
      </c>
      <c r="E35" s="200">
        <v>3291</v>
      </c>
      <c r="F35" s="200">
        <v>1249</v>
      </c>
      <c r="G35" s="200">
        <v>610</v>
      </c>
      <c r="H35" s="200"/>
    </row>
    <row r="36" spans="1:8" ht="18" customHeight="1" x14ac:dyDescent="0.2">
      <c r="B36" s="185"/>
      <c r="C36" s="185"/>
      <c r="D36" s="185"/>
      <c r="E36" s="185"/>
      <c r="F36" s="185"/>
      <c r="G36" s="185"/>
      <c r="H36" s="185"/>
    </row>
    <row r="37" spans="1:8" ht="18" customHeight="1" x14ac:dyDescent="0.2">
      <c r="A37" s="201" t="s">
        <v>468</v>
      </c>
      <c r="B37" s="197"/>
      <c r="C37" s="185"/>
      <c r="D37" s="185"/>
      <c r="E37" s="185"/>
      <c r="F37" s="185"/>
      <c r="G37" s="185"/>
      <c r="H37" s="185"/>
    </row>
    <row r="38" spans="1:8" ht="18" customHeight="1" x14ac:dyDescent="0.2">
      <c r="A38" s="185"/>
      <c r="B38" s="185"/>
      <c r="C38" s="198"/>
      <c r="D38" s="198"/>
      <c r="E38" s="198"/>
      <c r="F38" s="198"/>
      <c r="G38" s="198"/>
      <c r="H38" s="185"/>
    </row>
  </sheetData>
  <mergeCells count="8">
    <mergeCell ref="A1:G1"/>
    <mergeCell ref="A2:G2"/>
    <mergeCell ref="A3:B6"/>
    <mergeCell ref="C4:C6"/>
    <mergeCell ref="D5:D6"/>
    <mergeCell ref="E5:E6"/>
    <mergeCell ref="F5:F6"/>
    <mergeCell ref="G5:G6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38"/>
  <sheetViews>
    <sheetView zoomScaleNormal="100" workbookViewId="0">
      <selection sqref="A1:G1"/>
    </sheetView>
  </sheetViews>
  <sheetFormatPr baseColWidth="10" defaultRowHeight="12.75" x14ac:dyDescent="0.2"/>
  <cols>
    <col min="1" max="1" width="15.5703125" style="187" customWidth="1"/>
    <col min="2" max="2" width="1.7109375" style="187" customWidth="1"/>
    <col min="3" max="5" width="12.7109375" style="187" customWidth="1"/>
    <col min="6" max="6" width="12.5703125" style="187" customWidth="1"/>
    <col min="7" max="7" width="12.7109375" style="187" customWidth="1"/>
    <col min="8" max="16384" width="11.42578125" style="187"/>
  </cols>
  <sheetData>
    <row r="1" spans="1:8" ht="18.75" customHeight="1" x14ac:dyDescent="0.2">
      <c r="A1" s="615" t="s">
        <v>614</v>
      </c>
      <c r="B1" s="615"/>
      <c r="C1" s="615"/>
      <c r="D1" s="615"/>
      <c r="E1" s="615"/>
      <c r="F1" s="615"/>
      <c r="G1" s="615"/>
      <c r="H1" s="185"/>
    </row>
    <row r="2" spans="1:8" ht="18" customHeight="1" x14ac:dyDescent="0.2">
      <c r="A2" s="616" t="s">
        <v>472</v>
      </c>
      <c r="B2" s="616"/>
      <c r="C2" s="616"/>
      <c r="D2" s="616"/>
      <c r="E2" s="616"/>
      <c r="F2" s="616"/>
      <c r="G2" s="616"/>
      <c r="H2" s="185"/>
    </row>
    <row r="3" spans="1:8" ht="16.5" customHeight="1" x14ac:dyDescent="0.2">
      <c r="A3" s="607" t="s">
        <v>466</v>
      </c>
      <c r="B3" s="617"/>
      <c r="C3" s="192" t="s">
        <v>473</v>
      </c>
      <c r="D3" s="193"/>
      <c r="E3" s="193"/>
      <c r="F3" s="193"/>
      <c r="G3" s="193"/>
      <c r="H3" s="185"/>
    </row>
    <row r="4" spans="1:8" ht="17.45" customHeight="1" x14ac:dyDescent="0.2">
      <c r="A4" s="618"/>
      <c r="B4" s="619"/>
      <c r="C4" s="611" t="s">
        <v>10</v>
      </c>
      <c r="D4" s="194" t="s">
        <v>471</v>
      </c>
      <c r="E4" s="195"/>
      <c r="F4" s="195"/>
      <c r="G4" s="196"/>
      <c r="H4" s="273"/>
    </row>
    <row r="5" spans="1:8" ht="12.75" customHeight="1" x14ac:dyDescent="0.2">
      <c r="A5" s="618"/>
      <c r="B5" s="619"/>
      <c r="C5" s="622"/>
      <c r="D5" s="613" t="s">
        <v>265</v>
      </c>
      <c r="E5" s="613" t="s">
        <v>266</v>
      </c>
      <c r="F5" s="613" t="s">
        <v>267</v>
      </c>
      <c r="G5" s="420" t="s">
        <v>610</v>
      </c>
      <c r="H5" s="273"/>
    </row>
    <row r="6" spans="1:8" ht="13.7" customHeight="1" x14ac:dyDescent="0.2">
      <c r="A6" s="620"/>
      <c r="B6" s="621"/>
      <c r="C6" s="623"/>
      <c r="D6" s="624"/>
      <c r="E6" s="624"/>
      <c r="F6" s="624"/>
      <c r="G6" s="625"/>
      <c r="H6" s="273"/>
    </row>
    <row r="7" spans="1:8" ht="19.5" customHeight="1" x14ac:dyDescent="0.2">
      <c r="A7" s="197" t="s">
        <v>567</v>
      </c>
      <c r="B7" s="188"/>
      <c r="C7" s="198">
        <v>453</v>
      </c>
      <c r="D7" s="198">
        <v>401</v>
      </c>
      <c r="E7" s="198">
        <v>50</v>
      </c>
      <c r="F7" s="198" t="s">
        <v>15</v>
      </c>
      <c r="G7" s="198" t="s">
        <v>15</v>
      </c>
      <c r="H7" s="185"/>
    </row>
    <row r="8" spans="1:8" ht="15.95" customHeight="1" x14ac:dyDescent="0.2">
      <c r="A8" s="197" t="s">
        <v>201</v>
      </c>
      <c r="B8" s="188"/>
      <c r="C8" s="198">
        <v>212</v>
      </c>
      <c r="D8" s="198">
        <v>151</v>
      </c>
      <c r="E8" s="198">
        <v>53</v>
      </c>
      <c r="F8" s="198" t="s">
        <v>15</v>
      </c>
      <c r="G8" s="198" t="s">
        <v>15</v>
      </c>
      <c r="H8" s="185"/>
    </row>
    <row r="9" spans="1:8" ht="15.95" customHeight="1" x14ac:dyDescent="0.2">
      <c r="A9" s="197" t="s">
        <v>202</v>
      </c>
      <c r="B9" s="188"/>
      <c r="C9" s="198">
        <v>284</v>
      </c>
      <c r="D9" s="198">
        <v>207</v>
      </c>
      <c r="E9" s="198">
        <v>60</v>
      </c>
      <c r="F9" s="198" t="s">
        <v>15</v>
      </c>
      <c r="G9" s="198" t="s">
        <v>15</v>
      </c>
      <c r="H9" s="185"/>
    </row>
    <row r="10" spans="1:8" ht="15.95" customHeight="1" x14ac:dyDescent="0.2">
      <c r="A10" s="197" t="s">
        <v>203</v>
      </c>
      <c r="B10" s="188"/>
      <c r="C10" s="198">
        <v>275</v>
      </c>
      <c r="D10" s="198">
        <v>190</v>
      </c>
      <c r="E10" s="198">
        <v>58</v>
      </c>
      <c r="F10" s="198">
        <v>18</v>
      </c>
      <c r="G10" s="198">
        <v>9</v>
      </c>
      <c r="H10" s="185"/>
    </row>
    <row r="11" spans="1:8" ht="15.95" customHeight="1" x14ac:dyDescent="0.2">
      <c r="A11" s="197" t="s">
        <v>204</v>
      </c>
      <c r="B11" s="188"/>
      <c r="C11" s="198">
        <v>273</v>
      </c>
      <c r="D11" s="198">
        <v>179</v>
      </c>
      <c r="E11" s="198">
        <v>71</v>
      </c>
      <c r="F11" s="198">
        <v>18</v>
      </c>
      <c r="G11" s="198">
        <v>5</v>
      </c>
      <c r="H11" s="185"/>
    </row>
    <row r="12" spans="1:8" ht="15.95" customHeight="1" x14ac:dyDescent="0.2">
      <c r="A12" s="197" t="s">
        <v>270</v>
      </c>
      <c r="B12" s="188"/>
      <c r="C12" s="198">
        <v>324</v>
      </c>
      <c r="D12" s="198">
        <v>212</v>
      </c>
      <c r="E12" s="198">
        <v>78</v>
      </c>
      <c r="F12" s="198">
        <v>28</v>
      </c>
      <c r="G12" s="198">
        <v>6</v>
      </c>
      <c r="H12" s="185"/>
    </row>
    <row r="13" spans="1:8" ht="15.95" customHeight="1" x14ac:dyDescent="0.2">
      <c r="A13" s="197" t="s">
        <v>271</v>
      </c>
      <c r="B13" s="188"/>
      <c r="C13" s="198">
        <v>370</v>
      </c>
      <c r="D13" s="198">
        <v>247</v>
      </c>
      <c r="E13" s="198">
        <v>92</v>
      </c>
      <c r="F13" s="198">
        <v>20</v>
      </c>
      <c r="G13" s="198">
        <v>11</v>
      </c>
      <c r="H13" s="185"/>
    </row>
    <row r="14" spans="1:8" ht="15.95" customHeight="1" x14ac:dyDescent="0.2">
      <c r="A14" s="197" t="s">
        <v>272</v>
      </c>
      <c r="B14" s="188"/>
      <c r="C14" s="198">
        <v>445</v>
      </c>
      <c r="D14" s="198">
        <v>271</v>
      </c>
      <c r="E14" s="198">
        <v>133</v>
      </c>
      <c r="F14" s="198">
        <v>29</v>
      </c>
      <c r="G14" s="198">
        <v>12</v>
      </c>
      <c r="H14" s="185"/>
    </row>
    <row r="15" spans="1:8" ht="15.95" customHeight="1" x14ac:dyDescent="0.2">
      <c r="A15" s="197" t="s">
        <v>273</v>
      </c>
      <c r="B15" s="188"/>
      <c r="C15" s="198">
        <v>598</v>
      </c>
      <c r="D15" s="198">
        <v>373</v>
      </c>
      <c r="E15" s="198">
        <v>157</v>
      </c>
      <c r="F15" s="198">
        <v>44</v>
      </c>
      <c r="G15" s="198">
        <v>24</v>
      </c>
      <c r="H15" s="185"/>
    </row>
    <row r="16" spans="1:8" ht="15.95" customHeight="1" x14ac:dyDescent="0.2">
      <c r="A16" s="197" t="s">
        <v>274</v>
      </c>
      <c r="B16" s="188"/>
      <c r="C16" s="198">
        <v>774</v>
      </c>
      <c r="D16" s="198">
        <v>501</v>
      </c>
      <c r="E16" s="198">
        <v>210</v>
      </c>
      <c r="F16" s="198">
        <v>36</v>
      </c>
      <c r="G16" s="198">
        <v>27</v>
      </c>
      <c r="H16" s="185"/>
    </row>
    <row r="17" spans="1:8" ht="15.95" customHeight="1" x14ac:dyDescent="0.2">
      <c r="A17" s="197" t="s">
        <v>275</v>
      </c>
      <c r="B17" s="188"/>
      <c r="C17" s="198">
        <v>797</v>
      </c>
      <c r="D17" s="198">
        <v>444</v>
      </c>
      <c r="E17" s="198">
        <v>263</v>
      </c>
      <c r="F17" s="198">
        <v>56</v>
      </c>
      <c r="G17" s="198">
        <v>34</v>
      </c>
      <c r="H17" s="185"/>
    </row>
    <row r="18" spans="1:8" ht="15.95" customHeight="1" x14ac:dyDescent="0.2">
      <c r="A18" s="197" t="s">
        <v>276</v>
      </c>
      <c r="B18" s="188"/>
      <c r="C18" s="198">
        <v>779</v>
      </c>
      <c r="D18" s="198">
        <v>401</v>
      </c>
      <c r="E18" s="198">
        <v>286</v>
      </c>
      <c r="F18" s="198">
        <v>64</v>
      </c>
      <c r="G18" s="198">
        <v>28</v>
      </c>
      <c r="H18" s="185"/>
    </row>
    <row r="19" spans="1:8" ht="15.95" customHeight="1" x14ac:dyDescent="0.2">
      <c r="A19" s="197" t="s">
        <v>277</v>
      </c>
      <c r="B19" s="188"/>
      <c r="C19" s="198">
        <v>655</v>
      </c>
      <c r="D19" s="198">
        <v>298</v>
      </c>
      <c r="E19" s="198">
        <v>279</v>
      </c>
      <c r="F19" s="198">
        <v>51</v>
      </c>
      <c r="G19" s="198">
        <v>27</v>
      </c>
      <c r="H19" s="185"/>
    </row>
    <row r="20" spans="1:8" ht="15.95" customHeight="1" x14ac:dyDescent="0.2">
      <c r="A20" s="197" t="s">
        <v>278</v>
      </c>
      <c r="B20" s="188"/>
      <c r="C20" s="198">
        <v>675</v>
      </c>
      <c r="D20" s="198">
        <v>295</v>
      </c>
      <c r="E20" s="198">
        <v>263</v>
      </c>
      <c r="F20" s="198">
        <v>76</v>
      </c>
      <c r="G20" s="198">
        <v>41</v>
      </c>
      <c r="H20" s="185"/>
    </row>
    <row r="21" spans="1:8" ht="15.95" customHeight="1" x14ac:dyDescent="0.2">
      <c r="A21" s="197" t="s">
        <v>279</v>
      </c>
      <c r="B21" s="188"/>
      <c r="C21" s="198">
        <v>530</v>
      </c>
      <c r="D21" s="198">
        <v>209</v>
      </c>
      <c r="E21" s="198">
        <v>239</v>
      </c>
      <c r="F21" s="198">
        <v>53</v>
      </c>
      <c r="G21" s="198">
        <v>29</v>
      </c>
      <c r="H21" s="185"/>
    </row>
    <row r="22" spans="1:8" ht="15.95" customHeight="1" x14ac:dyDescent="0.2">
      <c r="A22" s="197" t="s">
        <v>280</v>
      </c>
      <c r="B22" s="188"/>
      <c r="C22" s="198">
        <v>498</v>
      </c>
      <c r="D22" s="198">
        <v>198</v>
      </c>
      <c r="E22" s="198">
        <v>218</v>
      </c>
      <c r="F22" s="198">
        <v>60</v>
      </c>
      <c r="G22" s="198">
        <v>22</v>
      </c>
      <c r="H22" s="185"/>
    </row>
    <row r="23" spans="1:8" ht="15.95" customHeight="1" x14ac:dyDescent="0.2">
      <c r="A23" s="197" t="s">
        <v>281</v>
      </c>
      <c r="B23" s="188"/>
      <c r="C23" s="198">
        <v>458</v>
      </c>
      <c r="D23" s="198">
        <v>163</v>
      </c>
      <c r="E23" s="198">
        <v>183</v>
      </c>
      <c r="F23" s="198">
        <v>75</v>
      </c>
      <c r="G23" s="198">
        <v>37</v>
      </c>
      <c r="H23" s="185"/>
    </row>
    <row r="24" spans="1:8" ht="15.95" customHeight="1" x14ac:dyDescent="0.2">
      <c r="A24" s="197" t="s">
        <v>282</v>
      </c>
      <c r="B24" s="188"/>
      <c r="C24" s="198">
        <v>341</v>
      </c>
      <c r="D24" s="198">
        <v>119</v>
      </c>
      <c r="E24" s="198">
        <v>154</v>
      </c>
      <c r="F24" s="198">
        <v>46</v>
      </c>
      <c r="G24" s="198">
        <v>22</v>
      </c>
      <c r="H24" s="185"/>
    </row>
    <row r="25" spans="1:8" ht="15.95" customHeight="1" x14ac:dyDescent="0.2">
      <c r="A25" s="197" t="s">
        <v>283</v>
      </c>
      <c r="B25" s="188"/>
      <c r="C25" s="198">
        <v>302</v>
      </c>
      <c r="D25" s="198">
        <v>86</v>
      </c>
      <c r="E25" s="198">
        <v>120</v>
      </c>
      <c r="F25" s="198">
        <v>60</v>
      </c>
      <c r="G25" s="198">
        <v>36</v>
      </c>
      <c r="H25" s="185"/>
    </row>
    <row r="26" spans="1:8" ht="15.95" customHeight="1" x14ac:dyDescent="0.2">
      <c r="A26" s="197" t="s">
        <v>284</v>
      </c>
      <c r="B26" s="188"/>
      <c r="C26" s="198">
        <v>221</v>
      </c>
      <c r="D26" s="198">
        <v>60</v>
      </c>
      <c r="E26" s="198">
        <v>90</v>
      </c>
      <c r="F26" s="198">
        <v>46</v>
      </c>
      <c r="G26" s="198">
        <v>25</v>
      </c>
      <c r="H26" s="185"/>
    </row>
    <row r="27" spans="1:8" ht="15.95" customHeight="1" x14ac:dyDescent="0.2">
      <c r="A27" s="197" t="s">
        <v>285</v>
      </c>
      <c r="B27" s="188"/>
      <c r="C27" s="198">
        <v>172</v>
      </c>
      <c r="D27" s="198">
        <v>42</v>
      </c>
      <c r="E27" s="198">
        <v>72</v>
      </c>
      <c r="F27" s="198">
        <v>36</v>
      </c>
      <c r="G27" s="198">
        <v>22</v>
      </c>
      <c r="H27" s="185"/>
    </row>
    <row r="28" spans="1:8" ht="15.95" customHeight="1" x14ac:dyDescent="0.2">
      <c r="A28" s="197" t="s">
        <v>286</v>
      </c>
      <c r="B28" s="188"/>
      <c r="C28" s="198">
        <v>123</v>
      </c>
      <c r="D28" s="198">
        <v>30</v>
      </c>
      <c r="E28" s="198">
        <v>38</v>
      </c>
      <c r="F28" s="198">
        <v>32</v>
      </c>
      <c r="G28" s="198">
        <v>23</v>
      </c>
      <c r="H28" s="185"/>
    </row>
    <row r="29" spans="1:8" ht="15.95" customHeight="1" x14ac:dyDescent="0.2">
      <c r="A29" s="197" t="s">
        <v>287</v>
      </c>
      <c r="B29" s="188"/>
      <c r="C29" s="198">
        <v>65</v>
      </c>
      <c r="D29" s="198">
        <v>21</v>
      </c>
      <c r="E29" s="198">
        <v>18</v>
      </c>
      <c r="F29" s="198">
        <v>18</v>
      </c>
      <c r="G29" s="198">
        <v>8</v>
      </c>
      <c r="H29" s="185"/>
    </row>
    <row r="30" spans="1:8" ht="15.95" customHeight="1" x14ac:dyDescent="0.2">
      <c r="A30" s="197" t="s">
        <v>288</v>
      </c>
      <c r="B30" s="188"/>
      <c r="C30" s="198">
        <v>45</v>
      </c>
      <c r="D30" s="198">
        <v>15</v>
      </c>
      <c r="E30" s="198">
        <v>18</v>
      </c>
      <c r="F30" s="198">
        <v>9</v>
      </c>
      <c r="G30" s="198">
        <v>3</v>
      </c>
      <c r="H30" s="185"/>
    </row>
    <row r="31" spans="1:8" ht="15.95" customHeight="1" x14ac:dyDescent="0.2">
      <c r="A31" s="197" t="s">
        <v>289</v>
      </c>
      <c r="B31" s="188"/>
      <c r="C31" s="198">
        <v>17</v>
      </c>
      <c r="D31" s="198" t="s">
        <v>15</v>
      </c>
      <c r="E31" s="198">
        <v>6</v>
      </c>
      <c r="F31" s="198">
        <v>7</v>
      </c>
      <c r="G31" s="198" t="s">
        <v>15</v>
      </c>
      <c r="H31" s="185"/>
    </row>
    <row r="32" spans="1:8" ht="15.95" customHeight="1" x14ac:dyDescent="0.2">
      <c r="A32" s="197" t="s">
        <v>52</v>
      </c>
      <c r="B32" s="188"/>
      <c r="C32" s="198">
        <v>15</v>
      </c>
      <c r="D32" s="198">
        <v>4</v>
      </c>
      <c r="E32" s="198">
        <v>6</v>
      </c>
      <c r="F32" s="198" t="s">
        <v>15</v>
      </c>
      <c r="G32" s="198" t="s">
        <v>15</v>
      </c>
      <c r="H32" s="185"/>
    </row>
    <row r="33" spans="1:8" ht="15.95" customHeight="1" x14ac:dyDescent="0.2">
      <c r="A33" s="197" t="s">
        <v>611</v>
      </c>
      <c r="B33" s="188"/>
      <c r="C33" s="198">
        <v>11</v>
      </c>
      <c r="D33" s="198" t="s">
        <v>15</v>
      </c>
      <c r="E33" s="198">
        <v>5</v>
      </c>
      <c r="F33" s="198">
        <v>3</v>
      </c>
      <c r="G33" s="198" t="s">
        <v>15</v>
      </c>
      <c r="H33" s="185"/>
    </row>
    <row r="34" spans="1:8" ht="15.95" customHeight="1" x14ac:dyDescent="0.2">
      <c r="A34" s="197" t="s">
        <v>259</v>
      </c>
      <c r="B34" s="188"/>
      <c r="C34" s="198" t="s">
        <v>76</v>
      </c>
      <c r="D34" s="198" t="s">
        <v>76</v>
      </c>
      <c r="E34" s="198" t="s">
        <v>76</v>
      </c>
      <c r="F34" s="198" t="s">
        <v>76</v>
      </c>
      <c r="G34" s="198" t="s">
        <v>76</v>
      </c>
      <c r="H34" s="198"/>
    </row>
    <row r="35" spans="1:8" s="189" customFormat="1" ht="25.5" customHeight="1" x14ac:dyDescent="0.2">
      <c r="A35" s="199" t="s">
        <v>179</v>
      </c>
      <c r="B35" s="190"/>
      <c r="C35" s="200">
        <v>9712</v>
      </c>
      <c r="D35" s="200">
        <v>5120</v>
      </c>
      <c r="E35" s="200">
        <v>3220</v>
      </c>
      <c r="F35" s="200">
        <v>911</v>
      </c>
      <c r="G35" s="200">
        <v>461</v>
      </c>
      <c r="H35" s="200"/>
    </row>
    <row r="36" spans="1:8" ht="34.5" customHeight="1" x14ac:dyDescent="0.2">
      <c r="B36" s="185"/>
      <c r="C36" s="185"/>
      <c r="D36" s="185"/>
      <c r="E36" s="185"/>
      <c r="F36" s="185"/>
      <c r="G36" s="185"/>
      <c r="H36" s="185"/>
    </row>
    <row r="37" spans="1:8" x14ac:dyDescent="0.2">
      <c r="A37" s="201" t="s">
        <v>468</v>
      </c>
      <c r="B37" s="197"/>
      <c r="C37" s="185"/>
      <c r="D37" s="185"/>
      <c r="E37" s="185"/>
      <c r="F37" s="185"/>
      <c r="G37" s="185"/>
      <c r="H37" s="185"/>
    </row>
    <row r="38" spans="1:8" x14ac:dyDescent="0.2">
      <c r="A38" s="185"/>
      <c r="B38" s="185"/>
      <c r="C38" s="198"/>
      <c r="D38" s="198"/>
      <c r="E38" s="198"/>
      <c r="F38" s="198"/>
      <c r="G38" s="198"/>
      <c r="H38" s="185"/>
    </row>
  </sheetData>
  <mergeCells count="8">
    <mergeCell ref="A1:G1"/>
    <mergeCell ref="A2:G2"/>
    <mergeCell ref="A3:B6"/>
    <mergeCell ref="C4:C6"/>
    <mergeCell ref="D5:D6"/>
    <mergeCell ref="E5:E6"/>
    <mergeCell ref="F5:F6"/>
    <mergeCell ref="G5:G6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46"/>
  <sheetViews>
    <sheetView zoomScale="130" zoomScaleNormal="130" workbookViewId="0"/>
  </sheetViews>
  <sheetFormatPr baseColWidth="10" defaultRowHeight="11.25" x14ac:dyDescent="0.2"/>
  <cols>
    <col min="1" max="1" width="20.5703125" style="3" customWidth="1"/>
    <col min="2" max="2" width="2.140625" style="3" customWidth="1"/>
    <col min="3" max="3" width="17.5703125" style="3" customWidth="1"/>
    <col min="4" max="4" width="13.140625" style="3" customWidth="1"/>
    <col min="5" max="5" width="1.7109375" style="3" customWidth="1"/>
    <col min="6" max="6" width="15.7109375" style="3" customWidth="1"/>
    <col min="7" max="7" width="1.85546875" style="3" customWidth="1"/>
    <col min="8" max="16384" width="11.42578125" style="3"/>
  </cols>
  <sheetData>
    <row r="1" spans="1:7" s="18" customFormat="1" ht="18.75" customHeight="1" x14ac:dyDescent="0.2">
      <c r="A1" s="1" t="s">
        <v>615</v>
      </c>
      <c r="B1" s="1"/>
      <c r="C1" s="1"/>
      <c r="D1" s="1"/>
      <c r="E1" s="1"/>
      <c r="F1" s="1"/>
      <c r="G1" s="1"/>
    </row>
    <row r="2" spans="1:7" ht="18" customHeight="1" x14ac:dyDescent="0.2">
      <c r="A2" s="235" t="s">
        <v>459</v>
      </c>
      <c r="B2" s="235"/>
      <c r="C2" s="235"/>
      <c r="D2" s="235"/>
      <c r="E2" s="235"/>
      <c r="F2" s="235"/>
      <c r="G2" s="235"/>
    </row>
    <row r="3" spans="1:7" ht="10.5" customHeight="1" x14ac:dyDescent="0.2">
      <c r="A3" s="446" t="s">
        <v>407</v>
      </c>
      <c r="B3" s="556"/>
      <c r="C3" s="627" t="s">
        <v>5</v>
      </c>
      <c r="D3" s="386" t="s">
        <v>1</v>
      </c>
      <c r="E3" s="387"/>
      <c r="F3" s="386" t="s">
        <v>0</v>
      </c>
      <c r="G3" s="629"/>
    </row>
    <row r="4" spans="1:7" ht="12.75" customHeight="1" x14ac:dyDescent="0.2">
      <c r="A4" s="626"/>
      <c r="B4" s="557"/>
      <c r="C4" s="628"/>
      <c r="D4" s="399"/>
      <c r="E4" s="564"/>
      <c r="F4" s="399"/>
      <c r="G4" s="626"/>
    </row>
    <row r="5" spans="1:7" ht="10.5" customHeight="1" x14ac:dyDescent="0.2">
      <c r="A5" s="626"/>
      <c r="B5" s="557"/>
      <c r="C5" s="396" t="s">
        <v>10</v>
      </c>
      <c r="D5" s="399"/>
      <c r="E5" s="564"/>
      <c r="F5" s="399"/>
      <c r="G5" s="626"/>
    </row>
    <row r="6" spans="1:7" ht="10.5" customHeight="1" x14ac:dyDescent="0.2">
      <c r="A6" s="558"/>
      <c r="B6" s="559"/>
      <c r="C6" s="397"/>
      <c r="D6" s="400"/>
      <c r="E6" s="565"/>
      <c r="F6" s="400"/>
      <c r="G6" s="558"/>
    </row>
    <row r="7" spans="1:7" ht="7.5" customHeight="1" x14ac:dyDescent="0.2">
      <c r="A7" s="116"/>
      <c r="B7" s="169"/>
      <c r="C7" s="76"/>
      <c r="D7" s="76"/>
      <c r="E7" s="76"/>
      <c r="F7" s="76"/>
      <c r="G7" s="76"/>
    </row>
    <row r="8" spans="1:7" ht="15" customHeight="1" x14ac:dyDescent="0.2">
      <c r="A8" s="64" t="s">
        <v>258</v>
      </c>
      <c r="B8" s="32"/>
      <c r="C8" s="211">
        <v>3</v>
      </c>
      <c r="D8" s="304" t="s">
        <v>15</v>
      </c>
      <c r="E8" s="120"/>
      <c r="F8" s="365" t="s">
        <v>15</v>
      </c>
      <c r="G8" s="122"/>
    </row>
    <row r="9" spans="1:7" ht="15" customHeight="1" x14ac:dyDescent="0.2">
      <c r="A9" s="64" t="s">
        <v>197</v>
      </c>
      <c r="B9" s="32"/>
      <c r="C9" s="118">
        <v>13</v>
      </c>
      <c r="D9" s="119">
        <v>8333</v>
      </c>
      <c r="E9" s="120"/>
      <c r="F9" s="67">
        <v>1.6</v>
      </c>
      <c r="G9" s="122"/>
    </row>
    <row r="10" spans="1:7" ht="15" customHeight="1" x14ac:dyDescent="0.2">
      <c r="A10" s="64" t="s">
        <v>198</v>
      </c>
      <c r="B10" s="32"/>
      <c r="C10" s="118">
        <v>43</v>
      </c>
      <c r="D10" s="119">
        <v>8394</v>
      </c>
      <c r="E10" s="120"/>
      <c r="F10" s="67">
        <v>5.0999999999999996</v>
      </c>
      <c r="G10" s="122"/>
    </row>
    <row r="11" spans="1:7" ht="15" customHeight="1" x14ac:dyDescent="0.2">
      <c r="A11" s="64" t="s">
        <v>199</v>
      </c>
      <c r="B11" s="32"/>
      <c r="C11" s="118">
        <v>77</v>
      </c>
      <c r="D11" s="119">
        <v>8484</v>
      </c>
      <c r="E11" s="122"/>
      <c r="F11" s="67">
        <v>9.1</v>
      </c>
      <c r="G11" s="122"/>
    </row>
    <row r="12" spans="1:7" ht="15" customHeight="1" x14ac:dyDescent="0.2">
      <c r="A12" s="64" t="s">
        <v>200</v>
      </c>
      <c r="B12" s="32"/>
      <c r="C12" s="118">
        <v>142</v>
      </c>
      <c r="D12" s="119">
        <v>8128</v>
      </c>
      <c r="E12" s="122"/>
      <c r="F12" s="67">
        <v>17.5</v>
      </c>
      <c r="G12" s="122"/>
    </row>
    <row r="13" spans="1:7" ht="15" customHeight="1" x14ac:dyDescent="0.2">
      <c r="A13" s="64" t="s">
        <v>55</v>
      </c>
      <c r="B13" s="32"/>
      <c r="C13" s="118">
        <v>217</v>
      </c>
      <c r="D13" s="119">
        <v>7992</v>
      </c>
      <c r="E13" s="122"/>
      <c r="F13" s="67">
        <v>27.2</v>
      </c>
      <c r="G13" s="122"/>
    </row>
    <row r="14" spans="1:7" ht="15" customHeight="1" x14ac:dyDescent="0.2">
      <c r="A14" s="64" t="s">
        <v>201</v>
      </c>
      <c r="B14" s="32"/>
      <c r="C14" s="118">
        <v>266</v>
      </c>
      <c r="D14" s="119">
        <v>8239</v>
      </c>
      <c r="E14" s="122"/>
      <c r="F14" s="67">
        <v>32.299999999999997</v>
      </c>
      <c r="G14" s="122"/>
    </row>
    <row r="15" spans="1:7" ht="15" customHeight="1" x14ac:dyDescent="0.2">
      <c r="A15" s="64" t="s">
        <v>202</v>
      </c>
      <c r="B15" s="32"/>
      <c r="C15" s="118">
        <v>349</v>
      </c>
      <c r="D15" s="119">
        <v>8160</v>
      </c>
      <c r="E15" s="122"/>
      <c r="F15" s="67">
        <v>42.8</v>
      </c>
      <c r="G15" s="122"/>
    </row>
    <row r="16" spans="1:7" ht="15" customHeight="1" x14ac:dyDescent="0.2">
      <c r="A16" s="64" t="s">
        <v>203</v>
      </c>
      <c r="B16" s="32"/>
      <c r="C16" s="118">
        <v>362</v>
      </c>
      <c r="D16" s="119">
        <v>7643</v>
      </c>
      <c r="E16" s="122"/>
      <c r="F16" s="67">
        <v>47.4</v>
      </c>
      <c r="G16" s="122"/>
    </row>
    <row r="17" spans="1:7" ht="15" customHeight="1" x14ac:dyDescent="0.2">
      <c r="A17" s="64" t="s">
        <v>204</v>
      </c>
      <c r="B17" s="32"/>
      <c r="C17" s="118">
        <v>394</v>
      </c>
      <c r="D17" s="119">
        <v>7147</v>
      </c>
      <c r="E17" s="122"/>
      <c r="F17" s="67">
        <v>55.1</v>
      </c>
      <c r="G17" s="122"/>
    </row>
    <row r="18" spans="1:7" ht="15" customHeight="1" x14ac:dyDescent="0.2">
      <c r="A18" s="64" t="s">
        <v>270</v>
      </c>
      <c r="B18" s="32"/>
      <c r="C18" s="118">
        <v>503</v>
      </c>
      <c r="D18" s="119">
        <v>7084</v>
      </c>
      <c r="E18" s="122"/>
      <c r="F18" s="67">
        <v>71</v>
      </c>
      <c r="G18" s="122"/>
    </row>
    <row r="19" spans="1:7" ht="15" customHeight="1" x14ac:dyDescent="0.2">
      <c r="A19" s="64" t="s">
        <v>271</v>
      </c>
      <c r="B19" s="32"/>
      <c r="C19" s="118">
        <v>608</v>
      </c>
      <c r="D19" s="119">
        <v>7500</v>
      </c>
      <c r="E19" s="122"/>
      <c r="F19" s="67">
        <v>81.099999999999994</v>
      </c>
      <c r="G19" s="122"/>
    </row>
    <row r="20" spans="1:7" ht="15" customHeight="1" x14ac:dyDescent="0.2">
      <c r="A20" s="64" t="s">
        <v>272</v>
      </c>
      <c r="B20" s="32"/>
      <c r="C20" s="118">
        <v>742</v>
      </c>
      <c r="D20" s="119">
        <v>8057</v>
      </c>
      <c r="E20" s="122"/>
      <c r="F20" s="67">
        <v>92.1</v>
      </c>
      <c r="G20" s="122"/>
    </row>
    <row r="21" spans="1:7" ht="15" customHeight="1" x14ac:dyDescent="0.2">
      <c r="A21" s="64" t="s">
        <v>273</v>
      </c>
      <c r="B21" s="32"/>
      <c r="C21" s="118">
        <v>1023</v>
      </c>
      <c r="D21" s="119">
        <v>10174</v>
      </c>
      <c r="E21" s="122"/>
      <c r="F21" s="67">
        <v>100.6</v>
      </c>
      <c r="G21" s="122"/>
    </row>
    <row r="22" spans="1:7" ht="15" customHeight="1" x14ac:dyDescent="0.2">
      <c r="A22" s="64" t="s">
        <v>274</v>
      </c>
      <c r="B22" s="32"/>
      <c r="C22" s="118">
        <v>1393</v>
      </c>
      <c r="D22" s="119">
        <v>12016</v>
      </c>
      <c r="E22" s="122"/>
      <c r="F22" s="67">
        <v>115.9</v>
      </c>
      <c r="G22" s="122"/>
    </row>
    <row r="23" spans="1:7" ht="15" customHeight="1" x14ac:dyDescent="0.2">
      <c r="A23" s="64" t="s">
        <v>275</v>
      </c>
      <c r="B23" s="32"/>
      <c r="C23" s="118">
        <v>1412</v>
      </c>
      <c r="D23" s="119">
        <v>12620</v>
      </c>
      <c r="E23" s="122"/>
      <c r="F23" s="67">
        <v>111.9</v>
      </c>
      <c r="G23" s="122"/>
    </row>
    <row r="24" spans="1:7" ht="15" customHeight="1" x14ac:dyDescent="0.2">
      <c r="A24" s="64" t="s">
        <v>276</v>
      </c>
      <c r="B24" s="32"/>
      <c r="C24" s="118">
        <v>1508</v>
      </c>
      <c r="D24" s="119">
        <v>12999</v>
      </c>
      <c r="E24" s="122"/>
      <c r="F24" s="67">
        <v>116</v>
      </c>
      <c r="G24" s="122"/>
    </row>
    <row r="25" spans="1:7" ht="15" customHeight="1" x14ac:dyDescent="0.2">
      <c r="A25" s="64" t="s">
        <v>277</v>
      </c>
      <c r="B25" s="32"/>
      <c r="C25" s="118">
        <v>1329</v>
      </c>
      <c r="D25" s="119">
        <v>12796</v>
      </c>
      <c r="E25" s="122"/>
      <c r="F25" s="67">
        <v>103.9</v>
      </c>
      <c r="G25" s="122"/>
    </row>
    <row r="26" spans="1:7" ht="15" customHeight="1" x14ac:dyDescent="0.2">
      <c r="A26" s="64" t="s">
        <v>278</v>
      </c>
      <c r="B26" s="32"/>
      <c r="C26" s="118">
        <v>1302</v>
      </c>
      <c r="D26" s="119">
        <v>12555</v>
      </c>
      <c r="E26" s="122"/>
      <c r="F26" s="67">
        <v>103.7</v>
      </c>
      <c r="G26" s="122"/>
    </row>
    <row r="27" spans="1:7" ht="15" customHeight="1" x14ac:dyDescent="0.2">
      <c r="A27" s="64" t="s">
        <v>279</v>
      </c>
      <c r="B27" s="32"/>
      <c r="C27" s="118">
        <v>1099</v>
      </c>
      <c r="D27" s="119">
        <v>12539</v>
      </c>
      <c r="E27" s="122"/>
      <c r="F27" s="67">
        <v>87.6</v>
      </c>
      <c r="G27" s="122"/>
    </row>
    <row r="28" spans="1:7" ht="15" customHeight="1" x14ac:dyDescent="0.2">
      <c r="A28" s="64" t="s">
        <v>280</v>
      </c>
      <c r="B28" s="32"/>
      <c r="C28" s="118">
        <v>1012</v>
      </c>
      <c r="D28" s="119">
        <v>12577</v>
      </c>
      <c r="E28" s="122"/>
      <c r="F28" s="67">
        <v>80.5</v>
      </c>
      <c r="G28" s="122"/>
    </row>
    <row r="29" spans="1:7" ht="15" customHeight="1" x14ac:dyDescent="0.2">
      <c r="A29" s="64" t="s">
        <v>281</v>
      </c>
      <c r="B29" s="32"/>
      <c r="C29" s="118">
        <v>925</v>
      </c>
      <c r="D29" s="119">
        <v>12733</v>
      </c>
      <c r="E29" s="122"/>
      <c r="F29" s="67">
        <v>72.599999999999994</v>
      </c>
      <c r="G29" s="122"/>
    </row>
    <row r="30" spans="1:7" ht="15" customHeight="1" x14ac:dyDescent="0.2">
      <c r="A30" s="64" t="s">
        <v>282</v>
      </c>
      <c r="B30" s="32"/>
      <c r="C30" s="118">
        <v>720</v>
      </c>
      <c r="D30" s="119">
        <v>12696</v>
      </c>
      <c r="E30" s="122"/>
      <c r="F30" s="67">
        <v>56.7</v>
      </c>
      <c r="G30" s="122"/>
    </row>
    <row r="31" spans="1:7" ht="15" customHeight="1" x14ac:dyDescent="0.2">
      <c r="A31" s="64" t="s">
        <v>283</v>
      </c>
      <c r="B31" s="32"/>
      <c r="C31" s="118">
        <v>596</v>
      </c>
      <c r="D31" s="119">
        <v>12674</v>
      </c>
      <c r="E31" s="122"/>
      <c r="F31" s="67">
        <v>47</v>
      </c>
      <c r="G31" s="122"/>
    </row>
    <row r="32" spans="1:7" ht="15" customHeight="1" x14ac:dyDescent="0.2">
      <c r="A32" s="64" t="s">
        <v>284</v>
      </c>
      <c r="B32" s="32"/>
      <c r="C32" s="118">
        <v>459</v>
      </c>
      <c r="D32" s="119">
        <v>12543</v>
      </c>
      <c r="E32" s="122"/>
      <c r="F32" s="67">
        <v>36.6</v>
      </c>
      <c r="G32" s="122"/>
    </row>
    <row r="33" spans="1:7" ht="15" customHeight="1" x14ac:dyDescent="0.2">
      <c r="A33" s="64" t="s">
        <v>285</v>
      </c>
      <c r="B33" s="32"/>
      <c r="C33" s="118">
        <v>357</v>
      </c>
      <c r="D33" s="119">
        <v>12081</v>
      </c>
      <c r="E33" s="122"/>
      <c r="F33" s="67">
        <v>29.6</v>
      </c>
      <c r="G33" s="122"/>
    </row>
    <row r="34" spans="1:7" ht="15" customHeight="1" x14ac:dyDescent="0.2">
      <c r="A34" s="64" t="s">
        <v>286</v>
      </c>
      <c r="B34" s="32"/>
      <c r="C34" s="118">
        <v>248</v>
      </c>
      <c r="D34" s="119">
        <v>11797</v>
      </c>
      <c r="E34" s="122"/>
      <c r="F34" s="67">
        <v>21</v>
      </c>
      <c r="G34" s="122"/>
    </row>
    <row r="35" spans="1:7" ht="15" customHeight="1" x14ac:dyDescent="0.2">
      <c r="A35" s="64" t="s">
        <v>287</v>
      </c>
      <c r="B35" s="32"/>
      <c r="C35" s="118">
        <v>135</v>
      </c>
      <c r="D35" s="119">
        <v>11172</v>
      </c>
      <c r="E35" s="122"/>
      <c r="F35" s="67">
        <v>12.1</v>
      </c>
      <c r="G35" s="122"/>
    </row>
    <row r="36" spans="1:7" ht="15" customHeight="1" x14ac:dyDescent="0.2">
      <c r="A36" s="64" t="s">
        <v>288</v>
      </c>
      <c r="B36" s="32"/>
      <c r="C36" s="118">
        <v>98</v>
      </c>
      <c r="D36" s="119">
        <v>10332</v>
      </c>
      <c r="E36" s="122"/>
      <c r="F36" s="67">
        <v>9.5</v>
      </c>
      <c r="G36" s="122"/>
    </row>
    <row r="37" spans="1:7" ht="15" customHeight="1" x14ac:dyDescent="0.2">
      <c r="A37" s="64" t="s">
        <v>289</v>
      </c>
      <c r="B37" s="32"/>
      <c r="C37" s="118">
        <v>42</v>
      </c>
      <c r="D37" s="119">
        <v>10200</v>
      </c>
      <c r="E37" s="122"/>
      <c r="F37" s="67">
        <v>4.0999999999999996</v>
      </c>
      <c r="G37" s="122"/>
    </row>
    <row r="38" spans="1:7" ht="15" customHeight="1" x14ac:dyDescent="0.2">
      <c r="A38" s="64" t="s">
        <v>52</v>
      </c>
      <c r="B38" s="32"/>
      <c r="C38" s="118">
        <v>31</v>
      </c>
      <c r="D38" s="119">
        <v>10583</v>
      </c>
      <c r="E38" s="122"/>
      <c r="F38" s="67">
        <v>2.9</v>
      </c>
      <c r="G38" s="122"/>
    </row>
    <row r="39" spans="1:7" ht="15" customHeight="1" x14ac:dyDescent="0.2">
      <c r="A39" s="231" t="s">
        <v>419</v>
      </c>
      <c r="B39" s="32"/>
      <c r="C39" s="118">
        <v>17405</v>
      </c>
      <c r="D39" s="119">
        <v>310239</v>
      </c>
      <c r="E39" s="122"/>
      <c r="F39" s="309">
        <v>1594.3</v>
      </c>
      <c r="G39" s="125" t="s">
        <v>447</v>
      </c>
    </row>
    <row r="40" spans="1:7" ht="19.5" customHeight="1" x14ac:dyDescent="0.2">
      <c r="A40" s="231" t="s">
        <v>611</v>
      </c>
      <c r="B40" s="32"/>
      <c r="C40" s="211">
        <v>29</v>
      </c>
      <c r="D40" s="304" t="s">
        <v>15</v>
      </c>
      <c r="E40" s="122"/>
      <c r="F40" s="304" t="s">
        <v>15</v>
      </c>
      <c r="G40" s="120"/>
    </row>
    <row r="41" spans="1:7" ht="19.5" customHeight="1" x14ac:dyDescent="0.2">
      <c r="A41" s="65" t="s">
        <v>179</v>
      </c>
      <c r="B41" s="32"/>
      <c r="C41" s="123">
        <v>17437</v>
      </c>
      <c r="D41" s="124">
        <v>310239</v>
      </c>
      <c r="E41" s="125" t="s">
        <v>448</v>
      </c>
      <c r="F41" s="278">
        <v>56.2</v>
      </c>
      <c r="G41" s="125" t="s">
        <v>449</v>
      </c>
    </row>
    <row r="42" spans="1:7" ht="15" customHeight="1" x14ac:dyDescent="0.2">
      <c r="A42" s="65"/>
      <c r="B42" s="50"/>
      <c r="C42" s="277"/>
      <c r="D42" s="124"/>
      <c r="E42" s="125"/>
      <c r="F42" s="167"/>
      <c r="G42" s="125"/>
    </row>
    <row r="43" spans="1:7" s="114" customFormat="1" ht="27" customHeight="1" x14ac:dyDescent="0.2">
      <c r="A43" s="201" t="s">
        <v>616</v>
      </c>
      <c r="B43" s="274"/>
      <c r="C43" s="274"/>
      <c r="D43" s="274"/>
      <c r="E43" s="274"/>
      <c r="F43" s="274"/>
      <c r="G43" s="274"/>
    </row>
    <row r="44" spans="1:7" s="114" customFormat="1" x14ac:dyDescent="0.2">
      <c r="A44" s="296" t="s">
        <v>617</v>
      </c>
      <c r="B44" s="274"/>
      <c r="C44" s="274"/>
      <c r="D44" s="274"/>
      <c r="E44" s="274"/>
      <c r="F44" s="274"/>
      <c r="G44" s="274"/>
    </row>
    <row r="45" spans="1:7" x14ac:dyDescent="0.2">
      <c r="A45" s="201"/>
      <c r="B45" s="185"/>
      <c r="C45" s="185"/>
      <c r="D45" s="185"/>
      <c r="E45" s="185"/>
      <c r="F45" s="185"/>
      <c r="G45" s="185"/>
    </row>
    <row r="46" spans="1:7" x14ac:dyDescent="0.2">
      <c r="A46" s="153"/>
    </row>
  </sheetData>
  <mergeCells count="5">
    <mergeCell ref="A3:B6"/>
    <mergeCell ref="C3:C4"/>
    <mergeCell ref="D3:E6"/>
    <mergeCell ref="F3:G6"/>
    <mergeCell ref="C5:C6"/>
  </mergeCells>
  <printOptions horizontalCentered="1"/>
  <pageMargins left="0.59055118110236227" right="0.59055118110236227" top="0.78740157480314965" bottom="0.78740157480314965" header="0.19685039370078741" footer="0"/>
  <pageSetup paperSize="9" firstPageNumber="26" orientation="portrait" useFirstPageNumber="1" r:id="rId1"/>
  <headerFooter alignWithMargins="0">
    <oddHeader>&amp;C&amp;8- &amp;P -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01"/>
  <sheetViews>
    <sheetView workbookViewId="0"/>
  </sheetViews>
  <sheetFormatPr baseColWidth="10" defaultRowHeight="11.25" x14ac:dyDescent="0.2"/>
  <cols>
    <col min="1" max="1" width="3.28515625" style="3" customWidth="1"/>
    <col min="2" max="2" width="17" style="3" customWidth="1"/>
    <col min="3" max="3" width="11" style="3" customWidth="1"/>
    <col min="4" max="4" width="13" style="41" customWidth="1"/>
    <col min="5" max="5" width="15.42578125" style="3" bestFit="1" customWidth="1"/>
    <col min="6" max="6" width="11.42578125" style="3"/>
    <col min="7" max="7" width="2" style="3" customWidth="1"/>
    <col min="8" max="8" width="10.28515625" style="3" customWidth="1"/>
    <col min="9" max="9" width="2.28515625" style="3" customWidth="1"/>
    <col min="10" max="10" width="9.42578125" style="3" customWidth="1"/>
    <col min="11" max="16384" width="11.42578125" style="3"/>
  </cols>
  <sheetData>
    <row r="1" spans="1:9" s="18" customFormat="1" ht="18" customHeight="1" x14ac:dyDescent="0.2">
      <c r="A1" s="1" t="s">
        <v>618</v>
      </c>
      <c r="B1" s="1"/>
      <c r="C1" s="1"/>
      <c r="D1" s="1"/>
      <c r="E1" s="1"/>
      <c r="F1" s="1"/>
      <c r="G1" s="1"/>
      <c r="H1" s="1"/>
      <c r="I1" s="1"/>
    </row>
    <row r="2" spans="1:9" ht="13.7" customHeight="1" x14ac:dyDescent="0.2">
      <c r="A2" s="632"/>
      <c r="B2" s="632"/>
      <c r="C2" s="632"/>
      <c r="D2" s="632"/>
      <c r="E2" s="632"/>
      <c r="F2" s="632"/>
      <c r="G2" s="632"/>
      <c r="H2" s="632"/>
      <c r="I2" s="632"/>
    </row>
    <row r="3" spans="1:9" ht="14.25" customHeight="1" x14ac:dyDescent="0.2">
      <c r="A3" s="633" t="s">
        <v>463</v>
      </c>
      <c r="B3" s="634"/>
      <c r="C3" s="627" t="s">
        <v>5</v>
      </c>
      <c r="D3" s="446"/>
      <c r="E3" s="387"/>
      <c r="F3" s="386" t="s">
        <v>1</v>
      </c>
      <c r="G3" s="387"/>
      <c r="H3" s="386" t="s">
        <v>458</v>
      </c>
      <c r="I3" s="629"/>
    </row>
    <row r="4" spans="1:9" ht="14.25" customHeight="1" x14ac:dyDescent="0.2">
      <c r="A4" s="635" t="s">
        <v>464</v>
      </c>
      <c r="B4" s="636"/>
      <c r="C4" s="628"/>
      <c r="D4" s="471"/>
      <c r="E4" s="389"/>
      <c r="F4" s="399"/>
      <c r="G4" s="564"/>
      <c r="H4" s="399"/>
      <c r="I4" s="626"/>
    </row>
    <row r="5" spans="1:9" ht="10.5" customHeight="1" x14ac:dyDescent="0.2">
      <c r="A5" s="182"/>
      <c r="B5" s="567" t="s">
        <v>465</v>
      </c>
      <c r="C5" s="396" t="s">
        <v>10</v>
      </c>
      <c r="D5" s="637" t="s">
        <v>290</v>
      </c>
      <c r="E5" s="638"/>
      <c r="F5" s="399"/>
      <c r="G5" s="564"/>
      <c r="H5" s="399"/>
      <c r="I5" s="626"/>
    </row>
    <row r="6" spans="1:9" ht="10.5" customHeight="1" x14ac:dyDescent="0.2">
      <c r="A6" s="183"/>
      <c r="B6" s="568"/>
      <c r="C6" s="397"/>
      <c r="D6" s="115" t="s">
        <v>153</v>
      </c>
      <c r="E6" s="115" t="s">
        <v>291</v>
      </c>
      <c r="F6" s="400"/>
      <c r="G6" s="565"/>
      <c r="H6" s="400"/>
      <c r="I6" s="558"/>
    </row>
    <row r="7" spans="1:9" ht="25.5" customHeight="1" x14ac:dyDescent="0.2">
      <c r="A7" s="64" t="s">
        <v>120</v>
      </c>
      <c r="B7" s="112"/>
      <c r="C7" s="76"/>
      <c r="D7" s="117"/>
      <c r="E7" s="76"/>
      <c r="F7" s="76"/>
      <c r="G7" s="76"/>
      <c r="H7" s="76"/>
      <c r="I7" s="76"/>
    </row>
    <row r="8" spans="1:9" x14ac:dyDescent="0.2">
      <c r="B8" s="32" t="s">
        <v>419</v>
      </c>
      <c r="C8" s="630">
        <v>2182</v>
      </c>
      <c r="D8" s="631">
        <v>925</v>
      </c>
      <c r="E8" s="631">
        <v>1257</v>
      </c>
      <c r="F8" s="119">
        <v>39188</v>
      </c>
      <c r="H8" s="3">
        <v>55.7</v>
      </c>
      <c r="I8" s="120"/>
    </row>
    <row r="9" spans="1:9" x14ac:dyDescent="0.2">
      <c r="B9" s="32" t="s">
        <v>457</v>
      </c>
      <c r="C9" s="630"/>
      <c r="D9" s="631"/>
      <c r="E9" s="631"/>
      <c r="F9" s="119">
        <v>45535</v>
      </c>
      <c r="H9" s="3">
        <v>47.9</v>
      </c>
      <c r="I9" s="120"/>
    </row>
    <row r="10" spans="1:9" ht="25.5" customHeight="1" x14ac:dyDescent="0.2">
      <c r="A10" s="64" t="s">
        <v>121</v>
      </c>
      <c r="B10" s="32"/>
      <c r="C10" s="275"/>
      <c r="D10" s="275"/>
      <c r="E10" s="275"/>
      <c r="F10" s="119"/>
      <c r="G10" s="122"/>
      <c r="H10" s="121"/>
      <c r="I10" s="120"/>
    </row>
    <row r="11" spans="1:9" x14ac:dyDescent="0.2">
      <c r="A11" s="65"/>
      <c r="B11" s="32" t="s">
        <v>419</v>
      </c>
      <c r="C11" s="630">
        <v>801</v>
      </c>
      <c r="D11" s="631">
        <v>299</v>
      </c>
      <c r="E11" s="631">
        <v>502</v>
      </c>
      <c r="F11" s="119">
        <v>12938</v>
      </c>
      <c r="G11" s="122"/>
      <c r="H11" s="121">
        <v>61.9</v>
      </c>
      <c r="I11" s="120"/>
    </row>
    <row r="12" spans="1:9" x14ac:dyDescent="0.2">
      <c r="A12" s="65"/>
      <c r="B12" s="32" t="s">
        <v>457</v>
      </c>
      <c r="C12" s="630"/>
      <c r="D12" s="631"/>
      <c r="E12" s="631"/>
      <c r="F12" s="119">
        <v>15593</v>
      </c>
      <c r="G12" s="122"/>
      <c r="H12" s="121">
        <v>51.4</v>
      </c>
      <c r="I12" s="120"/>
    </row>
    <row r="13" spans="1:9" ht="25.5" customHeight="1" x14ac:dyDescent="0.2">
      <c r="A13" s="64" t="s">
        <v>122</v>
      </c>
      <c r="B13" s="32"/>
      <c r="C13" s="275"/>
      <c r="D13" s="275"/>
      <c r="E13" s="275"/>
      <c r="F13" s="119"/>
      <c r="G13" s="122"/>
      <c r="H13" s="121" t="s">
        <v>548</v>
      </c>
      <c r="I13" s="120"/>
    </row>
    <row r="14" spans="1:9" x14ac:dyDescent="0.2">
      <c r="A14" s="65"/>
      <c r="B14" s="32" t="s">
        <v>419</v>
      </c>
      <c r="C14" s="630">
        <v>1120</v>
      </c>
      <c r="D14" s="631">
        <v>559</v>
      </c>
      <c r="E14" s="631">
        <v>561</v>
      </c>
      <c r="F14" s="119">
        <v>22658</v>
      </c>
      <c r="G14" s="122"/>
      <c r="H14" s="121">
        <v>49.4</v>
      </c>
      <c r="I14" s="120"/>
    </row>
    <row r="15" spans="1:9" x14ac:dyDescent="0.2">
      <c r="A15" s="65"/>
      <c r="B15" s="32" t="s">
        <v>457</v>
      </c>
      <c r="C15" s="630"/>
      <c r="D15" s="631"/>
      <c r="E15" s="631"/>
      <c r="F15" s="119">
        <v>25471</v>
      </c>
      <c r="G15" s="122"/>
      <c r="H15" s="121">
        <v>44</v>
      </c>
      <c r="I15" s="120"/>
    </row>
    <row r="16" spans="1:9" ht="25.5" customHeight="1" x14ac:dyDescent="0.2">
      <c r="A16" s="64" t="s">
        <v>123</v>
      </c>
      <c r="B16" s="32"/>
      <c r="C16" s="275"/>
      <c r="D16" s="275"/>
      <c r="E16" s="275"/>
      <c r="F16" s="119"/>
      <c r="G16" s="122"/>
      <c r="H16" s="121" t="s">
        <v>548</v>
      </c>
      <c r="I16" s="120"/>
    </row>
    <row r="17" spans="1:9" x14ac:dyDescent="0.2">
      <c r="A17" s="65"/>
      <c r="B17" s="32" t="s">
        <v>419</v>
      </c>
      <c r="C17" s="630">
        <v>202</v>
      </c>
      <c r="D17" s="631">
        <v>78</v>
      </c>
      <c r="E17" s="631">
        <v>124</v>
      </c>
      <c r="F17" s="119">
        <v>4193</v>
      </c>
      <c r="G17" s="122"/>
      <c r="H17" s="121">
        <v>48.2</v>
      </c>
      <c r="I17" s="120"/>
    </row>
    <row r="18" spans="1:9" x14ac:dyDescent="0.2">
      <c r="A18" s="65"/>
      <c r="B18" s="32" t="s">
        <v>457</v>
      </c>
      <c r="C18" s="630"/>
      <c r="D18" s="631"/>
      <c r="E18" s="631"/>
      <c r="F18" s="119">
        <v>5254</v>
      </c>
      <c r="G18" s="122"/>
      <c r="H18" s="121">
        <v>38.4</v>
      </c>
      <c r="I18" s="120"/>
    </row>
    <row r="19" spans="1:9" ht="25.5" customHeight="1" x14ac:dyDescent="0.2">
      <c r="A19" s="64" t="s">
        <v>124</v>
      </c>
      <c r="B19" s="32"/>
      <c r="C19" s="275"/>
      <c r="D19" s="275"/>
      <c r="E19" s="275"/>
      <c r="F19" s="119"/>
      <c r="G19" s="122"/>
      <c r="H19" s="121" t="s">
        <v>548</v>
      </c>
      <c r="I19" s="120"/>
    </row>
    <row r="20" spans="1:9" x14ac:dyDescent="0.2">
      <c r="A20" s="65"/>
      <c r="B20" s="32" t="s">
        <v>419</v>
      </c>
      <c r="C20" s="630">
        <v>602</v>
      </c>
      <c r="D20" s="631">
        <v>271</v>
      </c>
      <c r="E20" s="631">
        <v>331</v>
      </c>
      <c r="F20" s="119">
        <v>11660</v>
      </c>
      <c r="G20" s="122"/>
      <c r="H20" s="121">
        <v>51.6</v>
      </c>
      <c r="I20" s="120"/>
    </row>
    <row r="21" spans="1:9" x14ac:dyDescent="0.2">
      <c r="A21" s="65"/>
      <c r="B21" s="32" t="s">
        <v>457</v>
      </c>
      <c r="C21" s="630"/>
      <c r="D21" s="631"/>
      <c r="E21" s="631"/>
      <c r="F21" s="304">
        <v>13634</v>
      </c>
      <c r="G21" s="122"/>
      <c r="H21" s="121">
        <v>44.2</v>
      </c>
      <c r="I21" s="120"/>
    </row>
    <row r="22" spans="1:9" ht="25.5" customHeight="1" x14ac:dyDescent="0.2">
      <c r="A22" s="64" t="s">
        <v>125</v>
      </c>
      <c r="B22" s="32"/>
      <c r="C22" s="275"/>
      <c r="D22" s="275"/>
      <c r="E22" s="275"/>
      <c r="F22" s="119"/>
      <c r="G22" s="122"/>
      <c r="H22" s="121" t="s">
        <v>548</v>
      </c>
      <c r="I22" s="120"/>
    </row>
    <row r="23" spans="1:9" x14ac:dyDescent="0.2">
      <c r="A23" s="65"/>
      <c r="B23" s="32" t="s">
        <v>419</v>
      </c>
      <c r="C23" s="630">
        <v>389</v>
      </c>
      <c r="D23" s="631">
        <v>170</v>
      </c>
      <c r="E23" s="631">
        <v>219</v>
      </c>
      <c r="F23" s="119">
        <v>6359</v>
      </c>
      <c r="G23" s="122"/>
      <c r="H23" s="121">
        <v>61.2</v>
      </c>
      <c r="I23" s="120"/>
    </row>
    <row r="24" spans="1:9" x14ac:dyDescent="0.2">
      <c r="A24" s="65"/>
      <c r="B24" s="32" t="s">
        <v>457</v>
      </c>
      <c r="C24" s="630"/>
      <c r="D24" s="631"/>
      <c r="E24" s="631"/>
      <c r="F24" s="304">
        <v>7709</v>
      </c>
      <c r="G24" s="122"/>
      <c r="H24" s="121">
        <v>50.5</v>
      </c>
      <c r="I24" s="120"/>
    </row>
    <row r="25" spans="1:9" ht="25.5" customHeight="1" x14ac:dyDescent="0.2">
      <c r="A25" s="64" t="s">
        <v>126</v>
      </c>
      <c r="B25" s="32"/>
      <c r="C25" s="275"/>
      <c r="D25" s="275"/>
      <c r="E25" s="275"/>
      <c r="F25" s="119"/>
      <c r="G25" s="122"/>
      <c r="H25" s="121" t="s">
        <v>548</v>
      </c>
      <c r="I25" s="120"/>
    </row>
    <row r="26" spans="1:9" x14ac:dyDescent="0.2">
      <c r="A26" s="65"/>
      <c r="B26" s="32" t="s">
        <v>419</v>
      </c>
      <c r="C26" s="630">
        <v>930</v>
      </c>
      <c r="D26" s="631">
        <v>535</v>
      </c>
      <c r="E26" s="631">
        <v>395</v>
      </c>
      <c r="F26" s="119">
        <v>14934</v>
      </c>
      <c r="G26" s="122"/>
      <c r="H26" s="121">
        <v>62.3</v>
      </c>
      <c r="I26" s="120"/>
    </row>
    <row r="27" spans="1:9" x14ac:dyDescent="0.2">
      <c r="A27" s="65"/>
      <c r="B27" s="32" t="s">
        <v>457</v>
      </c>
      <c r="C27" s="630"/>
      <c r="D27" s="631"/>
      <c r="E27" s="631"/>
      <c r="F27" s="304">
        <v>17983</v>
      </c>
      <c r="G27" s="122"/>
      <c r="H27" s="121">
        <v>51.7</v>
      </c>
      <c r="I27" s="120"/>
    </row>
    <row r="28" spans="1:9" ht="25.5" customHeight="1" x14ac:dyDescent="0.2">
      <c r="A28" s="64" t="s">
        <v>127</v>
      </c>
      <c r="B28" s="32"/>
      <c r="C28" s="275"/>
      <c r="D28" s="275"/>
      <c r="E28" s="275"/>
      <c r="F28" s="119"/>
      <c r="G28" s="122"/>
      <c r="H28" s="121" t="s">
        <v>548</v>
      </c>
      <c r="I28" s="120"/>
    </row>
    <row r="29" spans="1:9" x14ac:dyDescent="0.2">
      <c r="A29" s="65"/>
      <c r="B29" s="32" t="s">
        <v>419</v>
      </c>
      <c r="C29" s="630">
        <v>662</v>
      </c>
      <c r="D29" s="631">
        <v>284</v>
      </c>
      <c r="E29" s="631">
        <v>378</v>
      </c>
      <c r="F29" s="119">
        <v>11813</v>
      </c>
      <c r="G29" s="122"/>
      <c r="H29" s="121">
        <v>56</v>
      </c>
      <c r="I29" s="120"/>
    </row>
    <row r="30" spans="1:9" x14ac:dyDescent="0.2">
      <c r="A30" s="65"/>
      <c r="B30" s="32" t="s">
        <v>457</v>
      </c>
      <c r="C30" s="630"/>
      <c r="D30" s="631"/>
      <c r="E30" s="631"/>
      <c r="F30" s="304">
        <v>14540</v>
      </c>
      <c r="G30" s="122"/>
      <c r="H30" s="121">
        <v>45.5</v>
      </c>
      <c r="I30" s="120"/>
    </row>
    <row r="31" spans="1:9" ht="25.5" customHeight="1" x14ac:dyDescent="0.2">
      <c r="A31" s="64" t="s">
        <v>263</v>
      </c>
      <c r="B31" s="32"/>
      <c r="C31" s="275"/>
      <c r="D31" s="275"/>
      <c r="E31" s="275"/>
      <c r="G31" s="122"/>
      <c r="H31" s="121" t="s">
        <v>548</v>
      </c>
      <c r="I31" s="120"/>
    </row>
    <row r="32" spans="1:9" x14ac:dyDescent="0.2">
      <c r="A32" s="65"/>
      <c r="B32" s="32" t="s">
        <v>419</v>
      </c>
      <c r="C32" s="630">
        <v>914</v>
      </c>
      <c r="D32" s="631">
        <v>427</v>
      </c>
      <c r="E32" s="631">
        <v>487</v>
      </c>
      <c r="F32" s="119">
        <v>16843</v>
      </c>
      <c r="G32" s="122"/>
      <c r="H32" s="121">
        <v>54.3</v>
      </c>
      <c r="I32" s="120"/>
    </row>
    <row r="33" spans="1:9" x14ac:dyDescent="0.2">
      <c r="A33" s="65"/>
      <c r="B33" s="32" t="s">
        <v>457</v>
      </c>
      <c r="C33" s="630"/>
      <c r="D33" s="631"/>
      <c r="E33" s="631"/>
      <c r="F33" s="304">
        <v>20900</v>
      </c>
      <c r="G33" s="122"/>
      <c r="H33" s="121">
        <v>43.7</v>
      </c>
      <c r="I33" s="120"/>
    </row>
    <row r="34" spans="1:9" ht="25.5" customHeight="1" x14ac:dyDescent="0.2">
      <c r="A34" s="64" t="s">
        <v>129</v>
      </c>
      <c r="B34" s="32"/>
      <c r="C34" s="185"/>
      <c r="D34" s="198"/>
      <c r="E34" s="185"/>
      <c r="F34" s="119"/>
      <c r="G34" s="122"/>
      <c r="H34" s="121" t="s">
        <v>548</v>
      </c>
      <c r="I34" s="120"/>
    </row>
    <row r="35" spans="1:9" x14ac:dyDescent="0.2">
      <c r="A35" s="65"/>
      <c r="B35" s="32" t="s">
        <v>419</v>
      </c>
      <c r="C35" s="630">
        <v>872</v>
      </c>
      <c r="D35" s="631">
        <v>404</v>
      </c>
      <c r="E35" s="631">
        <v>468</v>
      </c>
      <c r="F35" s="119">
        <v>14387</v>
      </c>
      <c r="G35" s="122"/>
      <c r="H35" s="121">
        <v>60.6</v>
      </c>
      <c r="I35" s="120"/>
    </row>
    <row r="36" spans="1:9" x14ac:dyDescent="0.2">
      <c r="A36" s="65"/>
      <c r="B36" s="32" t="s">
        <v>457</v>
      </c>
      <c r="C36" s="630"/>
      <c r="D36" s="631"/>
      <c r="E36" s="631"/>
      <c r="F36" s="304">
        <v>17679</v>
      </c>
      <c r="G36" s="122"/>
      <c r="H36" s="121">
        <v>49.3</v>
      </c>
      <c r="I36" s="120"/>
    </row>
    <row r="37" spans="1:9" ht="25.5" customHeight="1" x14ac:dyDescent="0.2">
      <c r="A37" s="64" t="s">
        <v>130</v>
      </c>
      <c r="B37" s="32"/>
      <c r="C37" s="185"/>
      <c r="D37" s="198"/>
      <c r="E37" s="185"/>
      <c r="F37" s="119"/>
      <c r="G37" s="122"/>
      <c r="H37" s="121" t="s">
        <v>548</v>
      </c>
      <c r="I37" s="120"/>
    </row>
    <row r="38" spans="1:9" x14ac:dyDescent="0.2">
      <c r="A38" s="65"/>
      <c r="B38" s="32" t="s">
        <v>419</v>
      </c>
      <c r="C38" s="630">
        <v>515</v>
      </c>
      <c r="D38" s="631">
        <v>189</v>
      </c>
      <c r="E38" s="631">
        <v>326</v>
      </c>
      <c r="F38" s="119">
        <v>9672</v>
      </c>
      <c r="G38" s="122"/>
      <c r="H38" s="121">
        <v>53.2</v>
      </c>
      <c r="I38" s="120"/>
    </row>
    <row r="39" spans="1:9" x14ac:dyDescent="0.2">
      <c r="A39" s="65"/>
      <c r="B39" s="32" t="s">
        <v>457</v>
      </c>
      <c r="C39" s="630"/>
      <c r="D39" s="631"/>
      <c r="E39" s="631"/>
      <c r="F39" s="119">
        <v>12059</v>
      </c>
      <c r="G39" s="122"/>
      <c r="H39" s="121">
        <v>42.7</v>
      </c>
      <c r="I39" s="120"/>
    </row>
    <row r="40" spans="1:9" ht="25.5" customHeight="1" x14ac:dyDescent="0.2">
      <c r="A40" s="64" t="s">
        <v>131</v>
      </c>
      <c r="B40" s="32"/>
      <c r="C40" s="275"/>
      <c r="D40" s="275"/>
      <c r="E40" s="275"/>
      <c r="F40" s="119"/>
      <c r="G40" s="122"/>
      <c r="H40" s="121" t="s">
        <v>548</v>
      </c>
      <c r="I40" s="120"/>
    </row>
    <row r="41" spans="1:9" x14ac:dyDescent="0.2">
      <c r="A41" s="65"/>
      <c r="B41" s="32" t="s">
        <v>419</v>
      </c>
      <c r="C41" s="630">
        <v>903</v>
      </c>
      <c r="D41" s="631">
        <v>419</v>
      </c>
      <c r="E41" s="631">
        <v>484</v>
      </c>
      <c r="F41" s="119">
        <v>16236</v>
      </c>
      <c r="G41" s="122"/>
      <c r="H41" s="121">
        <v>55.6</v>
      </c>
      <c r="I41" s="120"/>
    </row>
    <row r="42" spans="1:9" x14ac:dyDescent="0.2">
      <c r="A42" s="65"/>
      <c r="B42" s="32" t="s">
        <v>457</v>
      </c>
      <c r="C42" s="630"/>
      <c r="D42" s="631"/>
      <c r="E42" s="631"/>
      <c r="F42" s="119">
        <v>20135</v>
      </c>
      <c r="G42" s="122"/>
      <c r="H42" s="121">
        <v>44.8</v>
      </c>
      <c r="I42" s="120"/>
    </row>
    <row r="43" spans="1:9" ht="25.5" customHeight="1" x14ac:dyDescent="0.2">
      <c r="A43" s="50" t="s">
        <v>132</v>
      </c>
      <c r="B43" s="32"/>
      <c r="C43" s="118"/>
      <c r="D43" s="118"/>
      <c r="E43" s="118"/>
      <c r="F43" s="119"/>
      <c r="G43" s="122"/>
      <c r="H43" s="121"/>
      <c r="I43" s="120"/>
    </row>
    <row r="44" spans="1:9" x14ac:dyDescent="0.2">
      <c r="A44" s="52"/>
      <c r="B44" s="32" t="s">
        <v>419</v>
      </c>
      <c r="C44" s="630">
        <v>1092</v>
      </c>
      <c r="D44" s="631">
        <v>497</v>
      </c>
      <c r="E44" s="631">
        <v>595</v>
      </c>
      <c r="F44" s="119">
        <v>19131</v>
      </c>
      <c r="G44" s="122"/>
      <c r="H44" s="121">
        <v>57.1</v>
      </c>
      <c r="I44" s="120"/>
    </row>
    <row r="45" spans="1:9" x14ac:dyDescent="0.2">
      <c r="A45" s="52"/>
      <c r="B45" s="32" t="s">
        <v>457</v>
      </c>
      <c r="C45" s="630"/>
      <c r="D45" s="631"/>
      <c r="E45" s="631"/>
      <c r="F45" s="119">
        <v>23599</v>
      </c>
      <c r="G45" s="122"/>
      <c r="H45" s="121">
        <v>46.3</v>
      </c>
      <c r="I45" s="120"/>
    </row>
    <row r="46" spans="1:9" x14ac:dyDescent="0.2">
      <c r="A46" s="65"/>
      <c r="B46" s="50"/>
      <c r="C46" s="341"/>
      <c r="D46" s="333"/>
      <c r="E46" s="333"/>
      <c r="F46" s="119"/>
      <c r="G46" s="122"/>
      <c r="H46" s="121"/>
      <c r="I46" s="120"/>
    </row>
    <row r="47" spans="1:9" x14ac:dyDescent="0.2">
      <c r="B47" s="38"/>
      <c r="C47" s="118"/>
      <c r="D47" s="211" t="s">
        <v>548</v>
      </c>
      <c r="E47" s="118"/>
      <c r="F47" s="119"/>
      <c r="G47" s="122"/>
      <c r="H47" s="170"/>
      <c r="I47" s="120"/>
    </row>
    <row r="48" spans="1:9" ht="21.75" customHeight="1" x14ac:dyDescent="0.2">
      <c r="A48" s="201" t="s">
        <v>555</v>
      </c>
      <c r="B48" s="185"/>
      <c r="C48" s="185"/>
      <c r="D48" s="198"/>
      <c r="E48" s="185"/>
      <c r="F48" s="185"/>
      <c r="G48" s="185"/>
      <c r="H48" s="185"/>
      <c r="I48" s="276"/>
    </row>
    <row r="49" spans="1:9" x14ac:dyDescent="0.2">
      <c r="A49" s="639" t="s">
        <v>546</v>
      </c>
      <c r="B49" s="639"/>
      <c r="C49" s="639"/>
      <c r="D49" s="639"/>
      <c r="E49" s="639"/>
      <c r="F49" s="639"/>
      <c r="G49" s="639"/>
      <c r="H49" s="639"/>
      <c r="I49" s="276"/>
    </row>
    <row r="50" spans="1:9" x14ac:dyDescent="0.2">
      <c r="A50" s="201"/>
      <c r="B50" s="185"/>
      <c r="C50" s="185"/>
      <c r="D50" s="198"/>
      <c r="E50" s="185"/>
      <c r="F50" s="185"/>
      <c r="G50" s="185"/>
      <c r="H50" s="185"/>
      <c r="I50" s="276"/>
    </row>
    <row r="51" spans="1:9" x14ac:dyDescent="0.2">
      <c r="A51" s="274"/>
      <c r="B51" s="185"/>
      <c r="C51" s="185"/>
      <c r="D51" s="198" t="s">
        <v>548</v>
      </c>
      <c r="E51" s="185"/>
      <c r="F51" s="185"/>
      <c r="G51" s="185"/>
      <c r="H51" s="185"/>
      <c r="I51" s="276"/>
    </row>
    <row r="52" spans="1:9" x14ac:dyDescent="0.2">
      <c r="A52" s="224" t="s">
        <v>619</v>
      </c>
      <c r="B52" s="224"/>
      <c r="C52" s="224"/>
      <c r="D52" s="224"/>
      <c r="E52" s="224"/>
      <c r="F52" s="224"/>
      <c r="G52" s="224"/>
      <c r="H52" s="224"/>
      <c r="I52" s="224"/>
    </row>
    <row r="53" spans="1:9" x14ac:dyDescent="0.2">
      <c r="A53" s="632"/>
      <c r="B53" s="632"/>
      <c r="C53" s="632"/>
      <c r="D53" s="632"/>
      <c r="E53" s="632"/>
      <c r="F53" s="632"/>
      <c r="G53" s="632"/>
      <c r="H53" s="632"/>
      <c r="I53" s="632"/>
    </row>
    <row r="54" spans="1:9" ht="14.25" customHeight="1" x14ac:dyDescent="0.2">
      <c r="A54" s="633" t="s">
        <v>463</v>
      </c>
      <c r="B54" s="634"/>
      <c r="C54" s="627" t="s">
        <v>5</v>
      </c>
      <c r="D54" s="446"/>
      <c r="E54" s="446"/>
      <c r="F54" s="386" t="s">
        <v>1</v>
      </c>
      <c r="G54" s="387"/>
      <c r="H54" s="386" t="s">
        <v>458</v>
      </c>
      <c r="I54" s="629"/>
    </row>
    <row r="55" spans="1:9" ht="14.25" customHeight="1" x14ac:dyDescent="0.2">
      <c r="A55" s="635" t="s">
        <v>464</v>
      </c>
      <c r="B55" s="636"/>
      <c r="C55" s="628"/>
      <c r="D55" s="471"/>
      <c r="E55" s="471"/>
      <c r="F55" s="399"/>
      <c r="G55" s="564"/>
      <c r="H55" s="399"/>
      <c r="I55" s="626"/>
    </row>
    <row r="56" spans="1:9" x14ac:dyDescent="0.2">
      <c r="A56" s="182"/>
      <c r="B56" s="567" t="s">
        <v>465</v>
      </c>
      <c r="C56" s="396" t="s">
        <v>10</v>
      </c>
      <c r="D56" s="637" t="s">
        <v>290</v>
      </c>
      <c r="E56" s="638"/>
      <c r="F56" s="399"/>
      <c r="G56" s="564"/>
      <c r="H56" s="399"/>
      <c r="I56" s="626"/>
    </row>
    <row r="57" spans="1:9" x14ac:dyDescent="0.2">
      <c r="A57" s="183"/>
      <c r="B57" s="568"/>
      <c r="C57" s="397"/>
      <c r="D57" s="115" t="s">
        <v>153</v>
      </c>
      <c r="E57" s="115" t="s">
        <v>291</v>
      </c>
      <c r="F57" s="400"/>
      <c r="G57" s="565"/>
      <c r="H57" s="400"/>
      <c r="I57" s="558"/>
    </row>
    <row r="58" spans="1:9" ht="33" customHeight="1" x14ac:dyDescent="0.2">
      <c r="A58" s="50" t="s">
        <v>133</v>
      </c>
      <c r="B58" s="32"/>
      <c r="C58" s="275"/>
      <c r="D58" s="275"/>
      <c r="E58" s="275"/>
      <c r="F58" s="119"/>
      <c r="G58" s="122"/>
      <c r="H58" s="121"/>
      <c r="I58" s="120"/>
    </row>
    <row r="59" spans="1:9" x14ac:dyDescent="0.2">
      <c r="A59" s="52"/>
      <c r="B59" s="32" t="s">
        <v>419</v>
      </c>
      <c r="C59" s="630">
        <v>529</v>
      </c>
      <c r="D59" s="631">
        <v>247</v>
      </c>
      <c r="E59" s="631">
        <v>282</v>
      </c>
      <c r="F59" s="119">
        <v>9595</v>
      </c>
      <c r="G59" s="122"/>
      <c r="H59" s="121">
        <v>55.1</v>
      </c>
      <c r="I59" s="120"/>
    </row>
    <row r="60" spans="1:9" x14ac:dyDescent="0.2">
      <c r="A60" s="52"/>
      <c r="B60" s="32" t="s">
        <v>457</v>
      </c>
      <c r="C60" s="630"/>
      <c r="D60" s="631"/>
      <c r="E60" s="631"/>
      <c r="F60" s="119">
        <v>11945</v>
      </c>
      <c r="G60" s="122"/>
      <c r="H60" s="121">
        <v>44.3</v>
      </c>
      <c r="I60" s="120"/>
    </row>
    <row r="61" spans="1:9" ht="33" customHeight="1" x14ac:dyDescent="0.2">
      <c r="A61" s="50" t="s">
        <v>134</v>
      </c>
      <c r="B61" s="32"/>
      <c r="C61" s="275"/>
      <c r="D61" s="275"/>
      <c r="E61" s="275"/>
      <c r="F61" s="119"/>
      <c r="G61" s="122"/>
      <c r="H61" s="121" t="s">
        <v>548</v>
      </c>
      <c r="I61" s="120"/>
    </row>
    <row r="62" spans="1:9" x14ac:dyDescent="0.2">
      <c r="A62" s="52"/>
      <c r="B62" s="32" t="s">
        <v>419</v>
      </c>
      <c r="C62" s="630">
        <v>494</v>
      </c>
      <c r="D62" s="631">
        <v>214</v>
      </c>
      <c r="E62" s="631">
        <v>280</v>
      </c>
      <c r="F62" s="119">
        <v>8765</v>
      </c>
      <c r="G62" s="122"/>
      <c r="H62" s="121">
        <v>56.4</v>
      </c>
      <c r="I62" s="120"/>
    </row>
    <row r="63" spans="1:9" x14ac:dyDescent="0.2">
      <c r="A63" s="52"/>
      <c r="B63" s="32" t="s">
        <v>457</v>
      </c>
      <c r="C63" s="630"/>
      <c r="D63" s="631"/>
      <c r="E63" s="631"/>
      <c r="F63" s="119">
        <v>10798</v>
      </c>
      <c r="G63" s="122"/>
      <c r="H63" s="121">
        <v>45.7</v>
      </c>
      <c r="I63" s="120"/>
    </row>
    <row r="64" spans="1:9" ht="33" customHeight="1" x14ac:dyDescent="0.2">
      <c r="A64" s="50" t="s">
        <v>135</v>
      </c>
      <c r="B64" s="32"/>
      <c r="C64" s="275"/>
      <c r="D64" s="275"/>
      <c r="E64" s="275"/>
      <c r="F64" s="119"/>
      <c r="G64" s="122"/>
      <c r="H64" s="121" t="s">
        <v>548</v>
      </c>
      <c r="I64" s="120"/>
    </row>
    <row r="65" spans="1:9" x14ac:dyDescent="0.2">
      <c r="A65" s="52"/>
      <c r="B65" s="32" t="s">
        <v>419</v>
      </c>
      <c r="C65" s="630">
        <v>919</v>
      </c>
      <c r="D65" s="631">
        <v>413</v>
      </c>
      <c r="E65" s="631">
        <v>506</v>
      </c>
      <c r="F65" s="119">
        <v>15112</v>
      </c>
      <c r="G65" s="122"/>
      <c r="H65" s="121">
        <v>60.8</v>
      </c>
      <c r="I65" s="120"/>
    </row>
    <row r="66" spans="1:9" x14ac:dyDescent="0.2">
      <c r="A66" s="52"/>
      <c r="B66" s="32" t="s">
        <v>457</v>
      </c>
      <c r="C66" s="630"/>
      <c r="D66" s="631"/>
      <c r="E66" s="631"/>
      <c r="F66" s="119">
        <v>18457</v>
      </c>
      <c r="G66" s="122"/>
      <c r="H66" s="121">
        <v>49.8</v>
      </c>
      <c r="I66" s="120"/>
    </row>
    <row r="67" spans="1:9" ht="33" customHeight="1" x14ac:dyDescent="0.2">
      <c r="A67" s="50" t="s">
        <v>136</v>
      </c>
      <c r="B67" s="32"/>
      <c r="C67" s="275"/>
      <c r="D67" s="275"/>
      <c r="E67" s="275"/>
      <c r="F67" s="119"/>
      <c r="G67" s="122"/>
      <c r="H67" s="121" t="s">
        <v>548</v>
      </c>
      <c r="I67" s="120"/>
    </row>
    <row r="68" spans="1:9" x14ac:dyDescent="0.2">
      <c r="A68" s="52"/>
      <c r="B68" s="32" t="s">
        <v>419</v>
      </c>
      <c r="C68" s="630">
        <v>645</v>
      </c>
      <c r="D68" s="631">
        <v>281</v>
      </c>
      <c r="E68" s="631">
        <v>364</v>
      </c>
      <c r="F68" s="119">
        <v>11594</v>
      </c>
      <c r="G68" s="122"/>
      <c r="H68" s="121">
        <v>55.6</v>
      </c>
      <c r="I68" s="120"/>
    </row>
    <row r="69" spans="1:9" x14ac:dyDescent="0.2">
      <c r="A69" s="52"/>
      <c r="B69" s="32" t="s">
        <v>457</v>
      </c>
      <c r="C69" s="630"/>
      <c r="D69" s="631"/>
      <c r="E69" s="631"/>
      <c r="F69" s="119">
        <v>14305</v>
      </c>
      <c r="G69" s="122"/>
      <c r="H69" s="121">
        <v>45.1</v>
      </c>
      <c r="I69" s="120"/>
    </row>
    <row r="70" spans="1:9" ht="33" customHeight="1" x14ac:dyDescent="0.2">
      <c r="A70" s="50" t="s">
        <v>137</v>
      </c>
      <c r="B70" s="32"/>
      <c r="C70" s="275"/>
      <c r="D70" s="275"/>
      <c r="E70" s="275"/>
      <c r="F70" s="119"/>
      <c r="G70" s="122"/>
      <c r="H70" s="121" t="s">
        <v>548</v>
      </c>
      <c r="I70" s="120"/>
    </row>
    <row r="71" spans="1:9" x14ac:dyDescent="0.2">
      <c r="A71" s="52"/>
      <c r="B71" s="32" t="s">
        <v>419</v>
      </c>
      <c r="C71" s="630">
        <v>373</v>
      </c>
      <c r="D71" s="631">
        <v>175</v>
      </c>
      <c r="E71" s="631">
        <v>198</v>
      </c>
      <c r="F71" s="119">
        <v>7413</v>
      </c>
      <c r="G71" s="122"/>
      <c r="H71" s="121">
        <v>50.3</v>
      </c>
      <c r="I71" s="120"/>
    </row>
    <row r="72" spans="1:9" x14ac:dyDescent="0.2">
      <c r="A72" s="52"/>
      <c r="B72" s="32" t="s">
        <v>457</v>
      </c>
      <c r="C72" s="630"/>
      <c r="D72" s="631"/>
      <c r="E72" s="631"/>
      <c r="F72" s="119">
        <v>9260</v>
      </c>
      <c r="G72" s="122"/>
      <c r="H72" s="121">
        <v>40.299999999999997</v>
      </c>
      <c r="I72" s="120"/>
    </row>
    <row r="73" spans="1:9" ht="33" customHeight="1" x14ac:dyDescent="0.2">
      <c r="A73" s="50" t="s">
        <v>138</v>
      </c>
      <c r="B73" s="32"/>
      <c r="C73" s="275"/>
      <c r="D73" s="275"/>
      <c r="E73" s="275"/>
      <c r="F73" s="119"/>
      <c r="G73" s="122"/>
      <c r="H73" s="121" t="s">
        <v>548</v>
      </c>
      <c r="I73" s="120"/>
    </row>
    <row r="74" spans="1:9" x14ac:dyDescent="0.2">
      <c r="A74" s="52"/>
      <c r="B74" s="32" t="s">
        <v>419</v>
      </c>
      <c r="C74" s="630">
        <v>759</v>
      </c>
      <c r="D74" s="631">
        <v>313</v>
      </c>
      <c r="E74" s="631">
        <v>446</v>
      </c>
      <c r="F74" s="119">
        <v>13347</v>
      </c>
      <c r="G74" s="122"/>
      <c r="H74" s="121">
        <v>56.9</v>
      </c>
      <c r="I74" s="120"/>
    </row>
    <row r="75" spans="1:9" x14ac:dyDescent="0.2">
      <c r="A75" s="52"/>
      <c r="B75" s="32" t="s">
        <v>457</v>
      </c>
      <c r="C75" s="630"/>
      <c r="D75" s="631"/>
      <c r="E75" s="631"/>
      <c r="F75" s="119">
        <v>16715</v>
      </c>
      <c r="G75" s="122"/>
      <c r="H75" s="121">
        <v>45.4</v>
      </c>
      <c r="I75" s="120"/>
    </row>
    <row r="76" spans="1:9" ht="33" customHeight="1" x14ac:dyDescent="0.2">
      <c r="A76" s="50" t="s">
        <v>139</v>
      </c>
      <c r="B76" s="32"/>
      <c r="C76" s="275"/>
      <c r="D76" s="275"/>
      <c r="E76" s="275"/>
      <c r="F76" s="119"/>
      <c r="G76" s="122"/>
      <c r="H76" s="121" t="s">
        <v>548</v>
      </c>
      <c r="I76" s="120"/>
    </row>
    <row r="77" spans="1:9" x14ac:dyDescent="0.2">
      <c r="A77" s="52"/>
      <c r="B77" s="32" t="s">
        <v>419</v>
      </c>
      <c r="C77" s="630">
        <v>656</v>
      </c>
      <c r="D77" s="631">
        <v>280</v>
      </c>
      <c r="E77" s="631">
        <v>376</v>
      </c>
      <c r="F77" s="119">
        <v>11231</v>
      </c>
      <c r="G77" s="122"/>
      <c r="H77" s="121">
        <v>58.4</v>
      </c>
      <c r="I77" s="120"/>
    </row>
    <row r="78" spans="1:9" x14ac:dyDescent="0.2">
      <c r="A78" s="52"/>
      <c r="B78" s="32" t="s">
        <v>457</v>
      </c>
      <c r="C78" s="630"/>
      <c r="D78" s="631"/>
      <c r="E78" s="631"/>
      <c r="F78" s="119">
        <v>13929</v>
      </c>
      <c r="G78" s="122"/>
      <c r="H78" s="121">
        <v>47.1</v>
      </c>
      <c r="I78" s="120"/>
    </row>
    <row r="79" spans="1:9" ht="33" customHeight="1" x14ac:dyDescent="0.2">
      <c r="A79" s="50" t="s">
        <v>140</v>
      </c>
      <c r="B79" s="32"/>
      <c r="C79" s="275"/>
      <c r="D79" s="275"/>
      <c r="E79" s="275"/>
      <c r="F79" s="119"/>
      <c r="G79" s="122"/>
      <c r="H79" s="121" t="s">
        <v>548</v>
      </c>
      <c r="I79" s="120"/>
    </row>
    <row r="80" spans="1:9" x14ac:dyDescent="0.2">
      <c r="A80" s="52"/>
      <c r="B80" s="32" t="s">
        <v>419</v>
      </c>
      <c r="C80" s="630">
        <v>582</v>
      </c>
      <c r="D80" s="631">
        <v>212</v>
      </c>
      <c r="E80" s="631">
        <v>370</v>
      </c>
      <c r="F80" s="119">
        <v>10611</v>
      </c>
      <c r="G80" s="122"/>
      <c r="H80" s="121">
        <v>54.8</v>
      </c>
      <c r="I80" s="120"/>
    </row>
    <row r="81" spans="1:9" x14ac:dyDescent="0.2">
      <c r="A81" s="52"/>
      <c r="B81" s="32" t="s">
        <v>457</v>
      </c>
      <c r="C81" s="630"/>
      <c r="D81" s="631"/>
      <c r="E81" s="631"/>
      <c r="F81" s="119">
        <v>13217</v>
      </c>
      <c r="G81" s="122"/>
      <c r="H81" s="121">
        <v>44</v>
      </c>
      <c r="I81" s="120"/>
    </row>
    <row r="82" spans="1:9" ht="33" customHeight="1" x14ac:dyDescent="0.2">
      <c r="A82" s="50" t="s">
        <v>141</v>
      </c>
      <c r="B82" s="32"/>
      <c r="C82" s="275"/>
      <c r="D82" s="275"/>
      <c r="E82" s="275"/>
      <c r="F82" s="119"/>
      <c r="G82" s="122"/>
      <c r="H82" s="121" t="s">
        <v>548</v>
      </c>
      <c r="I82" s="120"/>
    </row>
    <row r="83" spans="1:9" x14ac:dyDescent="0.2">
      <c r="A83" s="52"/>
      <c r="B83" s="32" t="s">
        <v>419</v>
      </c>
      <c r="C83" s="630">
        <v>658</v>
      </c>
      <c r="D83" s="631">
        <v>266</v>
      </c>
      <c r="E83" s="631">
        <v>392</v>
      </c>
      <c r="F83" s="119">
        <v>11671</v>
      </c>
      <c r="G83" s="122"/>
      <c r="H83" s="121">
        <v>56.4</v>
      </c>
      <c r="I83" s="120"/>
    </row>
    <row r="84" spans="1:9" x14ac:dyDescent="0.2">
      <c r="A84" s="52"/>
      <c r="B84" s="32" t="s">
        <v>457</v>
      </c>
      <c r="C84" s="630"/>
      <c r="D84" s="631"/>
      <c r="E84" s="631"/>
      <c r="F84" s="119">
        <v>14843</v>
      </c>
      <c r="G84" s="122"/>
      <c r="H84" s="121">
        <v>44.3</v>
      </c>
      <c r="I84" s="120"/>
    </row>
    <row r="85" spans="1:9" ht="33" customHeight="1" x14ac:dyDescent="0.2">
      <c r="A85" s="50" t="s">
        <v>142</v>
      </c>
      <c r="B85" s="32"/>
      <c r="C85" s="275"/>
      <c r="D85" s="275"/>
      <c r="E85" s="275"/>
      <c r="F85" s="119"/>
      <c r="G85" s="122"/>
      <c r="H85" s="121" t="s">
        <v>548</v>
      </c>
      <c r="I85" s="120"/>
    </row>
    <row r="86" spans="1:9" x14ac:dyDescent="0.2">
      <c r="A86" s="52"/>
      <c r="B86" s="32" t="s">
        <v>419</v>
      </c>
      <c r="C86" s="630">
        <v>638</v>
      </c>
      <c r="D86" s="631">
        <v>267</v>
      </c>
      <c r="E86" s="631">
        <v>371</v>
      </c>
      <c r="F86" s="119">
        <v>10892</v>
      </c>
      <c r="G86" s="122"/>
      <c r="H86" s="121">
        <v>58.6</v>
      </c>
      <c r="I86" s="120"/>
    </row>
    <row r="87" spans="1:9" x14ac:dyDescent="0.2">
      <c r="A87" s="52"/>
      <c r="B87" s="32" t="s">
        <v>457</v>
      </c>
      <c r="C87" s="630"/>
      <c r="D87" s="631"/>
      <c r="E87" s="631"/>
      <c r="F87" s="119">
        <v>13848</v>
      </c>
      <c r="G87" s="122"/>
      <c r="H87" s="121">
        <v>46.1</v>
      </c>
      <c r="I87" s="120"/>
    </row>
    <row r="88" spans="1:9" ht="33" customHeight="1" x14ac:dyDescent="0.2">
      <c r="A88" s="230" t="s">
        <v>143</v>
      </c>
      <c r="B88" s="32"/>
      <c r="C88" s="275"/>
      <c r="D88" s="275"/>
      <c r="E88" s="275"/>
      <c r="F88" s="119"/>
      <c r="G88" s="122"/>
      <c r="H88" s="121" t="s">
        <v>548</v>
      </c>
      <c r="I88" s="120"/>
    </row>
    <row r="89" spans="1:9" x14ac:dyDescent="0.2">
      <c r="A89" s="52"/>
      <c r="B89" s="32" t="s">
        <v>419</v>
      </c>
      <c r="C89" s="630">
        <v>17437</v>
      </c>
      <c r="D89" s="631">
        <v>7725</v>
      </c>
      <c r="E89" s="631">
        <v>9712</v>
      </c>
      <c r="F89" s="304">
        <v>310239</v>
      </c>
      <c r="G89" s="344"/>
      <c r="H89" s="345">
        <v>56.2</v>
      </c>
      <c r="I89" s="120"/>
    </row>
    <row r="90" spans="1:9" x14ac:dyDescent="0.2">
      <c r="A90" s="52"/>
      <c r="B90" s="32" t="s">
        <v>457</v>
      </c>
      <c r="C90" s="630"/>
      <c r="D90" s="631"/>
      <c r="E90" s="631"/>
      <c r="F90" s="304">
        <v>377402</v>
      </c>
      <c r="G90" s="344"/>
      <c r="H90" s="345">
        <v>46.2</v>
      </c>
      <c r="I90" s="120"/>
    </row>
    <row r="91" spans="1:9" x14ac:dyDescent="0.2">
      <c r="A91" s="52"/>
      <c r="B91" s="50"/>
      <c r="C91" s="341"/>
      <c r="D91" s="333"/>
      <c r="E91" s="333"/>
      <c r="F91" s="119"/>
      <c r="G91" s="122"/>
      <c r="H91" s="121"/>
      <c r="I91" s="120"/>
    </row>
    <row r="92" spans="1:9" x14ac:dyDescent="0.2">
      <c r="A92" s="52"/>
      <c r="B92" s="50"/>
      <c r="C92" s="341"/>
      <c r="D92" s="333"/>
      <c r="E92" s="333"/>
      <c r="F92" s="119"/>
      <c r="G92" s="122"/>
      <c r="H92" s="121"/>
      <c r="I92" s="120"/>
    </row>
    <row r="93" spans="1:9" ht="19.5" customHeight="1" x14ac:dyDescent="0.2">
      <c r="A93" s="201" t="s">
        <v>547</v>
      </c>
      <c r="B93" s="185"/>
      <c r="C93" s="185"/>
      <c r="D93" s="198"/>
      <c r="E93" s="185"/>
      <c r="F93" s="185"/>
      <c r="G93" s="185"/>
      <c r="H93" s="185"/>
      <c r="I93" s="276"/>
    </row>
    <row r="94" spans="1:9" x14ac:dyDescent="0.2">
      <c r="A94" s="201" t="s">
        <v>546</v>
      </c>
      <c r="B94" s="185"/>
      <c r="C94" s="185"/>
      <c r="D94" s="198"/>
      <c r="E94" s="185"/>
      <c r="F94" s="185"/>
      <c r="G94" s="185"/>
      <c r="H94" s="185"/>
      <c r="I94" s="276"/>
    </row>
    <row r="95" spans="1:9" x14ac:dyDescent="0.2">
      <c r="A95" s="274"/>
      <c r="B95" s="185"/>
      <c r="C95" s="185"/>
      <c r="D95" s="198"/>
      <c r="E95" s="185"/>
      <c r="F95" s="185"/>
      <c r="G95" s="185"/>
      <c r="H95" s="185"/>
      <c r="I95" s="276"/>
    </row>
    <row r="98" spans="3:5" x14ac:dyDescent="0.2">
      <c r="C98" s="14"/>
      <c r="D98" s="14"/>
      <c r="E98" s="14"/>
    </row>
    <row r="99" spans="3:5" x14ac:dyDescent="0.2">
      <c r="C99" s="14"/>
      <c r="D99" s="14"/>
      <c r="E99" s="14"/>
    </row>
    <row r="101" spans="3:5" x14ac:dyDescent="0.2">
      <c r="C101" s="14"/>
      <c r="D101" s="14"/>
      <c r="E101" s="14"/>
    </row>
  </sheetData>
  <mergeCells count="91">
    <mergeCell ref="D86:D87"/>
    <mergeCell ref="E86:E87"/>
    <mergeCell ref="D77:D78"/>
    <mergeCell ref="E77:E78"/>
    <mergeCell ref="D80:D81"/>
    <mergeCell ref="E80:E81"/>
    <mergeCell ref="D83:D84"/>
    <mergeCell ref="E83:E84"/>
    <mergeCell ref="C14:C15"/>
    <mergeCell ref="D14:D15"/>
    <mergeCell ref="E14:E15"/>
    <mergeCell ref="D62:D63"/>
    <mergeCell ref="E62:E63"/>
    <mergeCell ref="D38:D39"/>
    <mergeCell ref="D41:D42"/>
    <mergeCell ref="E41:E42"/>
    <mergeCell ref="D59:D60"/>
    <mergeCell ref="E59:E60"/>
    <mergeCell ref="D44:D45"/>
    <mergeCell ref="E44:E45"/>
    <mergeCell ref="D11:D12"/>
    <mergeCell ref="E11:E12"/>
    <mergeCell ref="E8:E9"/>
    <mergeCell ref="C11:C12"/>
    <mergeCell ref="C8:C9"/>
    <mergeCell ref="D8:D9"/>
    <mergeCell ref="A2:I2"/>
    <mergeCell ref="A3:B3"/>
    <mergeCell ref="C3:E4"/>
    <mergeCell ref="F3:G6"/>
    <mergeCell ref="H3:I6"/>
    <mergeCell ref="A4:B4"/>
    <mergeCell ref="B5:B6"/>
    <mergeCell ref="C5:C6"/>
    <mergeCell ref="D5:E5"/>
    <mergeCell ref="C17:C18"/>
    <mergeCell ref="D17:D18"/>
    <mergeCell ref="E17:E18"/>
    <mergeCell ref="C20:C21"/>
    <mergeCell ref="D20:D21"/>
    <mergeCell ref="E20:E21"/>
    <mergeCell ref="C23:C24"/>
    <mergeCell ref="D23:D24"/>
    <mergeCell ref="E23:E24"/>
    <mergeCell ref="C26:C27"/>
    <mergeCell ref="D26:D27"/>
    <mergeCell ref="E26:E27"/>
    <mergeCell ref="C44:C45"/>
    <mergeCell ref="A49:H49"/>
    <mergeCell ref="C29:C30"/>
    <mergeCell ref="D29:D30"/>
    <mergeCell ref="E29:E30"/>
    <mergeCell ref="C32:C33"/>
    <mergeCell ref="D32:D33"/>
    <mergeCell ref="E32:E33"/>
    <mergeCell ref="C35:C36"/>
    <mergeCell ref="D35:D36"/>
    <mergeCell ref="E35:E36"/>
    <mergeCell ref="C38:C39"/>
    <mergeCell ref="C41:C42"/>
    <mergeCell ref="E38:E39"/>
    <mergeCell ref="C59:C60"/>
    <mergeCell ref="C62:C63"/>
    <mergeCell ref="C65:C66"/>
    <mergeCell ref="A53:I53"/>
    <mergeCell ref="A54:B54"/>
    <mergeCell ref="C54:E55"/>
    <mergeCell ref="F54:G57"/>
    <mergeCell ref="H54:I57"/>
    <mergeCell ref="A55:B55"/>
    <mergeCell ref="B56:B57"/>
    <mergeCell ref="C56:C57"/>
    <mergeCell ref="D56:E56"/>
    <mergeCell ref="D65:D66"/>
    <mergeCell ref="E65:E66"/>
    <mergeCell ref="C89:C90"/>
    <mergeCell ref="D89:D90"/>
    <mergeCell ref="E89:E90"/>
    <mergeCell ref="C86:C87"/>
    <mergeCell ref="C68:C69"/>
    <mergeCell ref="C71:C72"/>
    <mergeCell ref="C74:C75"/>
    <mergeCell ref="C77:C78"/>
    <mergeCell ref="C80:C81"/>
    <mergeCell ref="C83:C84"/>
    <mergeCell ref="D68:D69"/>
    <mergeCell ref="E68:E69"/>
    <mergeCell ref="D74:D75"/>
    <mergeCell ref="E74:E75"/>
    <mergeCell ref="D71:D72"/>
    <mergeCell ref="E71:E72"/>
  </mergeCells>
  <pageMargins left="0.78740157480314965" right="0.78740157480314965" top="0.59055118110236227" bottom="0.59055118110236227" header="0.31496062992125984" footer="0"/>
  <pageSetup paperSize="9" firstPageNumber="27" orientation="portrait" useFirstPageNumber="1" r:id="rId1"/>
  <headerFooter alignWithMargins="0">
    <oddHeader>&amp;C&amp;8- &amp;P -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workbookViewId="0"/>
  </sheetViews>
  <sheetFormatPr baseColWidth="10" defaultRowHeight="11.25" x14ac:dyDescent="0.2"/>
  <cols>
    <col min="1" max="1" width="5.42578125" style="153" customWidth="1"/>
    <col min="2" max="2" width="4.5703125" style="153" customWidth="1"/>
    <col min="3" max="3" width="9.85546875" style="153" bestFit="1" customWidth="1"/>
    <col min="4" max="4" width="9" style="153" bestFit="1" customWidth="1"/>
    <col min="5" max="5" width="9.28515625" style="153" bestFit="1" customWidth="1"/>
    <col min="6" max="6" width="10.28515625" style="153" bestFit="1" customWidth="1"/>
    <col min="7" max="7" width="9.85546875" style="153" bestFit="1" customWidth="1"/>
    <col min="8" max="8" width="9" style="153" bestFit="1" customWidth="1"/>
    <col min="9" max="9" width="9.28515625" style="153" bestFit="1" customWidth="1"/>
    <col min="10" max="10" width="12.5703125" style="153" customWidth="1"/>
    <col min="11" max="11" width="1.85546875" style="153" customWidth="1"/>
    <col min="12" max="16384" width="11.42578125" style="153"/>
  </cols>
  <sheetData>
    <row r="1" spans="1:36" ht="27" customHeight="1" x14ac:dyDescent="0.2">
      <c r="A1" s="76" t="s">
        <v>378</v>
      </c>
      <c r="B1" s="116"/>
      <c r="C1" s="116"/>
      <c r="D1" s="116"/>
      <c r="E1" s="116"/>
      <c r="F1" s="116"/>
      <c r="G1" s="116"/>
      <c r="H1" s="116"/>
      <c r="I1" s="116"/>
      <c r="J1" s="116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</row>
    <row r="2" spans="1:36" ht="18" customHeight="1" x14ac:dyDescent="0.2">
      <c r="A2" s="116" t="s">
        <v>684</v>
      </c>
      <c r="B2" s="116"/>
      <c r="C2" s="116"/>
      <c r="D2" s="116"/>
      <c r="E2" s="116"/>
      <c r="F2" s="116"/>
      <c r="G2" s="116"/>
      <c r="H2" s="116"/>
      <c r="I2" s="116"/>
      <c r="J2" s="116"/>
      <c r="K2" s="130"/>
      <c r="L2" s="13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</row>
    <row r="3" spans="1:36" ht="7.5" customHeight="1" x14ac:dyDescent="0.2">
      <c r="A3" s="131"/>
      <c r="B3" s="301"/>
      <c r="C3" s="301"/>
      <c r="D3" s="301"/>
      <c r="E3" s="77"/>
      <c r="F3" s="77"/>
      <c r="G3" s="77"/>
      <c r="H3" s="77"/>
      <c r="I3" s="77"/>
      <c r="J3" s="77"/>
      <c r="K3" s="130"/>
      <c r="L3" s="13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</row>
    <row r="4" spans="1:36" ht="12.75" customHeight="1" x14ac:dyDescent="0.2">
      <c r="A4" s="510" t="s">
        <v>379</v>
      </c>
      <c r="B4" s="511"/>
      <c r="C4" s="651" t="s">
        <v>293</v>
      </c>
      <c r="D4" s="572"/>
      <c r="E4" s="572"/>
      <c r="F4" s="652"/>
      <c r="G4" s="571" t="s">
        <v>294</v>
      </c>
      <c r="H4" s="572"/>
      <c r="I4" s="572"/>
      <c r="J4" s="572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</row>
    <row r="5" spans="1:36" ht="12.75" customHeight="1" x14ac:dyDescent="0.2">
      <c r="A5" s="498"/>
      <c r="B5" s="512"/>
      <c r="C5" s="644" t="s">
        <v>380</v>
      </c>
      <c r="D5" s="647" t="s">
        <v>381</v>
      </c>
      <c r="E5" s="228" t="s">
        <v>382</v>
      </c>
      <c r="F5" s="229" t="s">
        <v>383</v>
      </c>
      <c r="G5" s="379" t="s">
        <v>380</v>
      </c>
      <c r="H5" s="647" t="s">
        <v>381</v>
      </c>
      <c r="I5" s="228" t="s">
        <v>382</v>
      </c>
      <c r="J5" s="281" t="s">
        <v>383</v>
      </c>
    </row>
    <row r="6" spans="1:36" ht="12.75" customHeight="1" x14ac:dyDescent="0.2">
      <c r="A6" s="498"/>
      <c r="B6" s="512"/>
      <c r="C6" s="645"/>
      <c r="D6" s="648"/>
      <c r="E6" s="228" t="s">
        <v>384</v>
      </c>
      <c r="F6" s="229" t="s">
        <v>385</v>
      </c>
      <c r="G6" s="544"/>
      <c r="H6" s="648"/>
      <c r="I6" s="228" t="s">
        <v>384</v>
      </c>
      <c r="J6" s="282" t="s">
        <v>385</v>
      </c>
    </row>
    <row r="7" spans="1:36" ht="12.75" customHeight="1" x14ac:dyDescent="0.2">
      <c r="A7" s="498"/>
      <c r="B7" s="512"/>
      <c r="C7" s="645"/>
      <c r="D7" s="648"/>
      <c r="E7" s="228" t="s">
        <v>386</v>
      </c>
      <c r="F7" s="229" t="s">
        <v>387</v>
      </c>
      <c r="G7" s="544"/>
      <c r="H7" s="648"/>
      <c r="I7" s="228" t="s">
        <v>386</v>
      </c>
      <c r="J7" s="282" t="s">
        <v>387</v>
      </c>
    </row>
    <row r="8" spans="1:36" ht="12.75" customHeight="1" x14ac:dyDescent="0.2">
      <c r="A8" s="498"/>
      <c r="B8" s="512"/>
      <c r="C8" s="645"/>
      <c r="D8" s="648"/>
      <c r="E8" s="228" t="s">
        <v>388</v>
      </c>
      <c r="F8" s="229" t="s">
        <v>389</v>
      </c>
      <c r="G8" s="544"/>
      <c r="H8" s="648"/>
      <c r="I8" s="228" t="s">
        <v>388</v>
      </c>
      <c r="J8" s="282" t="s">
        <v>389</v>
      </c>
    </row>
    <row r="9" spans="1:36" x14ac:dyDescent="0.2">
      <c r="A9" s="642"/>
      <c r="B9" s="643"/>
      <c r="C9" s="646"/>
      <c r="D9" s="649"/>
      <c r="E9" s="283" t="s">
        <v>390</v>
      </c>
      <c r="F9" s="229" t="s">
        <v>391</v>
      </c>
      <c r="G9" s="650"/>
      <c r="H9" s="649"/>
      <c r="I9" s="283" t="s">
        <v>390</v>
      </c>
      <c r="J9" s="282" t="s">
        <v>391</v>
      </c>
    </row>
    <row r="10" spans="1:36" ht="12.75" customHeight="1" x14ac:dyDescent="0.2">
      <c r="A10" s="640" t="s">
        <v>392</v>
      </c>
      <c r="B10" s="641"/>
      <c r="C10" s="284" t="s">
        <v>393</v>
      </c>
      <c r="D10" s="285" t="s">
        <v>394</v>
      </c>
      <c r="E10" s="285" t="s">
        <v>395</v>
      </c>
      <c r="F10" s="286" t="s">
        <v>396</v>
      </c>
      <c r="G10" s="285" t="s">
        <v>393</v>
      </c>
      <c r="H10" s="285" t="s">
        <v>394</v>
      </c>
      <c r="I10" s="285" t="s">
        <v>395</v>
      </c>
      <c r="J10" s="284" t="s">
        <v>396</v>
      </c>
    </row>
    <row r="11" spans="1:36" ht="12.75" customHeight="1" x14ac:dyDescent="0.2">
      <c r="A11" s="153">
        <v>0</v>
      </c>
      <c r="B11" s="287"/>
      <c r="C11" s="305">
        <v>100000</v>
      </c>
      <c r="D11" s="306">
        <v>281.00565170886205</v>
      </c>
      <c r="E11" s="307">
        <v>2.8100565170886202E-3</v>
      </c>
      <c r="F11" s="308">
        <v>77.438893064735964</v>
      </c>
      <c r="G11" s="305">
        <v>100000</v>
      </c>
      <c r="H11" s="306">
        <v>279.80977969631266</v>
      </c>
      <c r="I11" s="307">
        <v>2.7980977969631268E-3</v>
      </c>
      <c r="J11" s="308">
        <v>83.022735509157798</v>
      </c>
    </row>
    <row r="12" spans="1:36" ht="12.75" customHeight="1" x14ac:dyDescent="0.2">
      <c r="A12" s="153">
        <v>1</v>
      </c>
      <c r="B12" s="288"/>
      <c r="C12" s="305">
        <v>99718.994348291133</v>
      </c>
      <c r="D12" s="306">
        <v>28.032607870768469</v>
      </c>
      <c r="E12" s="307">
        <v>2.8111603064164735E-4</v>
      </c>
      <c r="F12" s="308">
        <v>76.656789702510338</v>
      </c>
      <c r="G12" s="305">
        <v>99720.190220303688</v>
      </c>
      <c r="H12" s="306">
        <v>18.460890130940943</v>
      </c>
      <c r="I12" s="307">
        <v>1.8512690449302998E-4</v>
      </c>
      <c r="J12" s="308">
        <v>82.255213964430411</v>
      </c>
    </row>
    <row r="13" spans="1:36" ht="12.75" customHeight="1" x14ac:dyDescent="0.2">
      <c r="A13" s="153">
        <v>2</v>
      </c>
      <c r="B13" s="288"/>
      <c r="C13" s="305">
        <v>99690.96174042036</v>
      </c>
      <c r="D13" s="306">
        <v>0</v>
      </c>
      <c r="E13" s="307">
        <v>0</v>
      </c>
      <c r="F13" s="308">
        <v>75.678204617013677</v>
      </c>
      <c r="G13" s="305">
        <v>99701.729330172748</v>
      </c>
      <c r="H13" s="306">
        <v>18.364319929670248</v>
      </c>
      <c r="I13" s="307">
        <v>1.8419259177395884E-4</v>
      </c>
      <c r="J13" s="308">
        <v>81.270351856548913</v>
      </c>
    </row>
    <row r="14" spans="1:36" x14ac:dyDescent="0.2">
      <c r="A14" s="153">
        <v>3</v>
      </c>
      <c r="B14" s="289"/>
      <c r="C14" s="305">
        <v>99690.96174042036</v>
      </c>
      <c r="D14" s="306">
        <v>6.9638476993762266</v>
      </c>
      <c r="E14" s="307">
        <v>6.9854353672592649E-5</v>
      </c>
      <c r="F14" s="308">
        <v>74.678204617013691</v>
      </c>
      <c r="G14" s="305">
        <v>99683.365010243084</v>
      </c>
      <c r="H14" s="306">
        <v>7.3678528408472657</v>
      </c>
      <c r="I14" s="307">
        <v>7.3912561439816695E-5</v>
      </c>
      <c r="J14" s="308">
        <v>80.285231897789217</v>
      </c>
    </row>
    <row r="15" spans="1:36" ht="12.75" customHeight="1" x14ac:dyDescent="0.2">
      <c r="A15" s="153">
        <v>4</v>
      </c>
      <c r="B15" s="289"/>
      <c r="C15" s="305">
        <v>99683.997892720989</v>
      </c>
      <c r="D15" s="306">
        <v>7.0258134648544379</v>
      </c>
      <c r="E15" s="307">
        <v>7.0480855637587437E-5</v>
      </c>
      <c r="F15" s="308">
        <v>73.683386649541333</v>
      </c>
      <c r="G15" s="305">
        <v>99675.997157402235</v>
      </c>
      <c r="H15" s="306">
        <v>18.486590221707452</v>
      </c>
      <c r="I15" s="307">
        <v>1.8546681998590452E-4</v>
      </c>
      <c r="J15" s="308">
        <v>79.291129464548121</v>
      </c>
    </row>
    <row r="16" spans="1:36" ht="19.5" customHeight="1" x14ac:dyDescent="0.2">
      <c r="A16" s="153">
        <v>5</v>
      </c>
      <c r="B16" s="289"/>
      <c r="C16" s="305">
        <v>99676.972079256127</v>
      </c>
      <c r="D16" s="306">
        <v>7.05702659062311</v>
      </c>
      <c r="E16" s="307">
        <v>7.0798966335091504E-5</v>
      </c>
      <c r="F16" s="308">
        <v>72.688545040818681</v>
      </c>
      <c r="G16" s="305">
        <v>99657.510567180521</v>
      </c>
      <c r="H16" s="306">
        <v>7.4365726861562962</v>
      </c>
      <c r="I16" s="307">
        <v>7.4621296918140441E-5</v>
      </c>
      <c r="J16" s="308">
        <v>78.305745315528412</v>
      </c>
    </row>
    <row r="17" spans="1:10" ht="12.75" customHeight="1" x14ac:dyDescent="0.2">
      <c r="A17" s="153">
        <v>6</v>
      </c>
      <c r="B17" s="289"/>
      <c r="C17" s="305">
        <v>99669.915052665499</v>
      </c>
      <c r="D17" s="306">
        <v>3.5611024189458349</v>
      </c>
      <c r="E17" s="307">
        <v>3.5728960108616038E-5</v>
      </c>
      <c r="F17" s="308">
        <v>71.693656277059048</v>
      </c>
      <c r="G17" s="305">
        <v>99650.073994494363</v>
      </c>
      <c r="H17" s="306">
        <v>3.7201603044255265</v>
      </c>
      <c r="I17" s="307">
        <v>3.7332238254344538E-5</v>
      </c>
      <c r="J17" s="308">
        <v>77.311551714432554</v>
      </c>
    </row>
    <row r="18" spans="1:10" ht="12.75" customHeight="1" x14ac:dyDescent="0.2">
      <c r="A18" s="153">
        <v>7</v>
      </c>
      <c r="B18" s="289"/>
      <c r="C18" s="305">
        <v>99666.353950246557</v>
      </c>
      <c r="D18" s="306">
        <v>3.5906745667848314</v>
      </c>
      <c r="E18" s="307">
        <v>3.6026948157221604E-5</v>
      </c>
      <c r="F18" s="308">
        <v>70.696200043250272</v>
      </c>
      <c r="G18" s="305">
        <v>99646.35383418994</v>
      </c>
      <c r="H18" s="306">
        <v>0</v>
      </c>
      <c r="I18" s="307">
        <v>0</v>
      </c>
      <c r="J18" s="308">
        <v>76.3144193686378</v>
      </c>
    </row>
    <row r="19" spans="1:10" x14ac:dyDescent="0.2">
      <c r="A19" s="153">
        <v>8</v>
      </c>
      <c r="B19" s="289"/>
      <c r="C19" s="305">
        <v>99662.763275679768</v>
      </c>
      <c r="D19" s="306">
        <v>3.6004032829623123</v>
      </c>
      <c r="E19" s="307">
        <v>3.6125862504967306E-5</v>
      </c>
      <c r="F19" s="308">
        <v>69.698729089223875</v>
      </c>
      <c r="G19" s="305">
        <v>99646.35383418994</v>
      </c>
      <c r="H19" s="306">
        <v>11.318733160522882</v>
      </c>
      <c r="I19" s="307">
        <v>1.1358903487183371E-4</v>
      </c>
      <c r="J19" s="308">
        <v>75.3144193686378</v>
      </c>
    </row>
    <row r="20" spans="1:10" ht="12.75" customHeight="1" x14ac:dyDescent="0.2">
      <c r="A20" s="153">
        <v>9</v>
      </c>
      <c r="B20" s="289"/>
      <c r="C20" s="305">
        <v>99659.162872396802</v>
      </c>
      <c r="D20" s="306">
        <v>10.898262657597112</v>
      </c>
      <c r="E20" s="307">
        <v>1.0935535021050904E-4</v>
      </c>
      <c r="F20" s="308">
        <v>68.701229043309468</v>
      </c>
      <c r="G20" s="305">
        <v>99635.035101029411</v>
      </c>
      <c r="H20" s="306">
        <v>11.609317796368051</v>
      </c>
      <c r="I20" s="307">
        <v>1.1651842933157261E-4</v>
      </c>
      <c r="J20" s="308">
        <v>74.322918431728752</v>
      </c>
    </row>
    <row r="21" spans="1:10" ht="19.5" customHeight="1" x14ac:dyDescent="0.2">
      <c r="A21" s="153">
        <v>10</v>
      </c>
      <c r="B21" s="289"/>
      <c r="C21" s="305">
        <v>99648.264609739199</v>
      </c>
      <c r="D21" s="306">
        <v>3.6927964057047267</v>
      </c>
      <c r="E21" s="307">
        <v>3.7058311252756211E-5</v>
      </c>
      <c r="F21" s="308">
        <v>67.7086880282762</v>
      </c>
      <c r="G21" s="305">
        <v>99623.425783233048</v>
      </c>
      <c r="H21" s="306">
        <v>3.9644014319120178</v>
      </c>
      <c r="I21" s="307">
        <v>3.9793867764977418E-5</v>
      </c>
      <c r="J21" s="308">
        <v>73.331521164610024</v>
      </c>
    </row>
    <row r="22" spans="1:10" ht="12.75" customHeight="1" x14ac:dyDescent="0.2">
      <c r="A22" s="153">
        <v>11</v>
      </c>
      <c r="B22" s="289"/>
      <c r="C22" s="305">
        <v>99644.571813333489</v>
      </c>
      <c r="D22" s="306">
        <v>3.7456844963192744</v>
      </c>
      <c r="E22" s="307">
        <v>3.7590452025185604E-5</v>
      </c>
      <c r="F22" s="308">
        <v>66.711178761058406</v>
      </c>
      <c r="G22" s="305">
        <v>99619.461381801142</v>
      </c>
      <c r="H22" s="306">
        <v>8.0236362186578454</v>
      </c>
      <c r="I22" s="307">
        <v>8.0542858868775554E-5</v>
      </c>
      <c r="J22" s="308">
        <v>72.334419527869443</v>
      </c>
    </row>
    <row r="23" spans="1:10" ht="12.75" customHeight="1" x14ac:dyDescent="0.2">
      <c r="A23" s="153">
        <v>12</v>
      </c>
      <c r="B23" s="289"/>
      <c r="C23" s="305">
        <v>99640.826128837172</v>
      </c>
      <c r="D23" s="306">
        <v>7.5049109254024646</v>
      </c>
      <c r="E23" s="307">
        <v>7.5319637712542605E-5</v>
      </c>
      <c r="F23" s="308">
        <v>65.71366776275984</v>
      </c>
      <c r="G23" s="305">
        <v>99611.437745582487</v>
      </c>
      <c r="H23" s="306">
        <v>15.962412154010375</v>
      </c>
      <c r="I23" s="307">
        <v>1.6024678004126355E-4</v>
      </c>
      <c r="J23" s="308">
        <v>71.340205743421748</v>
      </c>
    </row>
    <row r="24" spans="1:10" x14ac:dyDescent="0.2">
      <c r="A24" s="153">
        <v>13</v>
      </c>
      <c r="B24" s="287"/>
      <c r="C24" s="305">
        <v>99633.321217911769</v>
      </c>
      <c r="D24" s="306">
        <v>11.27371341054333</v>
      </c>
      <c r="E24" s="307">
        <v>1.1315203862256252E-4</v>
      </c>
      <c r="F24" s="308">
        <v>64.718580002577767</v>
      </c>
      <c r="G24" s="305">
        <v>99595.475333428476</v>
      </c>
      <c r="H24" s="306">
        <v>3.9647091154009066</v>
      </c>
      <c r="I24" s="307">
        <v>3.9808124838279494E-5</v>
      </c>
      <c r="J24" s="308">
        <v>70.351559477688951</v>
      </c>
    </row>
    <row r="25" spans="1:10" ht="12.75" customHeight="1" x14ac:dyDescent="0.2">
      <c r="A25" s="153">
        <v>14</v>
      </c>
      <c r="B25" s="287"/>
      <c r="C25" s="305">
        <v>99622.047504501228</v>
      </c>
      <c r="D25" s="306">
        <v>3.7595353512274743</v>
      </c>
      <c r="E25" s="307">
        <v>3.7737985168971827E-5</v>
      </c>
      <c r="F25" s="308">
        <v>63.725847288130687</v>
      </c>
      <c r="G25" s="305">
        <v>99591.510624313072</v>
      </c>
      <c r="H25" s="306">
        <v>7.9458670090206898</v>
      </c>
      <c r="I25" s="307">
        <v>7.9784581629600081E-5</v>
      </c>
      <c r="J25" s="308">
        <v>69.35434024798603</v>
      </c>
    </row>
    <row r="26" spans="1:10" ht="19.5" customHeight="1" x14ac:dyDescent="0.2">
      <c r="A26" s="153">
        <v>15</v>
      </c>
      <c r="B26" s="287"/>
      <c r="C26" s="305">
        <v>99618.287969149998</v>
      </c>
      <c r="D26" s="306">
        <v>14.903156685426836</v>
      </c>
      <c r="E26" s="307">
        <v>1.4960261804581581E-4</v>
      </c>
      <c r="F26" s="308">
        <v>62.728233394264777</v>
      </c>
      <c r="G26" s="305">
        <v>99583.564757304048</v>
      </c>
      <c r="H26" s="306">
        <v>11.895072535761269</v>
      </c>
      <c r="I26" s="307">
        <v>1.1944814954908324E-4</v>
      </c>
      <c r="J26" s="308">
        <v>68.359834201048855</v>
      </c>
    </row>
    <row r="27" spans="1:10" ht="12.75" customHeight="1" x14ac:dyDescent="0.2">
      <c r="A27" s="153">
        <v>16</v>
      </c>
      <c r="B27" s="287"/>
      <c r="C27" s="305">
        <v>99603.384812464574</v>
      </c>
      <c r="D27" s="306">
        <v>18.203703635584578</v>
      </c>
      <c r="E27" s="307">
        <v>1.8276189779954676E-4</v>
      </c>
      <c r="F27" s="308">
        <v>61.737544293831881</v>
      </c>
      <c r="G27" s="305">
        <v>99571.669684768291</v>
      </c>
      <c r="H27" s="306">
        <v>3.9775368879608637</v>
      </c>
      <c r="I27" s="307">
        <v>3.9946471727884633E-5</v>
      </c>
      <c r="J27" s="308">
        <v>67.36794090100318</v>
      </c>
    </row>
    <row r="28" spans="1:10" ht="12.75" customHeight="1" x14ac:dyDescent="0.2">
      <c r="A28" s="153">
        <v>17</v>
      </c>
      <c r="B28" s="288"/>
      <c r="C28" s="305">
        <v>99585.181108828983</v>
      </c>
      <c r="D28" s="306">
        <v>32.332267815496145</v>
      </c>
      <c r="E28" s="307">
        <v>3.2466946844393141E-4</v>
      </c>
      <c r="F28" s="308">
        <v>60.748738229468529</v>
      </c>
      <c r="G28" s="305">
        <v>99567.692147880327</v>
      </c>
      <c r="H28" s="306">
        <v>16.165226528321515</v>
      </c>
      <c r="I28" s="307">
        <v>1.6235413495687469E-4</v>
      </c>
      <c r="J28" s="308">
        <v>66.370612146020704</v>
      </c>
    </row>
    <row r="29" spans="1:10" x14ac:dyDescent="0.2">
      <c r="A29" s="153">
        <v>18</v>
      </c>
      <c r="B29" s="287"/>
      <c r="C29" s="305">
        <v>99552.848841013489</v>
      </c>
      <c r="D29" s="306">
        <v>43.324660408071438</v>
      </c>
      <c r="E29" s="307">
        <v>4.3519257271342566E-4</v>
      </c>
      <c r="F29" s="308">
        <v>59.768305508181889</v>
      </c>
      <c r="G29" s="305">
        <v>99551.526921352008</v>
      </c>
      <c r="H29" s="306">
        <v>20.795355723878679</v>
      </c>
      <c r="I29" s="307">
        <v>2.088903743315508E-4</v>
      </c>
      <c r="J29" s="308">
        <v>65.38130824883126</v>
      </c>
    </row>
    <row r="30" spans="1:10" ht="12.75" customHeight="1" x14ac:dyDescent="0.2">
      <c r="A30" s="153">
        <v>19</v>
      </c>
      <c r="B30" s="288"/>
      <c r="C30" s="305">
        <v>99509.524180605411</v>
      </c>
      <c r="D30" s="306">
        <v>51.371117612318876</v>
      </c>
      <c r="E30" s="307">
        <v>5.1624322430768093E-4</v>
      </c>
      <c r="F30" s="308">
        <v>58.794109864400525</v>
      </c>
      <c r="G30" s="305">
        <v>99530.731565628128</v>
      </c>
      <c r="H30" s="306">
        <v>16.723638001449739</v>
      </c>
      <c r="I30" s="307">
        <v>1.6802486768041671E-4</v>
      </c>
      <c r="J30" s="308">
        <v>64.394864161298102</v>
      </c>
    </row>
    <row r="31" spans="1:10" ht="19.5" customHeight="1" x14ac:dyDescent="0.2">
      <c r="A31" s="153">
        <v>20</v>
      </c>
      <c r="B31" s="288"/>
      <c r="C31" s="305">
        <v>99458.153062993093</v>
      </c>
      <c r="D31" s="306">
        <v>29.881895238064548</v>
      </c>
      <c r="E31" s="307">
        <v>3.0044691478574379E-4</v>
      </c>
      <c r="F31" s="308">
        <v>57.824219347451688</v>
      </c>
      <c r="G31" s="305">
        <v>99514.007927626677</v>
      </c>
      <c r="H31" s="306">
        <v>16.699783172952959</v>
      </c>
      <c r="I31" s="307">
        <v>1.678133915086424E-4</v>
      </c>
      <c r="J31" s="308">
        <v>63.405601891599986</v>
      </c>
    </row>
    <row r="32" spans="1:10" ht="12.75" customHeight="1" x14ac:dyDescent="0.2">
      <c r="A32" s="153">
        <v>21</v>
      </c>
      <c r="B32" s="289"/>
      <c r="C32" s="305">
        <v>99428.271167755025</v>
      </c>
      <c r="D32" s="306">
        <v>50.430835339958854</v>
      </c>
      <c r="E32" s="307">
        <v>5.0720820896978211E-4</v>
      </c>
      <c r="F32" s="308">
        <v>56.841447408414894</v>
      </c>
      <c r="G32" s="305">
        <v>99497.308144453724</v>
      </c>
      <c r="H32" s="306">
        <v>34.727039184836165</v>
      </c>
      <c r="I32" s="307">
        <v>3.4902491165306925E-4</v>
      </c>
      <c r="J32" s="308">
        <v>62.416160065801328</v>
      </c>
    </row>
    <row r="33" spans="1:10" ht="12.75" customHeight="1" x14ac:dyDescent="0.2">
      <c r="A33" s="153">
        <v>22</v>
      </c>
      <c r="B33" s="289"/>
      <c r="C33" s="305">
        <v>99377.840332415071</v>
      </c>
      <c r="D33" s="306">
        <v>56.138876030093655</v>
      </c>
      <c r="E33" s="307">
        <v>5.6490336117499904E-4</v>
      </c>
      <c r="F33" s="308">
        <v>55.870038754811276</v>
      </c>
      <c r="G33" s="305">
        <v>99462.58110526888</v>
      </c>
      <c r="H33" s="306">
        <v>4.55300089745114</v>
      </c>
      <c r="I33" s="307">
        <v>4.5776017944199034E-5</v>
      </c>
      <c r="J33" s="308">
        <v>61.437777893258506</v>
      </c>
    </row>
    <row r="34" spans="1:10" x14ac:dyDescent="0.2">
      <c r="A34" s="153">
        <v>23</v>
      </c>
      <c r="B34" s="289"/>
      <c r="C34" s="305">
        <v>99321.701456384981</v>
      </c>
      <c r="D34" s="306">
        <v>44.188505976672324</v>
      </c>
      <c r="E34" s="307">
        <v>4.4490282917753648E-4</v>
      </c>
      <c r="F34" s="308">
        <v>54.90133515525406</v>
      </c>
      <c r="G34" s="305">
        <v>99458.028104371435</v>
      </c>
      <c r="H34" s="306">
        <v>18.240812123681142</v>
      </c>
      <c r="I34" s="307">
        <v>1.8340210912425492E-4</v>
      </c>
      <c r="J34" s="308">
        <v>60.440567509770361</v>
      </c>
    </row>
    <row r="35" spans="1:10" ht="12.75" customHeight="1" x14ac:dyDescent="0.2">
      <c r="A35" s="153">
        <v>24</v>
      </c>
      <c r="B35" s="289"/>
      <c r="C35" s="305">
        <v>99277.512950408302</v>
      </c>
      <c r="D35" s="306">
        <v>54.073771327084486</v>
      </c>
      <c r="E35" s="307">
        <v>5.4467290446826304E-4</v>
      </c>
      <c r="F35" s="308">
        <v>53.925549236088742</v>
      </c>
      <c r="G35" s="305">
        <v>99439.787292247755</v>
      </c>
      <c r="H35" s="306">
        <v>21.680974008993296</v>
      </c>
      <c r="I35" s="307">
        <v>2.1803117845851957E-4</v>
      </c>
      <c r="J35" s="308">
        <v>59.451562752824522</v>
      </c>
    </row>
    <row r="36" spans="1:10" ht="19.5" customHeight="1" x14ac:dyDescent="0.2">
      <c r="A36" s="153">
        <v>25</v>
      </c>
      <c r="B36" s="289"/>
      <c r="C36" s="305">
        <v>99223.439179081222</v>
      </c>
      <c r="D36" s="306">
        <v>67.543737634881111</v>
      </c>
      <c r="E36" s="307">
        <v>6.8072360919657594E-4</v>
      </c>
      <c r="F36" s="308">
        <v>52.954664543483013</v>
      </c>
      <c r="G36" s="305">
        <v>99418.106318238759</v>
      </c>
      <c r="H36" s="306">
        <v>38.009675148432009</v>
      </c>
      <c r="I36" s="307">
        <v>3.8232145588010399E-4</v>
      </c>
      <c r="J36" s="308">
        <v>58.464418834550145</v>
      </c>
    </row>
    <row r="37" spans="1:10" ht="12.75" customHeight="1" x14ac:dyDescent="0.2">
      <c r="A37" s="153">
        <v>26</v>
      </c>
      <c r="B37" s="288"/>
      <c r="C37" s="305">
        <v>99155.895441446337</v>
      </c>
      <c r="D37" s="306">
        <v>60.083211064890364</v>
      </c>
      <c r="E37" s="307">
        <v>6.0594693636114433E-4</v>
      </c>
      <c r="F37" s="308">
        <v>51.990395995293092</v>
      </c>
      <c r="G37" s="305">
        <v>99380.096643090321</v>
      </c>
      <c r="H37" s="306">
        <v>13.003610944467168</v>
      </c>
      <c r="I37" s="307">
        <v>1.3084723585214263E-4</v>
      </c>
      <c r="J37" s="308">
        <v>57.486588351430186</v>
      </c>
    </row>
    <row r="38" spans="1:10" ht="12.75" customHeight="1" x14ac:dyDescent="0.2">
      <c r="A38" s="153">
        <v>27</v>
      </c>
      <c r="B38" s="289"/>
      <c r="C38" s="305">
        <v>99095.812230381445</v>
      </c>
      <c r="D38" s="306">
        <v>67.449504139868381</v>
      </c>
      <c r="E38" s="307">
        <v>6.8064938993647273E-4</v>
      </c>
      <c r="F38" s="308">
        <v>51.021615360277025</v>
      </c>
      <c r="G38" s="305">
        <v>99367.093032145858</v>
      </c>
      <c r="H38" s="306">
        <v>31.2640482631925</v>
      </c>
      <c r="I38" s="307">
        <v>3.1463180927591782E-4</v>
      </c>
      <c r="J38" s="308">
        <v>56.494045864791616</v>
      </c>
    </row>
    <row r="39" spans="1:10" x14ac:dyDescent="0.2">
      <c r="A39" s="153">
        <v>28</v>
      </c>
      <c r="B39" s="289"/>
      <c r="C39" s="305">
        <v>99028.362726241583</v>
      </c>
      <c r="D39" s="306">
        <v>44.053825609894403</v>
      </c>
      <c r="E39" s="307">
        <v>4.4486068836338094E-4</v>
      </c>
      <c r="F39" s="308">
        <v>50.056026288728056</v>
      </c>
      <c r="G39" s="305">
        <v>99335.82898388266</v>
      </c>
      <c r="H39" s="306">
        <v>34.379122177450235</v>
      </c>
      <c r="I39" s="307">
        <v>3.4608985024958401E-4</v>
      </c>
      <c r="J39" s="308">
        <v>55.511668917523707</v>
      </c>
    </row>
    <row r="40" spans="1:10" ht="12.75" customHeight="1" x14ac:dyDescent="0.2">
      <c r="A40" s="153">
        <v>29</v>
      </c>
      <c r="B40" s="289"/>
      <c r="C40" s="305">
        <v>98984.308900631688</v>
      </c>
      <c r="D40" s="306">
        <v>33.960764718880952</v>
      </c>
      <c r="E40" s="307">
        <v>3.4309240622140897E-4</v>
      </c>
      <c r="F40" s="308">
        <v>49.078081628248931</v>
      </c>
      <c r="G40" s="305">
        <v>99301.449861705216</v>
      </c>
      <c r="H40" s="306">
        <v>38.926479757626502</v>
      </c>
      <c r="I40" s="307">
        <v>3.920031360250882E-4</v>
      </c>
      <c r="J40" s="308">
        <v>54.530714489260419</v>
      </c>
    </row>
    <row r="41" spans="1:10" ht="19.5" customHeight="1" x14ac:dyDescent="0.2">
      <c r="A41" s="153">
        <v>30</v>
      </c>
      <c r="B41" s="289"/>
      <c r="C41" s="305">
        <v>98950.348135912805</v>
      </c>
      <c r="D41" s="306">
        <v>76.700449960582617</v>
      </c>
      <c r="E41" s="307">
        <v>7.7514077924446573E-4</v>
      </c>
      <c r="F41" s="308">
        <v>48.094754119369483</v>
      </c>
      <c r="G41" s="305">
        <v>99262.523381947583</v>
      </c>
      <c r="H41" s="306">
        <v>36.439986557249476</v>
      </c>
      <c r="I41" s="307">
        <v>3.6710719530102788E-4</v>
      </c>
      <c r="J41" s="308">
        <v>53.551903004746414</v>
      </c>
    </row>
    <row r="42" spans="1:10" ht="12.75" customHeight="1" x14ac:dyDescent="0.2">
      <c r="A42" s="153">
        <v>31</v>
      </c>
      <c r="B42" s="289"/>
      <c r="C42" s="305">
        <v>98873.647685952223</v>
      </c>
      <c r="D42" s="306">
        <v>63.965576534620951</v>
      </c>
      <c r="E42" s="307">
        <v>6.4694261850024837E-4</v>
      </c>
      <c r="F42" s="308">
        <v>47.131675373335092</v>
      </c>
      <c r="G42" s="305">
        <v>99226.083395390335</v>
      </c>
      <c r="H42" s="306">
        <v>44.803278027135079</v>
      </c>
      <c r="I42" s="307">
        <v>4.5152722443559095E-4</v>
      </c>
      <c r="J42" s="308">
        <v>52.571385892372099</v>
      </c>
    </row>
    <row r="43" spans="1:10" ht="12.75" customHeight="1" x14ac:dyDescent="0.2">
      <c r="A43" s="153">
        <v>32</v>
      </c>
      <c r="B43" s="288"/>
      <c r="C43" s="305">
        <v>98809.682109417598</v>
      </c>
      <c r="D43" s="306">
        <v>80.807974246550373</v>
      </c>
      <c r="E43" s="307">
        <v>8.1781433278033512E-4</v>
      </c>
      <c r="F43" s="308">
        <v>46.161862921117375</v>
      </c>
      <c r="G43" s="305">
        <v>99181.280117363203</v>
      </c>
      <c r="H43" s="306">
        <v>42.332585914337464</v>
      </c>
      <c r="I43" s="307">
        <v>4.2682032198258042E-4</v>
      </c>
      <c r="J43" s="308">
        <v>51.59490816166155</v>
      </c>
    </row>
    <row r="44" spans="1:10" x14ac:dyDescent="0.2">
      <c r="A44" s="153">
        <v>33</v>
      </c>
      <c r="B44" s="287"/>
      <c r="C44" s="305">
        <v>98728.874135171049</v>
      </c>
      <c r="D44" s="306">
        <v>98.534097430947085</v>
      </c>
      <c r="E44" s="307">
        <v>9.9802715562260645E-4</v>
      </c>
      <c r="F44" s="308">
        <v>45.199236411651938</v>
      </c>
      <c r="G44" s="305">
        <v>99138.947531448866</v>
      </c>
      <c r="H44" s="306">
        <v>42.162116859900635</v>
      </c>
      <c r="I44" s="307">
        <v>4.2528307904949231E-4</v>
      </c>
      <c r="J44" s="308">
        <v>50.616725819034329</v>
      </c>
    </row>
    <row r="45" spans="1:10" ht="12.75" customHeight="1" x14ac:dyDescent="0.2">
      <c r="A45" s="153">
        <v>34</v>
      </c>
      <c r="B45" s="287"/>
      <c r="C45" s="305">
        <v>98630.340037740098</v>
      </c>
      <c r="D45" s="306">
        <v>84.3208618821226</v>
      </c>
      <c r="E45" s="307">
        <v>8.549180896046582E-4</v>
      </c>
      <c r="F45" s="308">
        <v>44.243892030947073</v>
      </c>
      <c r="G45" s="305">
        <v>99096.785414588972</v>
      </c>
      <c r="H45" s="306">
        <v>60.260319502301414</v>
      </c>
      <c r="I45" s="307">
        <v>6.0809560320439942E-4</v>
      </c>
      <c r="J45" s="308">
        <v>49.63804868275566</v>
      </c>
    </row>
    <row r="46" spans="1:10" ht="19.5" customHeight="1" x14ac:dyDescent="0.2">
      <c r="A46" s="153">
        <v>35</v>
      </c>
      <c r="B46" s="287"/>
      <c r="C46" s="305">
        <v>98546.019175857975</v>
      </c>
      <c r="D46" s="306">
        <v>97.605150918745878</v>
      </c>
      <c r="E46" s="307">
        <v>9.9045249858918097E-4</v>
      </c>
      <c r="F46" s="308">
        <v>43.281321474662562</v>
      </c>
      <c r="G46" s="305">
        <v>99036.525095086676</v>
      </c>
      <c r="H46" s="306">
        <v>57.390550437695929</v>
      </c>
      <c r="I46" s="307">
        <v>5.7948873289520478E-4</v>
      </c>
      <c r="J46" s="308">
        <v>48.667947495446221</v>
      </c>
    </row>
    <row r="47" spans="1:10" ht="12.75" customHeight="1" x14ac:dyDescent="0.2">
      <c r="A47" s="153">
        <v>36</v>
      </c>
      <c r="B47" s="287"/>
      <c r="C47" s="305">
        <v>98448.414024939222</v>
      </c>
      <c r="D47" s="306">
        <v>118.53976426190684</v>
      </c>
      <c r="E47" s="307">
        <v>1.2040799786970466E-3</v>
      </c>
      <c r="F47" s="308">
        <v>42.323736351330666</v>
      </c>
      <c r="G47" s="305">
        <v>98979.134544648987</v>
      </c>
      <c r="H47" s="306">
        <v>36.690484771962289</v>
      </c>
      <c r="I47" s="307">
        <v>3.7068908453035017E-4</v>
      </c>
      <c r="J47" s="308">
        <v>47.695876462828444</v>
      </c>
    </row>
    <row r="48" spans="1:10" ht="12.75" customHeight="1" x14ac:dyDescent="0.2">
      <c r="A48" s="153">
        <v>37</v>
      </c>
      <c r="B48" s="287"/>
      <c r="C48" s="305">
        <v>98329.874260677316</v>
      </c>
      <c r="D48" s="306">
        <v>125.04417229094575</v>
      </c>
      <c r="E48" s="307">
        <v>1.2716803843300717E-3</v>
      </c>
      <c r="F48" s="308">
        <v>41.374156184417153</v>
      </c>
      <c r="G48" s="305">
        <v>98942.444059877031</v>
      </c>
      <c r="H48" s="306">
        <v>39.882209467072137</v>
      </c>
      <c r="I48" s="307">
        <v>4.0308494343374628E-4</v>
      </c>
      <c r="J48" s="308">
        <v>46.713377946677078</v>
      </c>
    </row>
    <row r="49" spans="1:10" x14ac:dyDescent="0.2">
      <c r="A49" s="153">
        <v>38</v>
      </c>
      <c r="B49" s="288"/>
      <c r="C49" s="305">
        <v>98204.83008838637</v>
      </c>
      <c r="D49" s="306">
        <v>154.29813767815116</v>
      </c>
      <c r="E49" s="307">
        <v>1.5711868503746676E-3</v>
      </c>
      <c r="F49" s="308">
        <v>40.42620123172869</v>
      </c>
      <c r="G49" s="305">
        <v>98902.561850409955</v>
      </c>
      <c r="H49" s="306">
        <v>54.467761785664692</v>
      </c>
      <c r="I49" s="307">
        <v>5.5072144509307188E-4</v>
      </c>
      <c r="J49" s="308">
        <v>45.732013375173239</v>
      </c>
    </row>
    <row r="50" spans="1:10" ht="12.75" customHeight="1" x14ac:dyDescent="0.2">
      <c r="A50" s="153">
        <v>39</v>
      </c>
      <c r="B50" s="287"/>
      <c r="C50" s="305">
        <v>98050.531950708217</v>
      </c>
      <c r="D50" s="306">
        <v>131.32210131879953</v>
      </c>
      <c r="E50" s="307">
        <v>1.3393308399878702E-3</v>
      </c>
      <c r="F50" s="308">
        <v>39.489031472136929</v>
      </c>
      <c r="G50" s="305">
        <v>98848.09408862429</v>
      </c>
      <c r="H50" s="306">
        <v>53.801815849772588</v>
      </c>
      <c r="I50" s="307">
        <v>5.442878423284061E-4</v>
      </c>
      <c r="J50" s="308">
        <v>44.756937341106216</v>
      </c>
    </row>
    <row r="51" spans="1:10" ht="19.5" customHeight="1" x14ac:dyDescent="0.2">
      <c r="A51" s="153">
        <v>40</v>
      </c>
      <c r="B51" s="287"/>
      <c r="C51" s="305">
        <v>97919.209849389415</v>
      </c>
      <c r="D51" s="306">
        <v>120.06620426687761</v>
      </c>
      <c r="E51" s="307">
        <v>1.2261761961881914E-3</v>
      </c>
      <c r="F51" s="308">
        <v>38.541320717007075</v>
      </c>
      <c r="G51" s="305">
        <v>98794.292272774517</v>
      </c>
      <c r="H51" s="306">
        <v>86.363853497029638</v>
      </c>
      <c r="I51" s="307">
        <v>8.7417857358172062E-4</v>
      </c>
      <c r="J51" s="308">
        <v>43.781038972264483</v>
      </c>
    </row>
    <row r="52" spans="1:10" ht="12.75" customHeight="1" x14ac:dyDescent="0.2">
      <c r="A52" s="153">
        <v>41</v>
      </c>
      <c r="B52" s="287"/>
      <c r="C52" s="305">
        <v>97799.143645122531</v>
      </c>
      <c r="D52" s="306">
        <v>122.98856914584972</v>
      </c>
      <c r="E52" s="307">
        <v>1.2575628432098592E-3</v>
      </c>
      <c r="F52" s="308">
        <v>37.588023344592074</v>
      </c>
      <c r="G52" s="305">
        <v>98707.928419277494</v>
      </c>
      <c r="H52" s="306">
        <v>93.633018800301173</v>
      </c>
      <c r="I52" s="307">
        <v>9.4858660595712385E-4</v>
      </c>
      <c r="J52" s="308">
        <v>42.818907432973354</v>
      </c>
    </row>
    <row r="53" spans="1:10" ht="12.75" customHeight="1" x14ac:dyDescent="0.2">
      <c r="A53" s="153">
        <v>42</v>
      </c>
      <c r="B53" s="287"/>
      <c r="C53" s="305">
        <v>97676.155075976683</v>
      </c>
      <c r="D53" s="306">
        <v>193.8540949325461</v>
      </c>
      <c r="E53" s="307">
        <v>1.9846614025885653E-3</v>
      </c>
      <c r="F53" s="308">
        <v>36.634722591916571</v>
      </c>
      <c r="G53" s="305">
        <v>98614.295400477189</v>
      </c>
      <c r="H53" s="306">
        <v>69.866017190580408</v>
      </c>
      <c r="I53" s="307">
        <v>7.0847757829482327E-4</v>
      </c>
      <c r="J53" s="308">
        <v>41.859088697152025</v>
      </c>
    </row>
    <row r="54" spans="1:10" x14ac:dyDescent="0.2">
      <c r="A54" s="153">
        <v>43</v>
      </c>
      <c r="B54" s="287"/>
      <c r="C54" s="305">
        <v>97482.300981044144</v>
      </c>
      <c r="D54" s="306">
        <v>169.84597462157012</v>
      </c>
      <c r="E54" s="307">
        <v>1.7423262778193697E-3</v>
      </c>
      <c r="F54" s="308">
        <v>35.706580394545348</v>
      </c>
      <c r="G54" s="305">
        <v>98544.42938328661</v>
      </c>
      <c r="H54" s="306">
        <v>95.037248347495179</v>
      </c>
      <c r="I54" s="307">
        <v>9.6441015430562466E-4</v>
      </c>
      <c r="J54" s="308">
        <v>40.888411458671733</v>
      </c>
    </row>
    <row r="55" spans="1:10" ht="12.75" customHeight="1" x14ac:dyDescent="0.2">
      <c r="A55" s="153">
        <v>44</v>
      </c>
      <c r="B55" s="287"/>
      <c r="C55" s="305">
        <v>97312.455006422577</v>
      </c>
      <c r="D55" s="306">
        <v>204.94537346219121</v>
      </c>
      <c r="E55" s="307">
        <v>2.1060549078600979E-3</v>
      </c>
      <c r="F55" s="308">
        <v>34.768028807904251</v>
      </c>
      <c r="G55" s="305">
        <v>98449.392134939117</v>
      </c>
      <c r="H55" s="306">
        <v>101.82371697813107</v>
      </c>
      <c r="I55" s="307">
        <v>1.0342747148562072E-3</v>
      </c>
      <c r="J55" s="308">
        <v>39.927400053795786</v>
      </c>
    </row>
    <row r="56" spans="1:10" ht="12.75" customHeight="1" x14ac:dyDescent="0.2">
      <c r="B56" s="290"/>
      <c r="C56" s="305"/>
      <c r="D56" s="306"/>
      <c r="E56" s="307"/>
      <c r="F56" s="308"/>
      <c r="G56" s="305"/>
      <c r="H56" s="306"/>
      <c r="I56" s="307"/>
      <c r="J56" s="308"/>
    </row>
    <row r="57" spans="1:10" ht="12.75" customHeight="1" x14ac:dyDescent="0.2">
      <c r="B57" s="290"/>
      <c r="C57" s="213"/>
      <c r="D57" s="213"/>
      <c r="E57" s="137"/>
      <c r="F57" s="291"/>
      <c r="G57" s="213"/>
      <c r="H57" s="213"/>
      <c r="I57" s="137"/>
      <c r="J57" s="291"/>
    </row>
    <row r="58" spans="1:10" ht="26.25" customHeight="1" x14ac:dyDescent="0.2">
      <c r="A58" s="116" t="s">
        <v>685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 customHeight="1" x14ac:dyDescent="0.2">
      <c r="A59" s="77"/>
      <c r="B59" s="301"/>
      <c r="C59" s="301"/>
      <c r="D59" s="301"/>
      <c r="E59" s="77"/>
      <c r="F59" s="77"/>
      <c r="G59" s="77"/>
      <c r="H59" s="77"/>
      <c r="I59" s="77"/>
      <c r="J59" s="77"/>
    </row>
    <row r="60" spans="1:10" ht="12.75" customHeight="1" x14ac:dyDescent="0.2">
      <c r="A60" s="510" t="s">
        <v>379</v>
      </c>
      <c r="B60" s="511"/>
      <c r="C60" s="651" t="s">
        <v>293</v>
      </c>
      <c r="D60" s="572"/>
      <c r="E60" s="572"/>
      <c r="F60" s="652"/>
      <c r="G60" s="571" t="s">
        <v>294</v>
      </c>
      <c r="H60" s="572"/>
      <c r="I60" s="572"/>
      <c r="J60" s="572"/>
    </row>
    <row r="61" spans="1:10" ht="12.75" customHeight="1" x14ac:dyDescent="0.2">
      <c r="A61" s="498"/>
      <c r="B61" s="512"/>
      <c r="C61" s="644" t="s">
        <v>380</v>
      </c>
      <c r="D61" s="647" t="s">
        <v>381</v>
      </c>
      <c r="E61" s="228" t="s">
        <v>382</v>
      </c>
      <c r="F61" s="229" t="s">
        <v>383</v>
      </c>
      <c r="G61" s="379" t="s">
        <v>380</v>
      </c>
      <c r="H61" s="647" t="s">
        <v>381</v>
      </c>
      <c r="I61" s="228" t="s">
        <v>382</v>
      </c>
      <c r="J61" s="281" t="s">
        <v>383</v>
      </c>
    </row>
    <row r="62" spans="1:10" x14ac:dyDescent="0.2">
      <c r="A62" s="498"/>
      <c r="B62" s="512"/>
      <c r="C62" s="645"/>
      <c r="D62" s="648"/>
      <c r="E62" s="228" t="s">
        <v>384</v>
      </c>
      <c r="F62" s="229" t="s">
        <v>385</v>
      </c>
      <c r="G62" s="544"/>
      <c r="H62" s="648"/>
      <c r="I62" s="228" t="s">
        <v>384</v>
      </c>
      <c r="J62" s="282" t="s">
        <v>385</v>
      </c>
    </row>
    <row r="63" spans="1:10" ht="12.75" customHeight="1" x14ac:dyDescent="0.2">
      <c r="A63" s="498"/>
      <c r="B63" s="512"/>
      <c r="C63" s="645"/>
      <c r="D63" s="648"/>
      <c r="E63" s="228" t="s">
        <v>386</v>
      </c>
      <c r="F63" s="229" t="s">
        <v>387</v>
      </c>
      <c r="G63" s="544"/>
      <c r="H63" s="648"/>
      <c r="I63" s="228" t="s">
        <v>386</v>
      </c>
      <c r="J63" s="282" t="s">
        <v>387</v>
      </c>
    </row>
    <row r="64" spans="1:10" ht="12.75" customHeight="1" x14ac:dyDescent="0.2">
      <c r="A64" s="498"/>
      <c r="B64" s="512"/>
      <c r="C64" s="645"/>
      <c r="D64" s="648"/>
      <c r="E64" s="228" t="s">
        <v>388</v>
      </c>
      <c r="F64" s="229" t="s">
        <v>389</v>
      </c>
      <c r="G64" s="544"/>
      <c r="H64" s="648"/>
      <c r="I64" s="228" t="s">
        <v>388</v>
      </c>
      <c r="J64" s="282" t="s">
        <v>389</v>
      </c>
    </row>
    <row r="65" spans="1:10" ht="12.75" customHeight="1" x14ac:dyDescent="0.2">
      <c r="A65" s="642"/>
      <c r="B65" s="643"/>
      <c r="C65" s="646"/>
      <c r="D65" s="649"/>
      <c r="E65" s="283" t="s">
        <v>390</v>
      </c>
      <c r="F65" s="229" t="s">
        <v>391</v>
      </c>
      <c r="G65" s="650"/>
      <c r="H65" s="649"/>
      <c r="I65" s="283" t="s">
        <v>390</v>
      </c>
      <c r="J65" s="282" t="s">
        <v>391</v>
      </c>
    </row>
    <row r="66" spans="1:10" ht="12.75" customHeight="1" x14ac:dyDescent="0.2">
      <c r="A66" s="640" t="s">
        <v>392</v>
      </c>
      <c r="B66" s="641"/>
      <c r="C66" s="284" t="s">
        <v>393</v>
      </c>
      <c r="D66" s="285" t="s">
        <v>394</v>
      </c>
      <c r="E66" s="285" t="s">
        <v>395</v>
      </c>
      <c r="F66" s="286" t="s">
        <v>396</v>
      </c>
      <c r="G66" s="285" t="s">
        <v>393</v>
      </c>
      <c r="H66" s="285" t="s">
        <v>394</v>
      </c>
      <c r="I66" s="285" t="s">
        <v>395</v>
      </c>
      <c r="J66" s="284" t="s">
        <v>396</v>
      </c>
    </row>
    <row r="67" spans="1:10" ht="20.100000000000001" customHeight="1" x14ac:dyDescent="0.2">
      <c r="A67" s="153">
        <v>45</v>
      </c>
      <c r="B67" s="287"/>
      <c r="C67" s="305">
        <v>97107.509632960384</v>
      </c>
      <c r="D67" s="306">
        <v>232.8502490507212</v>
      </c>
      <c r="E67" s="307">
        <v>2.3978603707461034E-3</v>
      </c>
      <c r="F67" s="308">
        <v>33.840351473662999</v>
      </c>
      <c r="G67" s="305">
        <v>98347.568417960982</v>
      </c>
      <c r="H67" s="306">
        <v>95.22570935191051</v>
      </c>
      <c r="I67" s="307">
        <v>9.6825687593227433E-4</v>
      </c>
      <c r="J67" s="308">
        <v>38.968221036854565</v>
      </c>
    </row>
    <row r="68" spans="1:10" ht="12.75" customHeight="1" x14ac:dyDescent="0.2">
      <c r="A68" s="153">
        <v>46</v>
      </c>
      <c r="B68" s="212"/>
      <c r="C68" s="305">
        <v>96874.65938390966</v>
      </c>
      <c r="D68" s="306">
        <v>253.15126251756621</v>
      </c>
      <c r="E68" s="307">
        <v>2.6131835108120466E-3</v>
      </c>
      <c r="F68" s="308">
        <v>32.920489140143097</v>
      </c>
      <c r="G68" s="305">
        <v>98252.342708609067</v>
      </c>
      <c r="H68" s="306">
        <v>121.90265239783149</v>
      </c>
      <c r="I68" s="307">
        <v>1.2407098806729027E-3</v>
      </c>
      <c r="J68" s="308">
        <v>38.005504256111784</v>
      </c>
    </row>
    <row r="69" spans="1:10" ht="12.75" customHeight="1" x14ac:dyDescent="0.2">
      <c r="A69" s="153">
        <v>47</v>
      </c>
      <c r="B69" s="212"/>
      <c r="C69" s="305">
        <v>96621.508121392093</v>
      </c>
      <c r="D69" s="306">
        <v>302.81125026851379</v>
      </c>
      <c r="E69" s="307">
        <v>3.1339942436840423E-3</v>
      </c>
      <c r="F69" s="308">
        <v>32.00543179853085</v>
      </c>
      <c r="G69" s="305">
        <v>98130.440056211242</v>
      </c>
      <c r="H69" s="306">
        <v>176.18700253758794</v>
      </c>
      <c r="I69" s="307">
        <v>1.795436792463829E-3</v>
      </c>
      <c r="J69" s="308">
        <v>37.052095512053562</v>
      </c>
    </row>
    <row r="70" spans="1:10" ht="12.75" customHeight="1" x14ac:dyDescent="0.2">
      <c r="A70" s="153">
        <v>48</v>
      </c>
      <c r="B70" s="287"/>
      <c r="C70" s="305">
        <v>96318.696871123582</v>
      </c>
      <c r="D70" s="306">
        <v>296.72166233798328</v>
      </c>
      <c r="E70" s="307">
        <v>3.08062372080265E-3</v>
      </c>
      <c r="F70" s="308">
        <v>31.104480057104436</v>
      </c>
      <c r="G70" s="305">
        <v>97954.253053673659</v>
      </c>
      <c r="H70" s="306">
        <v>208.38736207681987</v>
      </c>
      <c r="I70" s="307">
        <v>2.1273947335664414E-3</v>
      </c>
      <c r="J70" s="308">
        <v>36.117840530202059</v>
      </c>
    </row>
    <row r="71" spans="1:10" ht="12.75" customHeight="1" x14ac:dyDescent="0.2">
      <c r="A71" s="153">
        <v>49</v>
      </c>
      <c r="B71" s="288"/>
      <c r="C71" s="305">
        <v>96021.975208785603</v>
      </c>
      <c r="D71" s="306">
        <v>391.59142542124442</v>
      </c>
      <c r="E71" s="307">
        <v>4.0781438266582907E-3</v>
      </c>
      <c r="F71" s="308">
        <v>30.199052285782177</v>
      </c>
      <c r="G71" s="305">
        <v>97745.865691596846</v>
      </c>
      <c r="H71" s="306">
        <v>176.39246529188992</v>
      </c>
      <c r="I71" s="307">
        <v>1.8046028243121311E-3</v>
      </c>
      <c r="J71" s="308">
        <v>35.193775279753311</v>
      </c>
    </row>
    <row r="72" spans="1:10" ht="20.100000000000001" customHeight="1" x14ac:dyDescent="0.2">
      <c r="A72" s="153">
        <v>50</v>
      </c>
      <c r="B72" s="212"/>
      <c r="C72" s="305">
        <v>95630.383783364363</v>
      </c>
      <c r="D72" s="306">
        <v>455.31050841151102</v>
      </c>
      <c r="E72" s="307">
        <v>4.7611490239644503E-3</v>
      </c>
      <c r="F72" s="308">
        <v>29.320665247668796</v>
      </c>
      <c r="G72" s="305">
        <v>97569.473226304952</v>
      </c>
      <c r="H72" s="306">
        <v>177.64128033919883</v>
      </c>
      <c r="I72" s="307">
        <v>1.8206645425580337E-3</v>
      </c>
      <c r="J72" s="308">
        <v>34.25649695231666</v>
      </c>
    </row>
    <row r="73" spans="1:10" ht="12.75" customHeight="1" x14ac:dyDescent="0.2">
      <c r="A73" s="153">
        <v>51</v>
      </c>
      <c r="B73" s="287"/>
      <c r="C73" s="305">
        <v>95175.073274952854</v>
      </c>
      <c r="D73" s="306">
        <v>443.67300270296948</v>
      </c>
      <c r="E73" s="307">
        <v>4.661651285744064E-3</v>
      </c>
      <c r="F73" s="308">
        <v>28.458541177732595</v>
      </c>
      <c r="G73" s="305">
        <v>97391.83194596575</v>
      </c>
      <c r="H73" s="306">
        <v>225.45732386996957</v>
      </c>
      <c r="I73" s="307">
        <v>2.3149510525179999E-3</v>
      </c>
      <c r="J73" s="308">
        <v>33.318068310186817</v>
      </c>
    </row>
    <row r="74" spans="1:10" ht="12.75" customHeight="1" x14ac:dyDescent="0.2">
      <c r="A74" s="153">
        <v>52</v>
      </c>
      <c r="B74" s="292"/>
      <c r="C74" s="305">
        <v>94731.400272249884</v>
      </c>
      <c r="D74" s="306">
        <v>509.64184806590265</v>
      </c>
      <c r="E74" s="307">
        <v>5.3798618684114865E-3</v>
      </c>
      <c r="F74" s="308">
        <v>27.58948455954549</v>
      </c>
      <c r="G74" s="305">
        <v>97166.374622095784</v>
      </c>
      <c r="H74" s="306">
        <v>245.59703754847698</v>
      </c>
      <c r="I74" s="307">
        <v>2.5275928890386721E-3</v>
      </c>
      <c r="J74" s="308">
        <v>32.394216812017554</v>
      </c>
    </row>
    <row r="75" spans="1:10" ht="12.75" customHeight="1" x14ac:dyDescent="0.2">
      <c r="A75" s="153">
        <v>53</v>
      </c>
      <c r="B75" s="292"/>
      <c r="C75" s="305">
        <v>94221.75842418398</v>
      </c>
      <c r="D75" s="306">
        <v>565.09314454946468</v>
      </c>
      <c r="E75" s="307">
        <v>5.9974803484926448E-3</v>
      </c>
      <c r="F75" s="308">
        <v>26.736010534065361</v>
      </c>
      <c r="G75" s="305">
        <v>96920.777584547308</v>
      </c>
      <c r="H75" s="306">
        <v>277.22481346087375</v>
      </c>
      <c r="I75" s="307">
        <v>2.8603238683164822E-3</v>
      </c>
      <c r="J75" s="308">
        <v>31.475036687375312</v>
      </c>
    </row>
    <row r="76" spans="1:10" ht="12.75" customHeight="1" x14ac:dyDescent="0.2">
      <c r="A76" s="153">
        <v>54</v>
      </c>
      <c r="B76" s="292"/>
      <c r="C76" s="305">
        <v>93656.665279634515</v>
      </c>
      <c r="D76" s="306">
        <v>604.2576799291021</v>
      </c>
      <c r="E76" s="307">
        <v>6.4518385117059776E-3</v>
      </c>
      <c r="F76" s="308">
        <v>25.894309888936281</v>
      </c>
      <c r="G76" s="305">
        <v>96643.552771086441</v>
      </c>
      <c r="H76" s="306">
        <v>275.70854959058948</v>
      </c>
      <c r="I76" s="307">
        <v>2.852839549924692E-3</v>
      </c>
      <c r="J76" s="308">
        <v>30.563889471874457</v>
      </c>
    </row>
    <row r="77" spans="1:10" ht="20.100000000000001" customHeight="1" x14ac:dyDescent="0.2">
      <c r="A77" s="153">
        <v>55</v>
      </c>
      <c r="B77" s="292"/>
      <c r="C77" s="305">
        <v>93052.407599705417</v>
      </c>
      <c r="D77" s="306">
        <v>639.40685375280589</v>
      </c>
      <c r="E77" s="307">
        <v>6.8714702848250656E-3</v>
      </c>
      <c r="F77" s="308">
        <v>25.059213808917583</v>
      </c>
      <c r="G77" s="305">
        <v>96367.844221495849</v>
      </c>
      <c r="H77" s="306">
        <v>293.5379924521975</v>
      </c>
      <c r="I77" s="307">
        <v>3.0460159695750544E-3</v>
      </c>
      <c r="J77" s="308">
        <v>29.649902305598236</v>
      </c>
    </row>
    <row r="78" spans="1:10" ht="12.75" customHeight="1" x14ac:dyDescent="0.2">
      <c r="A78" s="153">
        <v>56</v>
      </c>
      <c r="B78" s="293"/>
      <c r="C78" s="305">
        <v>92413.00074595261</v>
      </c>
      <c r="D78" s="306">
        <v>737.08622440745683</v>
      </c>
      <c r="E78" s="307">
        <v>7.9760014116816661E-3</v>
      </c>
      <c r="F78" s="308">
        <v>24.229139355165906</v>
      </c>
      <c r="G78" s="305">
        <v>96074.30622904365</v>
      </c>
      <c r="H78" s="306">
        <v>368.00613836503362</v>
      </c>
      <c r="I78" s="307">
        <v>3.8304324309945824E-3</v>
      </c>
      <c r="J78" s="308">
        <v>28.738964658883031</v>
      </c>
    </row>
    <row r="79" spans="1:10" ht="12.75" customHeight="1" x14ac:dyDescent="0.2">
      <c r="A79" s="153">
        <v>57</v>
      </c>
      <c r="B79" s="292"/>
      <c r="C79" s="305">
        <v>91675.914521545157</v>
      </c>
      <c r="D79" s="306">
        <v>843.99179741657815</v>
      </c>
      <c r="E79" s="307">
        <v>9.2062544652142843E-3</v>
      </c>
      <c r="F79" s="308">
        <v>23.419924708407478</v>
      </c>
      <c r="G79" s="305">
        <v>95706.300090678618</v>
      </c>
      <c r="H79" s="306">
        <v>387.07433929814886</v>
      </c>
      <c r="I79" s="307">
        <v>4.0443976930610468E-3</v>
      </c>
      <c r="J79" s="308">
        <v>27.847548026181698</v>
      </c>
    </row>
    <row r="80" spans="1:10" ht="12.75" customHeight="1" x14ac:dyDescent="0.2">
      <c r="A80" s="153">
        <v>58</v>
      </c>
      <c r="B80" s="292"/>
      <c r="C80" s="305">
        <v>90831.922724128584</v>
      </c>
      <c r="D80" s="306">
        <v>859.13582768041306</v>
      </c>
      <c r="E80" s="307">
        <v>9.4585229720364847E-3</v>
      </c>
      <c r="F80" s="308">
        <v>22.632891998663492</v>
      </c>
      <c r="G80" s="305">
        <v>95319.225751380465</v>
      </c>
      <c r="H80" s="306">
        <v>417.8592284500881</v>
      </c>
      <c r="I80" s="307">
        <v>4.3837874799778935E-3</v>
      </c>
      <c r="J80" s="308">
        <v>26.958601530867821</v>
      </c>
    </row>
    <row r="81" spans="1:10" ht="12.75" customHeight="1" x14ac:dyDescent="0.2">
      <c r="A81" s="153">
        <v>59</v>
      </c>
      <c r="B81" s="292"/>
      <c r="C81" s="305">
        <v>89972.786896448175</v>
      </c>
      <c r="D81" s="306">
        <v>931.6516576422415</v>
      </c>
      <c r="E81" s="307">
        <v>1.0354816048040187E-2</v>
      </c>
      <c r="F81" s="308">
        <v>21.84423546308366</v>
      </c>
      <c r="G81" s="305">
        <v>94901.366522930373</v>
      </c>
      <c r="H81" s="306">
        <v>406.43760589519536</v>
      </c>
      <c r="I81" s="307">
        <v>4.2827371278894135E-3</v>
      </c>
      <c r="J81" s="308">
        <v>26.075101126465167</v>
      </c>
    </row>
    <row r="82" spans="1:10" ht="20.100000000000001" customHeight="1" x14ac:dyDescent="0.2">
      <c r="A82" s="153">
        <v>60</v>
      </c>
      <c r="B82" s="292"/>
      <c r="C82" s="305">
        <v>89041.135238805931</v>
      </c>
      <c r="D82" s="306">
        <v>1096.7385385942064</v>
      </c>
      <c r="E82" s="307">
        <v>1.2317211990309681E-2</v>
      </c>
      <c r="F82" s="308">
        <v>21.067563616941495</v>
      </c>
      <c r="G82" s="305">
        <v>94494.928917035184</v>
      </c>
      <c r="H82" s="306">
        <v>450.79917041722331</v>
      </c>
      <c r="I82" s="307">
        <v>4.7706175938077768E-3</v>
      </c>
      <c r="J82" s="308">
        <v>25.185103673601791</v>
      </c>
    </row>
    <row r="83" spans="1:10" ht="12.75" customHeight="1" x14ac:dyDescent="0.2">
      <c r="A83" s="153">
        <v>61</v>
      </c>
      <c r="B83" s="292"/>
      <c r="C83" s="305">
        <v>87944.396700211728</v>
      </c>
      <c r="D83" s="306">
        <v>1078.4412357205722</v>
      </c>
      <c r="E83" s="307">
        <v>1.2262762338307972E-2</v>
      </c>
      <c r="F83" s="308">
        <v>20.324057953250172</v>
      </c>
      <c r="G83" s="305">
        <v>94044.129746617968</v>
      </c>
      <c r="H83" s="306">
        <v>471.79777576761603</v>
      </c>
      <c r="I83" s="307">
        <v>5.0167700742063904E-3</v>
      </c>
      <c r="J83" s="308">
        <v>24.303431359632857</v>
      </c>
    </row>
    <row r="84" spans="1:10" ht="12.75" customHeight="1" x14ac:dyDescent="0.2">
      <c r="A84" s="153">
        <v>62</v>
      </c>
      <c r="B84" s="293"/>
      <c r="C84" s="305">
        <v>86865.955464491155</v>
      </c>
      <c r="D84" s="306">
        <v>1136.272109897006</v>
      </c>
      <c r="E84" s="307">
        <v>1.3080753027133725E-2</v>
      </c>
      <c r="F84" s="308">
        <v>19.57017372371261</v>
      </c>
      <c r="G84" s="305">
        <v>93572.331970850355</v>
      </c>
      <c r="H84" s="306">
        <v>506.05553553630784</v>
      </c>
      <c r="I84" s="307">
        <v>5.408174883297279E-3</v>
      </c>
      <c r="J84" s="308">
        <v>23.423449806694858</v>
      </c>
    </row>
    <row r="85" spans="1:10" ht="12.75" customHeight="1" x14ac:dyDescent="0.2">
      <c r="A85" s="153">
        <v>63</v>
      </c>
      <c r="B85" s="292"/>
      <c r="C85" s="305">
        <v>85729.683354594148</v>
      </c>
      <c r="D85" s="306">
        <v>1287.3908014169365</v>
      </c>
      <c r="E85" s="307">
        <v>1.501686173378298E-2</v>
      </c>
      <c r="F85" s="308">
        <v>18.822932227946421</v>
      </c>
      <c r="G85" s="305">
        <v>93066.276435314052</v>
      </c>
      <c r="H85" s="306">
        <v>595.07563379581245</v>
      </c>
      <c r="I85" s="307">
        <v>6.3941059703771569E-3</v>
      </c>
      <c r="J85" s="308">
        <v>22.548097951141997</v>
      </c>
    </row>
    <row r="86" spans="1:10" ht="12.75" customHeight="1" x14ac:dyDescent="0.2">
      <c r="A86" s="153">
        <v>64</v>
      </c>
      <c r="B86" s="292"/>
      <c r="C86" s="305">
        <v>84442.292553177205</v>
      </c>
      <c r="D86" s="306">
        <v>1301.5108108059744</v>
      </c>
      <c r="E86" s="307">
        <v>1.5413020791522838E-2</v>
      </c>
      <c r="F86" s="308">
        <v>18.102280096082396</v>
      </c>
      <c r="G86" s="305">
        <v>92471.200801518236</v>
      </c>
      <c r="H86" s="306">
        <v>629.86675422326789</v>
      </c>
      <c r="I86" s="307">
        <v>6.8114910238402182E-3</v>
      </c>
      <c r="J86" s="308">
        <v>21.689983054271885</v>
      </c>
    </row>
    <row r="87" spans="1:10" ht="20.100000000000001" customHeight="1" x14ac:dyDescent="0.2">
      <c r="A87" s="153">
        <v>65</v>
      </c>
      <c r="B87" s="292"/>
      <c r="C87" s="305">
        <v>83140.781742371226</v>
      </c>
      <c r="D87" s="306">
        <v>1407.8097154164825</v>
      </c>
      <c r="E87" s="307">
        <v>1.6932841932841933E-2</v>
      </c>
      <c r="F87" s="308">
        <v>17.377831484459715</v>
      </c>
      <c r="G87" s="305">
        <v>91841.334047294964</v>
      </c>
      <c r="H87" s="306">
        <v>653.00010572143367</v>
      </c>
      <c r="I87" s="307">
        <v>7.1100895092090265E-3</v>
      </c>
      <c r="J87" s="308">
        <v>20.835308315352776</v>
      </c>
    </row>
    <row r="88" spans="1:10" ht="12.75" customHeight="1" x14ac:dyDescent="0.2">
      <c r="A88" s="153">
        <v>66</v>
      </c>
      <c r="B88" s="292"/>
      <c r="C88" s="305">
        <v>81732.97202695474</v>
      </c>
      <c r="D88" s="306">
        <v>1471.7959141445547</v>
      </c>
      <c r="E88" s="307">
        <v>1.8007370558593791E-2</v>
      </c>
      <c r="F88" s="308">
        <v>16.668543721513185</v>
      </c>
      <c r="G88" s="305">
        <v>91188.333941573524</v>
      </c>
      <c r="H88" s="306">
        <v>787.60545525529915</v>
      </c>
      <c r="I88" s="307">
        <v>8.6371295670336096E-3</v>
      </c>
      <c r="J88" s="308">
        <v>19.980929557740115</v>
      </c>
    </row>
    <row r="89" spans="1:10" ht="12.75" customHeight="1" x14ac:dyDescent="0.2">
      <c r="A89" s="153">
        <v>67</v>
      </c>
      <c r="B89" s="292"/>
      <c r="C89" s="305">
        <v>80261.176112810179</v>
      </c>
      <c r="D89" s="306">
        <v>1647.9187427101922</v>
      </c>
      <c r="E89" s="307">
        <v>2.0531953586052351E-2</v>
      </c>
      <c r="F89" s="308">
        <v>15.965035721001748</v>
      </c>
      <c r="G89" s="305">
        <v>90400.728486318229</v>
      </c>
      <c r="H89" s="306">
        <v>768.15260329351509</v>
      </c>
      <c r="I89" s="307">
        <v>8.4971948363200614E-3</v>
      </c>
      <c r="J89" s="308">
        <v>19.150654809406007</v>
      </c>
    </row>
    <row r="90" spans="1:10" ht="12.75" customHeight="1" x14ac:dyDescent="0.2">
      <c r="A90" s="153">
        <v>68</v>
      </c>
      <c r="B90" s="293"/>
      <c r="C90" s="305">
        <v>78613.257370099993</v>
      </c>
      <c r="D90" s="306">
        <v>1680.4285233252604</v>
      </c>
      <c r="E90" s="307">
        <v>2.1375892305467548E-2</v>
      </c>
      <c r="F90" s="308">
        <v>15.289219237547067</v>
      </c>
      <c r="G90" s="305">
        <v>89632.575883024707</v>
      </c>
      <c r="H90" s="306">
        <v>1053.327978507351</v>
      </c>
      <c r="I90" s="307">
        <v>1.1751620079311345E-2</v>
      </c>
      <c r="J90" s="308">
        <v>18.310491218254402</v>
      </c>
    </row>
    <row r="91" spans="1:10" ht="12.75" customHeight="1" x14ac:dyDescent="0.2">
      <c r="A91" s="153">
        <v>69</v>
      </c>
      <c r="B91" s="292"/>
      <c r="C91" s="305">
        <v>76932.828846774733</v>
      </c>
      <c r="D91" s="306">
        <v>1759.5672602490019</v>
      </c>
      <c r="E91" s="307">
        <v>2.2871474851828076E-2</v>
      </c>
      <c r="F91" s="308">
        <v>14.612257220382487</v>
      </c>
      <c r="G91" s="305">
        <v>88579.247904517353</v>
      </c>
      <c r="H91" s="306">
        <v>906.42137940402381</v>
      </c>
      <c r="I91" s="307">
        <v>1.0232886379675371E-2</v>
      </c>
      <c r="J91" s="308">
        <v>17.522282232007072</v>
      </c>
    </row>
    <row r="92" spans="1:10" ht="20.100000000000001" customHeight="1" x14ac:dyDescent="0.2">
      <c r="A92" s="153">
        <v>70</v>
      </c>
      <c r="B92" s="292"/>
      <c r="C92" s="305">
        <v>75173.261586525725</v>
      </c>
      <c r="D92" s="306">
        <v>1949.9566107318644</v>
      </c>
      <c r="E92" s="307">
        <v>2.5939497230507029E-2</v>
      </c>
      <c r="F92" s="308">
        <v>13.942580333270389</v>
      </c>
      <c r="G92" s="305">
        <v>87672.826525113327</v>
      </c>
      <c r="H92" s="306">
        <v>918.0400683257941</v>
      </c>
      <c r="I92" s="307">
        <v>1.0471204188481676E-2</v>
      </c>
      <c r="J92" s="308">
        <v>16.698270176651707</v>
      </c>
    </row>
    <row r="93" spans="1:10" ht="12.75" customHeight="1" x14ac:dyDescent="0.2">
      <c r="A93" s="153">
        <v>71</v>
      </c>
      <c r="B93" s="292"/>
      <c r="C93" s="305">
        <v>73223.304975793857</v>
      </c>
      <c r="D93" s="306">
        <v>1905.7351598955208</v>
      </c>
      <c r="E93" s="307">
        <v>2.6026347219993938E-2</v>
      </c>
      <c r="F93" s="308">
        <v>13.300559919070567</v>
      </c>
      <c r="G93" s="305">
        <v>86754.786456787537</v>
      </c>
      <c r="H93" s="306">
        <v>1170.7291124813323</v>
      </c>
      <c r="I93" s="307">
        <v>1.3494691881519081E-2</v>
      </c>
      <c r="J93" s="308">
        <v>15.869680443071301</v>
      </c>
    </row>
    <row r="94" spans="1:10" ht="12.75" customHeight="1" x14ac:dyDescent="0.2">
      <c r="A94" s="153">
        <v>72</v>
      </c>
      <c r="B94" s="292"/>
      <c r="C94" s="305">
        <v>71317.569815898343</v>
      </c>
      <c r="D94" s="306">
        <v>1831.9804092756326</v>
      </c>
      <c r="E94" s="307">
        <v>2.5687644910009841E-2</v>
      </c>
      <c r="F94" s="308">
        <v>12.642614158539113</v>
      </c>
      <c r="G94" s="305">
        <v>85584.057344306202</v>
      </c>
      <c r="H94" s="306">
        <v>1106.5690438556117</v>
      </c>
      <c r="I94" s="307">
        <v>1.2929616545332322E-2</v>
      </c>
      <c r="J94" s="308">
        <v>15.079926754155263</v>
      </c>
    </row>
    <row r="95" spans="1:10" ht="12.75" customHeight="1" x14ac:dyDescent="0.2">
      <c r="A95" s="153">
        <v>73</v>
      </c>
      <c r="B95" s="292"/>
      <c r="C95" s="305">
        <v>69485.589406622705</v>
      </c>
      <c r="D95" s="306">
        <v>2013.181581352007</v>
      </c>
      <c r="E95" s="307">
        <v>2.8972648840482163E-2</v>
      </c>
      <c r="F95" s="308">
        <v>11.962752930416846</v>
      </c>
      <c r="G95" s="305">
        <v>84477.488300450597</v>
      </c>
      <c r="H95" s="306">
        <v>1278.3340431168451</v>
      </c>
      <c r="I95" s="307">
        <v>1.513224491914761E-2</v>
      </c>
      <c r="J95" s="308">
        <v>14.270908942811838</v>
      </c>
    </row>
    <row r="96" spans="1:10" ht="12.75" customHeight="1" x14ac:dyDescent="0.2">
      <c r="A96" s="153">
        <v>74</v>
      </c>
      <c r="B96" s="293"/>
      <c r="C96" s="305">
        <v>67472.407825270697</v>
      </c>
      <c r="D96" s="306">
        <v>2106.4119347643459</v>
      </c>
      <c r="E96" s="307">
        <v>3.1218864164729326E-2</v>
      </c>
      <c r="F96" s="308">
        <v>11.304768338120452</v>
      </c>
      <c r="G96" s="305">
        <v>83199.15425733375</v>
      </c>
      <c r="H96" s="306">
        <v>1394.2932178873955</v>
      </c>
      <c r="I96" s="307">
        <v>1.6758502298891972E-2</v>
      </c>
      <c r="J96" s="308">
        <v>13.482495489134296</v>
      </c>
    </row>
    <row r="97" spans="1:10" ht="20.100000000000001" customHeight="1" x14ac:dyDescent="0.2">
      <c r="A97" s="153">
        <v>75</v>
      </c>
      <c r="B97" s="292"/>
      <c r="C97" s="305">
        <v>65365.995890506354</v>
      </c>
      <c r="D97" s="306">
        <v>2301.0147463919625</v>
      </c>
      <c r="E97" s="307">
        <v>3.5202014672068321E-2</v>
      </c>
      <c r="F97" s="308">
        <v>10.652950793994062</v>
      </c>
      <c r="G97" s="305">
        <v>81804.861039446361</v>
      </c>
      <c r="H97" s="306">
        <v>1587.3707377544333</v>
      </c>
      <c r="I97" s="307">
        <v>1.940435711991494E-2</v>
      </c>
      <c r="J97" s="308">
        <v>12.703770914356582</v>
      </c>
    </row>
    <row r="98" spans="1:10" x14ac:dyDescent="0.2">
      <c r="A98" s="153">
        <v>76</v>
      </c>
      <c r="B98" s="292"/>
      <c r="C98" s="305">
        <v>63064.98114411439</v>
      </c>
      <c r="D98" s="306">
        <v>2455.7052496844872</v>
      </c>
      <c r="E98" s="307">
        <v>3.8939284609834035E-2</v>
      </c>
      <c r="F98" s="308">
        <v>10.023395517397466</v>
      </c>
      <c r="G98" s="305">
        <v>80217.490301691927</v>
      </c>
      <c r="H98" s="306">
        <v>1745.0661922476672</v>
      </c>
      <c r="I98" s="307">
        <v>2.1754185847557745E-2</v>
      </c>
      <c r="J98" s="308">
        <v>11.945263246849807</v>
      </c>
    </row>
    <row r="99" spans="1:10" x14ac:dyDescent="0.2">
      <c r="A99" s="153">
        <v>77</v>
      </c>
      <c r="B99" s="292"/>
      <c r="C99" s="305">
        <v>60609.275894429906</v>
      </c>
      <c r="D99" s="306">
        <v>2608.6445651942022</v>
      </c>
      <c r="E99" s="307">
        <v>4.3040351937844896E-2</v>
      </c>
      <c r="F99" s="308">
        <v>9.4092548107444074</v>
      </c>
      <c r="G99" s="305">
        <v>78472.424109444255</v>
      </c>
      <c r="H99" s="306">
        <v>1927.1308920462448</v>
      </c>
      <c r="I99" s="307">
        <v>2.4558065000751163E-2</v>
      </c>
      <c r="J99" s="308">
        <v>11.199782489502446</v>
      </c>
    </row>
    <row r="100" spans="1:10" x14ac:dyDescent="0.2">
      <c r="A100" s="153">
        <v>78</v>
      </c>
      <c r="B100" s="292"/>
      <c r="C100" s="305">
        <v>58000.631329235701</v>
      </c>
      <c r="D100" s="306">
        <v>2772.6526421376943</v>
      </c>
      <c r="E100" s="307">
        <v>4.780383555480569E-2</v>
      </c>
      <c r="F100" s="308">
        <v>8.8099587101563426</v>
      </c>
      <c r="G100" s="305">
        <v>76545.293217398008</v>
      </c>
      <c r="H100" s="306">
        <v>2254.4712784496528</v>
      </c>
      <c r="I100" s="307">
        <v>2.9452774738829183E-2</v>
      </c>
      <c r="J100" s="308">
        <v>10.469163930306816</v>
      </c>
    </row>
    <row r="101" spans="1:10" x14ac:dyDescent="0.2">
      <c r="A101" s="153">
        <v>79</v>
      </c>
      <c r="B101" s="292"/>
      <c r="C101" s="305">
        <v>55227.97868709801</v>
      </c>
      <c r="D101" s="306">
        <v>3122.9869753942357</v>
      </c>
      <c r="E101" s="307">
        <v>5.6547189479592655E-2</v>
      </c>
      <c r="F101" s="308">
        <v>8.2271499512899364</v>
      </c>
      <c r="G101" s="305">
        <v>74290.821938948357</v>
      </c>
      <c r="H101" s="306">
        <v>2533.1410618306377</v>
      </c>
      <c r="I101" s="307">
        <v>3.4097631385911362E-2</v>
      </c>
      <c r="J101" s="308">
        <v>9.7716938144088239</v>
      </c>
    </row>
    <row r="102" spans="1:10" ht="19.5" customHeight="1" x14ac:dyDescent="0.2">
      <c r="A102" s="153">
        <v>80</v>
      </c>
      <c r="B102" s="293"/>
      <c r="C102" s="305">
        <v>52104.991711703777</v>
      </c>
      <c r="D102" s="306">
        <v>3005.2478882108317</v>
      </c>
      <c r="E102" s="307">
        <v>5.7676775093619209E-2</v>
      </c>
      <c r="F102" s="308">
        <v>7.6902877018593543</v>
      </c>
      <c r="G102" s="305">
        <v>71757.680877117717</v>
      </c>
      <c r="H102" s="306">
        <v>2988.5129327213804</v>
      </c>
      <c r="I102" s="307">
        <v>4.1647289825866789E-2</v>
      </c>
      <c r="J102" s="308">
        <v>9.0989968714044913</v>
      </c>
    </row>
    <row r="103" spans="1:10" x14ac:dyDescent="0.2">
      <c r="A103" s="153">
        <v>81</v>
      </c>
      <c r="B103" s="292"/>
      <c r="C103" s="305">
        <v>49099.743823492943</v>
      </c>
      <c r="D103" s="306">
        <v>3396.3368846891608</v>
      </c>
      <c r="E103" s="307">
        <v>6.9172191547445555E-2</v>
      </c>
      <c r="F103" s="308">
        <v>7.1303836218975762</v>
      </c>
      <c r="G103" s="305">
        <v>68769.167944396337</v>
      </c>
      <c r="H103" s="306">
        <v>3077.928459307198</v>
      </c>
      <c r="I103" s="307">
        <v>4.4757389849414388E-2</v>
      </c>
      <c r="J103" s="308">
        <v>8.4726848790796954</v>
      </c>
    </row>
    <row r="104" spans="1:10" x14ac:dyDescent="0.2">
      <c r="A104" s="153">
        <v>82</v>
      </c>
      <c r="B104" s="292"/>
      <c r="C104" s="305">
        <v>45703.406938803782</v>
      </c>
      <c r="D104" s="306">
        <v>3557.3242138932414</v>
      </c>
      <c r="E104" s="307">
        <v>7.7834989821578257E-2</v>
      </c>
      <c r="F104" s="308">
        <v>6.6231043611816807</v>
      </c>
      <c r="G104" s="305">
        <v>65691.239485089143</v>
      </c>
      <c r="H104" s="306">
        <v>3714.3756029046181</v>
      </c>
      <c r="I104" s="307">
        <v>5.6542936805869248E-2</v>
      </c>
      <c r="J104" s="308">
        <v>7.8462408338577685</v>
      </c>
    </row>
    <row r="105" spans="1:10" x14ac:dyDescent="0.2">
      <c r="A105" s="153">
        <v>83</v>
      </c>
      <c r="B105" s="292"/>
      <c r="C105" s="305">
        <v>42146.082724910542</v>
      </c>
      <c r="D105" s="306">
        <v>3729.9143126586341</v>
      </c>
      <c r="E105" s="307">
        <v>8.8499667620451458E-2</v>
      </c>
      <c r="F105" s="308">
        <v>6.1399226750069094</v>
      </c>
      <c r="G105" s="305">
        <v>61976.863882184523</v>
      </c>
      <c r="H105" s="306">
        <v>3764.6543683715872</v>
      </c>
      <c r="I105" s="307">
        <v>6.0742898761835397E-2</v>
      </c>
      <c r="J105" s="308">
        <v>7.2865131551261353</v>
      </c>
    </row>
    <row r="106" spans="1:10" x14ac:dyDescent="0.2">
      <c r="A106" s="153">
        <v>84</v>
      </c>
      <c r="B106" s="292"/>
      <c r="C106" s="305">
        <v>38416.168412251907</v>
      </c>
      <c r="D106" s="306">
        <v>3764.517153469415</v>
      </c>
      <c r="E106" s="307">
        <v>9.7993040666408918E-2</v>
      </c>
      <c r="F106" s="308">
        <v>5.6875157634703388</v>
      </c>
      <c r="G106" s="305">
        <v>58212.209513812937</v>
      </c>
      <c r="H106" s="306">
        <v>4165.9652806935237</v>
      </c>
      <c r="I106" s="307">
        <v>7.1565146134935809E-2</v>
      </c>
      <c r="J106" s="308">
        <v>6.7254052124598198</v>
      </c>
    </row>
    <row r="107" spans="1:10" ht="19.5" customHeight="1" x14ac:dyDescent="0.2">
      <c r="A107" s="153">
        <v>85</v>
      </c>
      <c r="B107" s="292"/>
      <c r="C107" s="305">
        <v>34651.651258782491</v>
      </c>
      <c r="D107" s="306">
        <v>3628.8468638236218</v>
      </c>
      <c r="E107" s="307">
        <v>0.10472363457438084</v>
      </c>
      <c r="F107" s="308">
        <v>5.2510817514123298</v>
      </c>
      <c r="G107" s="305">
        <v>54046.244233119411</v>
      </c>
      <c r="H107" s="306">
        <v>4637.9742089260335</v>
      </c>
      <c r="I107" s="307">
        <v>8.5814921549791867E-2</v>
      </c>
      <c r="J107" s="308">
        <v>6.2052687504605482</v>
      </c>
    </row>
    <row r="108" spans="1:10" x14ac:dyDescent="0.2">
      <c r="A108" s="153">
        <v>86</v>
      </c>
      <c r="B108" s="293"/>
      <c r="C108" s="305">
        <v>31022.804394958868</v>
      </c>
      <c r="D108" s="306">
        <v>4122.9845008606608</v>
      </c>
      <c r="E108" s="307">
        <v>0.13290173410404624</v>
      </c>
      <c r="F108" s="308">
        <v>4.8068325434388521</v>
      </c>
      <c r="G108" s="305">
        <v>49408.270024193378</v>
      </c>
      <c r="H108" s="306">
        <v>4704.8657787253796</v>
      </c>
      <c r="I108" s="307">
        <v>9.5224256514579095E-2</v>
      </c>
      <c r="J108" s="308">
        <v>5.7408246261605225</v>
      </c>
    </row>
    <row r="109" spans="1:10" x14ac:dyDescent="0.2">
      <c r="A109" s="153">
        <v>87</v>
      </c>
      <c r="B109" s="292"/>
      <c r="C109" s="305">
        <v>26899.819894098207</v>
      </c>
      <c r="D109" s="306">
        <v>3992.8393284360986</v>
      </c>
      <c r="E109" s="307">
        <v>0.14843368261034801</v>
      </c>
      <c r="F109" s="308">
        <v>4.4669486295059029</v>
      </c>
      <c r="G109" s="305">
        <v>44703.404245468002</v>
      </c>
      <c r="H109" s="306">
        <v>4659.9263387793571</v>
      </c>
      <c r="I109" s="307">
        <v>0.10424097263804639</v>
      </c>
      <c r="J109" s="308">
        <v>5.2924017789994728</v>
      </c>
    </row>
    <row r="110" spans="1:10" x14ac:dyDescent="0.2">
      <c r="A110" s="153">
        <v>88</v>
      </c>
      <c r="B110" s="292"/>
      <c r="C110" s="305">
        <v>22906.98056566211</v>
      </c>
      <c r="D110" s="306">
        <v>3452.320135709268</v>
      </c>
      <c r="E110" s="307">
        <v>0.15071039702562741</v>
      </c>
      <c r="F110" s="308">
        <v>4.1584142050920763</v>
      </c>
      <c r="G110" s="305">
        <v>40043.477906688648</v>
      </c>
      <c r="H110" s="306">
        <v>4669.3725908746983</v>
      </c>
      <c r="I110" s="307">
        <v>0.11660756844736384</v>
      </c>
      <c r="J110" s="308">
        <v>4.8501015704115078</v>
      </c>
    </row>
    <row r="111" spans="1:10" x14ac:dyDescent="0.2">
      <c r="A111" s="153">
        <v>89</v>
      </c>
      <c r="B111" s="292"/>
      <c r="C111" s="305">
        <v>19454.660429952841</v>
      </c>
      <c r="D111" s="306">
        <v>3470.6775921684803</v>
      </c>
      <c r="E111" s="307">
        <v>0.17839826116034108</v>
      </c>
      <c r="F111" s="308">
        <v>3.8076168509300228</v>
      </c>
      <c r="G111" s="305">
        <v>35374.105315813948</v>
      </c>
      <c r="H111" s="306">
        <v>4996.8999276799104</v>
      </c>
      <c r="I111" s="307">
        <v>0.14125869426430562</v>
      </c>
      <c r="J111" s="308">
        <v>4.4243138327162708</v>
      </c>
    </row>
    <row r="112" spans="1:10" ht="19.5" customHeight="1" x14ac:dyDescent="0.2">
      <c r="A112" s="153">
        <v>90</v>
      </c>
      <c r="B112" s="292"/>
      <c r="C112" s="305">
        <v>15983.982837784361</v>
      </c>
      <c r="D112" s="306">
        <v>3110.2056157546131</v>
      </c>
      <c r="E112" s="307">
        <v>0.19458264234383638</v>
      </c>
      <c r="F112" s="308">
        <v>3.5258153002467365</v>
      </c>
      <c r="G112" s="305">
        <v>30377.205388134036</v>
      </c>
      <c r="H112" s="306">
        <v>4775.2550578271412</v>
      </c>
      <c r="I112" s="307">
        <v>0.15719862959126762</v>
      </c>
      <c r="J112" s="308">
        <v>4.0698440339425179</v>
      </c>
    </row>
    <row r="113" spans="2:10" x14ac:dyDescent="0.2">
      <c r="B113" s="230"/>
      <c r="C113" s="127"/>
      <c r="F113" s="294"/>
    </row>
    <row r="114" spans="2:10" x14ac:dyDescent="0.2">
      <c r="B114" s="231"/>
      <c r="C114" s="231"/>
      <c r="D114" s="231"/>
      <c r="E114" s="231"/>
      <c r="F114" s="231"/>
      <c r="G114" s="231"/>
      <c r="H114" s="231"/>
      <c r="I114" s="231"/>
      <c r="J114" s="231"/>
    </row>
    <row r="115" spans="2:10" x14ac:dyDescent="0.2">
      <c r="B115" s="231"/>
      <c r="C115" s="231"/>
      <c r="D115" s="231"/>
      <c r="E115" s="231"/>
      <c r="F115" s="231"/>
      <c r="G115" s="231"/>
      <c r="H115" s="231"/>
      <c r="I115" s="231"/>
      <c r="J115" s="231"/>
    </row>
    <row r="116" spans="2:10" x14ac:dyDescent="0.2">
      <c r="B116" s="231"/>
    </row>
    <row r="117" spans="2:10" x14ac:dyDescent="0.2">
      <c r="B117" s="231"/>
    </row>
    <row r="118" spans="2:10" x14ac:dyDescent="0.2">
      <c r="B118" s="231"/>
    </row>
    <row r="119" spans="2:10" x14ac:dyDescent="0.2">
      <c r="B119" s="231"/>
      <c r="C119" s="231"/>
    </row>
    <row r="120" spans="2:10" x14ac:dyDescent="0.2"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2:10" x14ac:dyDescent="0.2">
      <c r="B121" s="231"/>
    </row>
    <row r="122" spans="2:10" x14ac:dyDescent="0.2">
      <c r="B122" s="231"/>
    </row>
    <row r="123" spans="2:10" x14ac:dyDescent="0.2">
      <c r="B123" s="231"/>
    </row>
    <row r="124" spans="2:10" x14ac:dyDescent="0.2">
      <c r="B124" s="231"/>
    </row>
    <row r="125" spans="2:10" x14ac:dyDescent="0.2">
      <c r="B125" s="231"/>
    </row>
    <row r="126" spans="2:10" x14ac:dyDescent="0.2">
      <c r="B126" s="231"/>
    </row>
    <row r="127" spans="2:10" x14ac:dyDescent="0.2">
      <c r="B127" s="231"/>
    </row>
    <row r="128" spans="2:10" x14ac:dyDescent="0.2">
      <c r="B128" s="231"/>
    </row>
    <row r="129" spans="2:5" x14ac:dyDescent="0.2">
      <c r="B129" s="231"/>
    </row>
    <row r="130" spans="2:5" x14ac:dyDescent="0.2">
      <c r="B130" s="231"/>
      <c r="C130" s="231"/>
      <c r="D130" s="231"/>
      <c r="E130" s="231"/>
    </row>
    <row r="131" spans="2:5" x14ac:dyDescent="0.2">
      <c r="B131" s="231"/>
    </row>
    <row r="132" spans="2:5" x14ac:dyDescent="0.2">
      <c r="B132" s="231"/>
    </row>
    <row r="133" spans="2:5" x14ac:dyDescent="0.2">
      <c r="B133" s="231"/>
    </row>
    <row r="134" spans="2:5" x14ac:dyDescent="0.2">
      <c r="B134" s="231"/>
    </row>
    <row r="135" spans="2:5" x14ac:dyDescent="0.2">
      <c r="B135" s="231"/>
    </row>
    <row r="136" spans="2:5" x14ac:dyDescent="0.2">
      <c r="B136" s="231"/>
    </row>
    <row r="137" spans="2:5" x14ac:dyDescent="0.2">
      <c r="B137" s="231"/>
    </row>
  </sheetData>
  <mergeCells count="16">
    <mergeCell ref="A66:B66"/>
    <mergeCell ref="A4:B9"/>
    <mergeCell ref="C5:C9"/>
    <mergeCell ref="D5:D9"/>
    <mergeCell ref="G5:G9"/>
    <mergeCell ref="C4:F4"/>
    <mergeCell ref="G4:J4"/>
    <mergeCell ref="H5:H9"/>
    <mergeCell ref="A60:B65"/>
    <mergeCell ref="C61:C65"/>
    <mergeCell ref="D61:D65"/>
    <mergeCell ref="G61:G65"/>
    <mergeCell ref="H61:H65"/>
    <mergeCell ref="C60:F60"/>
    <mergeCell ref="G60:J60"/>
    <mergeCell ref="A10:B10"/>
  </mergeCells>
  <printOptions horizontalCentered="1"/>
  <pageMargins left="0.59055118110236227" right="0.59055118110236227" top="0.59055118110236227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28"/>
  <sheetViews>
    <sheetView zoomScaleNormal="100" workbookViewId="0"/>
  </sheetViews>
  <sheetFormatPr baseColWidth="10" defaultRowHeight="12.75" x14ac:dyDescent="0.2"/>
  <cols>
    <col min="1" max="1" width="11" style="19" customWidth="1"/>
    <col min="2" max="16384" width="11.42578125" style="19"/>
  </cols>
  <sheetData>
    <row r="1" spans="1:7" ht="18.75" customHeight="1" x14ac:dyDescent="0.2">
      <c r="A1" s="116" t="s">
        <v>620</v>
      </c>
      <c r="B1" s="116"/>
      <c r="C1" s="116"/>
      <c r="D1" s="116"/>
      <c r="E1" s="116"/>
      <c r="F1" s="116"/>
      <c r="G1" s="116"/>
    </row>
    <row r="2" spans="1:7" ht="18.75" customHeight="1" x14ac:dyDescent="0.2">
      <c r="A2" s="116"/>
      <c r="B2" s="116"/>
      <c r="C2" s="116"/>
      <c r="D2" s="116"/>
      <c r="E2" s="116"/>
      <c r="F2" s="116"/>
      <c r="G2" s="116"/>
    </row>
    <row r="3" spans="1:7" ht="17.45" customHeight="1" x14ac:dyDescent="0.2">
      <c r="A3" s="429" t="s">
        <v>250</v>
      </c>
      <c r="B3" s="532" t="s">
        <v>7</v>
      </c>
      <c r="C3" s="654"/>
      <c r="D3" s="655"/>
      <c r="E3" s="272" t="s">
        <v>488</v>
      </c>
      <c r="F3" s="108"/>
      <c r="G3" s="108"/>
    </row>
    <row r="4" spans="1:7" ht="19.5" customHeight="1" x14ac:dyDescent="0.2">
      <c r="A4" s="653"/>
      <c r="B4" s="109" t="s">
        <v>10</v>
      </c>
      <c r="C4" s="110" t="s">
        <v>13</v>
      </c>
      <c r="D4" s="110" t="s">
        <v>251</v>
      </c>
      <c r="E4" s="110" t="s">
        <v>10</v>
      </c>
      <c r="F4" s="110" t="s">
        <v>13</v>
      </c>
      <c r="G4" s="110" t="s">
        <v>251</v>
      </c>
    </row>
    <row r="5" spans="1:7" ht="42" customHeight="1" x14ac:dyDescent="0.2">
      <c r="A5" s="64" t="s">
        <v>163</v>
      </c>
      <c r="B5" s="88">
        <v>2592</v>
      </c>
      <c r="C5" s="41">
        <v>1340</v>
      </c>
      <c r="D5" s="41">
        <v>1252</v>
      </c>
      <c r="E5" s="22">
        <v>14.190680564926408</v>
      </c>
      <c r="F5" s="22">
        <v>14.811745255961673</v>
      </c>
      <c r="G5" s="22">
        <v>13.574934017986891</v>
      </c>
    </row>
    <row r="6" spans="1:7" ht="26.45" customHeight="1" x14ac:dyDescent="0.2">
      <c r="A6" s="64" t="s">
        <v>164</v>
      </c>
      <c r="B6" s="88">
        <v>2676</v>
      </c>
      <c r="C6" s="41">
        <v>1340</v>
      </c>
      <c r="D6" s="41">
        <v>1336</v>
      </c>
      <c r="E6" s="22">
        <v>16.230957167789462</v>
      </c>
      <c r="F6" s="22">
        <v>16.410824907885317</v>
      </c>
      <c r="G6" s="22">
        <v>16.047057349301674</v>
      </c>
    </row>
    <row r="7" spans="1:7" ht="26.45" customHeight="1" x14ac:dyDescent="0.2">
      <c r="A7" s="64" t="s">
        <v>165</v>
      </c>
      <c r="B7" s="88">
        <v>3591</v>
      </c>
      <c r="C7" s="41">
        <v>1689</v>
      </c>
      <c r="D7" s="41">
        <v>1902</v>
      </c>
      <c r="E7" s="22">
        <v>19.686817976096684</v>
      </c>
      <c r="F7" s="22">
        <v>18.705817946829431</v>
      </c>
      <c r="G7" s="22">
        <v>20.648426759608867</v>
      </c>
    </row>
    <row r="8" spans="1:7" ht="26.45" customHeight="1" x14ac:dyDescent="0.2">
      <c r="A8" s="64" t="s">
        <v>166</v>
      </c>
      <c r="B8" s="88">
        <v>8859</v>
      </c>
      <c r="C8" s="33">
        <v>4369</v>
      </c>
      <c r="D8" s="33">
        <v>4490</v>
      </c>
      <c r="E8" s="22">
        <v>16.720492362444428</v>
      </c>
      <c r="F8" s="22">
        <v>16.6570763602456</v>
      </c>
      <c r="G8" s="22">
        <v>16.78266462943747</v>
      </c>
    </row>
    <row r="9" spans="1:7" ht="39.75" customHeight="1" x14ac:dyDescent="0.2">
      <c r="A9" s="64" t="s">
        <v>167</v>
      </c>
      <c r="B9" s="88">
        <v>2509</v>
      </c>
      <c r="C9" s="41">
        <v>1199</v>
      </c>
      <c r="D9" s="41">
        <v>1310</v>
      </c>
      <c r="E9" s="22">
        <v>14.221121720156006</v>
      </c>
      <c r="F9" s="22">
        <v>13.728344418973194</v>
      </c>
      <c r="G9" s="22">
        <v>14.704204952212258</v>
      </c>
    </row>
    <row r="10" spans="1:7" ht="26.45" customHeight="1" x14ac:dyDescent="0.2">
      <c r="A10" s="64" t="s">
        <v>168</v>
      </c>
      <c r="B10" s="88">
        <v>2334</v>
      </c>
      <c r="C10" s="41">
        <v>1161</v>
      </c>
      <c r="D10" s="41">
        <v>1173</v>
      </c>
      <c r="E10" s="22">
        <v>12.804636048567241</v>
      </c>
      <c r="F10" s="22">
        <v>12.866378835668078</v>
      </c>
      <c r="G10" s="22">
        <v>12.744105659360581</v>
      </c>
    </row>
    <row r="11" spans="1:7" ht="26.45" customHeight="1" x14ac:dyDescent="0.2">
      <c r="A11" s="64" t="s">
        <v>169</v>
      </c>
      <c r="B11" s="88">
        <v>2112</v>
      </c>
      <c r="C11" s="41">
        <v>1084</v>
      </c>
      <c r="D11" s="41">
        <v>1028</v>
      </c>
      <c r="E11" s="22">
        <v>11.976158329274744</v>
      </c>
      <c r="F11" s="22">
        <v>12.417258153957102</v>
      </c>
      <c r="G11" s="22">
        <v>11.543749803876688</v>
      </c>
    </row>
    <row r="12" spans="1:7" ht="26.45" customHeight="1" x14ac:dyDescent="0.2">
      <c r="A12" s="64" t="s">
        <v>170</v>
      </c>
      <c r="B12" s="88">
        <v>6955</v>
      </c>
      <c r="C12" s="33">
        <v>3444</v>
      </c>
      <c r="D12" s="33">
        <v>3511</v>
      </c>
      <c r="E12" s="22">
        <v>12.998618898445701</v>
      </c>
      <c r="F12" s="22">
        <v>13.003015926804473</v>
      </c>
      <c r="G12" s="22">
        <v>12.994308666273589</v>
      </c>
    </row>
    <row r="13" spans="1:7" ht="39.75" customHeight="1" x14ac:dyDescent="0.2">
      <c r="A13" s="64" t="s">
        <v>171</v>
      </c>
      <c r="B13" s="88">
        <v>2280</v>
      </c>
      <c r="C13" s="41">
        <v>1122</v>
      </c>
      <c r="D13" s="41">
        <v>1158</v>
      </c>
      <c r="E13" s="22">
        <v>12.513101720062515</v>
      </c>
      <c r="F13" s="22">
        <v>12.439841988050228</v>
      </c>
      <c r="G13" s="22">
        <v>12.584911721051814</v>
      </c>
    </row>
    <row r="14" spans="1:7" ht="26.45" customHeight="1" x14ac:dyDescent="0.2">
      <c r="A14" s="64" t="s">
        <v>172</v>
      </c>
      <c r="B14" s="88">
        <v>2369</v>
      </c>
      <c r="C14" s="41">
        <v>1184</v>
      </c>
      <c r="D14" s="41">
        <v>1185</v>
      </c>
      <c r="E14" s="22">
        <v>13.005025280264979</v>
      </c>
      <c r="F14" s="22">
        <v>13.130784931884907</v>
      </c>
      <c r="G14" s="22">
        <v>12.881754819743753</v>
      </c>
    </row>
    <row r="15" spans="1:7" ht="26.45" customHeight="1" x14ac:dyDescent="0.2">
      <c r="A15" s="64" t="s">
        <v>173</v>
      </c>
      <c r="B15" s="88">
        <v>2274</v>
      </c>
      <c r="C15" s="41">
        <v>1171</v>
      </c>
      <c r="D15" s="41">
        <v>1103</v>
      </c>
      <c r="E15" s="22">
        <v>12.904057761881019</v>
      </c>
      <c r="F15" s="22">
        <v>13.424045504482045</v>
      </c>
      <c r="G15" s="22">
        <v>12.394357234751336</v>
      </c>
    </row>
    <row r="16" spans="1:7" ht="26.45" customHeight="1" x14ac:dyDescent="0.2">
      <c r="A16" s="64" t="s">
        <v>174</v>
      </c>
      <c r="B16" s="88">
        <v>6923</v>
      </c>
      <c r="C16" s="33">
        <v>3477</v>
      </c>
      <c r="D16" s="33">
        <v>3446</v>
      </c>
      <c r="E16" s="22">
        <v>12.805390159678387</v>
      </c>
      <c r="F16" s="22">
        <v>12.992504935796962</v>
      </c>
      <c r="G16" s="22">
        <v>12.621976374215876</v>
      </c>
    </row>
    <row r="17" spans="1:8" ht="39.75" customHeight="1" x14ac:dyDescent="0.2">
      <c r="A17" s="64" t="s">
        <v>175</v>
      </c>
      <c r="B17" s="88">
        <v>2244</v>
      </c>
      <c r="C17" s="41">
        <v>1101</v>
      </c>
      <c r="D17" s="41">
        <v>1143</v>
      </c>
      <c r="E17" s="22">
        <v>12.320540034395668</v>
      </c>
      <c r="F17" s="22">
        <v>12.211656450386748</v>
      </c>
      <c r="G17" s="22">
        <v>12.427274532165498</v>
      </c>
    </row>
    <row r="18" spans="1:8" ht="26.45" customHeight="1" x14ac:dyDescent="0.2">
      <c r="A18" s="64" t="s">
        <v>176</v>
      </c>
      <c r="B18" s="88">
        <v>2328</v>
      </c>
      <c r="C18" s="41">
        <v>1203</v>
      </c>
      <c r="D18" s="41">
        <v>1125</v>
      </c>
      <c r="E18" s="22">
        <v>13.206729260608478</v>
      </c>
      <c r="F18" s="22">
        <v>13.786767552415409</v>
      </c>
      <c r="G18" s="22">
        <v>12.638150240983878</v>
      </c>
    </row>
    <row r="19" spans="1:8" ht="26.45" customHeight="1" x14ac:dyDescent="0.2">
      <c r="A19" s="64" t="s">
        <v>177</v>
      </c>
      <c r="B19" s="88">
        <v>2515</v>
      </c>
      <c r="C19" s="41">
        <v>1230</v>
      </c>
      <c r="D19" s="41">
        <v>1285</v>
      </c>
      <c r="E19" s="22">
        <v>13.812699529246254</v>
      </c>
      <c r="F19" s="22">
        <v>13.647451072042458</v>
      </c>
      <c r="G19" s="22">
        <v>13.974667573089583</v>
      </c>
    </row>
    <row r="20" spans="1:8" ht="26.45" customHeight="1" x14ac:dyDescent="0.2">
      <c r="A20" s="64" t="s">
        <v>178</v>
      </c>
      <c r="B20" s="88">
        <v>7087</v>
      </c>
      <c r="C20" s="33">
        <v>3534</v>
      </c>
      <c r="D20" s="33">
        <v>3553</v>
      </c>
      <c r="E20" s="22">
        <v>13.115820740386877</v>
      </c>
      <c r="F20" s="22">
        <v>13.213001718143426</v>
      </c>
      <c r="G20" s="22">
        <v>13.020567224542472</v>
      </c>
    </row>
    <row r="21" spans="1:8" s="25" customFormat="1" ht="53.45" customHeight="1" x14ac:dyDescent="0.2">
      <c r="A21" s="65" t="s">
        <v>179</v>
      </c>
      <c r="B21" s="90">
        <v>29824</v>
      </c>
      <c r="C21" s="36">
        <v>14824</v>
      </c>
      <c r="D21" s="36">
        <v>15000</v>
      </c>
      <c r="E21" s="24">
        <v>13.889878561365514</v>
      </c>
      <c r="F21" s="24">
        <v>13.946631367313666</v>
      </c>
      <c r="G21" s="24">
        <v>13.834243626563962</v>
      </c>
      <c r="H21" s="19"/>
    </row>
    <row r="22" spans="1:8" ht="63.75" customHeight="1" x14ac:dyDescent="0.2">
      <c r="A22" s="50" t="s">
        <v>292</v>
      </c>
      <c r="B22" s="64"/>
      <c r="C22" s="64"/>
      <c r="D22" s="64"/>
      <c r="E22" s="64"/>
      <c r="F22" s="3"/>
      <c r="G22" s="3"/>
    </row>
    <row r="23" spans="1:8" x14ac:dyDescent="0.2">
      <c r="A23" s="153"/>
      <c r="B23" s="3"/>
      <c r="C23" s="3"/>
      <c r="D23" s="3"/>
      <c r="E23" s="3"/>
      <c r="F23" s="3"/>
      <c r="G23" s="3"/>
    </row>
    <row r="24" spans="1:8" x14ac:dyDescent="0.2">
      <c r="A24" s="3"/>
      <c r="B24" s="3"/>
      <c r="C24" s="3"/>
      <c r="D24" s="3"/>
      <c r="E24" s="3"/>
      <c r="F24" s="3"/>
      <c r="G24" s="3"/>
    </row>
    <row r="25" spans="1:8" x14ac:dyDescent="0.2">
      <c r="B25" s="159"/>
      <c r="C25" s="159"/>
      <c r="D25" s="159"/>
    </row>
    <row r="28" spans="1:8" x14ac:dyDescent="0.2">
      <c r="B28" s="159"/>
    </row>
  </sheetData>
  <mergeCells count="2">
    <mergeCell ref="A3:A4"/>
    <mergeCell ref="B3:D3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31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0"/>
  <sheetViews>
    <sheetView zoomScale="130" zoomScaleNormal="130" workbookViewId="0"/>
  </sheetViews>
  <sheetFormatPr baseColWidth="10" defaultRowHeight="12.75" x14ac:dyDescent="0.2"/>
  <cols>
    <col min="1" max="1" width="2.85546875" style="204" customWidth="1"/>
    <col min="2" max="2" width="8.28515625" style="204" customWidth="1"/>
    <col min="3" max="6" width="11.42578125" style="204"/>
    <col min="7" max="7" width="16.7109375" style="204" customWidth="1"/>
    <col min="8" max="8" width="11.28515625" style="204" customWidth="1"/>
    <col min="9" max="16384" width="11.42578125" style="204"/>
  </cols>
  <sheetData>
    <row r="1" spans="2:8" x14ac:dyDescent="0.2">
      <c r="B1" s="202" t="s">
        <v>336</v>
      </c>
      <c r="C1" s="203"/>
      <c r="E1" s="205"/>
    </row>
    <row r="3" spans="2:8" x14ac:dyDescent="0.2">
      <c r="B3" s="203"/>
      <c r="C3" s="203"/>
    </row>
    <row r="4" spans="2:8" x14ac:dyDescent="0.2">
      <c r="H4" s="206" t="s">
        <v>337</v>
      </c>
    </row>
    <row r="7" spans="2:8" x14ac:dyDescent="0.2">
      <c r="B7" s="202" t="s">
        <v>338</v>
      </c>
      <c r="C7" s="203"/>
      <c r="D7" s="203"/>
      <c r="H7" s="204">
        <v>4</v>
      </c>
    </row>
    <row r="9" spans="2:8" x14ac:dyDescent="0.2">
      <c r="F9" s="205"/>
    </row>
    <row r="10" spans="2:8" x14ac:dyDescent="0.2">
      <c r="B10" s="202" t="s">
        <v>339</v>
      </c>
      <c r="C10" s="203"/>
    </row>
    <row r="14" spans="2:8" ht="15" customHeight="1" x14ac:dyDescent="0.2">
      <c r="B14" s="202" t="s">
        <v>340</v>
      </c>
      <c r="C14" s="202" t="s">
        <v>341</v>
      </c>
      <c r="D14" s="203"/>
      <c r="H14" s="204">
        <v>7</v>
      </c>
    </row>
    <row r="15" spans="2:8" ht="15" customHeight="1" x14ac:dyDescent="0.2"/>
    <row r="16" spans="2:8" ht="15" customHeight="1" x14ac:dyDescent="0.2">
      <c r="B16" s="203" t="s">
        <v>342</v>
      </c>
      <c r="C16" s="203" t="s">
        <v>652</v>
      </c>
      <c r="H16" s="204">
        <v>7</v>
      </c>
    </row>
    <row r="17" spans="2:8" ht="15" customHeight="1" x14ac:dyDescent="0.2">
      <c r="C17" s="203"/>
      <c r="D17" s="203"/>
    </row>
    <row r="18" spans="2:8" ht="15" customHeight="1" x14ac:dyDescent="0.2">
      <c r="B18" s="203" t="s">
        <v>343</v>
      </c>
      <c r="C18" s="203" t="s">
        <v>653</v>
      </c>
      <c r="H18" s="204">
        <v>8</v>
      </c>
    </row>
    <row r="19" spans="2:8" ht="15" customHeight="1" x14ac:dyDescent="0.2">
      <c r="C19" s="203"/>
      <c r="D19" s="203"/>
    </row>
    <row r="20" spans="2:8" ht="15" customHeight="1" x14ac:dyDescent="0.2">
      <c r="B20" s="203" t="s">
        <v>344</v>
      </c>
      <c r="C20" s="203" t="s">
        <v>654</v>
      </c>
      <c r="H20" s="204">
        <v>9</v>
      </c>
    </row>
    <row r="21" spans="2:8" ht="15" customHeight="1" x14ac:dyDescent="0.2"/>
    <row r="22" spans="2:8" ht="15" customHeight="1" x14ac:dyDescent="0.2">
      <c r="B22" s="203" t="s">
        <v>345</v>
      </c>
      <c r="C22" s="203" t="s">
        <v>655</v>
      </c>
      <c r="H22" s="204">
        <v>10</v>
      </c>
    </row>
    <row r="23" spans="2:8" ht="15" customHeight="1" x14ac:dyDescent="0.2">
      <c r="C23" s="203"/>
      <c r="D23" s="203"/>
    </row>
    <row r="24" spans="2:8" ht="15" customHeight="1" x14ac:dyDescent="0.2">
      <c r="C24" s="203"/>
      <c r="D24" s="203"/>
    </row>
    <row r="25" spans="2:8" ht="15" customHeight="1" x14ac:dyDescent="0.2"/>
    <row r="26" spans="2:8" ht="15" customHeight="1" x14ac:dyDescent="0.2">
      <c r="B26" s="202" t="s">
        <v>266</v>
      </c>
      <c r="C26" s="202" t="s">
        <v>346</v>
      </c>
      <c r="D26" s="203"/>
      <c r="H26" s="204">
        <v>11</v>
      </c>
    </row>
    <row r="27" spans="2:8" ht="15" customHeight="1" x14ac:dyDescent="0.2"/>
    <row r="28" spans="2:8" ht="15" customHeight="1" x14ac:dyDescent="0.2">
      <c r="B28" s="203" t="s">
        <v>347</v>
      </c>
      <c r="C28" s="203" t="s">
        <v>656</v>
      </c>
    </row>
    <row r="29" spans="2:8" ht="15" customHeight="1" x14ac:dyDescent="0.2">
      <c r="B29" s="203"/>
      <c r="C29" s="203" t="s">
        <v>348</v>
      </c>
      <c r="H29" s="204">
        <v>11</v>
      </c>
    </row>
    <row r="30" spans="2:8" ht="15" customHeight="1" x14ac:dyDescent="0.2">
      <c r="C30" s="203"/>
      <c r="D30" s="203"/>
    </row>
    <row r="31" spans="2:8" ht="15" customHeight="1" x14ac:dyDescent="0.2">
      <c r="B31" s="203" t="s">
        <v>349</v>
      </c>
      <c r="C31" s="203" t="s">
        <v>657</v>
      </c>
      <c r="H31" s="204">
        <v>12</v>
      </c>
    </row>
    <row r="32" spans="2:8" ht="15" customHeight="1" x14ac:dyDescent="0.2">
      <c r="C32" s="203"/>
      <c r="D32" s="203"/>
    </row>
    <row r="33" spans="2:8" ht="15" customHeight="1" x14ac:dyDescent="0.2">
      <c r="B33" s="203" t="s">
        <v>350</v>
      </c>
      <c r="C33" s="203" t="s">
        <v>658</v>
      </c>
    </row>
    <row r="34" spans="2:8" ht="15" customHeight="1" x14ac:dyDescent="0.2">
      <c r="C34" s="203" t="s">
        <v>181</v>
      </c>
      <c r="D34" s="203"/>
      <c r="H34" s="204">
        <v>13</v>
      </c>
    </row>
    <row r="35" spans="2:8" ht="15" customHeight="1" x14ac:dyDescent="0.2"/>
    <row r="36" spans="2:8" ht="15" customHeight="1" x14ac:dyDescent="0.2">
      <c r="B36" s="203" t="s">
        <v>351</v>
      </c>
      <c r="C36" s="203" t="s">
        <v>659</v>
      </c>
      <c r="D36" s="203"/>
      <c r="H36" s="204">
        <v>13</v>
      </c>
    </row>
    <row r="37" spans="2:8" ht="15" customHeight="1" x14ac:dyDescent="0.2"/>
    <row r="38" spans="2:8" ht="15" customHeight="1" x14ac:dyDescent="0.2">
      <c r="B38" s="203" t="s">
        <v>352</v>
      </c>
      <c r="C38" s="203" t="s">
        <v>660</v>
      </c>
    </row>
    <row r="39" spans="2:8" ht="15" customHeight="1" x14ac:dyDescent="0.2">
      <c r="C39" s="203" t="s">
        <v>205</v>
      </c>
      <c r="D39" s="203"/>
      <c r="H39" s="204">
        <v>14</v>
      </c>
    </row>
    <row r="40" spans="2:8" ht="15" customHeight="1" x14ac:dyDescent="0.2"/>
    <row r="41" spans="2:8" ht="15" customHeight="1" x14ac:dyDescent="0.2">
      <c r="B41" s="203" t="s">
        <v>353</v>
      </c>
      <c r="C41" s="203" t="s">
        <v>661</v>
      </c>
      <c r="H41" s="204">
        <v>15</v>
      </c>
    </row>
    <row r="42" spans="2:8" ht="15" customHeight="1" x14ac:dyDescent="0.2">
      <c r="C42" s="203"/>
      <c r="D42" s="203"/>
    </row>
    <row r="43" spans="2:8" ht="15" customHeight="1" x14ac:dyDescent="0.2">
      <c r="B43" s="203" t="s">
        <v>354</v>
      </c>
      <c r="C43" s="203" t="s">
        <v>662</v>
      </c>
      <c r="D43" s="203"/>
      <c r="H43" s="204">
        <v>15</v>
      </c>
    </row>
    <row r="44" spans="2:8" ht="15" customHeight="1" x14ac:dyDescent="0.2">
      <c r="B44" s="203"/>
      <c r="C44" s="203"/>
      <c r="D44" s="203"/>
    </row>
    <row r="45" spans="2:8" ht="15" customHeight="1" x14ac:dyDescent="0.2">
      <c r="B45" s="203" t="s">
        <v>355</v>
      </c>
      <c r="C45" s="203" t="s">
        <v>663</v>
      </c>
      <c r="D45" s="203"/>
      <c r="H45" s="204">
        <v>16</v>
      </c>
    </row>
    <row r="46" spans="2:8" ht="15" customHeight="1" x14ac:dyDescent="0.2">
      <c r="B46" s="203"/>
      <c r="C46" s="203"/>
      <c r="D46" s="203"/>
    </row>
    <row r="47" spans="2:8" ht="15" customHeight="1" x14ac:dyDescent="0.2"/>
    <row r="48" spans="2:8" ht="15" customHeight="1" x14ac:dyDescent="0.2"/>
    <row r="107" spans="2:4" x14ac:dyDescent="0.2">
      <c r="C107" s="203"/>
      <c r="D107" s="203"/>
    </row>
    <row r="109" spans="2:4" x14ac:dyDescent="0.2">
      <c r="B109" s="203"/>
      <c r="C109" s="203"/>
      <c r="D109" s="203"/>
    </row>
    <row r="110" spans="2:4" x14ac:dyDescent="0.2">
      <c r="B110" s="203"/>
    </row>
  </sheetData>
  <printOptions horizontalCentered="1"/>
  <pageMargins left="0.78740157480314965" right="0.78740157480314965" top="1.1811023622047245" bottom="1.1811023622047245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ColWidth="11.42578125" defaultRowHeight="12.75" x14ac:dyDescent="0.2"/>
  <cols>
    <col min="1" max="1" width="9.5703125" style="19" customWidth="1"/>
    <col min="2" max="2" width="5.5703125" style="19" customWidth="1"/>
    <col min="3" max="3" width="11.42578125" style="19"/>
    <col min="4" max="4" width="11.7109375" style="19" bestFit="1" customWidth="1"/>
    <col min="5" max="6" width="11.42578125" style="19"/>
    <col min="7" max="7" width="11.7109375" style="19" bestFit="1" customWidth="1"/>
    <col min="8" max="8" width="11.42578125" style="19"/>
    <col min="9" max="9" width="2" style="19" customWidth="1"/>
    <col min="10" max="16384" width="11.42578125" style="19"/>
  </cols>
  <sheetData>
    <row r="1" spans="1:9" ht="18.75" customHeight="1" x14ac:dyDescent="0.2">
      <c r="A1" s="342" t="s">
        <v>714</v>
      </c>
      <c r="B1" s="343"/>
      <c r="C1" s="343"/>
      <c r="D1" s="343"/>
      <c r="E1" s="343"/>
      <c r="F1" s="343"/>
      <c r="G1" s="343"/>
      <c r="H1" s="343"/>
    </row>
    <row r="2" spans="1:9" ht="18.75" customHeight="1" x14ac:dyDescent="0.2">
      <c r="A2" s="342"/>
      <c r="B2" s="343"/>
      <c r="C2" s="343"/>
      <c r="D2" s="343"/>
      <c r="E2" s="343"/>
      <c r="F2" s="343"/>
      <c r="G2" s="343"/>
      <c r="H2" s="343"/>
    </row>
    <row r="3" spans="1:9" x14ac:dyDescent="0.2">
      <c r="A3" s="702"/>
      <c r="B3" s="330"/>
      <c r="C3" s="569" t="s">
        <v>293</v>
      </c>
      <c r="D3" s="592"/>
      <c r="E3" s="592"/>
      <c r="F3" s="552" t="s">
        <v>294</v>
      </c>
      <c r="G3" s="592"/>
      <c r="H3" s="592"/>
    </row>
    <row r="4" spans="1:9" x14ac:dyDescent="0.2">
      <c r="A4" s="231"/>
      <c r="B4" s="292"/>
      <c r="C4" s="593"/>
      <c r="D4" s="594"/>
      <c r="E4" s="594"/>
      <c r="F4" s="444"/>
      <c r="G4" s="594"/>
      <c r="H4" s="594"/>
    </row>
    <row r="5" spans="1:9" x14ac:dyDescent="0.2">
      <c r="A5" s="351" t="s">
        <v>295</v>
      </c>
      <c r="B5" s="701"/>
      <c r="C5" s="700"/>
      <c r="D5" s="699"/>
      <c r="E5" s="340" t="s">
        <v>7</v>
      </c>
      <c r="F5" s="699"/>
      <c r="G5" s="699"/>
      <c r="H5" s="698" t="s">
        <v>7</v>
      </c>
    </row>
    <row r="6" spans="1:9" x14ac:dyDescent="0.2">
      <c r="A6" s="351" t="s">
        <v>193</v>
      </c>
      <c r="B6" s="697"/>
      <c r="C6" s="153"/>
      <c r="D6" s="228" t="s">
        <v>296</v>
      </c>
      <c r="E6" s="228" t="s">
        <v>154</v>
      </c>
      <c r="F6" s="283"/>
      <c r="G6" s="228" t="s">
        <v>296</v>
      </c>
      <c r="H6" s="282" t="s">
        <v>154</v>
      </c>
    </row>
    <row r="7" spans="1:9" x14ac:dyDescent="0.2">
      <c r="A7" s="351" t="s">
        <v>297</v>
      </c>
      <c r="B7" s="697"/>
      <c r="C7" s="282" t="s">
        <v>7</v>
      </c>
      <c r="D7" s="228" t="s">
        <v>298</v>
      </c>
      <c r="E7" s="228" t="s">
        <v>299</v>
      </c>
      <c r="F7" s="228" t="s">
        <v>7</v>
      </c>
      <c r="G7" s="228" t="s">
        <v>298</v>
      </c>
      <c r="H7" s="282" t="s">
        <v>299</v>
      </c>
    </row>
    <row r="8" spans="1:9" x14ac:dyDescent="0.2">
      <c r="A8" s="231"/>
      <c r="B8" s="292"/>
      <c r="C8" s="153"/>
      <c r="D8" s="228" t="s">
        <v>313</v>
      </c>
      <c r="E8" s="228" t="s">
        <v>298</v>
      </c>
      <c r="F8" s="283"/>
      <c r="G8" s="228" t="s">
        <v>314</v>
      </c>
      <c r="H8" s="282" t="s">
        <v>298</v>
      </c>
      <c r="I8" s="165"/>
    </row>
    <row r="9" spans="1:9" x14ac:dyDescent="0.2">
      <c r="A9" s="695"/>
      <c r="B9" s="696"/>
      <c r="C9" s="695"/>
      <c r="D9" s="324"/>
      <c r="E9" s="694" t="s">
        <v>300</v>
      </c>
      <c r="F9" s="693"/>
      <c r="G9" s="324"/>
      <c r="H9" s="692" t="s">
        <v>300</v>
      </c>
      <c r="I9" s="165"/>
    </row>
    <row r="10" spans="1:9" ht="25.5" customHeight="1" x14ac:dyDescent="0.2">
      <c r="A10" s="691" t="s">
        <v>301</v>
      </c>
      <c r="B10" s="292"/>
      <c r="C10" s="174">
        <v>25</v>
      </c>
      <c r="D10" s="225">
        <v>9083</v>
      </c>
      <c r="E10" s="690">
        <v>2.8</v>
      </c>
      <c r="F10" s="225">
        <v>27</v>
      </c>
      <c r="G10" s="172">
        <v>8638</v>
      </c>
      <c r="H10" s="690">
        <v>3.1</v>
      </c>
      <c r="I10" s="689"/>
    </row>
    <row r="11" spans="1:9" ht="25.5" customHeight="1" x14ac:dyDescent="0.2">
      <c r="A11" s="691" t="s">
        <v>302</v>
      </c>
      <c r="B11" s="292"/>
      <c r="C11" s="174">
        <v>3</v>
      </c>
      <c r="D11" s="172">
        <v>38379</v>
      </c>
      <c r="E11" s="690">
        <v>0.1</v>
      </c>
      <c r="F11" s="172">
        <v>7</v>
      </c>
      <c r="G11" s="172">
        <v>36380</v>
      </c>
      <c r="H11" s="690">
        <v>0.2</v>
      </c>
      <c r="I11" s="689"/>
    </row>
    <row r="12" spans="1:9" ht="25.5" customHeight="1" x14ac:dyDescent="0.2">
      <c r="A12" s="691" t="s">
        <v>303</v>
      </c>
      <c r="B12" s="292"/>
      <c r="C12" s="174" t="s">
        <v>15</v>
      </c>
      <c r="D12" s="172">
        <v>46898</v>
      </c>
      <c r="E12" s="690">
        <v>0</v>
      </c>
      <c r="F12" s="172" t="s">
        <v>15</v>
      </c>
      <c r="G12" s="172">
        <v>44756</v>
      </c>
      <c r="H12" s="690">
        <v>0.1</v>
      </c>
      <c r="I12" s="689"/>
    </row>
    <row r="13" spans="1:9" ht="25.5" customHeight="1" x14ac:dyDescent="0.2">
      <c r="A13" s="230" t="s">
        <v>304</v>
      </c>
      <c r="B13" s="292"/>
      <c r="C13" s="174" t="s">
        <v>15</v>
      </c>
      <c r="D13" s="172">
        <v>44966</v>
      </c>
      <c r="E13" s="690">
        <v>0.1</v>
      </c>
      <c r="F13" s="172" t="s">
        <v>15</v>
      </c>
      <c r="G13" s="172">
        <v>42120</v>
      </c>
      <c r="H13" s="690">
        <v>0</v>
      </c>
      <c r="I13" s="689"/>
    </row>
    <row r="14" spans="1:9" ht="25.5" customHeight="1" x14ac:dyDescent="0.2">
      <c r="A14" s="230" t="s">
        <v>305</v>
      </c>
      <c r="B14" s="292"/>
      <c r="C14" s="174">
        <v>12</v>
      </c>
      <c r="D14" s="172">
        <v>45643</v>
      </c>
      <c r="E14" s="690">
        <v>0.3</v>
      </c>
      <c r="F14" s="172">
        <v>7</v>
      </c>
      <c r="G14" s="172">
        <v>41330</v>
      </c>
      <c r="H14" s="690">
        <v>0.2</v>
      </c>
      <c r="I14" s="689"/>
    </row>
    <row r="15" spans="1:9" ht="25.5" customHeight="1" x14ac:dyDescent="0.2">
      <c r="A15" s="230" t="s">
        <v>306</v>
      </c>
      <c r="B15" s="292"/>
      <c r="C15" s="174">
        <v>20</v>
      </c>
      <c r="D15" s="172">
        <v>43234</v>
      </c>
      <c r="E15" s="690">
        <v>0.5</v>
      </c>
      <c r="F15" s="172">
        <v>8</v>
      </c>
      <c r="G15" s="172">
        <v>38273</v>
      </c>
      <c r="H15" s="690">
        <v>0.2</v>
      </c>
      <c r="I15" s="689"/>
    </row>
    <row r="16" spans="1:9" ht="25.5" customHeight="1" x14ac:dyDescent="0.2">
      <c r="A16" s="230" t="s">
        <v>307</v>
      </c>
      <c r="B16" s="292"/>
      <c r="C16" s="174">
        <v>31</v>
      </c>
      <c r="D16" s="172">
        <v>56579</v>
      </c>
      <c r="E16" s="690">
        <v>0.5</v>
      </c>
      <c r="F16" s="172">
        <v>19</v>
      </c>
      <c r="G16" s="172">
        <v>50365</v>
      </c>
      <c r="H16" s="690">
        <v>0.4</v>
      </c>
      <c r="I16" s="689"/>
    </row>
    <row r="17" spans="1:9" ht="25.5" customHeight="1" x14ac:dyDescent="0.2">
      <c r="A17" s="230" t="s">
        <v>194</v>
      </c>
      <c r="B17" s="292"/>
      <c r="C17" s="174">
        <v>55</v>
      </c>
      <c r="D17" s="172">
        <v>71945</v>
      </c>
      <c r="E17" s="690">
        <v>0.8</v>
      </c>
      <c r="F17" s="172">
        <v>29</v>
      </c>
      <c r="G17" s="172">
        <v>63465</v>
      </c>
      <c r="H17" s="690">
        <v>0.5</v>
      </c>
      <c r="I17" s="689"/>
    </row>
    <row r="18" spans="1:9" ht="25.5" customHeight="1" x14ac:dyDescent="0.2">
      <c r="A18" s="230" t="s">
        <v>187</v>
      </c>
      <c r="B18" s="292"/>
      <c r="C18" s="174">
        <v>77</v>
      </c>
      <c r="D18" s="172">
        <v>71298</v>
      </c>
      <c r="E18" s="690">
        <v>1.1000000000000001</v>
      </c>
      <c r="F18" s="172">
        <v>29</v>
      </c>
      <c r="G18" s="172">
        <v>62726</v>
      </c>
      <c r="H18" s="690">
        <v>0.5</v>
      </c>
      <c r="I18" s="689"/>
    </row>
    <row r="19" spans="1:9" ht="25.5" customHeight="1" x14ac:dyDescent="0.2">
      <c r="A19" s="230" t="s">
        <v>188</v>
      </c>
      <c r="B19" s="292"/>
      <c r="C19" s="174">
        <v>102</v>
      </c>
      <c r="D19" s="172">
        <v>61185</v>
      </c>
      <c r="E19" s="690">
        <v>1.7</v>
      </c>
      <c r="F19" s="172">
        <v>52</v>
      </c>
      <c r="G19" s="172">
        <v>54082</v>
      </c>
      <c r="H19" s="690">
        <v>1</v>
      </c>
      <c r="I19" s="689"/>
    </row>
    <row r="20" spans="1:9" ht="25.5" customHeight="1" x14ac:dyDescent="0.2">
      <c r="A20" s="230" t="s">
        <v>189</v>
      </c>
      <c r="B20" s="292"/>
      <c r="C20" s="174">
        <v>239</v>
      </c>
      <c r="D20" s="172">
        <v>74557</v>
      </c>
      <c r="E20" s="690">
        <v>3.2</v>
      </c>
      <c r="F20" s="172">
        <v>104</v>
      </c>
      <c r="G20" s="172">
        <v>67163</v>
      </c>
      <c r="H20" s="690">
        <v>1.5</v>
      </c>
      <c r="I20" s="689"/>
    </row>
    <row r="21" spans="1:9" ht="25.5" customHeight="1" x14ac:dyDescent="0.2">
      <c r="A21" s="230" t="s">
        <v>190</v>
      </c>
      <c r="B21" s="292"/>
      <c r="C21" s="174">
        <v>463</v>
      </c>
      <c r="D21" s="172">
        <v>87152</v>
      </c>
      <c r="E21" s="690">
        <v>5.3</v>
      </c>
      <c r="F21" s="172">
        <v>206</v>
      </c>
      <c r="G21" s="172">
        <v>84556</v>
      </c>
      <c r="H21" s="690">
        <v>2.4</v>
      </c>
      <c r="I21" s="689"/>
    </row>
    <row r="22" spans="1:9" ht="25.5" customHeight="1" x14ac:dyDescent="0.2">
      <c r="A22" s="230" t="s">
        <v>191</v>
      </c>
      <c r="B22" s="292"/>
      <c r="C22" s="174">
        <v>792</v>
      </c>
      <c r="D22" s="172">
        <v>92437</v>
      </c>
      <c r="E22" s="690">
        <v>8.6</v>
      </c>
      <c r="F22" s="172">
        <v>376</v>
      </c>
      <c r="G22" s="172">
        <v>92526</v>
      </c>
      <c r="H22" s="690">
        <v>4.0999999999999996</v>
      </c>
      <c r="I22" s="689"/>
    </row>
    <row r="23" spans="1:9" ht="25.5" customHeight="1" x14ac:dyDescent="0.2">
      <c r="A23" s="230" t="s">
        <v>195</v>
      </c>
      <c r="B23" s="292"/>
      <c r="C23" s="174">
        <v>1124</v>
      </c>
      <c r="D23" s="172">
        <v>83531</v>
      </c>
      <c r="E23" s="690">
        <v>13.5</v>
      </c>
      <c r="F23" s="172">
        <v>511</v>
      </c>
      <c r="G23" s="172">
        <v>86557</v>
      </c>
      <c r="H23" s="690">
        <v>5.9</v>
      </c>
      <c r="I23" s="689"/>
    </row>
    <row r="24" spans="1:9" ht="25.5" customHeight="1" x14ac:dyDescent="0.2">
      <c r="A24" s="230" t="s">
        <v>196</v>
      </c>
      <c r="B24" s="292"/>
      <c r="C24" s="174">
        <v>1462</v>
      </c>
      <c r="D24" s="172">
        <v>73618</v>
      </c>
      <c r="E24" s="690">
        <v>19.899999999999999</v>
      </c>
      <c r="F24" s="172">
        <v>710</v>
      </c>
      <c r="G24" s="172">
        <v>79393</v>
      </c>
      <c r="H24" s="690">
        <v>8.9</v>
      </c>
      <c r="I24" s="689"/>
    </row>
    <row r="25" spans="1:9" ht="25.5" customHeight="1" x14ac:dyDescent="0.2">
      <c r="A25" s="230" t="s">
        <v>308</v>
      </c>
      <c r="B25" s="292"/>
      <c r="C25" s="174">
        <v>1431</v>
      </c>
      <c r="D25" s="172">
        <v>48897</v>
      </c>
      <c r="E25" s="690">
        <v>29.3</v>
      </c>
      <c r="F25" s="172">
        <v>794</v>
      </c>
      <c r="G25" s="172">
        <v>57069</v>
      </c>
      <c r="H25" s="690">
        <v>13.9</v>
      </c>
      <c r="I25" s="689"/>
    </row>
    <row r="26" spans="1:9" ht="25.5" customHeight="1" x14ac:dyDescent="0.2">
      <c r="A26" s="230" t="s">
        <v>309</v>
      </c>
      <c r="B26" s="292"/>
      <c r="C26" s="174">
        <v>2655</v>
      </c>
      <c r="D26" s="172">
        <v>58048</v>
      </c>
      <c r="E26" s="690">
        <v>45.7</v>
      </c>
      <c r="F26" s="172">
        <v>1986</v>
      </c>
      <c r="G26" s="172">
        <v>75057</v>
      </c>
      <c r="H26" s="690">
        <v>26.5</v>
      </c>
      <c r="I26" s="689"/>
    </row>
    <row r="27" spans="1:9" ht="25.5" customHeight="1" x14ac:dyDescent="0.2">
      <c r="A27" s="230" t="s">
        <v>310</v>
      </c>
      <c r="B27" s="292"/>
      <c r="C27" s="174">
        <v>2826</v>
      </c>
      <c r="D27" s="172">
        <v>36022</v>
      </c>
      <c r="E27" s="690">
        <v>78.5</v>
      </c>
      <c r="F27" s="172">
        <v>2941</v>
      </c>
      <c r="G27" s="172">
        <v>54375</v>
      </c>
      <c r="H27" s="690">
        <v>54.1</v>
      </c>
      <c r="I27" s="689"/>
    </row>
    <row r="28" spans="1:9" ht="25.5" customHeight="1" x14ac:dyDescent="0.2">
      <c r="A28" s="230" t="s">
        <v>311</v>
      </c>
      <c r="B28" s="292"/>
      <c r="C28" s="174">
        <v>2161</v>
      </c>
      <c r="D28" s="172">
        <v>14541</v>
      </c>
      <c r="E28" s="690">
        <v>148.6</v>
      </c>
      <c r="F28" s="172">
        <v>3319</v>
      </c>
      <c r="G28" s="172">
        <v>29126</v>
      </c>
      <c r="H28" s="690">
        <v>114</v>
      </c>
      <c r="I28" s="689"/>
    </row>
    <row r="29" spans="1:9" ht="25.5" customHeight="1" x14ac:dyDescent="0.2">
      <c r="A29" s="230" t="s">
        <v>312</v>
      </c>
      <c r="B29" s="292"/>
      <c r="C29" s="174">
        <v>1342</v>
      </c>
      <c r="D29" s="172">
        <v>4902</v>
      </c>
      <c r="E29" s="690">
        <v>273.8</v>
      </c>
      <c r="F29" s="172">
        <v>3871</v>
      </c>
      <c r="G29" s="172">
        <v>16314</v>
      </c>
      <c r="H29" s="690">
        <v>237.3</v>
      </c>
      <c r="I29" s="689"/>
    </row>
    <row r="30" spans="1:9" s="25" customFormat="1" ht="36" customHeight="1" x14ac:dyDescent="0.2">
      <c r="A30" s="52" t="s">
        <v>179</v>
      </c>
      <c r="B30" s="35"/>
      <c r="C30" s="90">
        <v>14824</v>
      </c>
      <c r="D30" s="36">
        <v>1062909</v>
      </c>
      <c r="E30" s="366">
        <v>13.9</v>
      </c>
      <c r="F30" s="36">
        <v>15000</v>
      </c>
      <c r="G30" s="36">
        <v>1084266</v>
      </c>
      <c r="H30" s="366">
        <v>13.8</v>
      </c>
      <c r="I30" s="689"/>
    </row>
    <row r="31" spans="1:9" ht="50.25" customHeight="1" x14ac:dyDescent="0.2">
      <c r="A31" s="273" t="s">
        <v>549</v>
      </c>
      <c r="B31" s="153"/>
      <c r="C31" s="153"/>
      <c r="D31" s="153"/>
      <c r="E31" s="153"/>
      <c r="F31" s="153"/>
      <c r="G31" s="153"/>
      <c r="H31" s="153"/>
    </row>
    <row r="32" spans="1:9" x14ac:dyDescent="0.2">
      <c r="A32" s="273" t="s">
        <v>548</v>
      </c>
    </row>
    <row r="34" spans="4:7" x14ac:dyDescent="0.2">
      <c r="D34" s="159"/>
    </row>
    <row r="35" spans="4:7" x14ac:dyDescent="0.2">
      <c r="D35" s="159"/>
    </row>
    <row r="36" spans="4:7" x14ac:dyDescent="0.2">
      <c r="G36" s="159"/>
    </row>
  </sheetData>
  <mergeCells count="2">
    <mergeCell ref="C3:E4"/>
    <mergeCell ref="F3:H4"/>
  </mergeCells>
  <pageMargins left="0.70866141732283472" right="0.70866141732283472" top="0.78740157480314965" bottom="0.78740157480314965" header="0.31496062992125984" footer="0.31496062992125984"/>
  <pageSetup paperSize="9" firstPageNumber="32" orientation="portrait" useFirstPageNumber="1" r:id="rId1"/>
  <headerFooter>
    <oddHeader>&amp;C&amp;8- &amp;P -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/>
  </sheetViews>
  <sheetFormatPr baseColWidth="10" defaultRowHeight="12.75" x14ac:dyDescent="0.2"/>
  <cols>
    <col min="1" max="3" width="11.42578125" style="19"/>
    <col min="4" max="4" width="8" style="19" customWidth="1"/>
    <col min="5" max="5" width="11.85546875" style="19" customWidth="1"/>
    <col min="6" max="7" width="11.42578125" style="19"/>
    <col min="8" max="8" width="1.5703125" style="19" customWidth="1"/>
    <col min="9" max="16384" width="11.42578125" style="19"/>
  </cols>
  <sheetData>
    <row r="1" spans="1:9" ht="53.45" customHeight="1" x14ac:dyDescent="0.2">
      <c r="A1" s="347" t="s">
        <v>621</v>
      </c>
      <c r="B1" s="348"/>
      <c r="C1" s="348"/>
      <c r="D1" s="348"/>
      <c r="E1" s="348"/>
      <c r="F1" s="348"/>
      <c r="G1" s="348"/>
      <c r="I1" s="349"/>
    </row>
    <row r="2" spans="1:9" x14ac:dyDescent="0.2">
      <c r="A2" s="566" t="s">
        <v>315</v>
      </c>
      <c r="B2" s="350" t="s">
        <v>643</v>
      </c>
      <c r="C2" s="350"/>
      <c r="D2" s="270"/>
      <c r="E2" s="566" t="s">
        <v>315</v>
      </c>
      <c r="F2" s="350" t="s">
        <v>643</v>
      </c>
      <c r="G2" s="350"/>
      <c r="H2" s="153"/>
      <c r="I2" s="153"/>
    </row>
    <row r="3" spans="1:9" x14ac:dyDescent="0.2">
      <c r="A3" s="659"/>
      <c r="B3" s="351" t="s">
        <v>644</v>
      </c>
      <c r="C3" s="351"/>
      <c r="D3" s="270"/>
      <c r="E3" s="659"/>
      <c r="F3" s="351" t="s">
        <v>644</v>
      </c>
      <c r="G3" s="351"/>
      <c r="H3" s="153"/>
      <c r="I3" s="153"/>
    </row>
    <row r="4" spans="1:9" x14ac:dyDescent="0.2">
      <c r="A4" s="659"/>
      <c r="B4" s="224" t="s">
        <v>316</v>
      </c>
      <c r="C4" s="224"/>
      <c r="D4" s="270"/>
      <c r="E4" s="659"/>
      <c r="F4" s="224" t="s">
        <v>316</v>
      </c>
      <c r="G4" s="224"/>
      <c r="H4" s="153"/>
      <c r="I4" s="153"/>
    </row>
    <row r="5" spans="1:9" ht="15.75" customHeight="1" x14ac:dyDescent="0.2">
      <c r="A5" s="660"/>
      <c r="B5" s="352" t="s">
        <v>182</v>
      </c>
      <c r="C5" s="279" t="s">
        <v>183</v>
      </c>
      <c r="D5" s="270"/>
      <c r="E5" s="660"/>
      <c r="F5" s="355" t="s">
        <v>182</v>
      </c>
      <c r="G5" s="279" t="s">
        <v>183</v>
      </c>
      <c r="H5" s="153"/>
      <c r="I5" s="153"/>
    </row>
    <row r="6" spans="1:9" ht="30" customHeight="1" x14ac:dyDescent="0.2">
      <c r="A6" s="231" t="s">
        <v>645</v>
      </c>
      <c r="B6" s="174">
        <v>5</v>
      </c>
      <c r="C6" s="172">
        <v>27</v>
      </c>
      <c r="D6" s="153"/>
      <c r="E6" s="231" t="s">
        <v>548</v>
      </c>
      <c r="F6" s="174" t="s">
        <v>548</v>
      </c>
      <c r="G6" s="172" t="s">
        <v>548</v>
      </c>
      <c r="H6" s="153"/>
      <c r="I6" s="153"/>
    </row>
    <row r="7" spans="1:9" ht="30" customHeight="1" x14ac:dyDescent="0.2">
      <c r="A7" s="231" t="s">
        <v>319</v>
      </c>
      <c r="B7" s="174">
        <v>24</v>
      </c>
      <c r="C7" s="172">
        <v>84</v>
      </c>
      <c r="D7" s="153"/>
      <c r="E7" s="231" t="s">
        <v>318</v>
      </c>
      <c r="F7" s="174">
        <v>656</v>
      </c>
      <c r="G7" s="172">
        <v>2089</v>
      </c>
      <c r="H7" s="153"/>
      <c r="I7" s="153"/>
    </row>
    <row r="8" spans="1:9" ht="25.5" customHeight="1" x14ac:dyDescent="0.2">
      <c r="A8" s="311">
        <v>1972</v>
      </c>
      <c r="B8" s="174">
        <v>10</v>
      </c>
      <c r="C8" s="172">
        <v>12</v>
      </c>
      <c r="D8" s="153"/>
      <c r="E8" s="311">
        <v>1942</v>
      </c>
      <c r="F8" s="174">
        <v>127</v>
      </c>
      <c r="G8" s="173">
        <v>261</v>
      </c>
      <c r="H8" s="153"/>
      <c r="I8" s="153"/>
    </row>
    <row r="9" spans="1:9" x14ac:dyDescent="0.2">
      <c r="A9" s="311">
        <v>1971</v>
      </c>
      <c r="B9" s="174">
        <v>6</v>
      </c>
      <c r="C9" s="172">
        <v>22</v>
      </c>
      <c r="D9" s="153"/>
      <c r="E9" s="311">
        <v>1941</v>
      </c>
      <c r="F9" s="174">
        <v>140</v>
      </c>
      <c r="G9" s="173">
        <v>372</v>
      </c>
      <c r="H9" s="153"/>
      <c r="I9" s="153"/>
    </row>
    <row r="10" spans="1:9" x14ac:dyDescent="0.2">
      <c r="A10" s="311">
        <v>1970</v>
      </c>
      <c r="B10" s="174">
        <v>11</v>
      </c>
      <c r="C10" s="172">
        <v>31</v>
      </c>
      <c r="D10" s="153"/>
      <c r="E10" s="311">
        <v>1940</v>
      </c>
      <c r="F10" s="174">
        <v>203</v>
      </c>
      <c r="G10" s="173">
        <v>437</v>
      </c>
      <c r="H10" s="153"/>
      <c r="I10" s="153"/>
    </row>
    <row r="11" spans="1:9" x14ac:dyDescent="0.2">
      <c r="A11" s="311">
        <v>1969</v>
      </c>
      <c r="B11" s="174">
        <v>6</v>
      </c>
      <c r="C11" s="172">
        <v>26</v>
      </c>
      <c r="D11" s="153"/>
      <c r="E11" s="311">
        <v>1939</v>
      </c>
      <c r="F11" s="174">
        <v>171</v>
      </c>
      <c r="G11" s="173">
        <v>424</v>
      </c>
      <c r="H11" s="153"/>
      <c r="I11" s="153"/>
    </row>
    <row r="12" spans="1:9" x14ac:dyDescent="0.2">
      <c r="A12" s="311">
        <v>1968</v>
      </c>
      <c r="B12" s="174">
        <v>11</v>
      </c>
      <c r="C12" s="172">
        <v>26</v>
      </c>
      <c r="D12" s="153"/>
      <c r="E12" s="311">
        <v>1938</v>
      </c>
      <c r="F12" s="174">
        <v>142</v>
      </c>
      <c r="G12" s="173">
        <v>367</v>
      </c>
      <c r="H12" s="153"/>
      <c r="I12" s="153"/>
    </row>
    <row r="13" spans="1:9" x14ac:dyDescent="0.2">
      <c r="A13" s="311">
        <v>1967</v>
      </c>
      <c r="B13" s="174">
        <v>11</v>
      </c>
      <c r="C13" s="172">
        <v>34</v>
      </c>
      <c r="D13" s="153"/>
      <c r="E13" s="311">
        <v>1937</v>
      </c>
      <c r="F13" s="174">
        <v>187</v>
      </c>
      <c r="G13" s="173">
        <v>375</v>
      </c>
      <c r="H13" s="153"/>
      <c r="I13" s="153"/>
    </row>
    <row r="14" spans="1:9" x14ac:dyDescent="0.2">
      <c r="A14" s="311">
        <v>1966</v>
      </c>
      <c r="B14" s="174">
        <v>16</v>
      </c>
      <c r="C14" s="172">
        <v>38</v>
      </c>
      <c r="D14" s="153"/>
      <c r="E14" s="311">
        <v>1936</v>
      </c>
      <c r="F14" s="174">
        <v>165</v>
      </c>
      <c r="G14" s="173">
        <v>344</v>
      </c>
      <c r="H14" s="153"/>
      <c r="I14" s="153"/>
    </row>
    <row r="15" spans="1:9" x14ac:dyDescent="0.2">
      <c r="A15" s="311">
        <v>1965</v>
      </c>
      <c r="B15" s="174">
        <v>20</v>
      </c>
      <c r="C15" s="172">
        <v>56</v>
      </c>
      <c r="D15" s="153"/>
      <c r="E15" s="311">
        <v>1935</v>
      </c>
      <c r="F15" s="174">
        <v>178</v>
      </c>
      <c r="G15" s="173">
        <v>317</v>
      </c>
      <c r="H15" s="153"/>
      <c r="I15" s="153"/>
    </row>
    <row r="16" spans="1:9" x14ac:dyDescent="0.2">
      <c r="A16" s="311">
        <v>1964</v>
      </c>
      <c r="B16" s="174">
        <v>13</v>
      </c>
      <c r="C16" s="172">
        <v>63</v>
      </c>
      <c r="D16" s="153"/>
      <c r="E16" s="311">
        <v>1934</v>
      </c>
      <c r="F16" s="174">
        <v>172</v>
      </c>
      <c r="G16" s="173">
        <v>292</v>
      </c>
      <c r="H16" s="153"/>
      <c r="I16" s="153"/>
    </row>
    <row r="17" spans="1:11" x14ac:dyDescent="0.2">
      <c r="A17" s="311">
        <v>1963</v>
      </c>
      <c r="B17" s="174">
        <v>21</v>
      </c>
      <c r="C17" s="172">
        <v>70</v>
      </c>
      <c r="D17" s="153"/>
      <c r="E17" s="311">
        <v>1933</v>
      </c>
      <c r="F17" s="174">
        <v>118</v>
      </c>
      <c r="G17" s="173">
        <v>206</v>
      </c>
      <c r="H17" s="153"/>
      <c r="I17" s="153"/>
    </row>
    <row r="18" spans="1:11" ht="30" customHeight="1" x14ac:dyDescent="0.2">
      <c r="A18" s="231" t="s">
        <v>322</v>
      </c>
      <c r="B18" s="174">
        <v>125</v>
      </c>
      <c r="C18" s="172">
        <v>378</v>
      </c>
      <c r="D18" s="153"/>
      <c r="E18" s="231" t="s">
        <v>320</v>
      </c>
      <c r="F18" s="174">
        <v>1603</v>
      </c>
      <c r="G18" s="172">
        <v>3395</v>
      </c>
      <c r="H18" s="153"/>
      <c r="I18" s="153"/>
    </row>
    <row r="19" spans="1:11" ht="25.5" customHeight="1" x14ac:dyDescent="0.2">
      <c r="A19" s="311">
        <v>1962</v>
      </c>
      <c r="B19" s="174">
        <v>24</v>
      </c>
      <c r="C19" s="172">
        <v>97</v>
      </c>
      <c r="D19" s="153"/>
      <c r="E19" s="311">
        <v>1932</v>
      </c>
      <c r="F19" s="174">
        <v>114</v>
      </c>
      <c r="G19" s="173">
        <v>188</v>
      </c>
      <c r="H19" s="153"/>
      <c r="I19" s="153"/>
    </row>
    <row r="20" spans="1:11" x14ac:dyDescent="0.2">
      <c r="A20" s="311">
        <v>1961</v>
      </c>
      <c r="B20" s="174">
        <v>27</v>
      </c>
      <c r="C20" s="172">
        <v>106</v>
      </c>
      <c r="D20" s="153"/>
      <c r="E20" s="311">
        <v>1931</v>
      </c>
      <c r="F20" s="174">
        <v>112</v>
      </c>
      <c r="G20" s="173">
        <v>174</v>
      </c>
      <c r="H20" s="153"/>
      <c r="I20" s="153"/>
    </row>
    <row r="21" spans="1:11" x14ac:dyDescent="0.2">
      <c r="A21" s="311">
        <v>1960</v>
      </c>
      <c r="B21" s="174">
        <v>27</v>
      </c>
      <c r="C21" s="172">
        <v>92</v>
      </c>
      <c r="D21" s="153"/>
      <c r="E21" s="311">
        <v>1930</v>
      </c>
      <c r="F21" s="174">
        <v>115</v>
      </c>
      <c r="G21" s="173">
        <v>135</v>
      </c>
      <c r="H21" s="153"/>
      <c r="I21" s="153"/>
    </row>
    <row r="22" spans="1:11" x14ac:dyDescent="0.2">
      <c r="A22" s="311">
        <v>1959</v>
      </c>
      <c r="B22" s="174">
        <v>32</v>
      </c>
      <c r="C22" s="172">
        <v>125</v>
      </c>
      <c r="D22" s="153"/>
      <c r="E22" s="311">
        <v>1929</v>
      </c>
      <c r="F22" s="174">
        <v>99</v>
      </c>
      <c r="G22" s="173">
        <v>117</v>
      </c>
      <c r="H22" s="153"/>
      <c r="I22" s="153"/>
    </row>
    <row r="23" spans="1:11" x14ac:dyDescent="0.2">
      <c r="A23" s="311">
        <v>1958</v>
      </c>
      <c r="B23" s="174">
        <v>29</v>
      </c>
      <c r="C23" s="172">
        <v>132</v>
      </c>
      <c r="D23" s="153"/>
      <c r="E23" s="311">
        <v>1928</v>
      </c>
      <c r="F23" s="174">
        <v>83</v>
      </c>
      <c r="G23" s="173">
        <v>100</v>
      </c>
      <c r="H23" s="153"/>
      <c r="I23" s="153"/>
    </row>
    <row r="24" spans="1:11" x14ac:dyDescent="0.2">
      <c r="A24" s="311">
        <v>1957</v>
      </c>
      <c r="B24" s="174">
        <v>39</v>
      </c>
      <c r="C24" s="172">
        <v>115</v>
      </c>
      <c r="D24" s="153"/>
      <c r="E24" s="656" t="s">
        <v>321</v>
      </c>
      <c r="F24" s="657">
        <v>523</v>
      </c>
      <c r="G24" s="658">
        <v>714</v>
      </c>
      <c r="H24" s="153"/>
      <c r="I24" s="153"/>
    </row>
    <row r="25" spans="1:11" x14ac:dyDescent="0.2">
      <c r="A25" s="311">
        <v>1956</v>
      </c>
      <c r="B25" s="174">
        <v>44</v>
      </c>
      <c r="C25" s="172">
        <v>158</v>
      </c>
      <c r="D25" s="153"/>
      <c r="E25" s="656"/>
      <c r="F25" s="657"/>
      <c r="G25" s="658"/>
      <c r="H25" s="153"/>
      <c r="I25" s="153"/>
    </row>
    <row r="26" spans="1:11" x14ac:dyDescent="0.2">
      <c r="A26" s="311">
        <v>1955</v>
      </c>
      <c r="B26" s="174">
        <v>43</v>
      </c>
      <c r="C26" s="172">
        <v>160</v>
      </c>
      <c r="D26" s="153"/>
      <c r="F26" s="353"/>
      <c r="H26" s="153"/>
      <c r="I26" s="153"/>
    </row>
    <row r="27" spans="1:11" x14ac:dyDescent="0.2">
      <c r="A27" s="311">
        <v>1954</v>
      </c>
      <c r="B27" s="174">
        <v>45</v>
      </c>
      <c r="C27" s="172">
        <v>174</v>
      </c>
      <c r="D27" s="153"/>
      <c r="E27" s="231" t="s">
        <v>647</v>
      </c>
      <c r="F27" s="174">
        <v>228</v>
      </c>
      <c r="G27" s="354">
        <v>215</v>
      </c>
      <c r="H27" s="153"/>
      <c r="I27" s="153"/>
    </row>
    <row r="28" spans="1:11" x14ac:dyDescent="0.2">
      <c r="A28" s="311">
        <v>1953</v>
      </c>
      <c r="B28" s="174">
        <v>46</v>
      </c>
      <c r="C28" s="172">
        <v>193</v>
      </c>
      <c r="D28" s="153"/>
      <c r="F28" s="174"/>
      <c r="G28" s="173"/>
      <c r="H28" s="153"/>
      <c r="I28" s="153"/>
    </row>
    <row r="29" spans="1:11" ht="30" customHeight="1" x14ac:dyDescent="0.2">
      <c r="A29" s="231" t="s">
        <v>317</v>
      </c>
      <c r="B29" s="174">
        <v>356</v>
      </c>
      <c r="C29" s="172">
        <v>1352</v>
      </c>
      <c r="D29" s="153"/>
      <c r="E29" s="65" t="s">
        <v>646</v>
      </c>
      <c r="F29" s="90">
        <v>3520</v>
      </c>
      <c r="G29" s="36">
        <v>8254</v>
      </c>
      <c r="H29" s="153"/>
      <c r="I29" s="153"/>
    </row>
    <row r="30" spans="1:11" ht="25.5" customHeight="1" x14ac:dyDescent="0.2">
      <c r="A30" s="339">
        <v>1952</v>
      </c>
      <c r="B30" s="174">
        <v>61</v>
      </c>
      <c r="C30" s="172">
        <v>204</v>
      </c>
      <c r="D30" s="153"/>
      <c r="F30" s="159"/>
      <c r="H30" s="153"/>
      <c r="I30" s="153"/>
      <c r="J30" s="159"/>
      <c r="K30" s="159"/>
    </row>
    <row r="31" spans="1:11" x14ac:dyDescent="0.2">
      <c r="A31" s="339">
        <v>1951</v>
      </c>
      <c r="B31" s="174">
        <v>51</v>
      </c>
      <c r="C31" s="172">
        <v>215</v>
      </c>
      <c r="D31" s="153"/>
      <c r="E31" s="153"/>
      <c r="F31" s="153"/>
      <c r="G31" s="173"/>
      <c r="H31" s="153"/>
      <c r="I31" s="153"/>
    </row>
    <row r="32" spans="1:11" x14ac:dyDescent="0.2">
      <c r="A32" s="339">
        <v>1950</v>
      </c>
      <c r="B32" s="174">
        <v>56</v>
      </c>
      <c r="C32" s="172">
        <v>236</v>
      </c>
      <c r="D32" s="153"/>
      <c r="E32" s="153"/>
      <c r="F32" s="173"/>
      <c r="G32" s="173"/>
      <c r="H32" s="153"/>
      <c r="I32" s="153"/>
    </row>
    <row r="33" spans="1:9" x14ac:dyDescent="0.2">
      <c r="A33" s="339">
        <v>1949</v>
      </c>
      <c r="B33" s="174">
        <v>75</v>
      </c>
      <c r="C33" s="172">
        <v>196</v>
      </c>
      <c r="D33" s="153"/>
      <c r="E33" s="153"/>
      <c r="F33" s="153"/>
      <c r="G33" s="173"/>
      <c r="H33" s="153"/>
      <c r="I33" s="153"/>
    </row>
    <row r="34" spans="1:9" x14ac:dyDescent="0.2">
      <c r="A34" s="339">
        <v>1948</v>
      </c>
      <c r="B34" s="174">
        <v>63</v>
      </c>
      <c r="C34" s="172">
        <v>172</v>
      </c>
      <c r="D34" s="153"/>
      <c r="E34" s="153"/>
      <c r="F34" s="153"/>
      <c r="G34" s="153"/>
      <c r="H34" s="153"/>
      <c r="I34" s="153"/>
    </row>
    <row r="35" spans="1:9" x14ac:dyDescent="0.2">
      <c r="A35" s="339">
        <v>1947</v>
      </c>
      <c r="B35" s="174">
        <v>65</v>
      </c>
      <c r="C35" s="172">
        <v>191</v>
      </c>
      <c r="D35" s="153"/>
      <c r="E35" s="153"/>
      <c r="F35" s="153"/>
      <c r="G35" s="153"/>
      <c r="H35" s="153"/>
      <c r="I35" s="153"/>
    </row>
    <row r="36" spans="1:9" x14ac:dyDescent="0.2">
      <c r="A36" s="339">
        <v>1946</v>
      </c>
      <c r="B36" s="174">
        <v>58</v>
      </c>
      <c r="C36" s="172">
        <v>169</v>
      </c>
      <c r="D36" s="153"/>
      <c r="E36" s="153"/>
      <c r="F36" s="153"/>
      <c r="G36" s="153"/>
      <c r="H36" s="153"/>
      <c r="I36" s="153"/>
    </row>
    <row r="37" spans="1:9" x14ac:dyDescent="0.2">
      <c r="A37" s="339">
        <v>1945</v>
      </c>
      <c r="B37" s="174">
        <v>49</v>
      </c>
      <c r="C37" s="172">
        <v>173</v>
      </c>
      <c r="D37" s="153"/>
      <c r="E37" s="153"/>
      <c r="F37" s="153"/>
      <c r="G37" s="153"/>
      <c r="H37" s="153"/>
      <c r="I37" s="153"/>
    </row>
    <row r="38" spans="1:9" x14ac:dyDescent="0.2">
      <c r="A38" s="339">
        <v>1944</v>
      </c>
      <c r="B38" s="174">
        <v>86</v>
      </c>
      <c r="C38" s="172">
        <v>256</v>
      </c>
      <c r="D38" s="153"/>
      <c r="E38" s="153"/>
      <c r="F38" s="153"/>
      <c r="G38" s="153"/>
      <c r="H38" s="153"/>
      <c r="I38" s="153"/>
    </row>
    <row r="39" spans="1:9" x14ac:dyDescent="0.2">
      <c r="A39" s="339">
        <v>1943</v>
      </c>
      <c r="B39" s="174">
        <v>92</v>
      </c>
      <c r="C39" s="172">
        <v>277</v>
      </c>
      <c r="D39" s="153"/>
      <c r="E39" s="153"/>
      <c r="F39" s="153"/>
      <c r="G39" s="153"/>
      <c r="H39" s="153"/>
      <c r="I39" s="153"/>
    </row>
    <row r="40" spans="1:9" x14ac:dyDescent="0.2">
      <c r="A40" s="153"/>
      <c r="B40" s="153"/>
      <c r="C40" s="153"/>
      <c r="D40" s="153"/>
      <c r="E40" s="153"/>
      <c r="F40" s="153"/>
      <c r="G40" s="153"/>
      <c r="H40" s="153"/>
      <c r="I40" s="153"/>
    </row>
    <row r="41" spans="1:9" x14ac:dyDescent="0.2">
      <c r="A41" s="153"/>
      <c r="B41" s="153"/>
      <c r="C41" s="153"/>
      <c r="D41" s="153"/>
      <c r="E41" s="153"/>
      <c r="F41" s="153"/>
      <c r="G41" s="153"/>
      <c r="H41" s="153"/>
      <c r="I41" s="153"/>
    </row>
    <row r="42" spans="1:9" x14ac:dyDescent="0.2">
      <c r="A42" s="153"/>
      <c r="B42" s="153"/>
      <c r="C42" s="153"/>
      <c r="D42" s="153"/>
      <c r="E42" s="153"/>
      <c r="F42" s="153"/>
      <c r="G42" s="153"/>
      <c r="H42" s="153"/>
      <c r="I42" s="153"/>
    </row>
    <row r="43" spans="1:9" x14ac:dyDescent="0.2">
      <c r="A43" s="153"/>
      <c r="B43" s="153"/>
      <c r="C43" s="153"/>
      <c r="D43" s="153"/>
      <c r="E43" s="153"/>
      <c r="F43" s="153"/>
      <c r="G43" s="153"/>
      <c r="H43" s="153"/>
      <c r="I43" s="153"/>
    </row>
    <row r="44" spans="1:9" x14ac:dyDescent="0.2">
      <c r="A44" s="153"/>
      <c r="B44" s="153"/>
      <c r="C44" s="153"/>
      <c r="D44" s="153"/>
      <c r="E44" s="153"/>
      <c r="F44" s="153"/>
      <c r="G44" s="153"/>
      <c r="H44" s="153"/>
      <c r="I44" s="153"/>
    </row>
    <row r="45" spans="1:9" x14ac:dyDescent="0.2">
      <c r="A45" s="153"/>
      <c r="B45" s="153"/>
      <c r="C45" s="153"/>
      <c r="D45" s="153"/>
      <c r="E45" s="153"/>
      <c r="F45" s="153"/>
      <c r="G45" s="153"/>
      <c r="H45" s="153"/>
      <c r="I45" s="153"/>
    </row>
    <row r="46" spans="1:9" x14ac:dyDescent="0.2">
      <c r="A46" s="153"/>
      <c r="B46" s="153"/>
      <c r="C46" s="153"/>
      <c r="D46" s="153"/>
      <c r="E46" s="153"/>
      <c r="F46" s="153"/>
      <c r="G46" s="153"/>
      <c r="H46" s="153"/>
      <c r="I46" s="153"/>
    </row>
    <row r="47" spans="1:9" x14ac:dyDescent="0.2">
      <c r="A47" s="153"/>
      <c r="B47" s="153"/>
      <c r="C47" s="153"/>
      <c r="D47" s="153"/>
      <c r="E47" s="153"/>
      <c r="F47" s="153"/>
      <c r="G47" s="153"/>
      <c r="H47" s="153"/>
      <c r="I47" s="153"/>
    </row>
    <row r="48" spans="1:9" x14ac:dyDescent="0.2">
      <c r="A48" s="153"/>
      <c r="B48" s="153"/>
      <c r="C48" s="153"/>
      <c r="D48" s="153"/>
      <c r="E48" s="153"/>
      <c r="F48" s="153"/>
      <c r="G48" s="153"/>
      <c r="H48" s="153"/>
      <c r="I48" s="153"/>
    </row>
    <row r="49" spans="1:9" x14ac:dyDescent="0.2">
      <c r="A49" s="153"/>
      <c r="B49" s="153"/>
      <c r="C49" s="153"/>
      <c r="D49" s="153"/>
      <c r="E49" s="153"/>
      <c r="F49" s="153"/>
      <c r="G49" s="153"/>
      <c r="H49" s="153"/>
      <c r="I49" s="153"/>
    </row>
    <row r="50" spans="1:9" x14ac:dyDescent="0.2">
      <c r="A50" s="153"/>
      <c r="B50" s="153"/>
      <c r="C50" s="153"/>
      <c r="D50" s="153"/>
      <c r="E50" s="153"/>
      <c r="F50" s="153"/>
      <c r="G50" s="153"/>
      <c r="H50" s="153"/>
      <c r="I50" s="153"/>
    </row>
  </sheetData>
  <mergeCells count="5">
    <mergeCell ref="E24:E25"/>
    <mergeCell ref="F24:F25"/>
    <mergeCell ref="G24:G25"/>
    <mergeCell ref="A2:A5"/>
    <mergeCell ref="E2:E5"/>
  </mergeCells>
  <pageMargins left="0.70866141732283472" right="0.70866141732283472" top="0.78740157480314965" bottom="0.78740157480314965" header="0.31496062992125984" footer="0.31496062992125984"/>
  <pageSetup paperSize="9" firstPageNumber="33" orientation="portrait" useFirstPageNumber="1" r:id="rId1"/>
  <headerFooter alignWithMargins="0">
    <oddHeader>&amp;C&amp;8-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2"/>
  <dimension ref="A1:J28"/>
  <sheetViews>
    <sheetView workbookViewId="0"/>
  </sheetViews>
  <sheetFormatPr baseColWidth="10" defaultRowHeight="12.75" x14ac:dyDescent="0.2"/>
  <cols>
    <col min="1" max="2" width="9.140625" style="19" customWidth="1"/>
    <col min="3" max="3" width="5.28515625" style="19" customWidth="1"/>
    <col min="4" max="4" width="15.42578125" style="19" customWidth="1"/>
    <col min="5" max="5" width="0.7109375" style="19" customWidth="1"/>
    <col min="6" max="6" width="15.140625" style="68" customWidth="1"/>
    <col min="7" max="7" width="0.5703125" style="68" customWidth="1"/>
    <col min="8" max="8" width="16.5703125" style="19" customWidth="1"/>
    <col min="9" max="9" width="0.42578125" style="19" customWidth="1"/>
    <col min="10" max="10" width="14.42578125" style="19" customWidth="1"/>
    <col min="11" max="16384" width="11.42578125" style="19"/>
  </cols>
  <sheetData>
    <row r="1" spans="1:10" ht="18.75" customHeight="1" x14ac:dyDescent="0.2">
      <c r="A1" s="232" t="s">
        <v>622</v>
      </c>
      <c r="B1" s="232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446" t="s">
        <v>323</v>
      </c>
      <c r="B2" s="446"/>
      <c r="C2" s="472"/>
      <c r="D2" s="591" t="s">
        <v>324</v>
      </c>
      <c r="E2" s="553"/>
      <c r="F2" s="553"/>
      <c r="G2" s="393"/>
      <c r="H2" s="27" t="s">
        <v>325</v>
      </c>
      <c r="I2" s="27"/>
      <c r="J2" s="27"/>
    </row>
    <row r="3" spans="1:10" x14ac:dyDescent="0.2">
      <c r="A3" s="447"/>
      <c r="B3" s="447"/>
      <c r="C3" s="430"/>
      <c r="D3" s="394"/>
      <c r="E3" s="688"/>
      <c r="F3" s="688"/>
      <c r="G3" s="395"/>
      <c r="H3" s="5" t="s">
        <v>326</v>
      </c>
      <c r="I3" s="5"/>
      <c r="J3" s="2"/>
    </row>
    <row r="4" spans="1:10" ht="12.75" customHeight="1" x14ac:dyDescent="0.2">
      <c r="A4" s="447"/>
      <c r="B4" s="447"/>
      <c r="C4" s="430"/>
      <c r="D4" s="534" t="s">
        <v>10</v>
      </c>
      <c r="E4" s="672"/>
      <c r="F4" s="677" t="s">
        <v>627</v>
      </c>
      <c r="G4" s="680"/>
      <c r="H4" s="685" t="s">
        <v>10</v>
      </c>
      <c r="I4" s="672"/>
      <c r="J4" s="677" t="s">
        <v>628</v>
      </c>
    </row>
    <row r="5" spans="1:10" x14ac:dyDescent="0.2">
      <c r="A5" s="447"/>
      <c r="B5" s="447"/>
      <c r="C5" s="430"/>
      <c r="D5" s="673"/>
      <c r="E5" s="674"/>
      <c r="F5" s="681"/>
      <c r="G5" s="682"/>
      <c r="H5" s="686"/>
      <c r="I5" s="674"/>
      <c r="J5" s="678"/>
    </row>
    <row r="6" spans="1:10" x14ac:dyDescent="0.2">
      <c r="A6" s="448"/>
      <c r="B6" s="448"/>
      <c r="C6" s="431"/>
      <c r="D6" s="675"/>
      <c r="E6" s="676"/>
      <c r="F6" s="683"/>
      <c r="G6" s="684"/>
      <c r="H6" s="687"/>
      <c r="I6" s="676"/>
      <c r="J6" s="679"/>
    </row>
    <row r="7" spans="1:10" ht="26.45" customHeight="1" x14ac:dyDescent="0.2">
      <c r="A7" s="50" t="s">
        <v>166</v>
      </c>
      <c r="B7" s="50"/>
      <c r="C7" s="32"/>
      <c r="D7" s="358">
        <v>14</v>
      </c>
      <c r="E7" s="359"/>
      <c r="F7" s="135">
        <v>3.3</v>
      </c>
      <c r="G7" s="135"/>
      <c r="H7" s="360">
        <v>6</v>
      </c>
      <c r="I7" s="360"/>
      <c r="J7" s="135">
        <v>1.4433485686793361</v>
      </c>
    </row>
    <row r="8" spans="1:10" ht="26.45" customHeight="1" x14ac:dyDescent="0.2">
      <c r="A8" s="50" t="s">
        <v>170</v>
      </c>
      <c r="B8" s="50"/>
      <c r="C8" s="32"/>
      <c r="D8" s="360">
        <v>14</v>
      </c>
      <c r="E8" s="359"/>
      <c r="F8" s="135">
        <v>3.2</v>
      </c>
      <c r="G8" s="135"/>
      <c r="H8" s="360">
        <v>8</v>
      </c>
      <c r="I8" s="360"/>
      <c r="J8" s="135">
        <v>1.8285714285714285</v>
      </c>
    </row>
    <row r="9" spans="1:10" ht="26.45" customHeight="1" x14ac:dyDescent="0.2">
      <c r="A9" s="50" t="s">
        <v>174</v>
      </c>
      <c r="B9" s="50"/>
      <c r="C9" s="32"/>
      <c r="D9" s="360">
        <v>12</v>
      </c>
      <c r="E9" s="360"/>
      <c r="F9" s="135">
        <v>2.5</v>
      </c>
      <c r="G9" s="135"/>
      <c r="H9" s="360">
        <v>6</v>
      </c>
      <c r="I9" s="360"/>
      <c r="J9" s="135">
        <v>1.224739742804654</v>
      </c>
    </row>
    <row r="10" spans="1:10" ht="26.45" customHeight="1" x14ac:dyDescent="0.2">
      <c r="A10" s="50" t="s">
        <v>178</v>
      </c>
      <c r="B10" s="50"/>
      <c r="C10" s="32"/>
      <c r="D10" s="360">
        <v>12</v>
      </c>
      <c r="E10" s="360"/>
      <c r="F10" s="135">
        <v>2.8</v>
      </c>
      <c r="G10" s="135"/>
      <c r="H10" s="360">
        <v>6</v>
      </c>
      <c r="I10" s="360"/>
      <c r="J10" s="135">
        <v>1.4977533699450822</v>
      </c>
    </row>
    <row r="11" spans="1:10" ht="54.75" customHeight="1" x14ac:dyDescent="0.2">
      <c r="A11" s="52" t="s">
        <v>179</v>
      </c>
      <c r="B11" s="52"/>
      <c r="C11" s="32"/>
      <c r="D11" s="361">
        <v>52</v>
      </c>
      <c r="E11" s="361"/>
      <c r="F11" s="136">
        <v>3</v>
      </c>
      <c r="G11" s="136"/>
      <c r="H11" s="361">
        <v>26</v>
      </c>
      <c r="I11" s="361"/>
      <c r="J11" s="136">
        <v>1.4910821815679303</v>
      </c>
    </row>
    <row r="12" spans="1:10" ht="59.25" customHeight="1" x14ac:dyDescent="0.2">
      <c r="A12" s="50" t="s">
        <v>327</v>
      </c>
      <c r="B12" s="50"/>
      <c r="C12" s="64"/>
      <c r="D12" s="64"/>
      <c r="E12" s="64"/>
      <c r="F12" s="67"/>
      <c r="G12" s="67"/>
      <c r="H12" s="64"/>
      <c r="I12" s="64"/>
      <c r="J12" s="3"/>
    </row>
    <row r="13" spans="1:10" x14ac:dyDescent="0.2">
      <c r="A13" s="3" t="s">
        <v>328</v>
      </c>
      <c r="B13" s="3"/>
      <c r="C13" s="3"/>
      <c r="D13" s="3"/>
      <c r="E13" s="3"/>
      <c r="F13" s="67"/>
      <c r="G13" s="67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67"/>
      <c r="G14" s="67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67"/>
      <c r="G15" s="67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67"/>
      <c r="G16" s="67"/>
      <c r="H16" s="3"/>
      <c r="I16" s="3"/>
      <c r="J16" s="3"/>
    </row>
    <row r="17" spans="1:10" x14ac:dyDescent="0.2">
      <c r="A17" s="3"/>
      <c r="B17" s="3"/>
      <c r="C17" s="3"/>
      <c r="D17" s="3"/>
      <c r="E17" s="3"/>
      <c r="F17" s="67"/>
      <c r="G17" s="67"/>
      <c r="H17" s="3"/>
      <c r="I17" s="3"/>
      <c r="J17" s="3"/>
    </row>
    <row r="18" spans="1:10" x14ac:dyDescent="0.2">
      <c r="A18" s="3"/>
      <c r="B18" s="3"/>
      <c r="C18" s="3"/>
      <c r="D18" s="3"/>
      <c r="E18" s="3"/>
      <c r="F18" s="67"/>
      <c r="G18" s="67"/>
      <c r="H18" s="3"/>
      <c r="I18" s="3"/>
      <c r="J18" s="3"/>
    </row>
    <row r="19" spans="1:10" ht="18.75" customHeight="1" x14ac:dyDescent="0.2">
      <c r="A19" s="671" t="s">
        <v>623</v>
      </c>
      <c r="B19" s="671"/>
      <c r="C19" s="671"/>
      <c r="D19" s="671"/>
      <c r="E19" s="671"/>
      <c r="F19" s="671"/>
      <c r="G19" s="671"/>
      <c r="H19" s="671"/>
      <c r="I19" s="671"/>
      <c r="J19" s="671"/>
    </row>
    <row r="20" spans="1:10" ht="22.5" customHeight="1" x14ac:dyDescent="0.2">
      <c r="A20" s="592" t="s">
        <v>295</v>
      </c>
      <c r="B20" s="592"/>
      <c r="C20" s="668"/>
      <c r="D20" s="661" t="s">
        <v>329</v>
      </c>
      <c r="E20" s="661"/>
      <c r="F20" s="661"/>
      <c r="G20" s="661"/>
      <c r="H20" s="661"/>
      <c r="I20" s="661"/>
      <c r="J20" s="3"/>
    </row>
    <row r="21" spans="1:10" x14ac:dyDescent="0.2">
      <c r="A21" s="669"/>
      <c r="B21" s="669"/>
      <c r="C21" s="659"/>
      <c r="D21" s="526" t="s">
        <v>13</v>
      </c>
      <c r="E21" s="486"/>
      <c r="F21" s="662" t="s">
        <v>251</v>
      </c>
      <c r="G21" s="663"/>
      <c r="H21" s="485" t="s">
        <v>10</v>
      </c>
      <c r="I21" s="485"/>
    </row>
    <row r="22" spans="1:10" x14ac:dyDescent="0.2">
      <c r="A22" s="669"/>
      <c r="B22" s="669"/>
      <c r="C22" s="659"/>
      <c r="D22" s="527"/>
      <c r="E22" s="489"/>
      <c r="F22" s="664"/>
      <c r="G22" s="665"/>
      <c r="H22" s="488"/>
      <c r="I22" s="488"/>
    </row>
    <row r="23" spans="1:10" x14ac:dyDescent="0.2">
      <c r="A23" s="670"/>
      <c r="B23" s="670"/>
      <c r="C23" s="660"/>
      <c r="D23" s="570"/>
      <c r="E23" s="492"/>
      <c r="F23" s="666"/>
      <c r="G23" s="667"/>
      <c r="H23" s="491"/>
      <c r="I23" s="491"/>
    </row>
    <row r="24" spans="1:10" s="153" customFormat="1" ht="28.5" customHeight="1" x14ac:dyDescent="0.2">
      <c r="A24" s="153" t="s">
        <v>624</v>
      </c>
      <c r="C24" s="330"/>
      <c r="D24" s="360">
        <v>9</v>
      </c>
      <c r="E24" s="360"/>
      <c r="F24" s="360">
        <v>8</v>
      </c>
      <c r="G24" s="360"/>
      <c r="H24" s="360">
        <v>17</v>
      </c>
    </row>
    <row r="25" spans="1:10" s="153" customFormat="1" ht="28.5" customHeight="1" x14ac:dyDescent="0.2">
      <c r="A25" s="153" t="s">
        <v>626</v>
      </c>
      <c r="C25" s="293"/>
      <c r="D25" s="360">
        <v>14</v>
      </c>
      <c r="E25" s="360"/>
      <c r="F25" s="360">
        <v>12</v>
      </c>
      <c r="G25" s="360"/>
      <c r="H25" s="360">
        <v>26</v>
      </c>
    </row>
    <row r="26" spans="1:10" s="153" customFormat="1" ht="28.5" customHeight="1" x14ac:dyDescent="0.2">
      <c r="A26" s="153" t="s">
        <v>625</v>
      </c>
      <c r="C26" s="293"/>
      <c r="D26" s="360">
        <v>18</v>
      </c>
      <c r="E26" s="360"/>
      <c r="F26" s="360">
        <v>15</v>
      </c>
      <c r="G26" s="360"/>
      <c r="H26" s="360">
        <v>33</v>
      </c>
    </row>
    <row r="27" spans="1:10" s="153" customFormat="1" ht="11.25" x14ac:dyDescent="0.2">
      <c r="C27" s="293"/>
      <c r="D27" s="360"/>
      <c r="E27" s="360"/>
      <c r="F27" s="360"/>
      <c r="G27" s="360"/>
      <c r="H27" s="360"/>
    </row>
    <row r="28" spans="1:10" s="18" customFormat="1" ht="26.25" customHeight="1" x14ac:dyDescent="0.2">
      <c r="A28" s="18" t="s">
        <v>330</v>
      </c>
      <c r="C28" s="331"/>
      <c r="D28" s="361">
        <v>25</v>
      </c>
      <c r="E28" s="361"/>
      <c r="F28" s="361">
        <v>27</v>
      </c>
      <c r="G28" s="361"/>
      <c r="H28" s="361">
        <v>52</v>
      </c>
    </row>
  </sheetData>
  <mergeCells count="12">
    <mergeCell ref="A19:J19"/>
    <mergeCell ref="A2:C6"/>
    <mergeCell ref="D4:E6"/>
    <mergeCell ref="J4:J6"/>
    <mergeCell ref="F4:G6"/>
    <mergeCell ref="H4:I6"/>
    <mergeCell ref="D2:G3"/>
    <mergeCell ref="D20:I20"/>
    <mergeCell ref="D21:E23"/>
    <mergeCell ref="F21:G23"/>
    <mergeCell ref="H21:I23"/>
    <mergeCell ref="A20:C23"/>
  </mergeCells>
  <phoneticPr fontId="3" type="noConversion"/>
  <printOptions horizontalCentered="1"/>
  <pageMargins left="0.78740157480314965" right="0.78740157480314965" top="0.78740157480314965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zoomScale="128" zoomScaleNormal="128" workbookViewId="0"/>
  </sheetViews>
  <sheetFormatPr baseColWidth="10" defaultRowHeight="12.75" x14ac:dyDescent="0.2"/>
  <cols>
    <col min="1" max="1" width="2.7109375" style="210" customWidth="1"/>
    <col min="2" max="2" width="8.140625" style="210" customWidth="1"/>
    <col min="3" max="6" width="11.42578125" style="210"/>
    <col min="7" max="7" width="14.85546875" style="210" customWidth="1"/>
    <col min="8" max="8" width="11.28515625" style="210" customWidth="1"/>
    <col min="9" max="16384" width="11.42578125" style="210"/>
  </cols>
  <sheetData>
    <row r="1" spans="2:8" ht="14.25" customHeight="1" x14ac:dyDescent="0.2">
      <c r="B1" s="203" t="s">
        <v>357</v>
      </c>
      <c r="C1" s="203" t="s">
        <v>664</v>
      </c>
      <c r="D1" s="203"/>
      <c r="E1" s="204"/>
      <c r="F1" s="204"/>
      <c r="G1" s="204"/>
      <c r="H1" s="204">
        <v>17</v>
      </c>
    </row>
    <row r="2" spans="2:8" ht="14.25" customHeight="1" x14ac:dyDescent="0.2">
      <c r="B2" s="204"/>
      <c r="C2" s="203" t="s">
        <v>356</v>
      </c>
      <c r="D2" s="204"/>
      <c r="E2" s="204"/>
      <c r="F2" s="204"/>
      <c r="G2" s="204"/>
      <c r="H2" s="204"/>
    </row>
    <row r="4" spans="2:8" s="204" customFormat="1" ht="15" customHeight="1" x14ac:dyDescent="0.2">
      <c r="B4" s="203" t="s">
        <v>446</v>
      </c>
      <c r="C4" s="203" t="s">
        <v>665</v>
      </c>
      <c r="D4" s="203"/>
      <c r="H4" s="204">
        <v>18</v>
      </c>
    </row>
    <row r="5" spans="2:8" s="204" customFormat="1" ht="21.2" customHeight="1" x14ac:dyDescent="0.2"/>
    <row r="6" spans="2:8" s="204" customFormat="1" ht="15" customHeight="1" x14ac:dyDescent="0.2">
      <c r="B6" s="202" t="s">
        <v>358</v>
      </c>
      <c r="C6" s="202" t="s">
        <v>359</v>
      </c>
      <c r="D6" s="203"/>
      <c r="H6" s="204">
        <v>19</v>
      </c>
    </row>
    <row r="7" spans="2:8" s="204" customFormat="1" ht="20.25" customHeight="1" x14ac:dyDescent="0.2">
      <c r="B7" s="203" t="s">
        <v>360</v>
      </c>
      <c r="C7" s="203" t="s">
        <v>666</v>
      </c>
      <c r="H7" s="204">
        <v>19</v>
      </c>
    </row>
    <row r="8" spans="2:8" s="204" customFormat="1" x14ac:dyDescent="0.2">
      <c r="C8" s="203"/>
      <c r="D8" s="203"/>
    </row>
    <row r="9" spans="2:8" s="204" customFormat="1" ht="15" customHeight="1" x14ac:dyDescent="0.2">
      <c r="B9" s="203" t="s">
        <v>361</v>
      </c>
      <c r="C9" s="203" t="s">
        <v>667</v>
      </c>
      <c r="H9" s="204">
        <v>20</v>
      </c>
    </row>
    <row r="10" spans="2:8" s="204" customFormat="1" x14ac:dyDescent="0.2">
      <c r="C10" s="203"/>
      <c r="D10" s="203"/>
    </row>
    <row r="11" spans="2:8" s="204" customFormat="1" ht="15" customHeight="1" x14ac:dyDescent="0.2">
      <c r="B11" s="203" t="s">
        <v>362</v>
      </c>
      <c r="C11" s="203" t="s">
        <v>668</v>
      </c>
      <c r="H11" s="204">
        <v>21</v>
      </c>
    </row>
    <row r="12" spans="2:8" s="204" customFormat="1" x14ac:dyDescent="0.2"/>
    <row r="13" spans="2:8" s="204" customFormat="1" ht="15" customHeight="1" x14ac:dyDescent="0.2">
      <c r="B13" s="203" t="s">
        <v>363</v>
      </c>
      <c r="C13" s="203" t="s">
        <v>669</v>
      </c>
      <c r="H13" s="204">
        <v>22</v>
      </c>
    </row>
    <row r="14" spans="2:8" s="204" customFormat="1" x14ac:dyDescent="0.2">
      <c r="C14" s="207" t="s">
        <v>365</v>
      </c>
    </row>
    <row r="15" spans="2:8" s="204" customFormat="1" x14ac:dyDescent="0.2">
      <c r="C15" s="207"/>
    </row>
    <row r="16" spans="2:8" s="204" customFormat="1" ht="15" customHeight="1" x14ac:dyDescent="0.2">
      <c r="B16" s="203" t="s">
        <v>364</v>
      </c>
      <c r="C16" s="204" t="s">
        <v>670</v>
      </c>
    </row>
    <row r="17" spans="2:8" s="204" customFormat="1" ht="15" customHeight="1" x14ac:dyDescent="0.2">
      <c r="C17" s="208" t="s">
        <v>474</v>
      </c>
      <c r="D17" s="203"/>
      <c r="H17" s="204">
        <v>23</v>
      </c>
    </row>
    <row r="18" spans="2:8" s="204" customFormat="1" x14ac:dyDescent="0.2"/>
    <row r="19" spans="2:8" s="204" customFormat="1" ht="15" customHeight="1" x14ac:dyDescent="0.2">
      <c r="B19" s="207" t="s">
        <v>366</v>
      </c>
      <c r="C19" s="203" t="s">
        <v>669</v>
      </c>
    </row>
    <row r="20" spans="2:8" s="204" customFormat="1" ht="15" customHeight="1" x14ac:dyDescent="0.2">
      <c r="C20" s="207" t="s">
        <v>365</v>
      </c>
      <c r="H20" s="204">
        <v>24</v>
      </c>
    </row>
    <row r="21" spans="2:8" s="204" customFormat="1" x14ac:dyDescent="0.2"/>
    <row r="22" spans="2:8" s="204" customFormat="1" ht="15" customHeight="1" x14ac:dyDescent="0.2">
      <c r="B22" s="207" t="s">
        <v>460</v>
      </c>
      <c r="C22" s="203" t="s">
        <v>671</v>
      </c>
    </row>
    <row r="23" spans="2:8" s="204" customFormat="1" ht="15" customHeight="1" x14ac:dyDescent="0.2">
      <c r="C23" s="207" t="s">
        <v>365</v>
      </c>
      <c r="H23" s="204">
        <v>25</v>
      </c>
    </row>
    <row r="24" spans="2:8" s="204" customFormat="1" x14ac:dyDescent="0.2"/>
    <row r="25" spans="2:8" s="204" customFormat="1" ht="15" customHeight="1" x14ac:dyDescent="0.2">
      <c r="B25" s="207" t="s">
        <v>475</v>
      </c>
      <c r="C25" s="203" t="s">
        <v>672</v>
      </c>
    </row>
    <row r="26" spans="2:8" s="204" customFormat="1" ht="15" customHeight="1" x14ac:dyDescent="0.2">
      <c r="C26" s="203" t="s">
        <v>462</v>
      </c>
      <c r="H26" s="204">
        <v>26</v>
      </c>
    </row>
    <row r="27" spans="2:8" s="204" customFormat="1" x14ac:dyDescent="0.2"/>
    <row r="28" spans="2:8" s="204" customFormat="1" ht="15" customHeight="1" x14ac:dyDescent="0.2">
      <c r="B28" s="207" t="s">
        <v>476</v>
      </c>
      <c r="C28" s="203" t="s">
        <v>673</v>
      </c>
    </row>
    <row r="29" spans="2:8" s="204" customFormat="1" ht="15" customHeight="1" x14ac:dyDescent="0.2">
      <c r="C29" s="203" t="s">
        <v>461</v>
      </c>
      <c r="H29" s="204">
        <v>27</v>
      </c>
    </row>
    <row r="30" spans="2:8" s="204" customFormat="1" x14ac:dyDescent="0.2"/>
    <row r="31" spans="2:8" s="204" customFormat="1" ht="21.2" customHeight="1" x14ac:dyDescent="0.2"/>
    <row r="32" spans="2:8" s="204" customFormat="1" ht="15" customHeight="1" x14ac:dyDescent="0.2">
      <c r="B32" s="202" t="s">
        <v>367</v>
      </c>
      <c r="C32" s="202" t="s">
        <v>368</v>
      </c>
      <c r="D32" s="203"/>
      <c r="H32" s="204">
        <v>29</v>
      </c>
    </row>
    <row r="33" spans="2:8" s="204" customFormat="1" ht="20.25" customHeight="1" x14ac:dyDescent="0.2">
      <c r="B33" s="203" t="s">
        <v>369</v>
      </c>
      <c r="C33" s="302" t="s">
        <v>686</v>
      </c>
      <c r="D33" s="302"/>
      <c r="E33" s="303"/>
      <c r="H33" s="204">
        <v>29</v>
      </c>
    </row>
    <row r="34" spans="2:8" s="204" customFormat="1" x14ac:dyDescent="0.2"/>
    <row r="35" spans="2:8" s="204" customFormat="1" ht="15" customHeight="1" x14ac:dyDescent="0.2">
      <c r="B35" s="203" t="s">
        <v>370</v>
      </c>
      <c r="C35" s="203" t="s">
        <v>674</v>
      </c>
      <c r="D35" s="203"/>
      <c r="H35" s="204">
        <v>31</v>
      </c>
    </row>
    <row r="36" spans="2:8" s="204" customFormat="1" x14ac:dyDescent="0.2"/>
    <row r="37" spans="2:8" s="204" customFormat="1" ht="15" customHeight="1" x14ac:dyDescent="0.2">
      <c r="B37" s="203" t="s">
        <v>371</v>
      </c>
      <c r="C37" s="203" t="s">
        <v>675</v>
      </c>
    </row>
    <row r="38" spans="2:8" s="204" customFormat="1" ht="15" customHeight="1" x14ac:dyDescent="0.2">
      <c r="C38" s="203" t="s">
        <v>372</v>
      </c>
      <c r="D38" s="203"/>
      <c r="H38" s="204">
        <v>32</v>
      </c>
    </row>
    <row r="39" spans="2:8" s="204" customFormat="1" x14ac:dyDescent="0.2"/>
    <row r="40" spans="2:8" s="204" customFormat="1" ht="15" customHeight="1" x14ac:dyDescent="0.2">
      <c r="B40" s="203" t="s">
        <v>373</v>
      </c>
      <c r="C40" s="203" t="s">
        <v>676</v>
      </c>
    </row>
    <row r="41" spans="2:8" s="204" customFormat="1" ht="15" customHeight="1" x14ac:dyDescent="0.2">
      <c r="B41" s="203"/>
      <c r="C41" s="203" t="s">
        <v>374</v>
      </c>
      <c r="H41" s="204">
        <v>33</v>
      </c>
    </row>
    <row r="42" spans="2:8" s="204" customFormat="1" x14ac:dyDescent="0.2">
      <c r="C42" s="203"/>
      <c r="D42" s="203"/>
    </row>
    <row r="43" spans="2:8" s="204" customFormat="1" ht="15" customHeight="1" x14ac:dyDescent="0.2">
      <c r="B43" s="203" t="s">
        <v>375</v>
      </c>
      <c r="C43" s="203" t="s">
        <v>677</v>
      </c>
      <c r="H43" s="204">
        <v>34</v>
      </c>
    </row>
    <row r="44" spans="2:8" s="204" customFormat="1" x14ac:dyDescent="0.2">
      <c r="C44" s="203"/>
      <c r="D44" s="203"/>
    </row>
    <row r="45" spans="2:8" s="204" customFormat="1" ht="15" customHeight="1" x14ac:dyDescent="0.2">
      <c r="B45" s="203" t="s">
        <v>376</v>
      </c>
      <c r="C45" s="203" t="s">
        <v>678</v>
      </c>
      <c r="H45" s="204">
        <v>34</v>
      </c>
    </row>
    <row r="46" spans="2:8" s="204" customFormat="1" ht="15" customHeight="1" x14ac:dyDescent="0.2">
      <c r="C46" s="203"/>
      <c r="D46" s="203"/>
    </row>
    <row r="47" spans="2:8" s="204" customFormat="1" x14ac:dyDescent="0.2">
      <c r="C47" s="203"/>
      <c r="D47" s="203"/>
    </row>
    <row r="48" spans="2:8" s="204" customFormat="1" ht="15" customHeight="1" x14ac:dyDescent="0.2"/>
    <row r="49" spans="7:7" s="204" customFormat="1" ht="15" customHeight="1" x14ac:dyDescent="0.2">
      <c r="G49" s="209"/>
    </row>
  </sheetData>
  <pageMargins left="0.78740157480314965" right="0.78740157480314965" top="1.1811023622047245" bottom="0.98425196850393704" header="0.51181102362204722" footer="0.51181102362204722"/>
  <pageSetup paperSize="9" firstPageNumber="2" orientation="portrait" useFirstPageNumber="1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zoomScale="116" zoomScaleNormal="116" workbookViewId="0"/>
  </sheetViews>
  <sheetFormatPr baseColWidth="10" defaultRowHeight="12.75" x14ac:dyDescent="0.2"/>
  <cols>
    <col min="1" max="1" width="2.85546875" style="210" customWidth="1"/>
    <col min="2" max="2" width="8.140625" style="210" customWidth="1"/>
    <col min="3" max="6" width="11.42578125" style="210"/>
    <col min="7" max="7" width="15.140625" style="210" customWidth="1"/>
    <col min="8" max="8" width="11.28515625" style="210" customWidth="1"/>
    <col min="9" max="16384" width="11.42578125" style="210"/>
  </cols>
  <sheetData>
    <row r="1" spans="2:8" s="204" customFormat="1" ht="41.25" customHeight="1" x14ac:dyDescent="0.2">
      <c r="B1" s="202" t="s">
        <v>377</v>
      </c>
      <c r="C1" s="203"/>
    </row>
    <row r="2" spans="2:8" s="204" customFormat="1" ht="25.5" customHeight="1" x14ac:dyDescent="0.2">
      <c r="B2" s="203" t="s">
        <v>265</v>
      </c>
      <c r="C2" s="203" t="s">
        <v>679</v>
      </c>
      <c r="D2" s="203"/>
      <c r="H2" s="204">
        <v>35</v>
      </c>
    </row>
    <row r="3" spans="2:8" s="204" customFormat="1" ht="15" customHeight="1" x14ac:dyDescent="0.2"/>
    <row r="4" spans="2:8" s="204" customFormat="1" ht="15" customHeight="1" x14ac:dyDescent="0.2">
      <c r="B4" s="203" t="s">
        <v>266</v>
      </c>
      <c r="C4" s="203" t="s">
        <v>680</v>
      </c>
      <c r="D4" s="203"/>
      <c r="H4" s="204">
        <v>36</v>
      </c>
    </row>
    <row r="5" spans="2:8" s="204" customFormat="1" ht="15" customHeight="1" x14ac:dyDescent="0.2"/>
    <row r="6" spans="2:8" s="204" customFormat="1" ht="15" customHeight="1" x14ac:dyDescent="0.2">
      <c r="B6" s="203" t="s">
        <v>267</v>
      </c>
      <c r="C6" s="203" t="s">
        <v>681</v>
      </c>
      <c r="H6" s="204">
        <v>37</v>
      </c>
    </row>
    <row r="7" spans="2:8" s="204" customFormat="1" ht="15" customHeight="1" x14ac:dyDescent="0.2">
      <c r="C7" s="203"/>
      <c r="D7" s="203"/>
    </row>
    <row r="8" spans="2:8" s="204" customFormat="1" ht="15" customHeight="1" x14ac:dyDescent="0.2">
      <c r="B8" s="203" t="s">
        <v>268</v>
      </c>
      <c r="C8" s="203" t="s">
        <v>682</v>
      </c>
    </row>
    <row r="9" spans="2:8" s="204" customFormat="1" ht="15" customHeight="1" x14ac:dyDescent="0.2">
      <c r="B9" s="203"/>
      <c r="C9" s="203" t="s">
        <v>411</v>
      </c>
      <c r="H9" s="204">
        <v>38</v>
      </c>
    </row>
    <row r="10" spans="2:8" s="204" customFormat="1" ht="15" customHeight="1" x14ac:dyDescent="0.2">
      <c r="C10" s="203"/>
      <c r="D10" s="203"/>
    </row>
    <row r="11" spans="2:8" s="204" customFormat="1" ht="15" customHeight="1" x14ac:dyDescent="0.2">
      <c r="B11" s="203" t="s">
        <v>269</v>
      </c>
      <c r="C11" s="203" t="s">
        <v>480</v>
      </c>
      <c r="H11" s="204">
        <v>39</v>
      </c>
    </row>
    <row r="12" spans="2:8" x14ac:dyDescent="0.2">
      <c r="C12" s="203" t="s">
        <v>683</v>
      </c>
    </row>
  </sheetData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workbookViewId="0"/>
  </sheetViews>
  <sheetFormatPr baseColWidth="10" defaultRowHeight="12.75" x14ac:dyDescent="0.2"/>
  <cols>
    <col min="1" max="1" width="86.140625" style="19" customWidth="1"/>
    <col min="2" max="2" width="1.85546875" style="19" customWidth="1"/>
    <col min="3" max="16384" width="11.42578125" style="19"/>
  </cols>
  <sheetData>
    <row r="1" spans="1:1" x14ac:dyDescent="0.2">
      <c r="A1" s="226" t="s">
        <v>338</v>
      </c>
    </row>
    <row r="2" spans="1:1" x14ac:dyDescent="0.2">
      <c r="A2" s="162"/>
    </row>
    <row r="3" spans="1:1" x14ac:dyDescent="0.2">
      <c r="A3" s="162"/>
    </row>
    <row r="4" spans="1:1" x14ac:dyDescent="0.2">
      <c r="A4" s="162"/>
    </row>
    <row r="5" spans="1:1" x14ac:dyDescent="0.2">
      <c r="A5" s="162" t="s">
        <v>490</v>
      </c>
    </row>
    <row r="6" spans="1:1" ht="12.75" customHeight="1" x14ac:dyDescent="0.2">
      <c r="A6" s="162" t="s">
        <v>535</v>
      </c>
    </row>
    <row r="7" spans="1:1" ht="12.75" customHeight="1" x14ac:dyDescent="0.2">
      <c r="A7" s="162" t="s">
        <v>648</v>
      </c>
    </row>
    <row r="8" spans="1:1" ht="12.75" customHeight="1" x14ac:dyDescent="0.2">
      <c r="A8" s="162" t="s">
        <v>649</v>
      </c>
    </row>
    <row r="9" spans="1:1" ht="21" customHeight="1" x14ac:dyDescent="0.2">
      <c r="A9" s="162"/>
    </row>
    <row r="10" spans="1:1" x14ac:dyDescent="0.2">
      <c r="A10" s="162" t="s">
        <v>536</v>
      </c>
    </row>
    <row r="11" spans="1:1" x14ac:dyDescent="0.2">
      <c r="A11" s="162" t="s">
        <v>650</v>
      </c>
    </row>
    <row r="12" spans="1:1" x14ac:dyDescent="0.2">
      <c r="A12" s="162" t="s">
        <v>552</v>
      </c>
    </row>
    <row r="13" spans="1:1" ht="21" customHeight="1" x14ac:dyDescent="0.2">
      <c r="A13" s="162"/>
    </row>
    <row r="14" spans="1:1" x14ac:dyDescent="0.2">
      <c r="A14" s="162" t="s">
        <v>528</v>
      </c>
    </row>
    <row r="15" spans="1:1" x14ac:dyDescent="0.2">
      <c r="A15" s="162" t="s">
        <v>529</v>
      </c>
    </row>
    <row r="16" spans="1:1" x14ac:dyDescent="0.2">
      <c r="A16" s="162" t="s">
        <v>530</v>
      </c>
    </row>
    <row r="17" spans="1:1" x14ac:dyDescent="0.2">
      <c r="A17" s="162" t="s">
        <v>531</v>
      </c>
    </row>
    <row r="18" spans="1:1" x14ac:dyDescent="0.2">
      <c r="A18" s="162" t="s">
        <v>532</v>
      </c>
    </row>
    <row r="19" spans="1:1" x14ac:dyDescent="0.2">
      <c r="A19" s="162" t="s">
        <v>533</v>
      </c>
    </row>
    <row r="20" spans="1:1" ht="21" customHeight="1" x14ac:dyDescent="0.2">
      <c r="A20" s="162"/>
    </row>
    <row r="21" spans="1:1" x14ac:dyDescent="0.2">
      <c r="A21" s="162" t="s">
        <v>527</v>
      </c>
    </row>
    <row r="22" spans="1:1" x14ac:dyDescent="0.2">
      <c r="A22" s="162" t="s">
        <v>537</v>
      </c>
    </row>
    <row r="23" spans="1:1" ht="21" customHeight="1" x14ac:dyDescent="0.2">
      <c r="A23" s="162"/>
    </row>
    <row r="24" spans="1:1" x14ac:dyDescent="0.2">
      <c r="A24" s="226" t="s">
        <v>255</v>
      </c>
    </row>
    <row r="25" spans="1:1" ht="15.75" customHeight="1" x14ac:dyDescent="0.2">
      <c r="A25" s="162" t="s">
        <v>523</v>
      </c>
    </row>
    <row r="26" spans="1:1" x14ac:dyDescent="0.2">
      <c r="A26" s="162" t="s">
        <v>524</v>
      </c>
    </row>
    <row r="27" spans="1:1" x14ac:dyDescent="0.2">
      <c r="A27" s="162" t="s">
        <v>525</v>
      </c>
    </row>
    <row r="28" spans="1:1" x14ac:dyDescent="0.2">
      <c r="A28" s="162" t="s">
        <v>526</v>
      </c>
    </row>
    <row r="29" spans="1:1" ht="21" customHeight="1" x14ac:dyDescent="0.2">
      <c r="A29" s="162"/>
    </row>
    <row r="30" spans="1:1" x14ac:dyDescent="0.2">
      <c r="A30" s="226" t="s">
        <v>397</v>
      </c>
    </row>
    <row r="31" spans="1:1" ht="15" customHeight="1" x14ac:dyDescent="0.2">
      <c r="A31" s="162" t="s">
        <v>520</v>
      </c>
    </row>
    <row r="32" spans="1:1" x14ac:dyDescent="0.2">
      <c r="A32" s="162" t="s">
        <v>521</v>
      </c>
    </row>
    <row r="33" spans="1:2" x14ac:dyDescent="0.2">
      <c r="A33" s="162" t="s">
        <v>522</v>
      </c>
    </row>
    <row r="34" spans="1:2" ht="21.75" customHeight="1" x14ac:dyDescent="0.2">
      <c r="A34" s="162" t="s">
        <v>412</v>
      </c>
    </row>
    <row r="35" spans="1:2" ht="12.75" customHeight="1" x14ac:dyDescent="0.2">
      <c r="A35" s="162" t="s">
        <v>413</v>
      </c>
    </row>
    <row r="36" spans="1:2" ht="12.75" customHeight="1" x14ac:dyDescent="0.2">
      <c r="A36" s="295" t="s">
        <v>550</v>
      </c>
      <c r="B36" s="356"/>
    </row>
    <row r="37" spans="1:2" x14ac:dyDescent="0.2">
      <c r="A37" s="162" t="s">
        <v>414</v>
      </c>
    </row>
    <row r="38" spans="1:2" x14ac:dyDescent="0.2">
      <c r="A38" s="295" t="s">
        <v>539</v>
      </c>
    </row>
    <row r="39" spans="1:2" x14ac:dyDescent="0.2">
      <c r="A39" s="295" t="s">
        <v>540</v>
      </c>
    </row>
    <row r="40" spans="1:2" x14ac:dyDescent="0.2">
      <c r="A40" s="295" t="s">
        <v>541</v>
      </c>
    </row>
    <row r="41" spans="1:2" x14ac:dyDescent="0.2">
      <c r="A41" s="295" t="s">
        <v>542</v>
      </c>
    </row>
    <row r="42" spans="1:2" ht="21" customHeight="1" x14ac:dyDescent="0.2">
      <c r="A42" s="162"/>
    </row>
    <row r="43" spans="1:2" x14ac:dyDescent="0.2">
      <c r="A43" s="226" t="s">
        <v>162</v>
      </c>
    </row>
    <row r="44" spans="1:2" ht="15" customHeight="1" x14ac:dyDescent="0.2">
      <c r="A44" s="162" t="s">
        <v>517</v>
      </c>
    </row>
    <row r="45" spans="1:2" x14ac:dyDescent="0.2">
      <c r="A45" s="162" t="s">
        <v>518</v>
      </c>
    </row>
    <row r="46" spans="1:2" x14ac:dyDescent="0.2">
      <c r="A46" s="162" t="s">
        <v>553</v>
      </c>
    </row>
    <row r="47" spans="1:2" x14ac:dyDescent="0.2">
      <c r="A47" s="162" t="s">
        <v>519</v>
      </c>
    </row>
    <row r="48" spans="1:2" x14ac:dyDescent="0.2">
      <c r="A48" s="162" t="s">
        <v>651</v>
      </c>
    </row>
    <row r="49" spans="1:1" x14ac:dyDescent="0.2">
      <c r="A49" s="162"/>
    </row>
    <row r="50" spans="1:1" x14ac:dyDescent="0.2">
      <c r="A50" s="162"/>
    </row>
    <row r="51" spans="1:1" x14ac:dyDescent="0.2">
      <c r="A51" s="162"/>
    </row>
    <row r="52" spans="1:1" x14ac:dyDescent="0.2">
      <c r="A52" s="162"/>
    </row>
    <row r="53" spans="1:1" ht="18" customHeight="1" x14ac:dyDescent="0.2">
      <c r="A53" s="226" t="s">
        <v>159</v>
      </c>
    </row>
    <row r="54" spans="1:1" ht="15" customHeight="1" x14ac:dyDescent="0.2">
      <c r="A54" s="162" t="s">
        <v>515</v>
      </c>
    </row>
    <row r="55" spans="1:1" x14ac:dyDescent="0.2">
      <c r="A55" s="162" t="s">
        <v>516</v>
      </c>
    </row>
    <row r="56" spans="1:1" ht="21" customHeight="1" x14ac:dyDescent="0.2">
      <c r="A56" s="162"/>
    </row>
    <row r="57" spans="1:1" x14ac:dyDescent="0.2">
      <c r="A57" s="226" t="s">
        <v>398</v>
      </c>
    </row>
    <row r="58" spans="1:1" ht="15" customHeight="1" x14ac:dyDescent="0.2">
      <c r="A58" s="162" t="s">
        <v>403</v>
      </c>
    </row>
    <row r="59" spans="1:1" ht="21" customHeight="1" x14ac:dyDescent="0.2">
      <c r="A59" s="162"/>
    </row>
    <row r="60" spans="1:1" x14ac:dyDescent="0.2">
      <c r="A60" s="226" t="s">
        <v>5</v>
      </c>
    </row>
    <row r="61" spans="1:1" ht="15" customHeight="1" x14ac:dyDescent="0.2">
      <c r="A61" s="162" t="s">
        <v>507</v>
      </c>
    </row>
    <row r="62" spans="1:1" x14ac:dyDescent="0.2">
      <c r="A62" s="162" t="s">
        <v>508</v>
      </c>
    </row>
    <row r="63" spans="1:1" x14ac:dyDescent="0.2">
      <c r="A63" s="162" t="s">
        <v>509</v>
      </c>
    </row>
    <row r="64" spans="1:1" x14ac:dyDescent="0.2">
      <c r="A64" s="162" t="s">
        <v>510</v>
      </c>
    </row>
    <row r="65" spans="1:1" x14ac:dyDescent="0.2">
      <c r="A65" s="162" t="s">
        <v>511</v>
      </c>
    </row>
    <row r="66" spans="1:1" x14ac:dyDescent="0.2">
      <c r="A66" s="162" t="s">
        <v>512</v>
      </c>
    </row>
    <row r="67" spans="1:1" ht="20.25" customHeight="1" x14ac:dyDescent="0.2">
      <c r="A67" s="162" t="s">
        <v>513</v>
      </c>
    </row>
    <row r="68" spans="1:1" x14ac:dyDescent="0.2">
      <c r="A68" s="162" t="s">
        <v>514</v>
      </c>
    </row>
    <row r="69" spans="1:1" ht="21" customHeight="1" x14ac:dyDescent="0.2">
      <c r="A69" s="227"/>
    </row>
    <row r="70" spans="1:1" x14ac:dyDescent="0.2">
      <c r="A70" s="226" t="s">
        <v>6</v>
      </c>
    </row>
    <row r="71" spans="1:1" ht="15" customHeight="1" x14ac:dyDescent="0.2">
      <c r="A71" s="162" t="s">
        <v>452</v>
      </c>
    </row>
    <row r="72" spans="1:1" x14ac:dyDescent="0.2">
      <c r="A72" s="162" t="s">
        <v>415</v>
      </c>
    </row>
    <row r="73" spans="1:1" x14ac:dyDescent="0.2">
      <c r="A73" s="162" t="s">
        <v>454</v>
      </c>
    </row>
    <row r="74" spans="1:1" x14ac:dyDescent="0.2">
      <c r="A74" s="162" t="s">
        <v>455</v>
      </c>
    </row>
    <row r="75" spans="1:1" x14ac:dyDescent="0.2">
      <c r="A75" s="162" t="s">
        <v>478</v>
      </c>
    </row>
    <row r="76" spans="1:1" x14ac:dyDescent="0.2">
      <c r="A76" s="162" t="s">
        <v>453</v>
      </c>
    </row>
    <row r="77" spans="1:1" x14ac:dyDescent="0.2">
      <c r="A77" s="162" t="s">
        <v>456</v>
      </c>
    </row>
    <row r="78" spans="1:1" x14ac:dyDescent="0.2">
      <c r="A78" s="295" t="s">
        <v>543</v>
      </c>
    </row>
    <row r="79" spans="1:1" x14ac:dyDescent="0.2">
      <c r="A79" s="295" t="s">
        <v>544</v>
      </c>
    </row>
    <row r="80" spans="1:1" x14ac:dyDescent="0.2">
      <c r="A80" s="295" t="s">
        <v>545</v>
      </c>
    </row>
    <row r="81" spans="1:1" ht="21" customHeight="1" x14ac:dyDescent="0.2">
      <c r="A81" s="162"/>
    </row>
    <row r="82" spans="1:1" x14ac:dyDescent="0.2">
      <c r="A82" s="226" t="s">
        <v>399</v>
      </c>
    </row>
    <row r="83" spans="1:1" ht="15" customHeight="1" x14ac:dyDescent="0.2">
      <c r="A83" s="162" t="s">
        <v>416</v>
      </c>
    </row>
    <row r="84" spans="1:1" x14ac:dyDescent="0.2">
      <c r="A84" s="162" t="s">
        <v>417</v>
      </c>
    </row>
    <row r="85" spans="1:1" ht="21" customHeight="1" x14ac:dyDescent="0.2">
      <c r="A85" s="162"/>
    </row>
    <row r="86" spans="1:1" x14ac:dyDescent="0.2">
      <c r="A86" s="226" t="s">
        <v>400</v>
      </c>
    </row>
    <row r="87" spans="1:1" ht="15" customHeight="1" x14ac:dyDescent="0.2">
      <c r="A87" s="162" t="s">
        <v>404</v>
      </c>
    </row>
    <row r="88" spans="1:1" x14ac:dyDescent="0.2">
      <c r="A88" s="162" t="s">
        <v>405</v>
      </c>
    </row>
    <row r="89" spans="1:1" x14ac:dyDescent="0.2">
      <c r="A89" s="162" t="s">
        <v>406</v>
      </c>
    </row>
    <row r="90" spans="1:1" ht="21" customHeight="1" x14ac:dyDescent="0.2">
      <c r="A90" s="162"/>
    </row>
    <row r="91" spans="1:1" x14ac:dyDescent="0.2">
      <c r="A91" s="162" t="s">
        <v>503</v>
      </c>
    </row>
    <row r="92" spans="1:1" x14ac:dyDescent="0.2">
      <c r="A92" s="162" t="s">
        <v>504</v>
      </c>
    </row>
    <row r="93" spans="1:1" x14ac:dyDescent="0.2">
      <c r="A93" s="162" t="s">
        <v>505</v>
      </c>
    </row>
    <row r="94" spans="1:1" x14ac:dyDescent="0.2">
      <c r="A94" s="162" t="s">
        <v>506</v>
      </c>
    </row>
    <row r="95" spans="1:1" ht="21" customHeight="1" x14ac:dyDescent="0.2">
      <c r="A95" s="162"/>
    </row>
    <row r="96" spans="1:1" x14ac:dyDescent="0.2">
      <c r="A96" s="226" t="s">
        <v>7</v>
      </c>
    </row>
    <row r="97" spans="1:1" ht="15" customHeight="1" x14ac:dyDescent="0.2">
      <c r="A97" s="162" t="s">
        <v>491</v>
      </c>
    </row>
    <row r="98" spans="1:1" x14ac:dyDescent="0.2">
      <c r="A98" s="162" t="s">
        <v>492</v>
      </c>
    </row>
    <row r="99" spans="1:1" x14ac:dyDescent="0.2">
      <c r="A99" s="162" t="s">
        <v>493</v>
      </c>
    </row>
    <row r="100" spans="1:1" x14ac:dyDescent="0.2">
      <c r="A100" s="162"/>
    </row>
    <row r="101" spans="1:1" x14ac:dyDescent="0.2">
      <c r="A101" s="227"/>
    </row>
    <row r="102" spans="1:1" x14ac:dyDescent="0.2">
      <c r="A102" s="226" t="s">
        <v>401</v>
      </c>
    </row>
    <row r="103" spans="1:1" ht="15" customHeight="1" x14ac:dyDescent="0.2">
      <c r="A103" s="162" t="s">
        <v>494</v>
      </c>
    </row>
    <row r="104" spans="1:1" x14ac:dyDescent="0.2">
      <c r="A104" s="162" t="s">
        <v>495</v>
      </c>
    </row>
    <row r="105" spans="1:1" ht="21" customHeight="1" x14ac:dyDescent="0.2">
      <c r="A105" s="162"/>
    </row>
    <row r="106" spans="1:1" x14ac:dyDescent="0.2">
      <c r="A106" s="226" t="s">
        <v>329</v>
      </c>
    </row>
    <row r="107" spans="1:1" ht="15" customHeight="1" x14ac:dyDescent="0.2">
      <c r="A107" s="162" t="s">
        <v>496</v>
      </c>
    </row>
    <row r="108" spans="1:1" x14ac:dyDescent="0.2">
      <c r="A108" s="162" t="s">
        <v>497</v>
      </c>
    </row>
    <row r="109" spans="1:1" ht="21" customHeight="1" x14ac:dyDescent="0.2">
      <c r="A109" s="162"/>
    </row>
    <row r="110" spans="1:1" x14ac:dyDescent="0.2">
      <c r="A110" s="226" t="s">
        <v>402</v>
      </c>
    </row>
    <row r="111" spans="1:1" ht="15" customHeight="1" x14ac:dyDescent="0.2">
      <c r="A111" s="162" t="s">
        <v>498</v>
      </c>
    </row>
    <row r="112" spans="1:1" x14ac:dyDescent="0.2">
      <c r="A112" s="162" t="s">
        <v>499</v>
      </c>
    </row>
    <row r="113" spans="1:1" x14ac:dyDescent="0.2">
      <c r="A113" s="162" t="s">
        <v>500</v>
      </c>
    </row>
    <row r="114" spans="1:1" x14ac:dyDescent="0.2">
      <c r="A114" s="162" t="s">
        <v>501</v>
      </c>
    </row>
    <row r="115" spans="1:1" x14ac:dyDescent="0.2">
      <c r="A115" s="162" t="s">
        <v>502</v>
      </c>
    </row>
    <row r="116" spans="1:1" x14ac:dyDescent="0.2">
      <c r="A116" s="162"/>
    </row>
    <row r="117" spans="1:1" x14ac:dyDescent="0.2">
      <c r="A117" s="162"/>
    </row>
    <row r="118" spans="1:1" x14ac:dyDescent="0.2">
      <c r="A118" s="162"/>
    </row>
    <row r="119" spans="1:1" x14ac:dyDescent="0.2">
      <c r="A119" s="162"/>
    </row>
    <row r="120" spans="1:1" x14ac:dyDescent="0.2">
      <c r="A120" s="162"/>
    </row>
    <row r="121" spans="1:1" x14ac:dyDescent="0.2">
      <c r="A121" s="162"/>
    </row>
    <row r="122" spans="1:1" x14ac:dyDescent="0.2">
      <c r="A122" s="162"/>
    </row>
    <row r="123" spans="1:1" x14ac:dyDescent="0.2">
      <c r="A123" s="162"/>
    </row>
    <row r="124" spans="1:1" x14ac:dyDescent="0.2">
      <c r="A124" s="162"/>
    </row>
    <row r="125" spans="1:1" x14ac:dyDescent="0.2">
      <c r="A125" s="226"/>
    </row>
    <row r="126" spans="1:1" x14ac:dyDescent="0.2">
      <c r="A126" s="357"/>
    </row>
    <row r="127" spans="1:1" x14ac:dyDescent="0.2">
      <c r="A127" s="357"/>
    </row>
    <row r="128" spans="1:1" x14ac:dyDescent="0.2">
      <c r="A128" s="162"/>
    </row>
    <row r="129" spans="1:1" x14ac:dyDescent="0.2">
      <c r="A129" s="162"/>
    </row>
    <row r="130" spans="1:1" x14ac:dyDescent="0.2">
      <c r="A130" s="162"/>
    </row>
    <row r="131" spans="1:1" x14ac:dyDescent="0.2">
      <c r="A131" s="162"/>
    </row>
    <row r="132" spans="1:1" x14ac:dyDescent="0.2">
      <c r="A132" s="162"/>
    </row>
    <row r="133" spans="1:1" x14ac:dyDescent="0.2">
      <c r="A133" s="162"/>
    </row>
    <row r="134" spans="1:1" x14ac:dyDescent="0.2">
      <c r="A134" s="162"/>
    </row>
    <row r="135" spans="1:1" x14ac:dyDescent="0.2">
      <c r="A135" s="162"/>
    </row>
    <row r="136" spans="1:1" x14ac:dyDescent="0.2">
      <c r="A136" s="162"/>
    </row>
    <row r="137" spans="1:1" x14ac:dyDescent="0.2">
      <c r="A137" s="162"/>
    </row>
    <row r="138" spans="1:1" x14ac:dyDescent="0.2">
      <c r="A138" s="162"/>
    </row>
    <row r="139" spans="1:1" x14ac:dyDescent="0.2">
      <c r="A139" s="162"/>
    </row>
    <row r="140" spans="1:1" x14ac:dyDescent="0.2">
      <c r="A140" s="162"/>
    </row>
    <row r="141" spans="1:1" x14ac:dyDescent="0.2">
      <c r="A141" s="162"/>
    </row>
    <row r="142" spans="1:1" x14ac:dyDescent="0.2">
      <c r="A142" s="162"/>
    </row>
    <row r="143" spans="1:1" x14ac:dyDescent="0.2">
      <c r="A143" s="162"/>
    </row>
  </sheetData>
  <pageMargins left="0.98425196850393704" right="0.78740157480314965" top="0.98425196850393704" bottom="0.98425196850393704" header="0.51181102362204722" footer="0.51181102362204722"/>
  <pageSetup paperSize="9" firstPageNumber="4" orientation="portrait" useFirstPageNumber="1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50"/>
  <sheetViews>
    <sheetView zoomScale="120" zoomScaleNormal="120" workbookViewId="0"/>
  </sheetViews>
  <sheetFormatPr baseColWidth="10" defaultRowHeight="11.25" x14ac:dyDescent="0.2"/>
  <cols>
    <col min="1" max="1" width="10.42578125" style="3" customWidth="1"/>
    <col min="2" max="2" width="9.42578125" style="3" customWidth="1"/>
    <col min="3" max="3" width="9.28515625" style="3" customWidth="1"/>
    <col min="4" max="4" width="10.7109375" style="3" customWidth="1"/>
    <col min="5" max="5" width="9.5703125" style="3" customWidth="1"/>
    <col min="6" max="7" width="9.140625" style="3" customWidth="1"/>
    <col min="8" max="8" width="12.140625" style="3" customWidth="1"/>
    <col min="9" max="16384" width="11.42578125" style="3"/>
  </cols>
  <sheetData>
    <row r="1" spans="1:8" ht="18.75" customHeight="1" x14ac:dyDescent="0.2">
      <c r="A1" s="1" t="s">
        <v>2</v>
      </c>
      <c r="B1" s="2"/>
      <c r="C1" s="2"/>
      <c r="D1" s="2"/>
      <c r="E1" s="2"/>
      <c r="F1" s="2"/>
      <c r="G1" s="2"/>
      <c r="H1" s="2"/>
    </row>
    <row r="2" spans="1:8" ht="16.5" customHeight="1" x14ac:dyDescent="0.2">
      <c r="A2" s="4" t="s">
        <v>557</v>
      </c>
      <c r="B2" s="5"/>
      <c r="C2" s="5"/>
      <c r="D2" s="5"/>
      <c r="E2" s="2"/>
      <c r="F2" s="2"/>
      <c r="G2" s="2"/>
      <c r="H2" s="2"/>
    </row>
    <row r="3" spans="1:8" s="6" customFormat="1" ht="18" customHeight="1" x14ac:dyDescent="0.2">
      <c r="A3" s="381" t="s">
        <v>3</v>
      </c>
      <c r="B3" s="382"/>
      <c r="C3" s="382"/>
      <c r="D3" s="382"/>
      <c r="E3" s="382"/>
      <c r="F3" s="382"/>
      <c r="G3" s="382"/>
      <c r="H3" s="382"/>
    </row>
    <row r="4" spans="1:8" ht="11.25" customHeight="1" x14ac:dyDescent="0.2">
      <c r="A4" s="383" t="s">
        <v>4</v>
      </c>
      <c r="B4" s="392" t="s">
        <v>5</v>
      </c>
      <c r="C4" s="393"/>
      <c r="D4" s="398" t="s">
        <v>6</v>
      </c>
      <c r="E4" s="387"/>
      <c r="F4" s="386" t="s">
        <v>7</v>
      </c>
      <c r="G4" s="387"/>
      <c r="H4" s="7" t="s">
        <v>8</v>
      </c>
    </row>
    <row r="5" spans="1:8" x14ac:dyDescent="0.2">
      <c r="A5" s="384"/>
      <c r="B5" s="394"/>
      <c r="C5" s="395"/>
      <c r="D5" s="388"/>
      <c r="E5" s="389"/>
      <c r="F5" s="388"/>
      <c r="G5" s="389"/>
      <c r="H5" s="8" t="s">
        <v>9</v>
      </c>
    </row>
    <row r="6" spans="1:8" x14ac:dyDescent="0.2">
      <c r="A6" s="384"/>
      <c r="B6" s="396" t="s">
        <v>10</v>
      </c>
      <c r="C6" s="9" t="s">
        <v>11</v>
      </c>
      <c r="D6" s="399" t="s">
        <v>10</v>
      </c>
      <c r="E6" s="379" t="s">
        <v>423</v>
      </c>
      <c r="F6" s="390" t="s">
        <v>10</v>
      </c>
      <c r="G6" s="10" t="s">
        <v>11</v>
      </c>
      <c r="H6" s="8" t="s">
        <v>12</v>
      </c>
    </row>
    <row r="7" spans="1:8" x14ac:dyDescent="0.2">
      <c r="A7" s="385"/>
      <c r="B7" s="397"/>
      <c r="C7" s="11" t="s">
        <v>13</v>
      </c>
      <c r="D7" s="400"/>
      <c r="E7" s="380"/>
      <c r="F7" s="391"/>
      <c r="G7" s="12" t="s">
        <v>13</v>
      </c>
      <c r="H7" s="11" t="s">
        <v>14</v>
      </c>
    </row>
    <row r="8" spans="1:8" ht="19.5" customHeight="1" x14ac:dyDescent="0.2">
      <c r="A8" s="13" t="s">
        <v>16</v>
      </c>
      <c r="B8" s="14">
        <v>44900</v>
      </c>
      <c r="C8" s="14">
        <v>23094</v>
      </c>
      <c r="D8" s="14" t="s">
        <v>17</v>
      </c>
      <c r="E8" s="213" t="s">
        <v>15</v>
      </c>
      <c r="F8" s="14">
        <v>35176</v>
      </c>
      <c r="G8" s="14">
        <v>17195</v>
      </c>
      <c r="H8" s="14">
        <v>9724</v>
      </c>
    </row>
    <row r="9" spans="1:8" ht="12.75" customHeight="1" x14ac:dyDescent="0.2">
      <c r="A9" s="13" t="s">
        <v>18</v>
      </c>
      <c r="B9" s="14">
        <v>39876</v>
      </c>
      <c r="C9" s="14">
        <v>20441</v>
      </c>
      <c r="D9" s="14" t="s">
        <v>19</v>
      </c>
      <c r="E9" s="213" t="s">
        <v>15</v>
      </c>
      <c r="F9" s="14">
        <v>37643</v>
      </c>
      <c r="G9" s="14">
        <v>17765</v>
      </c>
      <c r="H9" s="14">
        <v>2233</v>
      </c>
    </row>
    <row r="10" spans="1:8" ht="12.75" customHeight="1" x14ac:dyDescent="0.2">
      <c r="A10" s="13" t="s">
        <v>20</v>
      </c>
      <c r="B10" s="14">
        <v>29775</v>
      </c>
      <c r="C10" s="14">
        <v>15318</v>
      </c>
      <c r="D10" s="14" t="s">
        <v>21</v>
      </c>
      <c r="E10" s="213" t="s">
        <v>15</v>
      </c>
      <c r="F10" s="14">
        <v>38027</v>
      </c>
      <c r="G10" s="14">
        <v>17736</v>
      </c>
      <c r="H10" s="14">
        <v>-8252</v>
      </c>
    </row>
    <row r="11" spans="1:8" ht="12.75" customHeight="1" x14ac:dyDescent="0.2">
      <c r="A11" s="13" t="s">
        <v>22</v>
      </c>
      <c r="B11" s="14">
        <v>40027</v>
      </c>
      <c r="C11" s="14">
        <v>20607</v>
      </c>
      <c r="D11" s="14" t="s">
        <v>23</v>
      </c>
      <c r="E11" s="213" t="s">
        <v>15</v>
      </c>
      <c r="F11" s="14">
        <v>37574</v>
      </c>
      <c r="G11" s="14">
        <v>17178</v>
      </c>
      <c r="H11" s="14">
        <v>2453</v>
      </c>
    </row>
    <row r="12" spans="1:8" ht="19.5" customHeight="1" x14ac:dyDescent="0.2">
      <c r="A12" s="13" t="s">
        <v>24</v>
      </c>
      <c r="B12" s="14">
        <v>38657</v>
      </c>
      <c r="C12" s="14">
        <v>19799</v>
      </c>
      <c r="D12" s="14" t="s">
        <v>25</v>
      </c>
      <c r="E12" s="213" t="s">
        <v>15</v>
      </c>
      <c r="F12" s="14">
        <v>36770</v>
      </c>
      <c r="G12" s="14">
        <v>16670</v>
      </c>
      <c r="H12" s="14">
        <v>1887</v>
      </c>
    </row>
    <row r="13" spans="1:8" ht="12.75" customHeight="1" x14ac:dyDescent="0.2">
      <c r="A13" s="13" t="s">
        <v>26</v>
      </c>
      <c r="B13" s="14">
        <v>39502</v>
      </c>
      <c r="C13" s="14">
        <v>20483</v>
      </c>
      <c r="D13" s="14" t="s">
        <v>27</v>
      </c>
      <c r="E13" s="213" t="s">
        <v>15</v>
      </c>
      <c r="F13" s="14">
        <v>36664</v>
      </c>
      <c r="G13" s="14">
        <v>16600</v>
      </c>
      <c r="H13" s="14">
        <v>2838</v>
      </c>
    </row>
    <row r="14" spans="1:8" ht="12.75" customHeight="1" x14ac:dyDescent="0.2">
      <c r="A14" s="13" t="s">
        <v>28</v>
      </c>
      <c r="B14" s="14">
        <v>37865</v>
      </c>
      <c r="C14" s="14">
        <v>19425</v>
      </c>
      <c r="D14" s="14" t="s">
        <v>29</v>
      </c>
      <c r="E14" s="213" t="s">
        <v>15</v>
      </c>
      <c r="F14" s="14">
        <v>35949</v>
      </c>
      <c r="G14" s="14">
        <v>16284</v>
      </c>
      <c r="H14" s="14">
        <v>1916</v>
      </c>
    </row>
    <row r="15" spans="1:8" ht="12.75" customHeight="1" x14ac:dyDescent="0.2">
      <c r="A15" s="13" t="s">
        <v>30</v>
      </c>
      <c r="B15" s="14">
        <v>37134</v>
      </c>
      <c r="C15" s="14">
        <v>19157</v>
      </c>
      <c r="D15" s="14" t="s">
        <v>31</v>
      </c>
      <c r="E15" s="213" t="s">
        <v>15</v>
      </c>
      <c r="F15" s="14">
        <v>35359</v>
      </c>
      <c r="G15" s="14">
        <v>15925</v>
      </c>
      <c r="H15" s="14">
        <v>1775</v>
      </c>
    </row>
    <row r="16" spans="1:8" ht="12.75" customHeight="1" x14ac:dyDescent="0.2">
      <c r="A16" s="13" t="s">
        <v>32</v>
      </c>
      <c r="B16" s="14">
        <v>36674</v>
      </c>
      <c r="C16" s="14">
        <v>18896</v>
      </c>
      <c r="D16" s="14" t="s">
        <v>33</v>
      </c>
      <c r="E16" s="213" t="s">
        <v>15</v>
      </c>
      <c r="F16" s="14">
        <v>36622</v>
      </c>
      <c r="G16" s="14">
        <v>16434</v>
      </c>
      <c r="H16" s="14" t="s">
        <v>34</v>
      </c>
    </row>
    <row r="17" spans="1:8" ht="19.5" customHeight="1" x14ac:dyDescent="0.2">
      <c r="A17" s="13" t="s">
        <v>35</v>
      </c>
      <c r="B17" s="14">
        <v>36122</v>
      </c>
      <c r="C17" s="14">
        <v>18618</v>
      </c>
      <c r="D17" s="14" t="s">
        <v>36</v>
      </c>
      <c r="E17" s="213" t="s">
        <v>15</v>
      </c>
      <c r="F17" s="14">
        <v>35641</v>
      </c>
      <c r="G17" s="14">
        <v>15834</v>
      </c>
      <c r="H17" s="14" t="s">
        <v>37</v>
      </c>
    </row>
    <row r="18" spans="1:8" ht="12.75" customHeight="1" x14ac:dyDescent="0.2">
      <c r="A18" s="13" t="s">
        <v>38</v>
      </c>
      <c r="B18" s="14">
        <v>36144</v>
      </c>
      <c r="C18" s="14">
        <v>18596</v>
      </c>
      <c r="D18" s="14" t="s">
        <v>39</v>
      </c>
      <c r="E18" s="213" t="s">
        <v>15</v>
      </c>
      <c r="F18" s="14">
        <v>34598</v>
      </c>
      <c r="G18" s="14">
        <v>15411</v>
      </c>
      <c r="H18" s="14">
        <v>1546</v>
      </c>
    </row>
    <row r="19" spans="1:8" ht="12.75" customHeight="1" x14ac:dyDescent="0.2">
      <c r="A19" s="13" t="s">
        <v>40</v>
      </c>
      <c r="B19" s="14">
        <v>34869</v>
      </c>
      <c r="C19" s="14">
        <v>17775</v>
      </c>
      <c r="D19" s="14" t="s">
        <v>41</v>
      </c>
      <c r="E19" s="213" t="s">
        <v>15</v>
      </c>
      <c r="F19" s="14">
        <v>34216</v>
      </c>
      <c r="G19" s="14">
        <v>15341</v>
      </c>
      <c r="H19" s="14" t="s">
        <v>42</v>
      </c>
    </row>
    <row r="20" spans="1:8" ht="12.75" customHeight="1" x14ac:dyDescent="0.2">
      <c r="A20" s="13" t="s">
        <v>43</v>
      </c>
      <c r="B20" s="14">
        <v>31600</v>
      </c>
      <c r="C20" s="14">
        <v>16217</v>
      </c>
      <c r="D20" s="14" t="s">
        <v>44</v>
      </c>
      <c r="E20" s="213" t="s">
        <v>15</v>
      </c>
      <c r="F20" s="14">
        <v>33499</v>
      </c>
      <c r="G20" s="14">
        <v>14884</v>
      </c>
      <c r="H20" s="14">
        <v>-1899</v>
      </c>
    </row>
    <row r="21" spans="1:8" ht="12.75" customHeight="1" x14ac:dyDescent="0.2">
      <c r="A21" s="13" t="s">
        <v>45</v>
      </c>
      <c r="B21" s="14">
        <v>28780</v>
      </c>
      <c r="C21" s="14">
        <v>14696</v>
      </c>
      <c r="D21" s="14" t="s">
        <v>46</v>
      </c>
      <c r="E21" s="213" t="s">
        <v>15</v>
      </c>
      <c r="F21" s="14">
        <v>33489</v>
      </c>
      <c r="G21" s="14">
        <v>15322</v>
      </c>
      <c r="H21" s="14">
        <v>-4709</v>
      </c>
    </row>
    <row r="22" spans="1:8" ht="19.5" customHeight="1" x14ac:dyDescent="0.2">
      <c r="A22" s="13" t="s">
        <v>47</v>
      </c>
      <c r="B22" s="14">
        <v>17470</v>
      </c>
      <c r="C22" s="14">
        <v>8914</v>
      </c>
      <c r="D22" s="14" t="s">
        <v>48</v>
      </c>
      <c r="E22" s="213" t="s">
        <v>15</v>
      </c>
      <c r="F22" s="14">
        <v>31965</v>
      </c>
      <c r="G22" s="14">
        <v>14736</v>
      </c>
      <c r="H22" s="14">
        <v>-14495</v>
      </c>
    </row>
    <row r="23" spans="1:8" ht="12.75" customHeight="1" x14ac:dyDescent="0.2">
      <c r="A23" s="13" t="s">
        <v>49</v>
      </c>
      <c r="B23" s="14">
        <v>14615</v>
      </c>
      <c r="C23" s="14">
        <v>7426</v>
      </c>
      <c r="D23" s="14" t="s">
        <v>50</v>
      </c>
      <c r="E23" s="213" t="s">
        <v>15</v>
      </c>
      <c r="F23" s="14">
        <v>30155</v>
      </c>
      <c r="G23" s="14">
        <v>14000</v>
      </c>
      <c r="H23" s="14">
        <v>-15540</v>
      </c>
    </row>
    <row r="24" spans="1:8" ht="12.75" customHeight="1" x14ac:dyDescent="0.2">
      <c r="A24" s="13" t="s">
        <v>51</v>
      </c>
      <c r="B24" s="14">
        <v>13307</v>
      </c>
      <c r="C24" s="14">
        <v>6797</v>
      </c>
      <c r="D24" s="14" t="s">
        <v>52</v>
      </c>
      <c r="E24" s="213" t="s">
        <v>15</v>
      </c>
      <c r="F24" s="14">
        <v>29866</v>
      </c>
      <c r="G24" s="14">
        <v>13824</v>
      </c>
      <c r="H24" s="14">
        <v>-16559</v>
      </c>
    </row>
    <row r="25" spans="1:8" ht="12.75" customHeight="1" x14ac:dyDescent="0.2">
      <c r="A25" s="13" t="s">
        <v>53</v>
      </c>
      <c r="B25" s="14">
        <v>12721</v>
      </c>
      <c r="C25" s="14">
        <v>6485</v>
      </c>
      <c r="D25" s="14" t="s">
        <v>54</v>
      </c>
      <c r="E25" s="14" t="s">
        <v>55</v>
      </c>
      <c r="F25" s="14">
        <v>28877</v>
      </c>
      <c r="G25" s="14">
        <v>13399</v>
      </c>
      <c r="H25" s="14">
        <v>-16156</v>
      </c>
    </row>
    <row r="26" spans="1:8" ht="12.75" customHeight="1" x14ac:dyDescent="0.2">
      <c r="A26" s="16">
        <v>1995</v>
      </c>
      <c r="B26" s="14">
        <v>13788</v>
      </c>
      <c r="C26" s="14">
        <v>7163</v>
      </c>
      <c r="D26" s="14">
        <v>71</v>
      </c>
      <c r="E26" s="14">
        <v>19</v>
      </c>
      <c r="F26" s="14">
        <v>29027</v>
      </c>
      <c r="G26" s="14">
        <v>13498</v>
      </c>
      <c r="H26" s="14">
        <v>-15239</v>
      </c>
    </row>
    <row r="27" spans="1:8" ht="19.5" customHeight="1" x14ac:dyDescent="0.2">
      <c r="A27" s="16">
        <v>1996</v>
      </c>
      <c r="B27" s="14">
        <v>15265</v>
      </c>
      <c r="C27" s="14">
        <v>7756</v>
      </c>
      <c r="D27" s="14">
        <v>65</v>
      </c>
      <c r="E27" s="14">
        <v>11</v>
      </c>
      <c r="F27" s="14">
        <v>28468</v>
      </c>
      <c r="G27" s="14">
        <v>13328</v>
      </c>
      <c r="H27" s="14">
        <v>-13203</v>
      </c>
    </row>
    <row r="28" spans="1:8" ht="12.75" customHeight="1" x14ac:dyDescent="0.2">
      <c r="A28" s="13">
        <v>1997</v>
      </c>
      <c r="B28" s="14">
        <v>16475</v>
      </c>
      <c r="C28" s="14">
        <v>8413</v>
      </c>
      <c r="D28" s="14">
        <v>71</v>
      </c>
      <c r="E28" s="14">
        <v>15</v>
      </c>
      <c r="F28" s="14">
        <v>27694</v>
      </c>
      <c r="G28" s="14">
        <v>12881</v>
      </c>
      <c r="H28" s="14">
        <v>-11219</v>
      </c>
    </row>
    <row r="29" spans="1:8" ht="12.75" customHeight="1" x14ac:dyDescent="0.2">
      <c r="A29" s="13">
        <v>1998</v>
      </c>
      <c r="B29" s="14">
        <v>16607</v>
      </c>
      <c r="C29" s="14">
        <v>8441</v>
      </c>
      <c r="D29" s="14">
        <v>72</v>
      </c>
      <c r="E29" s="14">
        <v>27</v>
      </c>
      <c r="F29" s="14">
        <v>26991</v>
      </c>
      <c r="G29" s="14">
        <v>12594</v>
      </c>
      <c r="H29" s="14">
        <v>-10384</v>
      </c>
    </row>
    <row r="30" spans="1:8" ht="12.75" customHeight="1" x14ac:dyDescent="0.2">
      <c r="A30" s="13">
        <v>1999</v>
      </c>
      <c r="B30" s="14">
        <v>16926</v>
      </c>
      <c r="C30" s="14">
        <v>8777</v>
      </c>
      <c r="D30" s="14">
        <v>77</v>
      </c>
      <c r="E30" s="14">
        <v>33</v>
      </c>
      <c r="F30" s="14">
        <v>26590</v>
      </c>
      <c r="G30" s="14">
        <v>12490</v>
      </c>
      <c r="H30" s="14">
        <v>-9664</v>
      </c>
    </row>
    <row r="31" spans="1:8" ht="12.75" customHeight="1" x14ac:dyDescent="0.2">
      <c r="A31" s="13">
        <v>2000</v>
      </c>
      <c r="B31" s="14">
        <v>17577</v>
      </c>
      <c r="C31" s="14">
        <v>8969</v>
      </c>
      <c r="D31" s="14">
        <v>82</v>
      </c>
      <c r="E31" s="14">
        <v>25</v>
      </c>
      <c r="F31" s="14">
        <v>26081</v>
      </c>
      <c r="G31" s="14">
        <v>12113</v>
      </c>
      <c r="H31" s="14">
        <v>-8504</v>
      </c>
    </row>
    <row r="32" spans="1:8" ht="19.5" customHeight="1" x14ac:dyDescent="0.2">
      <c r="A32" s="13">
        <v>2001</v>
      </c>
      <c r="B32" s="14">
        <v>17351</v>
      </c>
      <c r="C32" s="14">
        <v>8874</v>
      </c>
      <c r="D32" s="14">
        <v>63</v>
      </c>
      <c r="E32" s="14">
        <v>18</v>
      </c>
      <c r="F32" s="14">
        <v>25499</v>
      </c>
      <c r="G32" s="14">
        <v>11845</v>
      </c>
      <c r="H32" s="14">
        <v>-8148</v>
      </c>
    </row>
    <row r="33" spans="1:8" ht="12.75" customHeight="1" x14ac:dyDescent="0.2">
      <c r="A33" s="13">
        <v>2002</v>
      </c>
      <c r="B33" s="14">
        <v>17007</v>
      </c>
      <c r="C33" s="14">
        <v>8698</v>
      </c>
      <c r="D33" s="14">
        <v>84</v>
      </c>
      <c r="E33" s="14">
        <v>26</v>
      </c>
      <c r="F33" s="14">
        <v>26000</v>
      </c>
      <c r="G33" s="14">
        <v>12144</v>
      </c>
      <c r="H33" s="14">
        <v>-8993</v>
      </c>
    </row>
    <row r="34" spans="1:8" ht="12.75" customHeight="1" x14ac:dyDescent="0.2">
      <c r="A34" s="13">
        <v>2003</v>
      </c>
      <c r="B34" s="14">
        <v>16911</v>
      </c>
      <c r="C34" s="14">
        <v>8549</v>
      </c>
      <c r="D34" s="14">
        <v>67</v>
      </c>
      <c r="E34" s="14">
        <v>20</v>
      </c>
      <c r="F34" s="14">
        <v>26220</v>
      </c>
      <c r="G34" s="14">
        <v>12378</v>
      </c>
      <c r="H34" s="14">
        <v>-9309</v>
      </c>
    </row>
    <row r="35" spans="1:8" ht="12.2" customHeight="1" x14ac:dyDescent="0.2">
      <c r="A35" s="13">
        <v>2004</v>
      </c>
      <c r="B35" s="14">
        <v>17310</v>
      </c>
      <c r="C35" s="14">
        <v>8826</v>
      </c>
      <c r="D35" s="14">
        <v>56</v>
      </c>
      <c r="E35" s="14">
        <v>21</v>
      </c>
      <c r="F35" s="14">
        <v>25325</v>
      </c>
      <c r="G35" s="14">
        <v>11981</v>
      </c>
      <c r="H35" s="14">
        <v>-8015</v>
      </c>
    </row>
    <row r="36" spans="1:8" ht="12.75" customHeight="1" x14ac:dyDescent="0.2">
      <c r="A36" s="13">
        <v>2005</v>
      </c>
      <c r="B36" s="14">
        <v>16713</v>
      </c>
      <c r="C36" s="14">
        <v>8568</v>
      </c>
      <c r="D36" s="14">
        <v>62</v>
      </c>
      <c r="E36" s="14">
        <v>21</v>
      </c>
      <c r="F36" s="14">
        <v>25695</v>
      </c>
      <c r="G36" s="14">
        <v>12071</v>
      </c>
      <c r="H36" s="14">
        <v>-8982</v>
      </c>
    </row>
    <row r="37" spans="1:8" ht="19.5" customHeight="1" x14ac:dyDescent="0.2">
      <c r="A37" s="13">
        <v>2006</v>
      </c>
      <c r="B37" s="14">
        <v>16402</v>
      </c>
      <c r="C37" s="14">
        <v>8492</v>
      </c>
      <c r="D37" s="14">
        <v>62</v>
      </c>
      <c r="E37" s="14">
        <v>24</v>
      </c>
      <c r="F37" s="14">
        <v>25599</v>
      </c>
      <c r="G37" s="14">
        <v>12243</v>
      </c>
      <c r="H37" s="14">
        <v>-9197</v>
      </c>
    </row>
    <row r="38" spans="1:8" ht="12.75" customHeight="1" x14ac:dyDescent="0.2">
      <c r="A38" s="13">
        <v>2007</v>
      </c>
      <c r="B38" s="14">
        <v>17176</v>
      </c>
      <c r="C38" s="14">
        <v>8925</v>
      </c>
      <c r="D38" s="14">
        <v>48</v>
      </c>
      <c r="E38" s="14">
        <v>15</v>
      </c>
      <c r="F38" s="14">
        <v>25812</v>
      </c>
      <c r="G38" s="14">
        <v>12330</v>
      </c>
      <c r="H38" s="14">
        <v>-8636</v>
      </c>
    </row>
    <row r="39" spans="1:8" ht="12.75" customHeight="1" x14ac:dyDescent="0.2">
      <c r="A39" s="13" t="s">
        <v>450</v>
      </c>
      <c r="B39" s="14">
        <v>17332</v>
      </c>
      <c r="C39" s="14">
        <v>8881</v>
      </c>
      <c r="D39" s="14">
        <v>59</v>
      </c>
      <c r="E39" s="14">
        <v>17</v>
      </c>
      <c r="F39" s="14">
        <v>26276</v>
      </c>
      <c r="G39" s="14">
        <v>12434</v>
      </c>
      <c r="H39" s="14">
        <v>-8944</v>
      </c>
    </row>
    <row r="40" spans="1:8" s="18" customFormat="1" ht="12.75" customHeight="1" x14ac:dyDescent="0.2">
      <c r="A40" s="212" t="s">
        <v>451</v>
      </c>
      <c r="B40" s="213">
        <v>16854</v>
      </c>
      <c r="C40" s="213">
        <v>8549</v>
      </c>
      <c r="D40" s="213">
        <v>62</v>
      </c>
      <c r="E40" s="213">
        <v>20</v>
      </c>
      <c r="F40" s="213">
        <v>26774</v>
      </c>
      <c r="G40" s="213">
        <v>12674</v>
      </c>
      <c r="H40" s="213">
        <v>-9920</v>
      </c>
    </row>
    <row r="41" spans="1:8" ht="12.75" customHeight="1" x14ac:dyDescent="0.2">
      <c r="A41" s="212" t="s">
        <v>477</v>
      </c>
      <c r="B41" s="213">
        <v>17527</v>
      </c>
      <c r="C41" s="213">
        <v>8900</v>
      </c>
      <c r="D41" s="213">
        <v>59</v>
      </c>
      <c r="E41" s="213">
        <v>26</v>
      </c>
      <c r="F41" s="213">
        <v>26701</v>
      </c>
      <c r="G41" s="213">
        <v>12938</v>
      </c>
      <c r="H41" s="213">
        <v>-9174</v>
      </c>
    </row>
    <row r="42" spans="1:8" ht="19.5" customHeight="1" x14ac:dyDescent="0.2">
      <c r="A42" s="212" t="s">
        <v>479</v>
      </c>
      <c r="B42" s="213">
        <v>17073</v>
      </c>
      <c r="C42" s="213">
        <v>8718</v>
      </c>
      <c r="D42" s="213">
        <v>49</v>
      </c>
      <c r="E42" s="213">
        <v>21</v>
      </c>
      <c r="F42" s="213">
        <v>26720</v>
      </c>
      <c r="G42" s="213">
        <v>12749</v>
      </c>
      <c r="H42" s="213">
        <v>-9647</v>
      </c>
    </row>
    <row r="43" spans="1:8" x14ac:dyDescent="0.2">
      <c r="A43" s="212" t="s">
        <v>482</v>
      </c>
      <c r="B43" s="213">
        <v>17342</v>
      </c>
      <c r="C43" s="213">
        <v>8835</v>
      </c>
      <c r="D43" s="213">
        <v>54</v>
      </c>
      <c r="E43" s="213">
        <v>17</v>
      </c>
      <c r="F43" s="213">
        <v>27141</v>
      </c>
      <c r="G43" s="213">
        <v>13117</v>
      </c>
      <c r="H43" s="213">
        <v>-9799</v>
      </c>
    </row>
    <row r="44" spans="1:8" x14ac:dyDescent="0.2">
      <c r="A44" s="212" t="s">
        <v>534</v>
      </c>
      <c r="B44" s="213">
        <v>17426</v>
      </c>
      <c r="C44" s="213">
        <v>8942</v>
      </c>
      <c r="D44" s="213">
        <v>81</v>
      </c>
      <c r="E44" s="213">
        <v>31</v>
      </c>
      <c r="F44" s="213">
        <v>27593</v>
      </c>
      <c r="G44" s="213">
        <v>13341</v>
      </c>
      <c r="H44" s="213">
        <v>-10167</v>
      </c>
    </row>
    <row r="45" spans="1:8" s="153" customFormat="1" x14ac:dyDescent="0.2">
      <c r="A45" s="212" t="s">
        <v>538</v>
      </c>
      <c r="B45" s="213">
        <v>17887</v>
      </c>
      <c r="C45" s="213">
        <v>9169</v>
      </c>
      <c r="D45" s="213">
        <v>62</v>
      </c>
      <c r="E45" s="213" t="s">
        <v>15</v>
      </c>
      <c r="F45" s="213">
        <v>26957</v>
      </c>
      <c r="G45" s="213">
        <v>13281</v>
      </c>
      <c r="H45" s="213">
        <v>-9070</v>
      </c>
    </row>
    <row r="46" spans="1:8" s="153" customFormat="1" x14ac:dyDescent="0.2">
      <c r="A46" s="212" t="s">
        <v>551</v>
      </c>
      <c r="B46" s="213">
        <v>17934</v>
      </c>
      <c r="C46" s="213">
        <v>9218</v>
      </c>
      <c r="D46" s="213">
        <v>49</v>
      </c>
      <c r="E46" s="213" t="s">
        <v>15</v>
      </c>
      <c r="F46" s="213">
        <v>28830</v>
      </c>
      <c r="G46" s="213">
        <v>14177</v>
      </c>
      <c r="H46" s="213">
        <v>-10896</v>
      </c>
    </row>
    <row r="47" spans="1:8" x14ac:dyDescent="0.2">
      <c r="A47" s="34"/>
    </row>
    <row r="48" spans="1:8" s="153" customFormat="1" x14ac:dyDescent="0.2">
      <c r="A48" s="212" t="s">
        <v>554</v>
      </c>
      <c r="B48" s="213">
        <v>18475</v>
      </c>
      <c r="C48" s="213">
        <v>9454</v>
      </c>
      <c r="D48" s="213">
        <v>58</v>
      </c>
      <c r="E48" s="213" t="s">
        <v>15</v>
      </c>
      <c r="F48" s="213">
        <v>28312</v>
      </c>
      <c r="G48" s="213">
        <v>14104</v>
      </c>
      <c r="H48" s="213">
        <v>-9837</v>
      </c>
    </row>
    <row r="49" spans="1:8" s="153" customFormat="1" x14ac:dyDescent="0.2">
      <c r="A49" s="212" t="s">
        <v>556</v>
      </c>
      <c r="B49" s="213">
        <v>18132</v>
      </c>
      <c r="C49" s="213">
        <v>9254</v>
      </c>
      <c r="D49" s="213">
        <v>59</v>
      </c>
      <c r="E49" s="213" t="s">
        <v>15</v>
      </c>
      <c r="F49" s="213">
        <v>29361</v>
      </c>
      <c r="G49" s="213">
        <v>14337</v>
      </c>
      <c r="H49" s="213">
        <v>-11229</v>
      </c>
    </row>
    <row r="50" spans="1:8" x14ac:dyDescent="0.2">
      <c r="A50" s="17" t="s">
        <v>558</v>
      </c>
      <c r="B50" s="15">
        <v>17437</v>
      </c>
      <c r="C50" s="15">
        <v>8947</v>
      </c>
      <c r="D50" s="15">
        <v>67</v>
      </c>
      <c r="E50" s="15" t="s">
        <v>15</v>
      </c>
      <c r="F50" s="15">
        <v>29824</v>
      </c>
      <c r="G50" s="15">
        <v>14824</v>
      </c>
      <c r="H50" s="15">
        <v>-12387</v>
      </c>
    </row>
  </sheetData>
  <mergeCells count="9">
    <mergeCell ref="E6:E7"/>
    <mergeCell ref="A3:H3"/>
    <mergeCell ref="A4:A7"/>
    <mergeCell ref="F4:G5"/>
    <mergeCell ref="F6:F7"/>
    <mergeCell ref="B4:C5"/>
    <mergeCell ref="B6:B7"/>
    <mergeCell ref="D4:E5"/>
    <mergeCell ref="D6:D7"/>
  </mergeCells>
  <phoneticPr fontId="3" type="noConversion"/>
  <printOptions horizontalCentered="1"/>
  <pageMargins left="0.78740157480314965" right="0.78740157480314965" top="0.78740157480314965" bottom="0.39370078740157483" header="0.31496062992125984" footer="0.31496062992125984"/>
  <pageSetup paperSize="9" firstPageNumber="7" orientation="portrait" useFirstPageNumber="1" r:id="rId1"/>
  <headerFooter alignWithMargins="0">
    <oddHeader>&amp;C&amp;8- &amp;P -</oddHeader>
  </headerFooter>
  <ignoredErrors>
    <ignoredError sqref="A16:A19 A26:A27 D16:D19 A10 D20:D25 E25 A20:A25 D10 H16:H17 H19 A39:A46 A48:A49 A8:A9 D8:D9 A11:A15 D11:D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20" zoomScaleNormal="120" workbookViewId="0"/>
  </sheetViews>
  <sheetFormatPr baseColWidth="10" defaultRowHeight="12.75" x14ac:dyDescent="0.2"/>
  <cols>
    <col min="1" max="1" width="11.42578125" style="187"/>
    <col min="2" max="2" width="11.5703125" style="187" customWidth="1"/>
    <col min="3" max="3" width="12" style="187" customWidth="1"/>
    <col min="4" max="4" width="14.28515625" style="187" customWidth="1"/>
    <col min="5" max="5" width="12.5703125" style="187" customWidth="1"/>
    <col min="6" max="6" width="12" style="187" customWidth="1"/>
    <col min="7" max="7" width="11.140625" style="187" customWidth="1"/>
    <col min="8" max="16384" width="11.42578125" style="187"/>
  </cols>
  <sheetData>
    <row r="1" spans="1:8" ht="18.75" customHeight="1" x14ac:dyDescent="0.2">
      <c r="A1" s="246" t="s">
        <v>559</v>
      </c>
      <c r="B1" s="247"/>
      <c r="C1" s="247"/>
      <c r="D1" s="248"/>
      <c r="E1" s="248"/>
      <c r="F1" s="248"/>
      <c r="G1" s="248"/>
      <c r="H1" s="185"/>
    </row>
    <row r="2" spans="1:8" ht="18" customHeight="1" x14ac:dyDescent="0.2">
      <c r="A2" s="249" t="s">
        <v>56</v>
      </c>
      <c r="B2" s="248"/>
      <c r="C2" s="248"/>
      <c r="D2" s="248"/>
      <c r="E2" s="248"/>
      <c r="F2" s="248"/>
      <c r="G2" s="248"/>
      <c r="H2" s="185"/>
    </row>
    <row r="3" spans="1:8" x14ac:dyDescent="0.2">
      <c r="A3" s="401" t="s">
        <v>4</v>
      </c>
      <c r="B3" s="404" t="s">
        <v>57</v>
      </c>
      <c r="C3" s="407" t="s">
        <v>7</v>
      </c>
      <c r="D3" s="410" t="s">
        <v>484</v>
      </c>
      <c r="E3" s="413" t="s">
        <v>58</v>
      </c>
      <c r="F3" s="414"/>
      <c r="G3" s="417" t="s">
        <v>59</v>
      </c>
      <c r="H3" s="185"/>
    </row>
    <row r="4" spans="1:8" x14ac:dyDescent="0.2">
      <c r="A4" s="402"/>
      <c r="B4" s="405"/>
      <c r="C4" s="408"/>
      <c r="D4" s="411"/>
      <c r="E4" s="415"/>
      <c r="F4" s="416"/>
      <c r="G4" s="418"/>
      <c r="H4" s="185"/>
    </row>
    <row r="5" spans="1:8" x14ac:dyDescent="0.2">
      <c r="A5" s="402"/>
      <c r="B5" s="405"/>
      <c r="C5" s="408"/>
      <c r="D5" s="411"/>
      <c r="E5" s="250" t="s">
        <v>5</v>
      </c>
      <c r="F5" s="250" t="s">
        <v>7</v>
      </c>
      <c r="G5" s="418"/>
      <c r="H5" s="185"/>
    </row>
    <row r="6" spans="1:8" x14ac:dyDescent="0.2">
      <c r="A6" s="402"/>
      <c r="B6" s="405"/>
      <c r="C6" s="408"/>
      <c r="D6" s="411"/>
      <c r="E6" s="420" t="s">
        <v>60</v>
      </c>
      <c r="F6" s="421"/>
      <c r="G6" s="418"/>
      <c r="H6" s="185"/>
    </row>
    <row r="7" spans="1:8" x14ac:dyDescent="0.2">
      <c r="A7" s="402"/>
      <c r="B7" s="406"/>
      <c r="C7" s="409"/>
      <c r="D7" s="412"/>
      <c r="E7" s="422"/>
      <c r="F7" s="423"/>
      <c r="G7" s="418"/>
      <c r="H7" s="185"/>
    </row>
    <row r="8" spans="1:8" x14ac:dyDescent="0.2">
      <c r="A8" s="403"/>
      <c r="B8" s="251" t="s">
        <v>485</v>
      </c>
      <c r="C8" s="252"/>
      <c r="D8" s="253"/>
      <c r="E8" s="254" t="s">
        <v>5</v>
      </c>
      <c r="F8" s="254" t="s">
        <v>7</v>
      </c>
      <c r="G8" s="419"/>
      <c r="H8" s="185"/>
    </row>
    <row r="9" spans="1:8" ht="19.5" customHeight="1" x14ac:dyDescent="0.2">
      <c r="A9" s="257">
        <v>1965</v>
      </c>
      <c r="B9" s="255">
        <v>16.399999999999999</v>
      </c>
      <c r="C9" s="255">
        <v>12.8</v>
      </c>
      <c r="D9" s="256" t="s">
        <v>63</v>
      </c>
      <c r="E9" s="255" t="s">
        <v>61</v>
      </c>
      <c r="F9" s="255" t="s">
        <v>64</v>
      </c>
      <c r="G9" s="255" t="s">
        <v>65</v>
      </c>
      <c r="H9" s="185"/>
    </row>
    <row r="10" spans="1:8" x14ac:dyDescent="0.2">
      <c r="A10" s="257">
        <v>1970</v>
      </c>
      <c r="B10" s="255">
        <v>14.5</v>
      </c>
      <c r="C10" s="255">
        <v>13.7</v>
      </c>
      <c r="D10" s="256" t="s">
        <v>66</v>
      </c>
      <c r="E10" s="255" t="s">
        <v>70</v>
      </c>
      <c r="F10" s="255" t="s">
        <v>71</v>
      </c>
      <c r="G10" s="255" t="s">
        <v>72</v>
      </c>
      <c r="H10" s="185"/>
    </row>
    <row r="11" spans="1:8" x14ac:dyDescent="0.2">
      <c r="A11" s="257">
        <v>1975</v>
      </c>
      <c r="B11" s="255">
        <v>10.9</v>
      </c>
      <c r="C11" s="255">
        <v>13.9</v>
      </c>
      <c r="D11" s="258">
        <v>3</v>
      </c>
      <c r="E11" s="255" t="s">
        <v>74</v>
      </c>
      <c r="F11" s="255" t="s">
        <v>75</v>
      </c>
      <c r="G11" s="255" t="s">
        <v>66</v>
      </c>
      <c r="H11" s="185"/>
    </row>
    <row r="12" spans="1:8" x14ac:dyDescent="0.2">
      <c r="A12" s="257">
        <v>1980</v>
      </c>
      <c r="B12" s="255">
        <v>14.7</v>
      </c>
      <c r="C12" s="255">
        <v>13.8</v>
      </c>
      <c r="D12" s="256" t="s">
        <v>73</v>
      </c>
      <c r="E12" s="255" t="s">
        <v>79</v>
      </c>
      <c r="F12" s="255" t="s">
        <v>82</v>
      </c>
      <c r="G12" s="255" t="s">
        <v>68</v>
      </c>
      <c r="H12" s="185"/>
    </row>
    <row r="13" spans="1:8" ht="19.5" customHeight="1" x14ac:dyDescent="0.2">
      <c r="A13" s="257">
        <v>1981</v>
      </c>
      <c r="B13" s="255">
        <v>14.2</v>
      </c>
      <c r="C13" s="255">
        <v>13.5</v>
      </c>
      <c r="D13" s="256" t="s">
        <v>80</v>
      </c>
      <c r="E13" s="255" t="s">
        <v>83</v>
      </c>
      <c r="F13" s="255" t="s">
        <v>84</v>
      </c>
      <c r="G13" s="255" t="s">
        <v>80</v>
      </c>
      <c r="H13" s="185"/>
    </row>
    <row r="14" spans="1:8" x14ac:dyDescent="0.2">
      <c r="A14" s="257">
        <v>1982</v>
      </c>
      <c r="B14" s="255">
        <v>14.5</v>
      </c>
      <c r="C14" s="255">
        <v>13.4</v>
      </c>
      <c r="D14" s="256" t="s">
        <v>72</v>
      </c>
      <c r="E14" s="255" t="s">
        <v>85</v>
      </c>
      <c r="F14" s="255" t="s">
        <v>86</v>
      </c>
      <c r="G14" s="255" t="s">
        <v>81</v>
      </c>
      <c r="H14" s="185"/>
    </row>
    <row r="15" spans="1:8" x14ac:dyDescent="0.2">
      <c r="A15" s="257">
        <v>1983</v>
      </c>
      <c r="B15" s="255">
        <v>13.9</v>
      </c>
      <c r="C15" s="255">
        <v>13.2</v>
      </c>
      <c r="D15" s="256" t="s">
        <v>80</v>
      </c>
      <c r="E15" s="255" t="s">
        <v>77</v>
      </c>
      <c r="F15" s="255" t="s">
        <v>87</v>
      </c>
      <c r="G15" s="255" t="s">
        <v>81</v>
      </c>
      <c r="H15" s="185"/>
    </row>
    <row r="16" spans="1:8" x14ac:dyDescent="0.2">
      <c r="A16" s="257">
        <v>1984</v>
      </c>
      <c r="B16" s="255">
        <v>13.6</v>
      </c>
      <c r="C16" s="255">
        <v>13</v>
      </c>
      <c r="D16" s="256" t="s">
        <v>68</v>
      </c>
      <c r="E16" s="255" t="s">
        <v>67</v>
      </c>
      <c r="F16" s="255" t="s">
        <v>88</v>
      </c>
      <c r="G16" s="255" t="s">
        <v>68</v>
      </c>
      <c r="H16" s="185"/>
    </row>
    <row r="17" spans="1:8" x14ac:dyDescent="0.2">
      <c r="A17" s="257">
        <v>1985</v>
      </c>
      <c r="B17" s="255">
        <v>13.5</v>
      </c>
      <c r="C17" s="255">
        <v>13.4</v>
      </c>
      <c r="D17" s="256" t="s">
        <v>78</v>
      </c>
      <c r="E17" s="255" t="s">
        <v>69</v>
      </c>
      <c r="F17" s="255" t="s">
        <v>89</v>
      </c>
      <c r="G17" s="255" t="s">
        <v>81</v>
      </c>
      <c r="H17" s="185"/>
    </row>
    <row r="18" spans="1:8" ht="19.5" customHeight="1" x14ac:dyDescent="0.2">
      <c r="A18" s="257">
        <v>1986</v>
      </c>
      <c r="B18" s="255">
        <v>13.3</v>
      </c>
      <c r="C18" s="255">
        <v>13.1</v>
      </c>
      <c r="D18" s="256" t="s">
        <v>90</v>
      </c>
      <c r="E18" s="255" t="s">
        <v>91</v>
      </c>
      <c r="F18" s="255" t="s">
        <v>92</v>
      </c>
      <c r="G18" s="255" t="s">
        <v>81</v>
      </c>
      <c r="H18" s="185"/>
    </row>
    <row r="19" spans="1:8" x14ac:dyDescent="0.2">
      <c r="A19" s="257">
        <v>1987</v>
      </c>
      <c r="B19" s="255">
        <v>13.3</v>
      </c>
      <c r="C19" s="255">
        <v>12.7</v>
      </c>
      <c r="D19" s="256" t="s">
        <v>68</v>
      </c>
      <c r="E19" s="255" t="s">
        <v>74</v>
      </c>
      <c r="F19" s="255" t="s">
        <v>93</v>
      </c>
      <c r="G19" s="255" t="s">
        <v>81</v>
      </c>
      <c r="H19" s="185"/>
    </row>
    <row r="20" spans="1:8" x14ac:dyDescent="0.2">
      <c r="A20" s="257">
        <v>1988</v>
      </c>
      <c r="B20" s="255">
        <v>12.8</v>
      </c>
      <c r="C20" s="255">
        <v>12.6</v>
      </c>
      <c r="D20" s="256" t="s">
        <v>90</v>
      </c>
      <c r="E20" s="255" t="s">
        <v>94</v>
      </c>
      <c r="F20" s="255" t="s">
        <v>95</v>
      </c>
      <c r="G20" s="255" t="s">
        <v>81</v>
      </c>
      <c r="H20" s="185"/>
    </row>
    <row r="21" spans="1:8" x14ac:dyDescent="0.2">
      <c r="A21" s="257">
        <v>1989</v>
      </c>
      <c r="B21" s="255">
        <v>11.6</v>
      </c>
      <c r="C21" s="255">
        <v>12.3</v>
      </c>
      <c r="D21" s="258">
        <v>0.7</v>
      </c>
      <c r="E21" s="255" t="s">
        <v>62</v>
      </c>
      <c r="F21" s="255" t="s">
        <v>96</v>
      </c>
      <c r="G21" s="255" t="s">
        <v>81</v>
      </c>
      <c r="H21" s="185"/>
    </row>
    <row r="22" spans="1:8" x14ac:dyDescent="0.2">
      <c r="A22" s="257">
        <v>1990</v>
      </c>
      <c r="B22" s="255">
        <v>11</v>
      </c>
      <c r="C22" s="255">
        <v>12.8</v>
      </c>
      <c r="D22" s="258">
        <v>1.8</v>
      </c>
      <c r="E22" s="255" t="s">
        <v>97</v>
      </c>
      <c r="F22" s="255" t="s">
        <v>98</v>
      </c>
      <c r="G22" s="255" t="s">
        <v>99</v>
      </c>
      <c r="H22" s="185"/>
    </row>
    <row r="23" spans="1:8" ht="19.5" customHeight="1" x14ac:dyDescent="0.2">
      <c r="A23" s="257">
        <v>1991</v>
      </c>
      <c r="B23" s="255">
        <v>6.7</v>
      </c>
      <c r="C23" s="255">
        <v>12.3</v>
      </c>
      <c r="D23" s="258">
        <v>5.6</v>
      </c>
      <c r="E23" s="255" t="s">
        <v>100</v>
      </c>
      <c r="F23" s="255" t="s">
        <v>101</v>
      </c>
      <c r="G23" s="255" t="s">
        <v>102</v>
      </c>
      <c r="H23" s="185"/>
    </row>
    <row r="24" spans="1:8" x14ac:dyDescent="0.2">
      <c r="A24" s="257">
        <v>1992</v>
      </c>
      <c r="B24" s="255">
        <v>5.7</v>
      </c>
      <c r="C24" s="255">
        <v>11.8</v>
      </c>
      <c r="D24" s="258">
        <v>6.1</v>
      </c>
      <c r="E24" s="255" t="s">
        <v>103</v>
      </c>
      <c r="F24" s="255" t="s">
        <v>104</v>
      </c>
      <c r="G24" s="255" t="s">
        <v>81</v>
      </c>
      <c r="H24" s="185"/>
    </row>
    <row r="25" spans="1:8" x14ac:dyDescent="0.2">
      <c r="A25" s="257">
        <v>1993</v>
      </c>
      <c r="B25" s="255">
        <v>5.2</v>
      </c>
      <c r="C25" s="255">
        <v>11.8</v>
      </c>
      <c r="D25" s="258">
        <v>6.5</v>
      </c>
      <c r="E25" s="255" t="s">
        <v>105</v>
      </c>
      <c r="F25" s="255" t="s">
        <v>106</v>
      </c>
      <c r="G25" s="255" t="s">
        <v>102</v>
      </c>
      <c r="H25" s="185"/>
    </row>
    <row r="26" spans="1:8" x14ac:dyDescent="0.2">
      <c r="A26" s="257">
        <v>1994</v>
      </c>
      <c r="B26" s="255">
        <v>5</v>
      </c>
      <c r="C26" s="255">
        <v>11.4</v>
      </c>
      <c r="D26" s="258">
        <v>6.4</v>
      </c>
      <c r="E26" s="255" t="s">
        <v>94</v>
      </c>
      <c r="F26" s="255" t="s">
        <v>107</v>
      </c>
      <c r="G26" s="255" t="s">
        <v>99</v>
      </c>
      <c r="H26" s="185"/>
    </row>
    <row r="27" spans="1:8" x14ac:dyDescent="0.2">
      <c r="A27" s="259">
        <v>1995</v>
      </c>
      <c r="B27" s="255">
        <v>5.5</v>
      </c>
      <c r="C27" s="255">
        <v>11.6</v>
      </c>
      <c r="D27" s="258">
        <v>6.1</v>
      </c>
      <c r="E27" s="255">
        <v>108.1</v>
      </c>
      <c r="F27" s="255">
        <v>86.9</v>
      </c>
      <c r="G27" s="255">
        <v>0.5</v>
      </c>
      <c r="H27" s="185"/>
    </row>
    <row r="28" spans="1:8" ht="19.5" customHeight="1" x14ac:dyDescent="0.2">
      <c r="A28" s="259">
        <v>1996</v>
      </c>
      <c r="B28" s="255">
        <v>6.1</v>
      </c>
      <c r="C28" s="255">
        <v>11.4</v>
      </c>
      <c r="D28" s="258">
        <v>5.3</v>
      </c>
      <c r="E28" s="255">
        <v>103.3</v>
      </c>
      <c r="F28" s="255">
        <v>88</v>
      </c>
      <c r="G28" s="255">
        <v>0.4</v>
      </c>
      <c r="H28" s="185"/>
    </row>
    <row r="29" spans="1:8" x14ac:dyDescent="0.2">
      <c r="A29" s="259">
        <v>1997</v>
      </c>
      <c r="B29" s="255">
        <v>6.6</v>
      </c>
      <c r="C29" s="255">
        <v>11.1</v>
      </c>
      <c r="D29" s="258">
        <v>4.5</v>
      </c>
      <c r="E29" s="255">
        <v>104.4</v>
      </c>
      <c r="F29" s="255">
        <v>87</v>
      </c>
      <c r="G29" s="255">
        <v>0.4</v>
      </c>
      <c r="H29" s="185"/>
    </row>
    <row r="30" spans="1:8" x14ac:dyDescent="0.2">
      <c r="A30" s="259">
        <v>1998</v>
      </c>
      <c r="B30" s="255">
        <v>6.7</v>
      </c>
      <c r="C30" s="255">
        <v>10.9</v>
      </c>
      <c r="D30" s="258">
        <v>4.2</v>
      </c>
      <c r="E30" s="255">
        <v>103.4</v>
      </c>
      <c r="F30" s="255">
        <v>87.5</v>
      </c>
      <c r="G30" s="255">
        <v>0.4</v>
      </c>
      <c r="H30" s="185"/>
    </row>
    <row r="31" spans="1:8" x14ac:dyDescent="0.2">
      <c r="A31" s="260">
        <v>1999</v>
      </c>
      <c r="B31" s="261">
        <v>6.9</v>
      </c>
      <c r="C31" s="255">
        <v>10.8</v>
      </c>
      <c r="D31" s="258">
        <v>3.9</v>
      </c>
      <c r="E31" s="255">
        <v>107.7</v>
      </c>
      <c r="F31" s="255">
        <v>88.6</v>
      </c>
      <c r="G31" s="255">
        <v>0.5</v>
      </c>
      <c r="H31" s="185"/>
    </row>
    <row r="32" spans="1:8" x14ac:dyDescent="0.2">
      <c r="A32" s="260">
        <v>2000</v>
      </c>
      <c r="B32" s="261">
        <v>7.2</v>
      </c>
      <c r="C32" s="255">
        <v>10.7</v>
      </c>
      <c r="D32" s="258">
        <v>3.5</v>
      </c>
      <c r="E32" s="255">
        <v>104.2</v>
      </c>
      <c r="F32" s="255">
        <v>86.7</v>
      </c>
      <c r="G32" s="255">
        <v>0.5</v>
      </c>
      <c r="H32" s="185"/>
    </row>
    <row r="33" spans="1:8" ht="19.5" customHeight="1" x14ac:dyDescent="0.2">
      <c r="A33" s="260">
        <v>2001</v>
      </c>
      <c r="B33" s="261">
        <v>7.2</v>
      </c>
      <c r="C33" s="255">
        <v>10.5</v>
      </c>
      <c r="D33" s="258">
        <v>3.4</v>
      </c>
      <c r="E33" s="255">
        <v>104.7</v>
      </c>
      <c r="F33" s="255">
        <v>86.8</v>
      </c>
      <c r="G33" s="255">
        <v>0.4</v>
      </c>
      <c r="H33" s="185"/>
    </row>
    <row r="34" spans="1:8" ht="12.75" customHeight="1" x14ac:dyDescent="0.2">
      <c r="A34" s="260">
        <v>2002</v>
      </c>
      <c r="B34" s="261">
        <v>7.1</v>
      </c>
      <c r="C34" s="255">
        <v>10.8</v>
      </c>
      <c r="D34" s="258">
        <v>3.7</v>
      </c>
      <c r="E34" s="255">
        <v>104.68167047779515</v>
      </c>
      <c r="F34" s="255">
        <v>87.6</v>
      </c>
      <c r="G34" s="255">
        <v>0.5</v>
      </c>
      <c r="H34" s="185"/>
    </row>
    <row r="35" spans="1:8" ht="12.75" customHeight="1" x14ac:dyDescent="0.2">
      <c r="A35" s="260">
        <v>2003</v>
      </c>
      <c r="B35" s="261">
        <v>7.1</v>
      </c>
      <c r="C35" s="255">
        <v>11</v>
      </c>
      <c r="D35" s="258">
        <v>3.9</v>
      </c>
      <c r="E35" s="255">
        <v>102.2</v>
      </c>
      <c r="F35" s="255">
        <v>89.4</v>
      </c>
      <c r="G35" s="255">
        <v>0.4</v>
      </c>
      <c r="H35" s="185"/>
    </row>
    <row r="36" spans="1:8" ht="12.75" customHeight="1" x14ac:dyDescent="0.2">
      <c r="A36" s="260">
        <v>2004</v>
      </c>
      <c r="B36" s="261">
        <v>7.3</v>
      </c>
      <c r="C36" s="255">
        <v>10.7</v>
      </c>
      <c r="D36" s="258">
        <v>3.4</v>
      </c>
      <c r="E36" s="255">
        <v>104</v>
      </c>
      <c r="F36" s="255">
        <v>89.8</v>
      </c>
      <c r="G36" s="255">
        <v>0.3</v>
      </c>
      <c r="H36" s="185"/>
    </row>
    <row r="37" spans="1:8" ht="12.75" customHeight="1" x14ac:dyDescent="0.2">
      <c r="A37" s="260">
        <v>2005</v>
      </c>
      <c r="B37" s="261">
        <v>7.1</v>
      </c>
      <c r="C37" s="255">
        <v>11</v>
      </c>
      <c r="D37" s="258">
        <v>3.8</v>
      </c>
      <c r="E37" s="255">
        <v>105.2</v>
      </c>
      <c r="F37" s="255">
        <v>88.6</v>
      </c>
      <c r="G37" s="255">
        <v>0.4</v>
      </c>
      <c r="H37" s="185"/>
    </row>
    <row r="38" spans="1:8" ht="19.5" customHeight="1" x14ac:dyDescent="0.2">
      <c r="A38" s="260">
        <v>2006</v>
      </c>
      <c r="B38" s="261">
        <v>7.1</v>
      </c>
      <c r="C38" s="255">
        <v>11</v>
      </c>
      <c r="D38" s="258">
        <v>4</v>
      </c>
      <c r="E38" s="255">
        <v>107.4</v>
      </c>
      <c r="F38" s="255">
        <v>91.7</v>
      </c>
      <c r="G38" s="255">
        <v>0.4</v>
      </c>
      <c r="H38" s="185"/>
    </row>
    <row r="39" spans="1:8" x14ac:dyDescent="0.2">
      <c r="A39" s="260">
        <v>2007</v>
      </c>
      <c r="B39" s="261">
        <v>7.5</v>
      </c>
      <c r="C39" s="255">
        <v>11.2</v>
      </c>
      <c r="D39" s="258">
        <v>3.8</v>
      </c>
      <c r="E39" s="255">
        <v>108.2</v>
      </c>
      <c r="F39" s="255">
        <v>91.5</v>
      </c>
      <c r="G39" s="255">
        <v>0.3</v>
      </c>
      <c r="H39" s="185"/>
    </row>
    <row r="40" spans="1:8" x14ac:dyDescent="0.2">
      <c r="A40" s="260">
        <v>2008</v>
      </c>
      <c r="B40" s="261">
        <v>7.6</v>
      </c>
      <c r="C40" s="255">
        <v>11.5</v>
      </c>
      <c r="D40" s="258">
        <v>3.9</v>
      </c>
      <c r="E40" s="255">
        <v>105.1</v>
      </c>
      <c r="F40" s="255">
        <v>89.8</v>
      </c>
      <c r="G40" s="255">
        <v>0.3</v>
      </c>
      <c r="H40" s="185"/>
    </row>
    <row r="41" spans="1:8" s="189" customFormat="1" x14ac:dyDescent="0.2">
      <c r="A41" s="260">
        <v>2009</v>
      </c>
      <c r="B41" s="261">
        <v>7.4657542741819736</v>
      </c>
      <c r="C41" s="262">
        <v>11.85998011967178</v>
      </c>
      <c r="D41" s="258">
        <v>4.4000000000000004</v>
      </c>
      <c r="E41" s="262">
        <v>102.93798916315473</v>
      </c>
      <c r="F41" s="262">
        <v>89.886524822695037</v>
      </c>
      <c r="G41" s="255">
        <v>0.36786519520588584</v>
      </c>
      <c r="H41" s="186"/>
    </row>
    <row r="42" spans="1:8" s="189" customFormat="1" x14ac:dyDescent="0.2">
      <c r="A42" s="260">
        <v>2010</v>
      </c>
      <c r="B42" s="261">
        <v>7.8191116093754394</v>
      </c>
      <c r="C42" s="262">
        <v>11.911798886400044</v>
      </c>
      <c r="D42" s="258">
        <v>4.0926872770246003</v>
      </c>
      <c r="E42" s="262">
        <v>103.16448359800626</v>
      </c>
      <c r="F42" s="262">
        <v>94.005667369032921</v>
      </c>
      <c r="G42" s="255">
        <v>0.33662349517886686</v>
      </c>
      <c r="H42" s="186"/>
    </row>
    <row r="43" spans="1:8" s="189" customFormat="1" ht="19.5" customHeight="1" x14ac:dyDescent="0.2">
      <c r="A43" s="260">
        <v>2011</v>
      </c>
      <c r="B43" s="261">
        <v>7.8</v>
      </c>
      <c r="C43" s="262">
        <v>12.2</v>
      </c>
      <c r="D43" s="258">
        <v>4.4000000000000004</v>
      </c>
      <c r="E43" s="262">
        <v>104.34470377019748</v>
      </c>
      <c r="F43" s="262">
        <v>91.253310428745266</v>
      </c>
      <c r="G43" s="255">
        <v>0.28700287002870029</v>
      </c>
      <c r="H43" s="186"/>
    </row>
    <row r="44" spans="1:8" s="189" customFormat="1" x14ac:dyDescent="0.2">
      <c r="A44" s="259">
        <v>2012</v>
      </c>
      <c r="B44" s="262">
        <v>7.9506902956646668</v>
      </c>
      <c r="C44" s="262">
        <v>12.443183330332991</v>
      </c>
      <c r="D44" s="258">
        <v>4.5</v>
      </c>
      <c r="E44" s="262">
        <v>103.85564828964382</v>
      </c>
      <c r="F44" s="262">
        <v>93.53251568739303</v>
      </c>
      <c r="G44" s="255">
        <v>0.31041618762934009</v>
      </c>
      <c r="H44" s="186"/>
    </row>
    <row r="45" spans="1:8" s="189" customFormat="1" x14ac:dyDescent="0.2">
      <c r="A45" s="259">
        <v>2013</v>
      </c>
      <c r="B45" s="262">
        <v>8.0465449172303938</v>
      </c>
      <c r="C45" s="262">
        <v>12.741209336688753</v>
      </c>
      <c r="D45" s="258">
        <v>4.7</v>
      </c>
      <c r="E45" s="262">
        <v>105.3983969825554</v>
      </c>
      <c r="F45" s="262">
        <v>93.607914678641592</v>
      </c>
      <c r="G45" s="255">
        <v>0.46267207402753185</v>
      </c>
      <c r="H45" s="186"/>
    </row>
    <row r="46" spans="1:8" x14ac:dyDescent="0.2">
      <c r="A46" s="259">
        <v>2014</v>
      </c>
      <c r="B46" s="262">
        <v>8.2856216416527708</v>
      </c>
      <c r="C46" s="262">
        <v>12.487029831387808</v>
      </c>
      <c r="D46" s="258">
        <v>4.2</v>
      </c>
      <c r="E46" s="262">
        <v>105.17320486350081</v>
      </c>
      <c r="F46" s="262">
        <v>97.111728575606904</v>
      </c>
      <c r="G46" s="255">
        <v>0.34542314335060448</v>
      </c>
      <c r="H46" s="185"/>
    </row>
    <row r="47" spans="1:8" x14ac:dyDescent="0.2">
      <c r="A47" s="259">
        <v>2015</v>
      </c>
      <c r="B47" s="262">
        <v>8.3000000000000007</v>
      </c>
      <c r="C47" s="262">
        <v>13.3</v>
      </c>
      <c r="D47" s="258">
        <v>5</v>
      </c>
      <c r="E47" s="262">
        <v>105.8</v>
      </c>
      <c r="F47" s="262">
        <v>96.8</v>
      </c>
      <c r="G47" s="255">
        <v>0.3</v>
      </c>
      <c r="H47" s="185"/>
    </row>
    <row r="48" spans="1:8" x14ac:dyDescent="0.2">
      <c r="A48" s="259"/>
      <c r="B48" s="262"/>
      <c r="C48" s="262"/>
      <c r="D48" s="258"/>
      <c r="E48" s="262"/>
      <c r="F48" s="262"/>
      <c r="G48" s="255"/>
      <c r="H48" s="185"/>
    </row>
    <row r="49" spans="1:8" x14ac:dyDescent="0.2">
      <c r="A49" s="259">
        <v>2016</v>
      </c>
      <c r="B49" s="262">
        <v>8.5</v>
      </c>
      <c r="C49" s="262">
        <v>13</v>
      </c>
      <c r="D49" s="258">
        <v>4.5</v>
      </c>
      <c r="E49" s="262">
        <v>104.8</v>
      </c>
      <c r="F49" s="262">
        <v>99.3</v>
      </c>
      <c r="G49" s="255">
        <v>0.3</v>
      </c>
      <c r="H49" s="185"/>
    </row>
    <row r="50" spans="1:8" x14ac:dyDescent="0.2">
      <c r="A50" s="259">
        <v>2017</v>
      </c>
      <c r="B50" s="262">
        <v>8.4</v>
      </c>
      <c r="C50" s="262">
        <v>13.6</v>
      </c>
      <c r="D50" s="258">
        <v>5.2</v>
      </c>
      <c r="E50" s="262">
        <v>104.2</v>
      </c>
      <c r="F50" s="262">
        <v>95.4</v>
      </c>
      <c r="G50" s="255">
        <v>0.3</v>
      </c>
      <c r="H50" s="185"/>
    </row>
    <row r="51" spans="1:8" s="189" customFormat="1" x14ac:dyDescent="0.2">
      <c r="A51" s="263">
        <v>2018</v>
      </c>
      <c r="B51" s="264">
        <v>8.1</v>
      </c>
      <c r="C51" s="264">
        <v>13.9</v>
      </c>
      <c r="D51" s="346">
        <v>5.8</v>
      </c>
      <c r="E51" s="264">
        <v>105.4</v>
      </c>
      <c r="F51" s="264">
        <v>98.8</v>
      </c>
      <c r="G51" s="265">
        <v>0.4</v>
      </c>
      <c r="H51" s="186"/>
    </row>
    <row r="52" spans="1:8" ht="34.5" customHeight="1" x14ac:dyDescent="0.2">
      <c r="A52" s="185" t="s">
        <v>486</v>
      </c>
      <c r="B52" s="185"/>
      <c r="C52" s="185"/>
      <c r="D52" s="266"/>
      <c r="E52" s="185"/>
      <c r="F52" s="185"/>
      <c r="G52" s="267"/>
      <c r="H52" s="185"/>
    </row>
    <row r="53" spans="1:8" x14ac:dyDescent="0.2">
      <c r="A53" s="185"/>
      <c r="B53" s="185"/>
      <c r="C53" s="185"/>
      <c r="D53" s="185"/>
      <c r="E53" s="185"/>
      <c r="F53" s="185"/>
      <c r="G53" s="185"/>
      <c r="H53" s="185"/>
    </row>
    <row r="54" spans="1:8" x14ac:dyDescent="0.2">
      <c r="A54" s="185"/>
      <c r="B54" s="268"/>
      <c r="C54" s="185"/>
      <c r="D54" s="255"/>
      <c r="E54" s="185"/>
      <c r="F54" s="185"/>
    </row>
  </sheetData>
  <mergeCells count="7">
    <mergeCell ref="G3:G8"/>
    <mergeCell ref="E6:F7"/>
    <mergeCell ref="A3:A8"/>
    <mergeCell ref="B3:B7"/>
    <mergeCell ref="C3:C7"/>
    <mergeCell ref="D3:D7"/>
    <mergeCell ref="E3:F4"/>
  </mergeCells>
  <printOptions horizontalCentered="1"/>
  <pageMargins left="0.78740157480314965" right="0.78740157480314965" top="0.78740157480314965" bottom="0.39370078740157483" header="0.31496062992125984" footer="0.31496062992125984"/>
  <pageSetup paperSize="9" firstPageNumber="8" orientation="portrait" useFirstPageNumber="1" r:id="rId1"/>
  <headerFooter alignWithMargins="0">
    <oddHeader>&amp;C&amp;8- &amp;P -</oddHeader>
  </headerFooter>
  <ignoredErrors>
    <ignoredError sqref="D9:D20 E9:E26 F9:F26 G9:G2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1"/>
  <dimension ref="A1:M40"/>
  <sheetViews>
    <sheetView workbookViewId="0"/>
  </sheetViews>
  <sheetFormatPr baseColWidth="10" defaultRowHeight="12.75" x14ac:dyDescent="0.2"/>
  <cols>
    <col min="1" max="1" width="17.28515625" style="19" customWidth="1"/>
    <col min="2" max="2" width="8.140625" style="19" bestFit="1" customWidth="1"/>
    <col min="3" max="4" width="7" style="19" customWidth="1"/>
    <col min="5" max="5" width="8" style="19" customWidth="1"/>
    <col min="6" max="6" width="5.5703125" style="19" customWidth="1"/>
    <col min="7" max="7" width="8" style="19" customWidth="1"/>
    <col min="8" max="8" width="8.140625" style="19" customWidth="1"/>
    <col min="9" max="9" width="8" style="19" customWidth="1"/>
    <col min="10" max="10" width="6" style="19" customWidth="1"/>
    <col min="11" max="11" width="11.28515625" style="19" bestFit="1" customWidth="1"/>
    <col min="12" max="16384" width="11.42578125" style="19"/>
  </cols>
  <sheetData>
    <row r="1" spans="1:13" ht="18.75" customHeight="1" x14ac:dyDescent="0.2">
      <c r="A1" s="4" t="s">
        <v>560</v>
      </c>
      <c r="B1" s="4"/>
      <c r="C1" s="4"/>
      <c r="D1" s="4"/>
      <c r="E1" s="5"/>
      <c r="F1" s="5"/>
      <c r="G1" s="2"/>
      <c r="H1" s="2"/>
      <c r="I1" s="2"/>
      <c r="J1" s="2"/>
      <c r="K1" s="2"/>
      <c r="L1" s="3"/>
      <c r="M1" s="3"/>
    </row>
    <row r="2" spans="1:13" ht="18.75" customHeight="1" x14ac:dyDescent="0.2">
      <c r="A2" s="26" t="s">
        <v>3</v>
      </c>
      <c r="B2" s="2"/>
      <c r="C2" s="2"/>
      <c r="D2" s="2"/>
      <c r="E2" s="2"/>
      <c r="F2" s="2"/>
      <c r="G2" s="2"/>
      <c r="H2" s="2"/>
      <c r="I2" s="2"/>
      <c r="J2" s="2"/>
      <c r="K2" s="156"/>
      <c r="L2" s="3"/>
      <c r="M2" s="3"/>
    </row>
    <row r="3" spans="1:13" x14ac:dyDescent="0.2">
      <c r="A3" s="429" t="s">
        <v>108</v>
      </c>
      <c r="B3" s="27" t="s">
        <v>5</v>
      </c>
      <c r="C3" s="27"/>
      <c r="D3" s="27"/>
      <c r="E3" s="27"/>
      <c r="F3" s="432" t="s">
        <v>109</v>
      </c>
      <c r="G3" s="28" t="s">
        <v>7</v>
      </c>
      <c r="H3" s="27"/>
      <c r="I3" s="27"/>
      <c r="J3" s="27"/>
      <c r="K3" s="398" t="s">
        <v>110</v>
      </c>
      <c r="L3" s="3"/>
      <c r="M3" s="3"/>
    </row>
    <row r="4" spans="1:13" x14ac:dyDescent="0.2">
      <c r="A4" s="430"/>
      <c r="B4" s="433" t="s">
        <v>111</v>
      </c>
      <c r="C4" s="29" t="s">
        <v>112</v>
      </c>
      <c r="D4" s="30"/>
      <c r="E4" s="31"/>
      <c r="F4" s="427"/>
      <c r="G4" s="424" t="s">
        <v>113</v>
      </c>
      <c r="H4" s="29" t="s">
        <v>112</v>
      </c>
      <c r="I4" s="30"/>
      <c r="J4" s="31"/>
      <c r="K4" s="427"/>
      <c r="L4" s="3"/>
      <c r="M4" s="3"/>
    </row>
    <row r="5" spans="1:13" ht="12.75" customHeight="1" x14ac:dyDescent="0.2">
      <c r="A5" s="430"/>
      <c r="B5" s="434"/>
      <c r="C5" s="424" t="s">
        <v>114</v>
      </c>
      <c r="D5" s="424" t="s">
        <v>115</v>
      </c>
      <c r="E5" s="424" t="s">
        <v>116</v>
      </c>
      <c r="F5" s="427"/>
      <c r="G5" s="425"/>
      <c r="H5" s="424" t="s">
        <v>117</v>
      </c>
      <c r="I5" s="424" t="s">
        <v>118</v>
      </c>
      <c r="J5" s="424" t="s">
        <v>119</v>
      </c>
      <c r="K5" s="427"/>
      <c r="L5" s="3"/>
      <c r="M5" s="3"/>
    </row>
    <row r="6" spans="1:13" x14ac:dyDescent="0.2">
      <c r="A6" s="430"/>
      <c r="B6" s="434"/>
      <c r="C6" s="425"/>
      <c r="D6" s="425"/>
      <c r="E6" s="425"/>
      <c r="F6" s="427"/>
      <c r="G6" s="425"/>
      <c r="H6" s="425"/>
      <c r="I6" s="425"/>
      <c r="J6" s="425"/>
      <c r="K6" s="427"/>
      <c r="L6" s="3"/>
      <c r="M6" s="3"/>
    </row>
    <row r="7" spans="1:13" ht="31.7" customHeight="1" x14ac:dyDescent="0.2">
      <c r="A7" s="431"/>
      <c r="B7" s="435"/>
      <c r="C7" s="426"/>
      <c r="D7" s="426"/>
      <c r="E7" s="426"/>
      <c r="F7" s="428"/>
      <c r="G7" s="426"/>
      <c r="H7" s="426"/>
      <c r="I7" s="426"/>
      <c r="J7" s="426"/>
      <c r="K7" s="428"/>
      <c r="L7" s="3"/>
      <c r="M7" s="3"/>
    </row>
    <row r="8" spans="1:13" ht="27.75" customHeight="1" x14ac:dyDescent="0.2">
      <c r="A8" s="32" t="s">
        <v>120</v>
      </c>
      <c r="B8" s="33">
        <v>2182</v>
      </c>
      <c r="C8" s="33">
        <v>1112</v>
      </c>
      <c r="D8" s="33">
        <v>1070</v>
      </c>
      <c r="E8" s="33">
        <v>1257</v>
      </c>
      <c r="F8" s="33">
        <v>4</v>
      </c>
      <c r="G8" s="33">
        <v>2535</v>
      </c>
      <c r="H8" s="33">
        <v>1244</v>
      </c>
      <c r="I8" s="33">
        <v>1291</v>
      </c>
      <c r="J8" s="33">
        <v>8</v>
      </c>
      <c r="K8" s="14">
        <v>-353</v>
      </c>
      <c r="L8" s="126"/>
      <c r="M8" s="3"/>
    </row>
    <row r="9" spans="1:13" ht="19.5" customHeight="1" x14ac:dyDescent="0.2">
      <c r="A9" s="32" t="s">
        <v>121</v>
      </c>
      <c r="B9" s="33">
        <v>801</v>
      </c>
      <c r="C9" s="33">
        <v>420</v>
      </c>
      <c r="D9" s="33">
        <v>381</v>
      </c>
      <c r="E9" s="33">
        <v>502</v>
      </c>
      <c r="F9" s="172" t="s">
        <v>15</v>
      </c>
      <c r="G9" s="33">
        <v>1476</v>
      </c>
      <c r="H9" s="33">
        <v>729</v>
      </c>
      <c r="I9" s="33">
        <v>747</v>
      </c>
      <c r="J9" s="172" t="s">
        <v>15</v>
      </c>
      <c r="K9" s="14">
        <v>-675</v>
      </c>
      <c r="L9" s="41"/>
      <c r="M9" s="3"/>
    </row>
    <row r="10" spans="1:13" ht="19.5" customHeight="1" x14ac:dyDescent="0.2">
      <c r="A10" s="32" t="s">
        <v>122</v>
      </c>
      <c r="B10" s="33">
        <v>1120</v>
      </c>
      <c r="C10" s="33">
        <v>544</v>
      </c>
      <c r="D10" s="33">
        <v>576</v>
      </c>
      <c r="E10" s="33">
        <v>561</v>
      </c>
      <c r="F10" s="172">
        <v>3</v>
      </c>
      <c r="G10" s="33">
        <v>1069</v>
      </c>
      <c r="H10" s="33">
        <v>501</v>
      </c>
      <c r="I10" s="33">
        <v>568</v>
      </c>
      <c r="J10" s="33">
        <v>3</v>
      </c>
      <c r="K10" s="14">
        <v>51</v>
      </c>
      <c r="L10" s="41"/>
      <c r="M10" s="3"/>
    </row>
    <row r="11" spans="1:13" ht="19.5" customHeight="1" x14ac:dyDescent="0.2">
      <c r="A11" s="32" t="s">
        <v>123</v>
      </c>
      <c r="B11" s="33">
        <v>202</v>
      </c>
      <c r="C11" s="33">
        <v>102</v>
      </c>
      <c r="D11" s="33">
        <v>100</v>
      </c>
      <c r="E11" s="33">
        <v>124</v>
      </c>
      <c r="F11" s="172" t="s">
        <v>15</v>
      </c>
      <c r="G11" s="33">
        <v>576</v>
      </c>
      <c r="H11" s="33">
        <v>287</v>
      </c>
      <c r="I11" s="33">
        <v>289</v>
      </c>
      <c r="J11" s="172" t="s">
        <v>76</v>
      </c>
      <c r="K11" s="14">
        <v>-374</v>
      </c>
      <c r="L11" s="41"/>
      <c r="M11" s="3"/>
    </row>
    <row r="12" spans="1:13" ht="19.5" customHeight="1" x14ac:dyDescent="0.2">
      <c r="A12" s="32" t="s">
        <v>124</v>
      </c>
      <c r="B12" s="33">
        <v>602</v>
      </c>
      <c r="C12" s="33">
        <v>318</v>
      </c>
      <c r="D12" s="33">
        <v>284</v>
      </c>
      <c r="E12" s="33">
        <v>331</v>
      </c>
      <c r="F12" s="172" t="s">
        <v>15</v>
      </c>
      <c r="G12" s="33">
        <v>811</v>
      </c>
      <c r="H12" s="33">
        <v>367</v>
      </c>
      <c r="I12" s="33">
        <v>444</v>
      </c>
      <c r="J12" s="172" t="s">
        <v>15</v>
      </c>
      <c r="K12" s="14">
        <v>-209</v>
      </c>
      <c r="L12" s="41"/>
      <c r="M12" s="3"/>
    </row>
    <row r="13" spans="1:13" ht="19.5" customHeight="1" x14ac:dyDescent="0.2">
      <c r="A13" s="34" t="s">
        <v>125</v>
      </c>
      <c r="B13" s="33">
        <v>389</v>
      </c>
      <c r="C13" s="33">
        <v>205</v>
      </c>
      <c r="D13" s="33">
        <v>184</v>
      </c>
      <c r="E13" s="33">
        <v>219</v>
      </c>
      <c r="F13" s="172" t="s">
        <v>76</v>
      </c>
      <c r="G13" s="33">
        <v>664</v>
      </c>
      <c r="H13" s="33">
        <v>328</v>
      </c>
      <c r="I13" s="33">
        <v>336</v>
      </c>
      <c r="J13" s="172" t="s">
        <v>76</v>
      </c>
      <c r="K13" s="14">
        <v>-275</v>
      </c>
      <c r="L13" s="41"/>
      <c r="M13" s="3"/>
    </row>
    <row r="14" spans="1:13" ht="30.75" customHeight="1" x14ac:dyDescent="0.2">
      <c r="A14" s="32" t="s">
        <v>126</v>
      </c>
      <c r="B14" s="33">
        <v>930</v>
      </c>
      <c r="C14" s="33">
        <v>467</v>
      </c>
      <c r="D14" s="33">
        <v>463</v>
      </c>
      <c r="E14" s="33">
        <v>395</v>
      </c>
      <c r="F14" s="172">
        <v>4</v>
      </c>
      <c r="G14" s="33">
        <v>1185</v>
      </c>
      <c r="H14" s="33">
        <v>632</v>
      </c>
      <c r="I14" s="33">
        <v>553</v>
      </c>
      <c r="J14" s="172" t="s">
        <v>15</v>
      </c>
      <c r="K14" s="14">
        <v>-255</v>
      </c>
      <c r="L14" s="41"/>
      <c r="M14" s="3"/>
    </row>
    <row r="15" spans="1:13" ht="19.5" customHeight="1" x14ac:dyDescent="0.2">
      <c r="A15" s="32" t="s">
        <v>127</v>
      </c>
      <c r="B15" s="33">
        <v>662</v>
      </c>
      <c r="C15" s="33">
        <v>344</v>
      </c>
      <c r="D15" s="33">
        <v>318</v>
      </c>
      <c r="E15" s="33">
        <v>378</v>
      </c>
      <c r="F15" s="172" t="s">
        <v>15</v>
      </c>
      <c r="G15" s="33">
        <v>1285</v>
      </c>
      <c r="H15" s="33">
        <v>655</v>
      </c>
      <c r="I15" s="33">
        <v>630</v>
      </c>
      <c r="J15" s="172">
        <v>3</v>
      </c>
      <c r="K15" s="14">
        <v>-623</v>
      </c>
      <c r="L15" s="41"/>
      <c r="M15" s="3"/>
    </row>
    <row r="16" spans="1:13" ht="19.5" customHeight="1" x14ac:dyDescent="0.2">
      <c r="A16" s="32" t="s">
        <v>128</v>
      </c>
      <c r="B16" s="33">
        <v>914</v>
      </c>
      <c r="C16" s="33">
        <v>488</v>
      </c>
      <c r="D16" s="33">
        <v>426</v>
      </c>
      <c r="E16" s="33">
        <v>487</v>
      </c>
      <c r="F16" s="33">
        <v>6</v>
      </c>
      <c r="G16" s="33">
        <v>1670</v>
      </c>
      <c r="H16" s="33">
        <v>836</v>
      </c>
      <c r="I16" s="33">
        <v>834</v>
      </c>
      <c r="J16" s="172" t="s">
        <v>15</v>
      </c>
      <c r="K16" s="14">
        <v>-756</v>
      </c>
      <c r="L16" s="41"/>
      <c r="M16" s="3"/>
    </row>
    <row r="17" spans="1:13" ht="19.5" customHeight="1" x14ac:dyDescent="0.2">
      <c r="A17" s="32" t="s">
        <v>129</v>
      </c>
      <c r="B17" s="33">
        <v>872</v>
      </c>
      <c r="C17" s="33">
        <v>448</v>
      </c>
      <c r="D17" s="33">
        <v>424</v>
      </c>
      <c r="E17" s="33">
        <v>468</v>
      </c>
      <c r="F17" s="172" t="s">
        <v>15</v>
      </c>
      <c r="G17" s="33">
        <v>1493</v>
      </c>
      <c r="H17" s="33">
        <v>747</v>
      </c>
      <c r="I17" s="33">
        <v>746</v>
      </c>
      <c r="J17" s="172" t="s">
        <v>15</v>
      </c>
      <c r="K17" s="14">
        <v>-621</v>
      </c>
      <c r="L17" s="41"/>
      <c r="M17" s="3"/>
    </row>
    <row r="18" spans="1:13" ht="19.5" customHeight="1" x14ac:dyDescent="0.2">
      <c r="A18" s="32" t="s">
        <v>130</v>
      </c>
      <c r="B18" s="33">
        <v>515</v>
      </c>
      <c r="C18" s="33">
        <v>265</v>
      </c>
      <c r="D18" s="33">
        <v>250</v>
      </c>
      <c r="E18" s="33">
        <v>326</v>
      </c>
      <c r="F18" s="172">
        <v>4</v>
      </c>
      <c r="G18" s="33">
        <v>1190</v>
      </c>
      <c r="H18" s="33">
        <v>595</v>
      </c>
      <c r="I18" s="33">
        <v>595</v>
      </c>
      <c r="J18" s="172" t="s">
        <v>15</v>
      </c>
      <c r="K18" s="14">
        <v>-675</v>
      </c>
      <c r="L18" s="41"/>
      <c r="M18" s="3"/>
    </row>
    <row r="19" spans="1:13" ht="19.5" customHeight="1" x14ac:dyDescent="0.2">
      <c r="A19" s="32" t="s">
        <v>131</v>
      </c>
      <c r="B19" s="33">
        <v>903</v>
      </c>
      <c r="C19" s="33">
        <v>456</v>
      </c>
      <c r="D19" s="33">
        <v>447</v>
      </c>
      <c r="E19" s="33">
        <v>484</v>
      </c>
      <c r="F19" s="172" t="s">
        <v>15</v>
      </c>
      <c r="G19" s="33">
        <v>1845</v>
      </c>
      <c r="H19" s="33">
        <v>932</v>
      </c>
      <c r="I19" s="33">
        <v>913</v>
      </c>
      <c r="J19" s="33">
        <v>6</v>
      </c>
      <c r="K19" s="14">
        <v>-942</v>
      </c>
      <c r="L19" s="41"/>
      <c r="M19" s="3"/>
    </row>
    <row r="20" spans="1:13" ht="32.25" customHeight="1" x14ac:dyDescent="0.2">
      <c r="A20" s="32" t="s">
        <v>132</v>
      </c>
      <c r="B20" s="33">
        <v>1092</v>
      </c>
      <c r="C20" s="33">
        <v>547</v>
      </c>
      <c r="D20" s="33">
        <v>545</v>
      </c>
      <c r="E20" s="33">
        <v>595</v>
      </c>
      <c r="F20" s="33">
        <v>6</v>
      </c>
      <c r="G20" s="33">
        <v>1919</v>
      </c>
      <c r="H20" s="33">
        <v>929</v>
      </c>
      <c r="I20" s="33">
        <v>990</v>
      </c>
      <c r="J20" s="33">
        <v>6</v>
      </c>
      <c r="K20" s="14">
        <v>-827</v>
      </c>
      <c r="L20" s="41"/>
      <c r="M20" s="3"/>
    </row>
    <row r="21" spans="1:13" ht="19.5" customHeight="1" x14ac:dyDescent="0.2">
      <c r="A21" s="32" t="s">
        <v>133</v>
      </c>
      <c r="B21" s="33">
        <v>529</v>
      </c>
      <c r="C21" s="33">
        <v>286</v>
      </c>
      <c r="D21" s="33">
        <v>243</v>
      </c>
      <c r="E21" s="33">
        <v>282</v>
      </c>
      <c r="F21" s="33">
        <v>3</v>
      </c>
      <c r="G21" s="33">
        <v>950</v>
      </c>
      <c r="H21" s="33">
        <v>475</v>
      </c>
      <c r="I21" s="33">
        <v>475</v>
      </c>
      <c r="J21" s="172" t="s">
        <v>15</v>
      </c>
      <c r="K21" s="14">
        <v>-421</v>
      </c>
      <c r="L21" s="41"/>
      <c r="M21" s="3"/>
    </row>
    <row r="22" spans="1:13" ht="19.5" customHeight="1" x14ac:dyDescent="0.2">
      <c r="A22" s="32" t="s">
        <v>134</v>
      </c>
      <c r="B22" s="33">
        <v>494</v>
      </c>
      <c r="C22" s="33">
        <v>248</v>
      </c>
      <c r="D22" s="33">
        <v>246</v>
      </c>
      <c r="E22" s="33">
        <v>280</v>
      </c>
      <c r="F22" s="172" t="s">
        <v>15</v>
      </c>
      <c r="G22" s="33">
        <v>858</v>
      </c>
      <c r="H22" s="33">
        <v>434</v>
      </c>
      <c r="I22" s="33">
        <v>424</v>
      </c>
      <c r="J22" s="33" t="s">
        <v>76</v>
      </c>
      <c r="K22" s="14">
        <v>-364</v>
      </c>
      <c r="L22" s="41"/>
      <c r="M22" s="3"/>
    </row>
    <row r="23" spans="1:13" ht="19.5" customHeight="1" x14ac:dyDescent="0.2">
      <c r="A23" s="32" t="s">
        <v>135</v>
      </c>
      <c r="B23" s="33">
        <v>919</v>
      </c>
      <c r="C23" s="33">
        <v>471</v>
      </c>
      <c r="D23" s="33">
        <v>448</v>
      </c>
      <c r="E23" s="33">
        <v>506</v>
      </c>
      <c r="F23" s="33">
        <v>5</v>
      </c>
      <c r="G23" s="33">
        <v>1487</v>
      </c>
      <c r="H23" s="33">
        <v>746</v>
      </c>
      <c r="I23" s="33">
        <v>741</v>
      </c>
      <c r="J23" s="172" t="s">
        <v>15</v>
      </c>
      <c r="K23" s="14">
        <v>-568</v>
      </c>
      <c r="L23" s="41"/>
      <c r="M23" s="3"/>
    </row>
    <row r="24" spans="1:13" ht="19.5" customHeight="1" x14ac:dyDescent="0.2">
      <c r="A24" s="32" t="s">
        <v>136</v>
      </c>
      <c r="B24" s="33">
        <v>645</v>
      </c>
      <c r="C24" s="33">
        <v>326</v>
      </c>
      <c r="D24" s="33">
        <v>319</v>
      </c>
      <c r="E24" s="33">
        <v>364</v>
      </c>
      <c r="F24" s="33" t="s">
        <v>76</v>
      </c>
      <c r="G24" s="33">
        <v>1005</v>
      </c>
      <c r="H24" s="33">
        <v>520</v>
      </c>
      <c r="I24" s="33">
        <v>485</v>
      </c>
      <c r="J24" s="172" t="s">
        <v>15</v>
      </c>
      <c r="K24" s="14">
        <v>-360</v>
      </c>
      <c r="L24" s="41"/>
      <c r="M24" s="3"/>
    </row>
    <row r="25" spans="1:13" ht="19.5" customHeight="1" x14ac:dyDescent="0.2">
      <c r="A25" s="32" t="s">
        <v>137</v>
      </c>
      <c r="B25" s="33">
        <v>373</v>
      </c>
      <c r="C25" s="33">
        <v>187</v>
      </c>
      <c r="D25" s="33">
        <v>186</v>
      </c>
      <c r="E25" s="33">
        <v>198</v>
      </c>
      <c r="F25" s="33">
        <v>3</v>
      </c>
      <c r="G25" s="33">
        <v>903</v>
      </c>
      <c r="H25" s="33">
        <v>446</v>
      </c>
      <c r="I25" s="33">
        <v>457</v>
      </c>
      <c r="J25" s="172" t="s">
        <v>15</v>
      </c>
      <c r="K25" s="14">
        <v>-530</v>
      </c>
      <c r="L25" s="41"/>
      <c r="M25" s="3"/>
    </row>
    <row r="26" spans="1:13" ht="32.25" customHeight="1" x14ac:dyDescent="0.2">
      <c r="A26" s="32" t="s">
        <v>138</v>
      </c>
      <c r="B26" s="33">
        <v>759</v>
      </c>
      <c r="C26" s="33">
        <v>406</v>
      </c>
      <c r="D26" s="33">
        <v>353</v>
      </c>
      <c r="E26" s="33">
        <v>446</v>
      </c>
      <c r="F26" s="33">
        <v>6</v>
      </c>
      <c r="G26" s="33">
        <v>1683</v>
      </c>
      <c r="H26" s="33">
        <v>828</v>
      </c>
      <c r="I26" s="33">
        <v>855</v>
      </c>
      <c r="J26" s="33">
        <v>3</v>
      </c>
      <c r="K26" s="14">
        <v>-924</v>
      </c>
      <c r="L26" s="41"/>
      <c r="M26" s="3"/>
    </row>
    <row r="27" spans="1:13" ht="19.5" customHeight="1" x14ac:dyDescent="0.2">
      <c r="A27" s="32" t="s">
        <v>139</v>
      </c>
      <c r="B27" s="33">
        <v>656</v>
      </c>
      <c r="C27" s="33">
        <v>323</v>
      </c>
      <c r="D27" s="33">
        <v>333</v>
      </c>
      <c r="E27" s="33">
        <v>376</v>
      </c>
      <c r="F27" s="172" t="s">
        <v>76</v>
      </c>
      <c r="G27" s="33">
        <v>1007</v>
      </c>
      <c r="H27" s="33">
        <v>532</v>
      </c>
      <c r="I27" s="33">
        <v>475</v>
      </c>
      <c r="J27" s="172" t="s">
        <v>76</v>
      </c>
      <c r="K27" s="14">
        <v>-351</v>
      </c>
      <c r="L27" s="41"/>
      <c r="M27" s="3"/>
    </row>
    <row r="28" spans="1:13" ht="19.5" customHeight="1" x14ac:dyDescent="0.2">
      <c r="A28" s="32" t="s">
        <v>140</v>
      </c>
      <c r="B28" s="33">
        <v>582</v>
      </c>
      <c r="C28" s="33">
        <v>307</v>
      </c>
      <c r="D28" s="33">
        <v>275</v>
      </c>
      <c r="E28" s="33">
        <v>370</v>
      </c>
      <c r="F28" s="33">
        <v>6</v>
      </c>
      <c r="G28" s="33">
        <v>1216</v>
      </c>
      <c r="H28" s="33">
        <v>580</v>
      </c>
      <c r="I28" s="33">
        <v>636</v>
      </c>
      <c r="J28" s="172">
        <v>4</v>
      </c>
      <c r="K28" s="14">
        <v>-634</v>
      </c>
      <c r="L28" s="41"/>
      <c r="M28" s="3"/>
    </row>
    <row r="29" spans="1:13" ht="19.5" customHeight="1" x14ac:dyDescent="0.2">
      <c r="A29" s="32" t="s">
        <v>141</v>
      </c>
      <c r="B29" s="33">
        <v>658</v>
      </c>
      <c r="C29" s="33">
        <v>342</v>
      </c>
      <c r="D29" s="33">
        <v>316</v>
      </c>
      <c r="E29" s="33">
        <v>392</v>
      </c>
      <c r="F29" s="33">
        <v>3</v>
      </c>
      <c r="G29" s="33">
        <v>1588</v>
      </c>
      <c r="H29" s="33">
        <v>779</v>
      </c>
      <c r="I29" s="33">
        <v>809</v>
      </c>
      <c r="J29" s="172" t="s">
        <v>15</v>
      </c>
      <c r="K29" s="14">
        <v>-930</v>
      </c>
      <c r="L29" s="41"/>
      <c r="M29" s="3"/>
    </row>
    <row r="30" spans="1:13" ht="19.5" customHeight="1" x14ac:dyDescent="0.2">
      <c r="A30" s="32" t="s">
        <v>142</v>
      </c>
      <c r="B30" s="33">
        <v>638</v>
      </c>
      <c r="C30" s="33">
        <v>335</v>
      </c>
      <c r="D30" s="33">
        <v>303</v>
      </c>
      <c r="E30" s="33">
        <v>371</v>
      </c>
      <c r="F30" s="172" t="s">
        <v>15</v>
      </c>
      <c r="G30" s="33">
        <v>1409</v>
      </c>
      <c r="H30" s="33">
        <v>702</v>
      </c>
      <c r="I30" s="33">
        <v>707</v>
      </c>
      <c r="J30" s="172">
        <v>3</v>
      </c>
      <c r="K30" s="14">
        <v>-771</v>
      </c>
      <c r="L30" s="41"/>
      <c r="M30" s="3"/>
    </row>
    <row r="31" spans="1:13" s="25" customFormat="1" ht="32.25" customHeight="1" x14ac:dyDescent="0.2">
      <c r="A31" s="35" t="s">
        <v>143</v>
      </c>
      <c r="B31" s="36">
        <v>17437</v>
      </c>
      <c r="C31" s="36">
        <v>8947</v>
      </c>
      <c r="D31" s="36">
        <v>8490</v>
      </c>
      <c r="E31" s="36">
        <v>9712</v>
      </c>
      <c r="F31" s="36">
        <v>67</v>
      </c>
      <c r="G31" s="36">
        <v>29824</v>
      </c>
      <c r="H31" s="36">
        <v>14824</v>
      </c>
      <c r="I31" s="36">
        <v>15000</v>
      </c>
      <c r="J31" s="36">
        <v>52</v>
      </c>
      <c r="K31" s="15">
        <v>-12387</v>
      </c>
      <c r="L31" s="41"/>
    </row>
    <row r="32" spans="1:13" ht="21.2" customHeight="1" x14ac:dyDescent="0.2">
      <c r="A32" s="37" t="s">
        <v>144</v>
      </c>
      <c r="E32" s="33"/>
      <c r="F32" s="33"/>
      <c r="K32" s="14">
        <v>0</v>
      </c>
      <c r="L32" s="41"/>
    </row>
    <row r="33" spans="1:12" ht="21.2" customHeight="1" x14ac:dyDescent="0.2">
      <c r="A33" s="37" t="s">
        <v>145</v>
      </c>
      <c r="B33" s="33">
        <v>5296</v>
      </c>
      <c r="C33" s="33">
        <v>2701</v>
      </c>
      <c r="D33" s="33">
        <v>2595</v>
      </c>
      <c r="E33" s="33">
        <v>2994</v>
      </c>
      <c r="F33" s="33">
        <v>13</v>
      </c>
      <c r="G33" s="33">
        <v>7131</v>
      </c>
      <c r="H33" s="33">
        <v>3456</v>
      </c>
      <c r="I33" s="33">
        <v>3675</v>
      </c>
      <c r="J33" s="33">
        <v>13</v>
      </c>
      <c r="K33" s="14">
        <v>-1835</v>
      </c>
      <c r="L33" s="41"/>
    </row>
    <row r="34" spans="1:12" ht="21.2" customHeight="1" x14ac:dyDescent="0.2">
      <c r="A34" s="37" t="s">
        <v>146</v>
      </c>
      <c r="B34" s="33">
        <v>12141</v>
      </c>
      <c r="C34" s="33">
        <v>6246</v>
      </c>
      <c r="D34" s="33">
        <v>5895</v>
      </c>
      <c r="E34" s="33">
        <v>6718</v>
      </c>
      <c r="F34" s="33">
        <v>54</v>
      </c>
      <c r="G34" s="33">
        <v>22693</v>
      </c>
      <c r="H34" s="33">
        <v>11368</v>
      </c>
      <c r="I34" s="33">
        <v>11325</v>
      </c>
      <c r="J34" s="33">
        <v>39</v>
      </c>
      <c r="K34" s="14">
        <v>-10552</v>
      </c>
      <c r="L34" s="41"/>
    </row>
    <row r="35" spans="1:12" ht="9.75" customHeight="1" x14ac:dyDescent="0.2">
      <c r="A35" s="38"/>
      <c r="B35" s="39"/>
      <c r="C35" s="3"/>
      <c r="D35" s="40"/>
      <c r="E35" s="41"/>
      <c r="F35" s="41"/>
      <c r="G35" s="41"/>
      <c r="H35" s="41"/>
      <c r="I35" s="41"/>
      <c r="J35" s="41"/>
      <c r="K35" s="14"/>
      <c r="L35" s="3"/>
    </row>
    <row r="36" spans="1:12" x14ac:dyDescent="0.2">
      <c r="A36" s="38"/>
      <c r="B36" s="39"/>
      <c r="C36" s="3"/>
      <c r="D36" s="3"/>
      <c r="E36" s="3"/>
      <c r="F36" s="3"/>
      <c r="G36" s="3"/>
      <c r="H36" s="3"/>
      <c r="I36" s="3"/>
      <c r="J36" s="3"/>
      <c r="K36" s="14"/>
      <c r="L36" s="3"/>
    </row>
    <row r="37" spans="1:12" x14ac:dyDescent="0.2">
      <c r="A37" s="3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41"/>
      <c r="B40" s="41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mergeCells count="11">
    <mergeCell ref="A3:A7"/>
    <mergeCell ref="F3:F7"/>
    <mergeCell ref="G4:G7"/>
    <mergeCell ref="H5:H7"/>
    <mergeCell ref="B4:B7"/>
    <mergeCell ref="C5:C7"/>
    <mergeCell ref="D5:D7"/>
    <mergeCell ref="E5:E7"/>
    <mergeCell ref="J5:J7"/>
    <mergeCell ref="K3:K7"/>
    <mergeCell ref="I5:I7"/>
  </mergeCells>
  <phoneticPr fontId="3" type="noConversion"/>
  <printOptions horizontalCentered="1"/>
  <pageMargins left="0.39370078740157483" right="0.59055118110236227" top="0.78740157480314965" bottom="0.39370078740157483" header="0.51181102362204722" footer="0.51181102362204722"/>
  <pageSetup paperSize="9" firstPageNumber="9" orientation="portrait" useFirstPageNumber="1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32</vt:i4>
      </vt:variant>
    </vt:vector>
  </HeadingPairs>
  <TitlesOfParts>
    <vt:vector size="32" baseType="lpstr">
      <vt:lpstr>Impressum Bericht xlsx</vt:lpstr>
      <vt:lpstr>Zeichenerklär.</vt:lpstr>
      <vt:lpstr>Inhaltverz.S1</vt:lpstr>
      <vt:lpstr>inhalt-S.2</vt:lpstr>
      <vt:lpstr>inhalt-S.3</vt:lpstr>
      <vt:lpstr>vorbemerk</vt:lpstr>
      <vt:lpstr>TAB1.01 </vt:lpstr>
      <vt:lpstr>TAB1.02</vt:lpstr>
      <vt:lpstr>TAB1.03  </vt:lpstr>
      <vt:lpstr>TAB1.04</vt:lpstr>
      <vt:lpstr>TAB2.01</vt:lpstr>
      <vt:lpstr>TAB2.02</vt:lpstr>
      <vt:lpstr>TAB2.03_2.04</vt:lpstr>
      <vt:lpstr>TAB2.05</vt:lpstr>
      <vt:lpstr>TAB2.6-2.7</vt:lpstr>
      <vt:lpstr>TAB2.8</vt:lpstr>
      <vt:lpstr>TAB2.9</vt:lpstr>
      <vt:lpstr>TAB2.10</vt:lpstr>
      <vt:lpstr>TAB3.01 </vt:lpstr>
      <vt:lpstr>TAB3.02</vt:lpstr>
      <vt:lpstr>TAB3.03</vt:lpstr>
      <vt:lpstr>TAB3.04</vt:lpstr>
      <vt:lpstr>TAB3.05</vt:lpstr>
      <vt:lpstr>TAB3.06</vt:lpstr>
      <vt:lpstr>TAB3.07</vt:lpstr>
      <vt:lpstr>TAB3.08</vt:lpstr>
      <vt:lpstr>TAB3.09</vt:lpstr>
      <vt:lpstr>TAB4.01</vt:lpstr>
      <vt:lpstr>TAB4.02</vt:lpstr>
      <vt:lpstr>TAB4.03</vt:lpstr>
      <vt:lpstr>TAB.4.04</vt:lpstr>
      <vt:lpstr>TAB4.05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Slt4ad</dc:creator>
  <cp:lastModifiedBy>Windows-Benutzer</cp:lastModifiedBy>
  <cp:lastPrinted>2019-11-04T09:38:50Z</cp:lastPrinted>
  <dcterms:created xsi:type="dcterms:W3CDTF">2004-08-19T08:06:07Z</dcterms:created>
  <dcterms:modified xsi:type="dcterms:W3CDTF">2020-06-03T11:09:05Z</dcterms:modified>
</cp:coreProperties>
</file>