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0" yWindow="120" windowWidth="10410" windowHeight="7335" tabRatio="811"/>
  </bookViews>
  <sheets>
    <sheet name="Impressum" sheetId="2066" r:id="rId1"/>
    <sheet name="Zeichenerklärungen" sheetId="2067"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5" r:id="rId9"/>
    <sheet name="Grafik 1 und 2" sheetId="2058" r:id="rId10"/>
    <sheet name="Grafik 3 und 4" sheetId="2060" r:id="rId11"/>
    <sheet name="Grafik 5" sheetId="2055" r:id="rId12"/>
    <sheet name="Grafik6" sheetId="2062" r:id="rId13"/>
    <sheet name="Tabelle 1" sheetId="3" r:id="rId14"/>
    <sheet name="Tabelle 2" sheetId="2045"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1346" r:id="rId47"/>
  </sheets>
  <definedNames>
    <definedName name="_xlnm._FilterDatabase" localSheetId="45" hidden="1">'Tabelle 18-19'!$D$1:$D$84</definedName>
    <definedName name="_xlnm.Print_Area" localSheetId="4">'Daten Grafik (1)'!$B$1:$E$40</definedName>
    <definedName name="_xlnm.Print_Area" localSheetId="5">'Daten Grafik (2)'!$A$1:$J$27</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12-13'!$A$1:$J$38</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5'!$A$1:$K$41</definedName>
    <definedName name="_xlnm.Print_Area" localSheetId="18">'Tabelle 6'!$A$1:$K$32</definedName>
    <definedName name="_xlnm.Print_Area" localSheetId="19">'Tabelle 7 (1)'!$A$1:$K$41</definedName>
    <definedName name="_xlnm.Print_Area" localSheetId="20">'Tabelle 7 (2)'!$A$1:$K$41</definedName>
    <definedName name="_xlnm.Print_Area" localSheetId="8">Vorbemerkungen!$A$1:$B$73</definedName>
  </definedNames>
  <calcPr calcId="145621"/>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<sst xmlns="http://schemas.openxmlformats.org/spreadsheetml/2006/main" count="2830" uniqueCount="588">
  <si>
    <t>16. Beherbergungsstätten, angebotene Gästebetten und Kapazitätsauslastung
nach ausgewählten Gemeinden (ohne Camping)</t>
  </si>
  <si>
    <t>Noch: 16. Beherbergungsstätten, angebotene Gästebetten und Kapazitätsauslastung
nach ausgewählten Gemeinden (ohne Camping)</t>
  </si>
  <si>
    <t>17. Beherbergungsstätten, angebotene Gästebetten und Kapazitätsauslastung
in Städten des Vereins Städtetourismus in Thüringen e.V.</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</si>
  <si>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</si>
  <si>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</si>
  <si>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</si>
  <si>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</si>
  <si>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</si>
  <si>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</si>
  <si>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</si>
  <si>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</si>
  <si>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</si>
  <si>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</si>
  <si>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</si>
  <si>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</si>
  <si>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</si>
  <si>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</si>
  <si>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</si>
  <si>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</si>
  <si>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</si>
  <si>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</si>
  <si>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</si>
  <si>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</si>
  <si>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</si>
  <si>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</si>
  <si>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</si>
  <si>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</si>
  <si>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</si>
  <si>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</si>
  <si>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</si>
  <si>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</si>
  <si>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</si>
  <si>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</si>
  <si>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</si>
  <si>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</si>
  <si>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</si>
  <si>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</si>
  <si>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</si>
  <si>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</si>
  <si>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</si>
  <si>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</si>
  <si>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</si>
  <si>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</si>
  <si>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</si>
  <si>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</si>
  <si>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</si>
  <si>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 xml:space="preserve">  Kneippkurorte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</si>
  <si>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</si>
  <si>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</si>
  <si>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</si>
  <si>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</si>
  <si>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</si>
  <si>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</si>
  <si>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</si>
  <si>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</si>
  <si>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</si>
  <si>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</si>
  <si>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</si>
  <si>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</si>
  <si>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</si>
  <si>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</si>
  <si>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</si>
  <si>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</si>
  <si>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</si>
  <si>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</si>
  <si>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</si>
  <si>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</si>
  <si>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</si>
  <si>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</si>
  <si>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</si>
  <si>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</si>
  <si>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</si>
  <si>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</si>
  <si>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</si>
  <si>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</si>
  <si>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</si>
  <si>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</si>
  <si>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</si>
  <si>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</si>
  <si>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</si>
  <si>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</si>
  <si>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</si>
  <si>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</si>
  <si>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</si>
  <si>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</si>
  <si>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</si>
  <si>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</si>
  <si>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</si>
  <si>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</si>
  <si>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</si>
  <si>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</si>
  <si>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</si>
  <si>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</si>
  <si>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</si>
  <si>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</si>
  <si>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</si>
  <si>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</si>
  <si>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</si>
  <si>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</si>
  <si>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</si>
  <si>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</si>
  <si>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</si>
  <si>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</si>
  <si>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</si>
  <si>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</si>
  <si>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</si>
  <si>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</si>
  <si>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</si>
  <si>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</si>
  <si>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</si>
  <si>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</si>
  <si>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</si>
  <si>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</si>
  <si>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</si>
  <si>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</si>
  <si>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</si>
  <si>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</si>
  <si>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</si>
  <si>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</si>
  <si>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</si>
  <si>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</si>
  <si>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</si>
  <si>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</si>
  <si>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</si>
  <si>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</si>
  <si>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</si>
  <si>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</si>
  <si>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</si>
  <si>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</si>
  <si>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</si>
  <si>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</si>
  <si>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</si>
  <si>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</si>
  <si>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</si>
  <si>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</si>
  <si>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</si>
  <si>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</si>
  <si>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</si>
  <si>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</si>
  <si>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</si>
  <si>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</si>
  <si>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</si>
  <si>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</si>
  <si>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</si>
  <si>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</si>
  <si>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</si>
  <si>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</si>
  <si>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</si>
  <si>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</si>
  <si>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</si>
  <si>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</si>
  <si>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</si>
  <si>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</si>
  <si>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</si>
  <si>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</si>
  <si>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</si>
  <si>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</si>
  <si>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</si>
  <si>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</si>
  <si>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</si>
  <si>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</si>
  <si>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</si>
  <si>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</si>
  <si>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</si>
  <si>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</si>
  <si>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</si>
  <si>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</si>
  <si>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</si>
  <si>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</si>
  <si>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</si>
  <si>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</si>
  <si>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</si>
  <si>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</si>
  <si>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</si>
  <si>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</si>
  <si>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</si>
  <si>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</si>
  <si>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</si>
  <si>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</si>
  <si>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</si>
  <si>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</si>
  <si>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</si>
  <si>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</si>
  <si>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</si>
  <si>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</si>
  <si>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</si>
  <si>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</si>
  <si>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</si>
  <si>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</si>
  <si>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</si>
  <si>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</si>
  <si>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</si>
  <si>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</si>
  <si>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</si>
  <si>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</si>
  <si>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</si>
  <si>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</si>
  <si>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</si>
  <si>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</si>
  <si>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</si>
  <si>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</si>
  <si>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</si>
  <si>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</si>
  <si>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</si>
  <si>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</si>
  <si>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</si>
  <si>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</si>
  <si>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</si>
  <si>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</si>
  <si>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</si>
  <si>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</si>
  <si>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</si>
  <si>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</si>
  <si>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</si>
  <si>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</si>
  <si>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</si>
  <si>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</si>
  <si>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</si>
  <si>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</si>
  <si>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</si>
  <si>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</si>
  <si>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</si>
  <si>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</si>
  <si>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</si>
  <si>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</si>
  <si>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</si>
  <si>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</si>
  <si>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</si>
  <si>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</si>
  <si>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</si>
  <si>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</si>
  <si>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</si>
  <si>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</si>
  <si>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</si>
  <si>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</si>
  <si>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</si>
  <si>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Betriebskreis</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</si>
  <si>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</si>
  <si>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</si>
  <si>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</si>
  <si>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</si>
  <si>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</si>
  <si>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</si>
  <si>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</si>
  <si>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</si>
  <si>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</si>
  <si>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</si>
  <si>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 xml:space="preserve">  Südharz</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</si>
  <si>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</si>
  <si>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</si>
  <si>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</si>
  <si>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</si>
  <si>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</si>
  <si>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</si>
  <si>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</si>
  <si>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</si>
  <si>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</si>
  <si>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</si>
  <si>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</si>
  <si>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</si>
  <si>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</si>
  <si>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</si>
  <si>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</si>
  <si>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</si>
  <si>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</si>
  <si>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</si>
  <si>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</si>
  <si>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</si>
  <si>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</si>
  <si>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</si>
  <si>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</si>
  <si>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</si>
  <si>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</si>
  <si>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</si>
  <si>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Südharz</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</si>
  <si>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</si>
  <si>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</si>
  <si>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</si>
  <si>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</si>
  <si>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</si>
  <si>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</si>
  <si>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</si>
  <si>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</si>
  <si>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</si>
  <si>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</si>
  <si>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</si>
  <si>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</si>
  <si>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</si>
  <si>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</si>
  <si>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</si>
  <si>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</si>
  <si>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</si>
  <si>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</si>
  <si>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</si>
  <si>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Kyffhäuser</t>
  </si>
  <si>
    <t>Saaleland</t>
  </si>
  <si>
    <t>Städte Eisenach, Erfurt, 
 Jena, Weimar</t>
  </si>
  <si>
    <t xml:space="preserve">  Hainich</t>
  </si>
  <si>
    <t xml:space="preserve">  Kyffhäuser</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</si>
  <si>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</si>
  <si>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</si>
  <si>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</si>
  <si>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</si>
  <si>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Reisegebiete: </t>
    </r>
    <r>
      <rPr>
        <sz val="8"/>
        <rFont val="Arial"/>
        <family val="2"/>
      </rPr>
      <t>Gliederung nach nichtadministrativen Gebietseinheiten (ab 2013), die sich im Wesentlichen an naturräumliche Gegebenheiten anlehnen.</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</si>
  <si>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</si>
  <si>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</si>
  <si>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t>2)  rechnerischer Wert: (belegte Gästezimmertage/ angebotene Gästezimmertage ) x 100 im Berichtsmonat bzw. Jahresteil</t>
  </si>
  <si>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</si>
  <si>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</si>
  <si>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</si>
  <si>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</si>
  <si>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</si>
  <si>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</si>
  <si>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</si>
  <si>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 xml:space="preserve">  Heilbäder zusammen</t>
  </si>
  <si>
    <t xml:space="preserve">Orte mit Kurbetrieb            </t>
  </si>
  <si>
    <t xml:space="preserve">Kneippkurorte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</si>
  <si>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</si>
  <si>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</si>
  <si>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</si>
  <si>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</si>
  <si>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</si>
  <si>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</si>
  <si>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</si>
  <si>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</si>
  <si>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</si>
  <si>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</si>
  <si>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</si>
  <si>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</si>
  <si>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</si>
  <si>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</si>
  <si>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</si>
  <si>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</si>
  <si>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</si>
  <si>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Neustadt/Harz</t>
  </si>
  <si>
    <t>Nordhausen, Stadt</t>
  </si>
  <si>
    <t>Harztor</t>
  </si>
  <si>
    <t>Bad Salzungen, Stadt</t>
  </si>
  <si>
    <t>Dermbach</t>
  </si>
  <si>
    <t>Leimbach</t>
  </si>
  <si>
    <t>Marksuhl</t>
  </si>
  <si>
    <t>Ruhla, Stadt</t>
  </si>
  <si>
    <t>Weilar</t>
  </si>
  <si>
    <t>Wutha-Farnroda</t>
  </si>
  <si>
    <t>Hörselberg-Hainich</t>
  </si>
  <si>
    <t>Bad Liebenstein, Stadt</t>
  </si>
  <si>
    <t>Bad Langensalza, Stadt</t>
  </si>
  <si>
    <t>Mühlhausen/Thüringen, Stadt</t>
  </si>
  <si>
    <t>Bad Frankenhausen/Kyffhäuser,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</si>
  <si>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</si>
  <si>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</si>
  <si>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</si>
  <si>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</si>
  <si>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</si>
  <si>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</si>
  <si>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</si>
  <si>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</si>
  <si>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</si>
  <si>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</si>
  <si>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Grabfeld</t>
  </si>
  <si>
    <t>Friedrichroda, Stadt</t>
  </si>
  <si>
    <t>Georgenthal/Thür. Wald</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</si>
  <si>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</si>
  <si>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</si>
  <si>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</si>
  <si>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</si>
  <si>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</si>
  <si>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</si>
  <si>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</si>
  <si>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</si>
  <si>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</si>
  <si>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</si>
  <si>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</si>
  <si>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</si>
  <si>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</si>
  <si>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</si>
  <si>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</si>
  <si>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</si>
  <si>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</si>
  <si>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</si>
  <si>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</si>
  <si>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</si>
  <si>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</si>
  <si>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</si>
  <si>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</si>
  <si>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</si>
  <si>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</si>
  <si>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</si>
  <si>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</si>
  <si>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</si>
  <si>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</si>
  <si>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</si>
  <si>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</si>
  <si>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</si>
  <si>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</si>
  <si>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</si>
  <si>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</si>
  <si>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</si>
  <si>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</si>
  <si>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</si>
  <si>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</si>
  <si>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</si>
  <si>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</si>
  <si>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</si>
  <si>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Schwarzburg</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</si>
  <si>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</si>
  <si>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</si>
  <si>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</si>
  <si>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</si>
  <si>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</si>
  <si>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</si>
  <si>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</si>
  <si>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</si>
  <si>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</si>
  <si>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</si>
  <si>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</si>
  <si>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</si>
  <si>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</si>
  <si>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</si>
  <si>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</si>
  <si>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</si>
  <si>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</si>
  <si>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</si>
  <si>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</si>
  <si>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r>
      <t xml:space="preserve">2015 </t>
    </r>
    <r>
      <rPr>
        <b/>
        <vertAlign val="superscript"/>
        <sz val="6"/>
        <rFont val="Arial"/>
        <family val="2"/>
      </rPr>
      <t>2)</t>
    </r>
  </si>
  <si>
    <t>2) Korrigierte Werte</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</si>
  <si>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</si>
  <si>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</si>
  <si>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</si>
  <si>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</si>
  <si>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</si>
  <si>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</si>
  <si>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</si>
  <si>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</si>
  <si>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</si>
  <si>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</si>
  <si>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</si>
  <si>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r>
      <t xml:space="preserve">2016 </t>
    </r>
    <r>
      <rPr>
        <b/>
        <vertAlign val="superscript"/>
        <sz val="6"/>
        <rFont val="Arial"/>
        <family val="2"/>
      </rPr>
      <t>2)</t>
    </r>
  </si>
  <si>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</si>
  <si>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</si>
  <si>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</si>
  <si>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</si>
  <si>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</si>
  <si>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</si>
  <si>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</si>
  <si>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</si>
  <si>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</si>
  <si>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</si>
  <si>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</si>
  <si>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</si>
  <si>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</si>
  <si>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</si>
  <si>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</si>
  <si>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</si>
  <si>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</si>
  <si>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</si>
  <si>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</si>
  <si>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Hörsel</t>
  </si>
  <si>
    <t>Bad Colberg-Heldburg, Stadt</t>
  </si>
  <si>
    <t>Langenwetzendorf</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</si>
  <si>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sowie die Verordnung (EU) Nr. 692/2011 des Europäischen Parlaments und des Rates über die europäische Tourismusstatistik und zur Aufhebung der Richtlinie 95/57/EG des Rates (ABl. L 192 vom 22.7.2011, S. 17).</t>
  </si>
  <si>
    <t>Buttlar</t>
  </si>
  <si>
    <t>Mönchenholzhausen</t>
  </si>
  <si>
    <t>Ferienunterkünfte u. ähnl. Beherbergungsstätten</t>
  </si>
  <si>
    <t>6. Ankünfte und Übernachtungen in Beherbergungsstätten (ohne Camping)</t>
  </si>
  <si>
    <t>Oberweißbach/Thür. Wald, Stadt</t>
  </si>
  <si>
    <t>Wurzbach, Stadt</t>
  </si>
  <si>
    <r>
      <t xml:space="preserve">2017 </t>
    </r>
    <r>
      <rPr>
        <b/>
        <vertAlign val="superscript"/>
        <sz val="6"/>
        <rFont val="Arial"/>
        <family val="2"/>
      </rPr>
      <t>2)</t>
    </r>
  </si>
  <si>
    <t>1. Geöffnete Beherbergungsstätten, angebotene Gästebetten, Kapazitätsauslastung, Ankünfte, Übernachtungen
und durchschnittliche Aufenthaltsdauer nach Monaten der Jahre 2014 bis 2017 (ohne Camping)</t>
  </si>
  <si>
    <t>Geöffnete Beherbergungsstätten, angebotene Gästebetten, Kapazitätsauslastung, Ankünfte, Übernachtungen
und durchschnittliche Aufenthaltsdauer nach Monaten der Jahre 2014 bis 2017 (ohne Camping)</t>
  </si>
  <si>
    <t>Russland</t>
  </si>
  <si>
    <t>Oberschönau, Kurort</t>
  </si>
  <si>
    <t>Ankünfte und Übernachtungen in Beherbergungsstätten 2016 bis 2017
nach Monaten (ohne Camping)</t>
  </si>
  <si>
    <t>Belgien</t>
  </si>
  <si>
    <t>Dänemark</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</si>
  <si>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</si>
  <si>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</si>
  <si>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t>
    </r>
  </si>
  <si>
    <t>Alle Angaben für das Jahr 2017 beziehen sich auf den Gebietsstand 01.01.2017.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Somit ist ab sofort ein besserer Regionalbezug in der Beherbergungsstatistik gegeben.
Für die Berechnung der Entwicklung gegenüber dem Vorjahr werden bei Änderungen zum Gebietsstand die Angaben des Vorjahres auf den aktuellen Gebietsstand bzw. auf die aktuelle Reisegebietsstruktur umgerechnet.</t>
  </si>
  <si>
    <t>Sonnenstein</t>
  </si>
  <si>
    <t>Bad Frankenhausen/Kyffh., Stadt</t>
  </si>
  <si>
    <t>Mohlsdorf-Teichwolframsdorf</t>
  </si>
  <si>
    <r>
      <t xml:space="preserve">2014 </t>
    </r>
    <r>
      <rPr>
        <b/>
        <vertAlign val="superscript"/>
        <sz val="6"/>
        <rFont val="Arial"/>
        <family val="2"/>
      </rPr>
      <t>2)</t>
    </r>
  </si>
  <si>
    <t>Schweden</t>
  </si>
  <si>
    <t>Mihla</t>
  </si>
  <si>
    <t>Kaltennordheim, Stadt</t>
  </si>
  <si>
    <t>Wipfratal</t>
  </si>
  <si>
    <t>Spanien</t>
  </si>
  <si>
    <t>Urnshausen</t>
  </si>
  <si>
    <t>Trockenborn-Wolfersdorf</t>
  </si>
  <si>
    <t>x</t>
  </si>
  <si>
    <t>Europa</t>
  </si>
  <si>
    <t>Bulgarien</t>
  </si>
  <si>
    <t>Estland</t>
  </si>
  <si>
    <t>Finnland</t>
  </si>
  <si>
    <t>Griechenland</t>
  </si>
  <si>
    <t>Irland</t>
  </si>
  <si>
    <t>Island</t>
  </si>
  <si>
    <t>Kroatien</t>
  </si>
  <si>
    <t>Lettland</t>
  </si>
  <si>
    <t>Litauen</t>
  </si>
  <si>
    <t>Luxemburg</t>
  </si>
  <si>
    <t>Malta</t>
  </si>
  <si>
    <t>Norwegen</t>
  </si>
  <si>
    <t>Portugal</t>
  </si>
  <si>
    <t>Rumänien</t>
  </si>
  <si>
    <t>Slowakische Republik</t>
  </si>
  <si>
    <t>Slowenien</t>
  </si>
  <si>
    <t>Türkei</t>
  </si>
  <si>
    <t>Ukraine</t>
  </si>
  <si>
    <t>Ungarn</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</si>
  <si>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</si>
  <si>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</si>
  <si>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</si>
  <si>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</si>
  <si>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</si>
  <si>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</si>
  <si>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</si>
  <si>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</si>
  <si>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</si>
  <si>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</si>
  <si>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</si>
  <si>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</si>
  <si>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</si>
  <si>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</si>
  <si>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</si>
  <si>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</si>
  <si>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</si>
  <si>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</si>
  <si>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</si>
  <si>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</si>
  <si>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</si>
  <si>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</si>
  <si>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</si>
  <si>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</si>
  <si>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</si>
  <si>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Bad Tabarz</t>
  </si>
  <si>
    <t>Schleiz, Stadt</t>
  </si>
  <si>
    <t>Juli 2017</t>
  </si>
  <si>
    <t>Januar bis Juli 2017</t>
  </si>
  <si>
    <t>Jan. - Juli
2017</t>
  </si>
  <si>
    <t>Jan. - Juli 
2017</t>
  </si>
  <si>
    <t>.</t>
  </si>
  <si>
    <t>Übernachtungen in Beherbergungsstätten und auf Campingplätzen
im Juli 2017 nach Betriebsarten</t>
  </si>
  <si>
    <t>Übernachtungen in Beherbergungsstätten und auf Campingplätzen
im Juli 2017 nach Reisegebieten</t>
  </si>
  <si>
    <t>Veränderung der Ankünfte und Übernachtungen gegenüber dem Vorjahres-
monat im Juli 2017 nach Reisegebieten in Prozent (einschl. Camping)</t>
  </si>
  <si>
    <t>Ankünfte und Übernachtungen in Beherbergungsstätten (ohne Camping)
im Juli 2017 nach ausgewählten Herkunftsländern der Gäste</t>
  </si>
  <si>
    <t>Ankünfte und Übernachtungen in Beherbergungsstätten
(ohne Camping) im Juli 2017 nach Kreisen</t>
  </si>
  <si>
    <t>2. Übernachtungen in Berherbergungsstätten und auf Campingplätzen im Juli 2017 nach Betriebsarten</t>
  </si>
  <si>
    <t>3. Übernachtungen in Beherbergungsstätten und auf Campingplätzen im Juli 2017 nach Reisegebieten</t>
  </si>
  <si>
    <t xml:space="preserve">    im Juli 2017 nach Reisegebieten in Prozent (einschl. Camping)</t>
  </si>
  <si>
    <t xml:space="preserve">    im Juli 2017 nach ausgewählten Herkunftsländern der Gäste</t>
  </si>
  <si>
    <t xml:space="preserve">    im Juli 2017 nach Kreisen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</si>
  <si>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</si>
  <si>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</si>
  <si>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</si>
  <si>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</si>
  <si>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</si>
  <si>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</si>
  <si>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</si>
  <si>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</si>
  <si>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</si>
  <si>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</si>
  <si>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</si>
  <si>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</si>
  <si>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</si>
  <si>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 xml:space="preserve"> </t>
  </si>
  <si>
    <t>Gäste und Übernachtungen in Thüringen, Juli 2017 - vorläufige Ergebnisse -</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</si>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</sst>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7"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6"/>
      <name val="Arial"/>
      <family val="2"/>
    </font>
    <font>
      <b/>
      <sz val="12"/>
      <name val="Arial"/>
      <family val="2"/>
    </font>
    <font>
      <sz val="11"/>
      <name val="Arial"/>
      <family val="2"/>
    </font>
    <font>
      <b/>
      <sz val="11"/>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2">
    <xf numFmtId="0" fontId="0" fillId="0" borderId="0"/>
    <xf numFmtId="0" fontId="27" fillId="0" borderId="0"/>
    <xf numFmtId="9" fontId="27" fillId="0" borderId="0" applyFont="0" applyFill="0" applyBorder="0" applyAlignment="0" applyProtection="0"/>
    <xf numFmtId="0" fontId="31"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9" fontId="1" fillId="0" borderId="0" applyFont="0" applyFill="0" applyBorder="0" applyAlignment="0" applyProtection="0"/>
    <xf numFmtId="0" fontId="1" fillId="0" borderId="0"/>
  </cellStyleXfs>
  <cellXfs count="333">
    <xf numFmtId="0" fontId="0" fillId="0" borderId="0" xfId="0"/>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xf numFmtId="0" fontId="24" fillId="0" borderId="6" xfId="0" applyFont="1" applyBorder="1"/>
    <xf numFmtId="0" fontId="24" fillId="0" borderId="0" xfId="0" applyFont="1"/>
    <xf numFmtId="0" fontId="19" fillId="2" borderId="0" xfId="0" applyFont="1" applyFill="1"/>
    <xf numFmtId="0" fontId="19" fillId="2" borderId="0" xfId="0" applyFont="1" applyFill="1" applyAlignment="1">
      <alignment horizontal="right"/>
    </xf>
    <xf numFmtId="164" fontId="19" fillId="2" borderId="0" xfId="0" applyNumberFormat="1" applyFont="1" applyFill="1" applyAlignment="1">
      <alignment vertical="center"/>
    </xf>
    <xf numFmtId="0" fontId="19" fillId="2" borderId="0" xfId="0" applyFont="1" applyFill="1" applyAlignment="1">
      <alignment vertical="center"/>
    </xf>
    <xf numFmtId="164" fontId="19" fillId="2" borderId="0" xfId="0" applyNumberFormat="1" applyFont="1" applyFill="1"/>
    <xf numFmtId="0" fontId="22" fillId="0" borderId="0" xfId="0" applyFont="1" applyAlignment="1">
      <alignment wrapText="1"/>
    </xf>
    <xf numFmtId="0" fontId="22" fillId="0" borderId="0" xfId="0" applyFont="1" applyAlignment="1">
      <alignment horizontal="left"/>
    </xf>
    <xf numFmtId="0" fontId="25" fillId="0" borderId="0" xfId="0" applyFont="1"/>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right"/>
    </xf>
    <xf numFmtId="0" fontId="24" fillId="0" borderId="6" xfId="0" applyNumberFormat="1" applyFont="1" applyBorder="1" applyAlignment="1">
      <alignment horizontal="left" indent="1"/>
    </xf>
    <xf numFmtId="166" fontId="24" fillId="0" borderId="0" xfId="0" applyNumberFormat="1" applyFont="1" applyAlignment="1">
      <alignment horizontal="right"/>
    </xf>
    <xf numFmtId="167" fontId="24" fillId="0" borderId="0" xfId="0" applyNumberFormat="1" applyFont="1" applyAlignment="1">
      <alignment horizontal="right"/>
    </xf>
    <xf numFmtId="166" fontId="22" fillId="0" borderId="0" xfId="0" applyNumberFormat="1" applyFont="1" applyAlignment="1">
      <alignment horizontal="right"/>
    </xf>
    <xf numFmtId="0" fontId="25" fillId="0" borderId="0" xfId="0" applyFont="1" applyAlignment="1">
      <alignment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Alignment="1">
      <alignment vertical="top"/>
    </xf>
    <xf numFmtId="0" fontId="24" fillId="0" borderId="6" xfId="0" applyFont="1" applyBorder="1" applyAlignment="1">
      <alignment wrapText="1"/>
    </xf>
    <xf numFmtId="0" fontId="22" fillId="0" borderId="6" xfId="0" applyFont="1" applyBorder="1" applyAlignment="1">
      <alignment wrapText="1"/>
    </xf>
    <xf numFmtId="168" fontId="22" fillId="0" borderId="0" xfId="0" applyNumberFormat="1" applyFont="1" applyAlignment="1">
      <alignment horizontal="right"/>
    </xf>
    <xf numFmtId="168" fontId="24" fillId="0" borderId="0" xfId="0" applyNumberFormat="1" applyFont="1" applyAlignment="1">
      <alignment horizontal="right"/>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4" fillId="0" borderId="6" xfId="0" applyFont="1" applyBorder="1" applyAlignment="1">
      <alignment horizontal="left" indent="1"/>
    </xf>
    <xf numFmtId="0" fontId="25" fillId="0" borderId="0" xfId="0" applyFont="1" applyAlignment="1"/>
    <xf numFmtId="0" fontId="22" fillId="0" borderId="6" xfId="0" applyFont="1" applyBorder="1" applyAlignment="1">
      <alignment horizontal="left" indent="1"/>
    </xf>
    <xf numFmtId="0" fontId="24" fillId="0" borderId="6" xfId="0" applyFont="1" applyBorder="1" applyAlignment="1">
      <alignment horizontal="left" wrapText="1" indent="1"/>
    </xf>
    <xf numFmtId="0" fontId="24" fillId="0" borderId="6" xfId="0" applyFont="1" applyBorder="1" applyAlignment="1">
      <alignment horizontal="left"/>
    </xf>
    <xf numFmtId="0" fontId="22" fillId="0" borderId="6" xfId="0" applyFont="1" applyBorder="1" applyAlignment="1">
      <alignment horizontal="left" indent="2"/>
    </xf>
    <xf numFmtId="0" fontId="22" fillId="0" borderId="6" xfId="0" applyFont="1" applyBorder="1" applyAlignment="1">
      <alignment horizontal="left" wrapText="1" indent="2"/>
    </xf>
    <xf numFmtId="0" fontId="22" fillId="0" borderId="6" xfId="0" applyNumberFormat="1" applyFont="1" applyBorder="1" applyAlignment="1">
      <alignment horizontal="left" indent="1"/>
    </xf>
    <xf numFmtId="49" fontId="25" fillId="0" borderId="6" xfId="0" applyNumberFormat="1" applyFont="1" applyBorder="1" applyAlignment="1">
      <alignment horizontal="left" indent="2"/>
    </xf>
    <xf numFmtId="0" fontId="25" fillId="0" borderId="6" xfId="0" applyFont="1" applyBorder="1" applyAlignment="1">
      <alignment horizontal="left" indent="2"/>
    </xf>
    <xf numFmtId="49" fontId="22" fillId="0" borderId="0" xfId="0" applyNumberFormat="1" applyFont="1"/>
    <xf numFmtId="166" fontId="25" fillId="0" borderId="0" xfId="0" applyNumberFormat="1" applyFont="1"/>
    <xf numFmtId="0" fontId="24" fillId="0" borderId="6" xfId="0" applyFont="1" applyBorder="1" applyAlignment="1">
      <alignment horizontal="left" indent="2"/>
    </xf>
    <xf numFmtId="0" fontId="25" fillId="0" borderId="6" xfId="0" applyFont="1" applyBorder="1" applyAlignment="1">
      <alignment horizontal="center" vertical="center" wrapText="1"/>
    </xf>
    <xf numFmtId="0" fontId="25" fillId="0" borderId="0" xfId="0" applyFont="1" applyBorder="1" applyAlignment="1">
      <alignment horizontal="center" vertical="center" wrapText="1"/>
    </xf>
    <xf numFmtId="165" fontId="22" fillId="0" borderId="0" xfId="0" applyNumberFormat="1" applyFont="1" applyAlignment="1">
      <alignment horizontal="right"/>
    </xf>
    <xf numFmtId="165" fontId="24" fillId="0" borderId="0" xfId="0" applyNumberFormat="1" applyFont="1" applyAlignment="1">
      <alignment horizontal="right"/>
    </xf>
    <xf numFmtId="49" fontId="25" fillId="0" borderId="0" xfId="0" applyNumberFormat="1" applyFont="1"/>
    <xf numFmtId="0" fontId="22" fillId="0" borderId="6" xfId="0" applyFont="1" applyBorder="1" applyAlignment="1">
      <alignment horizontal="left" indent="3"/>
    </xf>
    <xf numFmtId="0" fontId="19" fillId="2" borderId="0" xfId="0" applyFont="1" applyFill="1" applyAlignment="1">
      <alignment wrapText="1"/>
    </xf>
    <xf numFmtId="169" fontId="22" fillId="0" borderId="0" xfId="0" applyNumberFormat="1" applyFont="1" applyAlignment="1">
      <alignment horizontal="right" indent="1"/>
    </xf>
    <xf numFmtId="170" fontId="22" fillId="0" borderId="0" xfId="0" applyNumberFormat="1" applyFont="1" applyAlignment="1">
      <alignment horizontal="right" indent="1"/>
    </xf>
    <xf numFmtId="0" fontId="19" fillId="2" borderId="0" xfId="0" applyFont="1" applyFill="1" applyAlignment="1">
      <alignment horizontal="right" vertical="top"/>
    </xf>
    <xf numFmtId="0" fontId="19" fillId="2" borderId="0" xfId="0" applyFont="1" applyFill="1" applyBorder="1" applyAlignment="1">
      <alignment horizontal="right" vertical="top"/>
    </xf>
    <xf numFmtId="164" fontId="19" fillId="2" borderId="0" xfId="0" applyNumberFormat="1" applyFont="1" applyFill="1" applyBorder="1" applyAlignment="1"/>
    <xf numFmtId="0" fontId="19" fillId="2" borderId="0" xfId="0" applyFont="1" applyFill="1" applyAlignment="1"/>
    <xf numFmtId="0" fontId="19" fillId="2" borderId="0" xfId="0" applyFont="1" applyFill="1" applyBorder="1" applyAlignment="1">
      <alignment vertical="top" wrapText="1"/>
    </xf>
    <xf numFmtId="164" fontId="19" fillId="2" borderId="0" xfId="0" applyNumberFormat="1" applyFont="1" applyFill="1" applyBorder="1" applyAlignment="1">
      <alignment vertical="top"/>
    </xf>
    <xf numFmtId="0" fontId="19" fillId="2" borderId="0" xfId="0" applyFont="1" applyFill="1" applyAlignment="1">
      <alignment vertical="top"/>
    </xf>
    <xf numFmtId="164" fontId="19" fillId="2" borderId="0" xfId="0" applyNumberFormat="1" applyFont="1" applyFill="1" applyAlignment="1">
      <alignment vertical="top"/>
    </xf>
    <xf numFmtId="0" fontId="22" fillId="0" borderId="0" xfId="0" applyFont="1" applyBorder="1"/>
    <xf numFmtId="49" fontId="22" fillId="0" borderId="0" xfId="0" applyNumberFormat="1" applyFont="1" applyBorder="1" applyAlignment="1">
      <alignment vertical="center" wrapText="1"/>
    </xf>
    <xf numFmtId="0" fontId="22" fillId="0" borderId="0" xfId="0" applyFont="1" applyBorder="1" applyAlignment="1">
      <alignment vertical="center" wrapText="1"/>
    </xf>
    <xf numFmtId="166" fontId="25" fillId="0" borderId="0" xfId="0" applyNumberFormat="1" applyFont="1" applyAlignment="1">
      <alignment horizontal="right"/>
    </xf>
    <xf numFmtId="0" fontId="24" fillId="0" borderId="0" xfId="0" applyFont="1" applyBorder="1"/>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8" fillId="0" borderId="0" xfId="0" applyFont="1" applyBorder="1"/>
    <xf numFmtId="0" fontId="0" fillId="0" borderId="0" xfId="0" applyBorder="1"/>
    <xf numFmtId="0" fontId="0" fillId="0" borderId="0" xfId="0" applyBorder="1" applyAlignment="1">
      <alignment horizontal="center"/>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28" fillId="0" borderId="0" xfId="0" applyFont="1" applyBorder="1" applyAlignment="1">
      <alignment horizontal="center" wrapText="1"/>
    </xf>
    <xf numFmtId="0" fontId="28" fillId="0" borderId="0" xfId="0" applyFont="1" applyBorder="1" applyAlignment="1">
      <alignment horizontal="right"/>
    </xf>
    <xf numFmtId="0" fontId="28" fillId="0" borderId="0" xfId="0" applyFont="1" applyBorder="1" applyAlignment="1">
      <alignment horizontal="center"/>
    </xf>
    <xf numFmtId="0" fontId="0" fillId="0" borderId="0" xfId="0" applyAlignment="1">
      <alignment horizontal="center"/>
    </xf>
    <xf numFmtId="0" fontId="28" fillId="0" borderId="0" xfId="0" applyFont="1"/>
    <xf numFmtId="0" fontId="28" fillId="0" borderId="0" xfId="0" applyFont="1" applyAlignment="1">
      <alignment horizontal="center"/>
    </xf>
    <xf numFmtId="17" fontId="28" fillId="0" borderId="0" xfId="0" applyNumberFormat="1" applyFont="1"/>
    <xf numFmtId="0" fontId="28" fillId="0" borderId="0" xfId="0" applyFont="1" applyAlignment="1">
      <alignment wrapText="1"/>
    </xf>
    <xf numFmtId="17" fontId="28" fillId="0" borderId="0" xfId="0" applyNumberFormat="1" applyFont="1" applyBorder="1"/>
    <xf numFmtId="17" fontId="28" fillId="0" borderId="0" xfId="0" applyNumberFormat="1" applyFont="1" applyAlignment="1">
      <alignment horizontal="left"/>
    </xf>
    <xf numFmtId="0" fontId="28" fillId="0" borderId="0" xfId="0" applyFont="1" applyAlignment="1">
      <alignment horizontal="left"/>
    </xf>
    <xf numFmtId="0" fontId="30" fillId="0" borderId="0" xfId="0" applyFont="1"/>
    <xf numFmtId="0" fontId="22" fillId="0" borderId="0" xfId="1" applyFont="1"/>
    <xf numFmtId="0" fontId="24" fillId="0" borderId="0" xfId="1" applyFont="1"/>
    <xf numFmtId="0" fontId="22" fillId="0" borderId="0" xfId="1" applyFont="1" applyAlignment="1">
      <alignment horizontal="left"/>
    </xf>
    <xf numFmtId="0" fontId="18" fillId="2" borderId="0" xfId="0" applyFont="1" applyFill="1" applyBorder="1" applyAlignment="1">
      <alignment vertical="top" wrapText="1"/>
    </xf>
    <xf numFmtId="0" fontId="22" fillId="0" borderId="2" xfId="0" applyFont="1" applyBorder="1" applyAlignment="1">
      <alignment horizontal="center" vertical="center" wrapText="1"/>
    </xf>
    <xf numFmtId="0" fontId="22" fillId="0" borderId="9" xfId="1" applyFont="1" applyBorder="1" applyAlignment="1">
      <alignment horizontal="center" vertical="center" wrapText="1"/>
    </xf>
    <xf numFmtId="0" fontId="22" fillId="0" borderId="2" xfId="1" applyFont="1" applyBorder="1" applyAlignment="1">
      <alignment horizontal="center" vertical="center" wrapText="1"/>
    </xf>
    <xf numFmtId="0" fontId="18" fillId="2" borderId="0" xfId="0" applyFont="1" applyFill="1"/>
    <xf numFmtId="0" fontId="18" fillId="2" borderId="0" xfId="0" applyFont="1" applyFill="1" applyBorder="1" applyAlignment="1">
      <alignment horizontal="right" vertical="top"/>
    </xf>
    <xf numFmtId="164" fontId="18" fillId="2" borderId="0" xfId="0" applyNumberFormat="1" applyFont="1" applyFill="1" applyBorder="1" applyAlignment="1"/>
    <xf numFmtId="0" fontId="24" fillId="0" borderId="6" xfId="1" applyFont="1" applyBorder="1" applyAlignment="1">
      <alignment horizontal="left" wrapText="1" indent="2"/>
    </xf>
    <xf numFmtId="0" fontId="22" fillId="0" borderId="6" xfId="1" applyFont="1" applyBorder="1" applyAlignment="1">
      <alignment horizontal="left" wrapText="1" indent="3"/>
    </xf>
    <xf numFmtId="49" fontId="22" fillId="0" borderId="0" xfId="1" applyNumberFormat="1" applyFont="1"/>
    <xf numFmtId="0" fontId="22" fillId="0" borderId="6" xfId="1" applyFont="1" applyBorder="1" applyAlignment="1">
      <alignment horizontal="left" indent="2"/>
    </xf>
    <xf numFmtId="0" fontId="22" fillId="0" borderId="6" xfId="1" applyFont="1" applyBorder="1" applyAlignment="1">
      <alignment horizontal="left" wrapText="1" indent="2"/>
    </xf>
    <xf numFmtId="0" fontId="24" fillId="0" borderId="6" xfId="1" applyFont="1" applyBorder="1" applyAlignment="1">
      <alignment horizontal="left" indent="2"/>
    </xf>
    <xf numFmtId="0" fontId="22" fillId="0" borderId="6" xfId="0" applyFont="1" applyBorder="1" applyAlignment="1">
      <alignment horizontal="left" wrapText="1" indent="3"/>
    </xf>
    <xf numFmtId="49" fontId="22" fillId="0" borderId="6" xfId="0" applyNumberFormat="1" applyFont="1" applyBorder="1" applyAlignment="1">
      <alignment horizontal="left" indent="3"/>
    </xf>
    <xf numFmtId="49" fontId="22" fillId="0" borderId="6" xfId="0" applyNumberFormat="1" applyFont="1" applyBorder="1" applyAlignment="1">
      <alignment horizontal="left" indent="2"/>
    </xf>
    <xf numFmtId="0" fontId="22" fillId="0" borderId="0" xfId="0" applyFont="1" applyAlignment="1">
      <alignment vertical="top"/>
    </xf>
    <xf numFmtId="0" fontId="32" fillId="0" borderId="0" xfId="0" applyFont="1" applyAlignment="1">
      <alignment vertical="center"/>
    </xf>
    <xf numFmtId="0" fontId="1" fillId="0" borderId="0" xfId="0" applyFont="1"/>
    <xf numFmtId="0" fontId="22" fillId="0" borderId="0" xfId="19" applyFont="1"/>
    <xf numFmtId="171" fontId="22" fillId="0" borderId="0" xfId="19" applyNumberFormat="1" applyFont="1"/>
    <xf numFmtId="0" fontId="22" fillId="0" borderId="0" xfId="19" applyFont="1" applyBorder="1"/>
    <xf numFmtId="168" fontId="22" fillId="0" borderId="0" xfId="19" applyNumberFormat="1" applyFont="1" applyBorder="1" applyAlignment="1">
      <alignment horizontal="right"/>
    </xf>
    <xf numFmtId="171" fontId="22" fillId="0" borderId="0" xfId="19" applyNumberFormat="1" applyFont="1" applyBorder="1" applyAlignment="1">
      <alignment horizontal="right"/>
    </xf>
    <xf numFmtId="166" fontId="22" fillId="0" borderId="0" xfId="19" applyNumberFormat="1" applyFont="1" applyBorder="1" applyAlignment="1">
      <alignment horizontal="right"/>
    </xf>
    <xf numFmtId="168" fontId="22" fillId="0" borderId="0" xfId="19" applyNumberFormat="1" applyFont="1" applyAlignment="1">
      <alignment horizontal="right"/>
    </xf>
    <xf numFmtId="171" fontId="22" fillId="0" borderId="0" xfId="19" applyNumberFormat="1" applyFont="1" applyAlignment="1">
      <alignment horizontal="right"/>
    </xf>
    <xf numFmtId="166" fontId="22" fillId="0" borderId="0" xfId="19" applyNumberFormat="1" applyFont="1" applyAlignment="1">
      <alignment horizontal="right"/>
    </xf>
    <xf numFmtId="0" fontId="22" fillId="0" borderId="6" xfId="19" applyFont="1" applyBorder="1"/>
    <xf numFmtId="0" fontId="24" fillId="0" borderId="0" xfId="19" applyFont="1"/>
    <xf numFmtId="171" fontId="24" fillId="0" borderId="0" xfId="19" applyNumberFormat="1" applyFont="1" applyAlignment="1">
      <alignment horizontal="right"/>
    </xf>
    <xf numFmtId="166" fontId="24" fillId="0" borderId="0" xfId="19" applyNumberFormat="1" applyFont="1" applyAlignment="1">
      <alignment horizontal="right"/>
    </xf>
    <xf numFmtId="0" fontId="24" fillId="0" borderId="6" xfId="19" applyFont="1" applyBorder="1"/>
    <xf numFmtId="167" fontId="24" fillId="0" borderId="0" xfId="19" applyNumberFormat="1" applyFont="1" applyAlignment="1">
      <alignment horizontal="right"/>
    </xf>
    <xf numFmtId="167" fontId="22" fillId="0" borderId="0" xfId="19" applyNumberFormat="1" applyFont="1" applyAlignment="1">
      <alignment horizontal="right"/>
    </xf>
    <xf numFmtId="0" fontId="22" fillId="0" borderId="8" xfId="19" applyFont="1" applyBorder="1" applyAlignment="1">
      <alignment horizontal="center" vertical="center" wrapText="1"/>
    </xf>
    <xf numFmtId="171" fontId="22" fillId="0" borderId="0" xfId="19" applyNumberFormat="1" applyFont="1" applyBorder="1"/>
    <xf numFmtId="0" fontId="22" fillId="0" borderId="0" xfId="19" applyFont="1" applyAlignment="1">
      <alignment vertical="top"/>
    </xf>
    <xf numFmtId="0" fontId="22" fillId="0" borderId="0" xfId="19" applyFont="1" applyAlignment="1">
      <alignment horizontal="left"/>
    </xf>
    <xf numFmtId="0" fontId="22" fillId="0" borderId="2"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4" xfId="19" applyFont="1" applyBorder="1" applyAlignment="1">
      <alignment horizontal="center" vertical="center" wrapText="1"/>
    </xf>
    <xf numFmtId="173" fontId="24" fillId="0" borderId="0" xfId="0" applyNumberFormat="1" applyFont="1" applyAlignment="1">
      <alignment horizontal="right"/>
    </xf>
    <xf numFmtId="174" fontId="24" fillId="0" borderId="0" xfId="0" applyNumberFormat="1" applyFont="1" applyAlignment="1">
      <alignment horizontal="right"/>
    </xf>
    <xf numFmtId="173" fontId="22" fillId="0" borderId="0" xfId="0" applyNumberFormat="1" applyFont="1" applyAlignment="1">
      <alignment horizontal="right"/>
    </xf>
    <xf numFmtId="174" fontId="22" fillId="0" borderId="0" xfId="0" applyNumberFormat="1" applyFont="1" applyAlignment="1">
      <alignment horizontal="right"/>
    </xf>
    <xf numFmtId="0" fontId="24" fillId="0" borderId="0" xfId="0" applyFont="1" applyAlignment="1">
      <alignment horizontal="right"/>
    </xf>
    <xf numFmtId="0" fontId="22" fillId="0" borderId="0" xfId="0" applyFont="1" applyAlignment="1">
      <alignment horizontal="right"/>
    </xf>
    <xf numFmtId="49" fontId="22" fillId="0" borderId="0" xfId="0" applyNumberFormat="1" applyFont="1" applyAlignment="1">
      <alignment horizontal="right"/>
    </xf>
    <xf numFmtId="49" fontId="24" fillId="0" borderId="0" xfId="0" applyNumberFormat="1" applyFont="1" applyAlignment="1">
      <alignment horizontal="right"/>
    </xf>
    <xf numFmtId="173" fontId="22" fillId="0" borderId="0" xfId="19" applyNumberFormat="1" applyFont="1" applyAlignment="1">
      <alignment horizontal="right"/>
    </xf>
    <xf numFmtId="0" fontId="22" fillId="0" borderId="0" xfId="19" applyFont="1" applyAlignment="1">
      <alignment horizontal="right"/>
    </xf>
    <xf numFmtId="174" fontId="22" fillId="0" borderId="0" xfId="19" applyNumberFormat="1" applyFont="1" applyAlignment="1">
      <alignment horizontal="right"/>
    </xf>
    <xf numFmtId="175" fontId="24" fillId="0" borderId="0" xfId="1" applyNumberFormat="1" applyFont="1" applyAlignment="1">
      <alignment horizontal="right" indent="1"/>
    </xf>
    <xf numFmtId="176" fontId="24" fillId="0" borderId="0" xfId="1" applyNumberFormat="1" applyFont="1" applyAlignment="1">
      <alignment horizontal="right" indent="1"/>
    </xf>
    <xf numFmtId="175" fontId="22" fillId="0" borderId="0" xfId="1" applyNumberFormat="1" applyFont="1" applyAlignment="1">
      <alignment horizontal="right" indent="1"/>
    </xf>
    <xf numFmtId="176" fontId="22" fillId="0" borderId="0" xfId="1" applyNumberFormat="1" applyFont="1" applyAlignment="1">
      <alignment horizontal="right" indent="1"/>
    </xf>
    <xf numFmtId="173" fontId="24" fillId="0" borderId="0" xfId="19" applyNumberFormat="1" applyFont="1" applyAlignment="1">
      <alignment horizontal="right"/>
    </xf>
    <xf numFmtId="174" fontId="24" fillId="0" borderId="0" xfId="19" applyNumberFormat="1" applyFont="1" applyAlignment="1">
      <alignment horizontal="right"/>
    </xf>
    <xf numFmtId="49" fontId="22" fillId="0" borderId="0" xfId="19" applyNumberFormat="1" applyFont="1" applyAlignment="1">
      <alignment horizontal="right"/>
    </xf>
    <xf numFmtId="49" fontId="24" fillId="0" borderId="6" xfId="0" applyNumberFormat="1" applyFont="1" applyBorder="1" applyAlignment="1">
      <alignment horizontal="left" indent="1"/>
    </xf>
    <xf numFmtId="49" fontId="22" fillId="0" borderId="6" xfId="19" applyNumberFormat="1" applyFont="1" applyBorder="1"/>
    <xf numFmtId="175" fontId="22" fillId="0" borderId="0" xfId="1" applyNumberFormat="1" applyFont="1" applyAlignment="1">
      <alignment horizontal="right" indent="2"/>
    </xf>
    <xf numFmtId="176" fontId="22" fillId="0" borderId="0" xfId="1" applyNumberFormat="1" applyFont="1" applyAlignment="1">
      <alignment horizontal="right" indent="2"/>
    </xf>
    <xf numFmtId="0" fontId="18" fillId="2" borderId="0" xfId="0" applyFont="1" applyFill="1" applyAlignment="1">
      <alignment wrapText="1"/>
    </xf>
    <xf numFmtId="0" fontId="22" fillId="0" borderId="9" xfId="0" applyFont="1" applyBorder="1" applyAlignment="1">
      <alignment horizontal="center" vertical="center" wrapText="1"/>
    </xf>
    <xf numFmtId="49" fontId="24" fillId="0" borderId="6" xfId="19" applyNumberFormat="1" applyFont="1" applyBorder="1"/>
    <xf numFmtId="49" fontId="24" fillId="0" borderId="6" xfId="19" applyNumberFormat="1" applyFont="1" applyFill="1" applyBorder="1"/>
    <xf numFmtId="49" fontId="22" fillId="0" borderId="6" xfId="19" applyNumberFormat="1" applyFont="1" applyFill="1" applyBorder="1"/>
    <xf numFmtId="49" fontId="22" fillId="0" borderId="6" xfId="0" applyNumberFormat="1" applyFont="1" applyBorder="1" applyAlignment="1">
      <alignment horizontal="left" wrapText="1" indent="2"/>
    </xf>
    <xf numFmtId="49" fontId="24" fillId="0" borderId="6" xfId="0" applyNumberFormat="1" applyFont="1" applyBorder="1" applyAlignment="1">
      <alignment horizontal="left" indent="2"/>
    </xf>
    <xf numFmtId="49" fontId="24" fillId="0" borderId="6" xfId="0" applyNumberFormat="1" applyFont="1" applyBorder="1" applyAlignment="1">
      <alignment horizontal="left" wrapText="1" indent="2"/>
    </xf>
    <xf numFmtId="175" fontId="24" fillId="0" borderId="0" xfId="1" applyNumberFormat="1" applyFont="1" applyAlignment="1">
      <alignment horizontal="right" indent="2"/>
    </xf>
    <xf numFmtId="176" fontId="24"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1" fillId="3" borderId="0" xfId="0" applyFont="1" applyFill="1"/>
    <xf numFmtId="1" fontId="0" fillId="0" borderId="0" xfId="0" applyNumberFormat="1" applyFill="1" applyBorder="1"/>
    <xf numFmtId="1" fontId="1" fillId="0" borderId="0" xfId="0" applyNumberFormat="1" applyFont="1" applyFill="1" applyBorder="1"/>
    <xf numFmtId="0" fontId="1" fillId="0" borderId="0" xfId="0" applyFont="1" applyFill="1" applyBorder="1" applyAlignment="1">
      <alignment horizontal="center"/>
    </xf>
    <xf numFmtId="0" fontId="0" fillId="0" borderId="0" xfId="0" applyFill="1"/>
    <xf numFmtId="0" fontId="0" fillId="3" borderId="0" xfId="0" applyFill="1"/>
    <xf numFmtId="0" fontId="1" fillId="0" borderId="0" xfId="21"/>
    <xf numFmtId="0" fontId="1" fillId="0" borderId="0" xfId="21" applyBorder="1"/>
    <xf numFmtId="0" fontId="1" fillId="0" borderId="0" xfId="21" applyFont="1" applyBorder="1" applyAlignment="1">
      <alignment wrapText="1"/>
    </xf>
    <xf numFmtId="0" fontId="28" fillId="0" borderId="0" xfId="21" applyFont="1" applyBorder="1" applyAlignment="1">
      <alignment horizontal="right"/>
    </xf>
    <xf numFmtId="17" fontId="28" fillId="0" borderId="0" xfId="21" applyNumberFormat="1" applyFont="1" applyBorder="1"/>
    <xf numFmtId="0" fontId="1" fillId="0" borderId="0" xfId="21" applyBorder="1" applyAlignment="1">
      <alignment horizontal="right"/>
    </xf>
    <xf numFmtId="0" fontId="28" fillId="0" borderId="0" xfId="21" applyFont="1" applyBorder="1"/>
    <xf numFmtId="172" fontId="1" fillId="0" borderId="0" xfId="20" applyNumberFormat="1" applyBorder="1"/>
    <xf numFmtId="0" fontId="1" fillId="0" borderId="0" xfId="21" applyBorder="1" applyAlignment="1">
      <alignment wrapText="1"/>
    </xf>
    <xf numFmtId="0" fontId="1" fillId="0" borderId="0" xfId="21" applyFont="1" applyBorder="1"/>
    <xf numFmtId="174" fontId="1" fillId="3" borderId="0" xfId="21" applyNumberFormat="1" applyFill="1" applyBorder="1" applyAlignment="1">
      <alignment horizontal="right"/>
    </xf>
    <xf numFmtId="173" fontId="0" fillId="3" borderId="0" xfId="0" applyNumberFormat="1" applyFill="1"/>
    <xf numFmtId="49" fontId="28" fillId="3" borderId="0" xfId="0" applyNumberFormat="1" applyFont="1" applyFill="1" applyAlignment="1">
      <alignment horizontal="left"/>
    </xf>
    <xf numFmtId="176" fontId="22" fillId="0" borderId="0" xfId="21" applyNumberFormat="1" applyFont="1" applyAlignment="1">
      <alignment horizontal="right" indent="2"/>
    </xf>
    <xf numFmtId="176" fontId="22" fillId="0" borderId="0" xfId="21" applyNumberFormat="1" applyFont="1" applyAlignment="1">
      <alignment horizontal="right" indent="1"/>
    </xf>
    <xf numFmtId="173" fontId="28" fillId="3" borderId="0" xfId="0" applyNumberFormat="1" applyFont="1" applyFill="1"/>
    <xf numFmtId="173" fontId="1" fillId="3" borderId="0" xfId="21" applyNumberFormat="1" applyFill="1" applyBorder="1" applyAlignment="1">
      <alignment horizontal="right"/>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4" fillId="0" borderId="6" xfId="0" quotePrefix="1" applyFont="1" applyBorder="1" applyAlignment="1">
      <alignment horizontal="left" wrapText="1" indent="1"/>
    </xf>
    <xf numFmtId="17" fontId="24" fillId="0" borderId="0" xfId="0" applyNumberFormat="1" applyFont="1"/>
    <xf numFmtId="0" fontId="22" fillId="0" borderId="0" xfId="0" applyFont="1" applyAlignment="1">
      <alignment horizontal="center" vertical="center" wrapText="1"/>
    </xf>
    <xf numFmtId="49" fontId="22" fillId="0" borderId="0" xfId="0" applyNumberFormat="1" applyFont="1" applyAlignment="1">
      <alignment horizontal="center" vertical="center" wrapText="1"/>
    </xf>
    <xf numFmtId="0" fontId="18" fillId="0" borderId="0" xfId="21" applyFont="1" applyFill="1" applyAlignment="1"/>
    <xf numFmtId="0" fontId="20" fillId="0" borderId="0" xfId="21" applyFont="1" applyFill="1" applyAlignment="1"/>
    <xf numFmtId="0" fontId="18" fillId="0" borderId="0" xfId="21" applyFont="1" applyFill="1"/>
    <xf numFmtId="0" fontId="20" fillId="0" borderId="0" xfId="21" applyFont="1" applyFill="1" applyAlignment="1">
      <alignment vertical="center"/>
    </xf>
    <xf numFmtId="0" fontId="18" fillId="0" borderId="0" xfId="21" applyFont="1" applyFill="1" applyAlignment="1">
      <alignment vertical="top"/>
    </xf>
    <xf numFmtId="0" fontId="20" fillId="0" borderId="0" xfId="21" applyFont="1" applyFill="1" applyAlignment="1">
      <alignment vertical="top"/>
    </xf>
    <xf numFmtId="0" fontId="18" fillId="0" borderId="0" xfId="21" applyNumberFormat="1" applyFont="1" applyFill="1" applyAlignment="1">
      <alignment horizontal="justify" vertical="top" wrapText="1"/>
    </xf>
    <xf numFmtId="0" fontId="0" fillId="0" borderId="0" xfId="0" applyFill="1" applyBorder="1"/>
    <xf numFmtId="0" fontId="1" fillId="0" borderId="0" xfId="0" applyFont="1" applyFill="1"/>
    <xf numFmtId="49" fontId="24" fillId="0" borderId="0" xfId="19" applyNumberFormat="1" applyFont="1" applyAlignment="1">
      <alignment horizontal="right"/>
    </xf>
    <xf numFmtId="0" fontId="17" fillId="0" borderId="0" xfId="21" applyFont="1" applyFill="1" applyAlignment="1">
      <alignment horizontal="left" vertical="center"/>
    </xf>
    <xf numFmtId="0" fontId="18" fillId="0" borderId="0" xfId="21" applyFont="1" applyFill="1" applyAlignment="1">
      <alignment horizontal="justify" vertical="top" wrapText="1"/>
    </xf>
    <xf numFmtId="0" fontId="20" fillId="0" borderId="0" xfId="21" applyFont="1" applyFill="1" applyAlignment="1">
      <alignment horizontal="justify" vertical="top" wrapText="1"/>
    </xf>
    <xf numFmtId="0" fontId="24" fillId="0" borderId="0" xfId="19" applyFont="1" applyAlignment="1">
      <alignment horizontal="right"/>
    </xf>
    <xf numFmtId="0" fontId="22" fillId="0" borderId="9" xfId="0" applyFont="1" applyBorder="1" applyAlignment="1">
      <alignment horizontal="center" vertical="center" wrapText="1"/>
    </xf>
    <xf numFmtId="0" fontId="22" fillId="0" borderId="9" xfId="0" applyFont="1" applyBorder="1" applyAlignment="1">
      <alignment horizontal="center" vertical="center" wrapText="1"/>
    </xf>
    <xf numFmtId="0" fontId="17" fillId="2" borderId="0" xfId="0" applyFont="1" applyFill="1" applyAlignment="1">
      <alignment horizontal="left" vertical="center"/>
    </xf>
    <xf numFmtId="0" fontId="20" fillId="2" borderId="0" xfId="0" applyFont="1" applyFill="1" applyAlignment="1">
      <alignment horizontal="center"/>
    </xf>
    <xf numFmtId="0" fontId="19" fillId="2" borderId="0" xfId="0" applyFont="1" applyFill="1" applyAlignment="1">
      <alignment horizontal="center"/>
    </xf>
    <xf numFmtId="0" fontId="29" fillId="0" borderId="0" xfId="0" applyFont="1" applyBorder="1" applyAlignment="1">
      <alignment horizontal="center"/>
    </xf>
    <xf numFmtId="0" fontId="17" fillId="0" borderId="0" xfId="21" applyFont="1" applyFill="1" applyAlignment="1">
      <alignment horizontal="left" vertical="center" wrapText="1"/>
    </xf>
    <xf numFmtId="0" fontId="17" fillId="0" borderId="0" xfId="21" applyFont="1" applyFill="1" applyAlignment="1">
      <alignment horizontal="left" vertical="center"/>
    </xf>
    <xf numFmtId="0" fontId="17" fillId="0" borderId="0" xfId="21" applyFont="1" applyFill="1" applyAlignment="1">
      <alignment horizontal="left" wrapText="1"/>
    </xf>
    <xf numFmtId="0" fontId="17" fillId="0" borderId="0" xfId="21" applyFont="1" applyFill="1" applyAlignment="1">
      <alignment horizontal="left"/>
    </xf>
    <xf numFmtId="0" fontId="18" fillId="0" borderId="0" xfId="21" applyFont="1" applyFill="1" applyAlignment="1">
      <alignment horizontal="justify" vertical="top" wrapText="1"/>
    </xf>
    <xf numFmtId="0" fontId="20" fillId="0" borderId="0" xfId="21" applyFont="1" applyFill="1" applyAlignment="1">
      <alignment horizontal="justify" vertical="top" wrapText="1"/>
    </xf>
    <xf numFmtId="0" fontId="22" fillId="0" borderId="0" xfId="0" applyFont="1" applyAlignment="1">
      <alignment horizontal="left" vertical="center"/>
    </xf>
    <xf numFmtId="0" fontId="22" fillId="0" borderId="9"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Alignment="1">
      <alignment horizontal="left" vertical="top"/>
    </xf>
    <xf numFmtId="0" fontId="21" fillId="0" borderId="0" xfId="0" applyFont="1" applyAlignment="1">
      <alignment horizontal="center" vertical="center" wrapText="1"/>
    </xf>
    <xf numFmtId="0" fontId="22" fillId="0" borderId="1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1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3" xfId="0" applyNumberFormat="1" applyFont="1" applyBorder="1" applyAlignment="1">
      <alignment horizontal="center" vertical="center" wrapText="1"/>
    </xf>
    <xf numFmtId="0" fontId="21" fillId="0" borderId="15" xfId="0" applyFont="1" applyBorder="1" applyAlignment="1">
      <alignment horizontal="center" vertical="center" wrapText="1"/>
    </xf>
    <xf numFmtId="49" fontId="22" fillId="0" borderId="12" xfId="0" applyNumberFormat="1" applyFont="1" applyBorder="1" applyAlignment="1">
      <alignment horizontal="center" vertical="center" wrapText="1"/>
    </xf>
    <xf numFmtId="0" fontId="22" fillId="0" borderId="9" xfId="0" applyFont="1" applyBorder="1" applyAlignment="1">
      <alignment horizontal="center" vertical="center"/>
    </xf>
    <xf numFmtId="0" fontId="22" fillId="0" borderId="18" xfId="0" applyFont="1" applyBorder="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4" xfId="0" applyFont="1" applyBorder="1" applyAlignment="1">
      <alignment horizontal="center" vertical="center" wrapText="1"/>
    </xf>
    <xf numFmtId="0" fontId="21" fillId="0" borderId="0" xfId="0" applyFont="1" applyAlignment="1">
      <alignment horizontal="center"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5" fillId="0" borderId="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1" fillId="0" borderId="0" xfId="19" applyFont="1" applyAlignment="1">
      <alignment horizontal="center" vertical="center" wrapText="1"/>
    </xf>
    <xf numFmtId="0" fontId="22" fillId="0" borderId="10" xfId="19" applyFont="1" applyBorder="1" applyAlignment="1">
      <alignment horizontal="center" vertical="center" wrapText="1"/>
    </xf>
    <xf numFmtId="0" fontId="22" fillId="0" borderId="6" xfId="19" applyFont="1" applyBorder="1" applyAlignment="1">
      <alignment horizontal="center" vertical="center" wrapText="1"/>
    </xf>
    <xf numFmtId="0" fontId="22" fillId="0" borderId="11" xfId="19" applyFont="1" applyBorder="1" applyAlignment="1">
      <alignment horizontal="center" vertical="center" wrapText="1"/>
    </xf>
    <xf numFmtId="0" fontId="22" fillId="0" borderId="1"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14"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16" xfId="19" applyFont="1" applyBorder="1" applyAlignment="1">
      <alignment horizontal="center" vertical="center" wrapText="1"/>
    </xf>
    <xf numFmtId="0" fontId="22" fillId="0" borderId="17" xfId="19" applyFont="1" applyBorder="1" applyAlignment="1">
      <alignment horizontal="center" vertical="center" wrapText="1"/>
    </xf>
    <xf numFmtId="0" fontId="26" fillId="0" borderId="0" xfId="19" applyFont="1" applyAlignment="1">
      <alignment horizontal="center" vertical="center" wrapText="1"/>
    </xf>
    <xf numFmtId="0" fontId="22" fillId="0" borderId="22" xfId="0" applyFont="1" applyBorder="1" applyAlignment="1">
      <alignment horizontal="center" vertical="center" wrapText="1"/>
    </xf>
    <xf numFmtId="0" fontId="22" fillId="0" borderId="7" xfId="0" applyFont="1" applyBorder="1" applyAlignment="1">
      <alignment horizontal="center" vertical="center" wrapText="1"/>
    </xf>
    <xf numFmtId="0" fontId="26" fillId="0" borderId="0" xfId="0" applyFont="1" applyAlignment="1">
      <alignment horizontal="center" vertical="center" wrapText="1"/>
    </xf>
    <xf numFmtId="0" fontId="25" fillId="0" borderId="0" xfId="0" applyFont="1" applyAlignment="1">
      <alignment horizontal="justify" vertical="top"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49" fontId="22" fillId="0" borderId="28" xfId="0" applyNumberFormat="1" applyFont="1" applyBorder="1" applyAlignment="1">
      <alignment horizontal="center" vertical="center" wrapText="1"/>
    </xf>
    <xf numFmtId="49" fontId="22" fillId="0" borderId="18" xfId="0" applyNumberFormat="1" applyFont="1" applyBorder="1" applyAlignment="1">
      <alignment horizontal="center" vertical="center" wrapText="1"/>
    </xf>
    <xf numFmtId="49" fontId="22" fillId="0" borderId="29" xfId="0" applyNumberFormat="1" applyFont="1" applyBorder="1" applyAlignment="1">
      <alignment horizontal="center" vertical="center" wrapText="1"/>
    </xf>
    <xf numFmtId="0" fontId="22" fillId="0" borderId="2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0" xfId="0" applyFont="1" applyAlignment="1">
      <alignment horizontal="justify" vertical="top"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0" xfId="19" applyFont="1" applyAlignment="1">
      <alignment horizontal="justify" vertical="top" wrapText="1"/>
    </xf>
    <xf numFmtId="0" fontId="22" fillId="0" borderId="22" xfId="19" applyFont="1" applyBorder="1" applyAlignment="1">
      <alignment horizontal="center" vertical="center" wrapText="1"/>
    </xf>
    <xf numFmtId="0" fontId="22" fillId="0" borderId="23" xfId="19" applyFont="1" applyBorder="1" applyAlignment="1">
      <alignment horizontal="center" vertical="center" wrapText="1"/>
    </xf>
    <xf numFmtId="0" fontId="22" fillId="0" borderId="3"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1" fillId="0" borderId="15"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6" xfId="1" applyFont="1" applyBorder="1" applyAlignment="1">
      <alignment horizontal="center" vertical="center" wrapText="1"/>
    </xf>
    <xf numFmtId="0" fontId="22" fillId="0" borderId="11" xfId="1" applyFont="1" applyBorder="1" applyAlignment="1">
      <alignment horizontal="center" vertical="center" wrapText="1"/>
    </xf>
    <xf numFmtId="49" fontId="22" fillId="0" borderId="28" xfId="1" applyNumberFormat="1" applyFont="1" applyBorder="1" applyAlignment="1">
      <alignment horizontal="center" vertical="center" wrapText="1"/>
    </xf>
    <xf numFmtId="49" fontId="22" fillId="0" borderId="18" xfId="1" applyNumberFormat="1" applyFont="1" applyBorder="1" applyAlignment="1">
      <alignment horizontal="center" vertical="center" wrapText="1"/>
    </xf>
    <xf numFmtId="49" fontId="22" fillId="0" borderId="29" xfId="1" applyNumberFormat="1" applyFont="1" applyBorder="1" applyAlignment="1">
      <alignment horizontal="center" vertical="center" wrapText="1"/>
    </xf>
    <xf numFmtId="0" fontId="22" fillId="0" borderId="1"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14"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24" xfId="1" applyFont="1" applyBorder="1" applyAlignment="1">
      <alignment horizontal="center" vertical="center" wrapText="1"/>
    </xf>
    <xf numFmtId="0" fontId="22" fillId="0" borderId="25" xfId="1" applyFont="1" applyBorder="1" applyAlignment="1">
      <alignment horizontal="center" vertical="center" wrapText="1"/>
    </xf>
    <xf numFmtId="0" fontId="22" fillId="0" borderId="26" xfId="1" applyFont="1" applyBorder="1" applyAlignment="1">
      <alignment horizontal="center" vertical="center" wrapText="1"/>
    </xf>
    <xf numFmtId="0" fontId="22" fillId="0" borderId="27" xfId="1" applyFont="1" applyBorder="1" applyAlignment="1">
      <alignment horizontal="center" vertical="center" wrapText="1"/>
    </xf>
    <xf numFmtId="0" fontId="22" fillId="0" borderId="0" xfId="1" applyFont="1" applyAlignment="1">
      <alignment horizontal="justify" vertical="top" wrapText="1"/>
    </xf>
    <xf numFmtId="0" fontId="22" fillId="0" borderId="0" xfId="1" applyFont="1" applyAlignment="1">
      <alignment horizontal="left" vertical="top" wrapText="1"/>
    </xf>
    <xf numFmtId="0" fontId="34" fillId="0" borderId="0" xfId="0" applyFont="1" applyAlignment="1">
      <alignment horizontal="center" wrapText="1"/>
    </xf>
    <xf numFmtId="0" fontId="0" fillId="0" borderId="0" xfId="0" applyAlignment="1">
      <alignment wrapText="1"/>
    </xf>
    <xf numFmtId="0" fontId="35"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8" fillId="0" borderId="0" xfId="0" applyFont="1" applyAlignment="1"/>
    <xf numFmtId="0" fontId="36" fillId="0" borderId="0" xfId="0" applyFont="1" applyAlignment="1"/>
    <xf numFmtId="0" fontId="0" fillId="0" borderId="0" xfId="0" applyAlignment="1"/>
    <xf numFmtId="0" fontId="35" fillId="0" borderId="0" xfId="0" applyFont="1" applyAlignment="1">
      <alignment horizontal="center"/>
    </xf>
    <xf numFmtId="0" fontId="35" fillId="0" borderId="0" xfId="0" applyFont="1"/>
    <xf numFmtId="0" fontId="35" fillId="0" borderId="0" xfId="0" applyFont="1" applyAlignment="1">
      <alignment vertical="top"/>
    </xf>
    <xf numFmtId="0" fontId="35" fillId="0" borderId="0" xfId="0" applyFont="1" applyAlignment="1">
      <alignment wrapText="1"/>
    </xf>
  </cellXfs>
  <cellStyles count="22">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3" xfId="3"/>
    <cellStyle name="Standard 4" xfId="4"/>
    <cellStyle name="Standard 5" xfId="5"/>
    <cellStyle name="Standard 6" xfId="6"/>
    <cellStyle name="Standard 7" xfId="7"/>
    <cellStyle name="Standard 8" xfId="8"/>
    <cellStyle name="Standard 9" xfId="9"/>
  </cellStyles>
  <dxfs count="42">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008000"/>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hartsheet" Target="chartsheets/sheet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(1)'!$A$5:$B$23</c:f>
              <c:multiLvlStrCache>
                <c:ptCount val="19"/>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lvl>
                <c:lvl>
                  <c:pt idx="0">
                    <c:v>2016</c:v>
                  </c:pt>
                  <c:pt idx="12">
                    <c:v>2017</c:v>
                  </c:pt>
                </c:lvl>
              </c:multiLvlStrCache>
            </c:multiLvlStrRef>
          </c:cat>
          <c:val>
            <c:numRef>
              <c:f>'Daten Grafik (1)'!$C$5:$C$23</c:f>
              <c:numCache>
                <c:formatCode>0</c:formatCode>
                <c:ptCount val="19"/>
                <c:pt idx="0">
                  <c:v>191.589</c:v>
                </c:pt>
                <c:pt idx="1">
                  <c:v>217.101</c:v>
                </c:pt>
                <c:pt idx="2">
                  <c:v>254.19900000000001</c:v>
                </c:pt>
                <c:pt idx="3">
                  <c:v>282.48599999999999</c:v>
                </c:pt>
                <c:pt idx="4">
                  <c:v>368.14</c:v>
                </c:pt>
                <c:pt idx="5">
                  <c:v>349.65100000000001</c:v>
                </c:pt>
                <c:pt idx="6">
                  <c:v>320.74</c:v>
                </c:pt>
                <c:pt idx="7">
                  <c:v>344.52600000000001</c:v>
                </c:pt>
                <c:pt idx="8">
                  <c:v>367.84100000000001</c:v>
                </c:pt>
                <c:pt idx="9">
                  <c:v>346.94299999999998</c:v>
                </c:pt>
                <c:pt idx="10">
                  <c:v>264.613</c:v>
                </c:pt>
                <c:pt idx="11">
                  <c:v>258.25200000000001</c:v>
                </c:pt>
                <c:pt idx="12">
                  <c:v>204.83600000000001</c:v>
                </c:pt>
                <c:pt idx="13">
                  <c:v>216.149</c:v>
                </c:pt>
                <c:pt idx="14">
                  <c:v>257.928</c:v>
                </c:pt>
                <c:pt idx="15">
                  <c:v>304.56700000000001</c:v>
                </c:pt>
                <c:pt idx="16">
                  <c:v>367.90600000000001</c:v>
                </c:pt>
                <c:pt idx="17">
                  <c:v>380.774</c:v>
                </c:pt>
                <c:pt idx="18">
                  <c:v>340.137</c:v>
                </c:pt>
              </c:numCache>
            </c:numRef>
          </c:val>
          <c:smooth val="0"/>
        </c:ser>
        <c:ser>
          <c:idx val="1"/>
          <c:order val="1"/>
          <c:tx>
            <c:strRef>
              <c:f>'Daten Grafik (1)'!$D$4</c:f>
              <c:strCache>
                <c:ptCount val="1"/>
                <c:pt idx="0">
                  <c:v>Übernachtungen</c:v>
                </c:pt>
              </c:strCache>
            </c:strRef>
          </c:tx>
          <c:spPr>
            <a:ln>
              <a:solidFill>
                <a:srgbClr val="008000"/>
              </a:solidFill>
            </a:ln>
          </c:spPr>
          <c:marker>
            <c:symbol val="none"/>
          </c:marker>
          <c:cat>
            <c:multiLvlStrRef>
              <c:f>'Daten Grafik (1)'!$A$5:$B$23</c:f>
              <c:multiLvlStrCache>
                <c:ptCount val="19"/>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lvl>
                <c:lvl>
                  <c:pt idx="0">
                    <c:v>2016</c:v>
                  </c:pt>
                  <c:pt idx="12">
                    <c:v>2017</c:v>
                  </c:pt>
                </c:lvl>
              </c:multiLvlStrCache>
            </c:multiLvlStrRef>
          </c:cat>
          <c:val>
            <c:numRef>
              <c:f>'Daten Grafik (1)'!$D$5:$D$23</c:f>
              <c:numCache>
                <c:formatCode>0</c:formatCode>
                <c:ptCount val="19"/>
                <c:pt idx="0">
                  <c:v>520.10400000000004</c:v>
                </c:pt>
                <c:pt idx="1">
                  <c:v>604.03800000000001</c:v>
                </c:pt>
                <c:pt idx="2">
                  <c:v>671.11300000000006</c:v>
                </c:pt>
                <c:pt idx="3">
                  <c:v>697.61800000000005</c:v>
                </c:pt>
                <c:pt idx="4">
                  <c:v>919.04</c:v>
                </c:pt>
                <c:pt idx="5">
                  <c:v>854.97699999999998</c:v>
                </c:pt>
                <c:pt idx="6">
                  <c:v>901.15800000000002</c:v>
                </c:pt>
                <c:pt idx="7">
                  <c:v>928.07600000000002</c:v>
                </c:pt>
                <c:pt idx="8">
                  <c:v>891.72799999999995</c:v>
                </c:pt>
                <c:pt idx="9">
                  <c:v>919.39400000000001</c:v>
                </c:pt>
                <c:pt idx="10">
                  <c:v>634.43399999999997</c:v>
                </c:pt>
                <c:pt idx="11">
                  <c:v>639.12699999999995</c:v>
                </c:pt>
                <c:pt idx="12">
                  <c:v>534.27499999999998</c:v>
                </c:pt>
                <c:pt idx="13">
                  <c:v>590.92399999999998</c:v>
                </c:pt>
                <c:pt idx="14">
                  <c:v>635.93799999999999</c:v>
                </c:pt>
                <c:pt idx="15">
                  <c:v>784.65899999999999</c:v>
                </c:pt>
                <c:pt idx="16">
                  <c:v>879.41600000000005</c:v>
                </c:pt>
                <c:pt idx="17">
                  <c:v>923.51099999999997</c:v>
                </c:pt>
                <c:pt idx="18">
                  <c:v>935.77599999999995</c:v>
                </c:pt>
              </c:numCache>
            </c:numRef>
          </c:val>
          <c:smooth val="0"/>
        </c:ser>
        <c:dLbls>
          <c:showLegendKey val="0"/>
          <c:showVal val="0"/>
          <c:showCatName val="0"/>
          <c:showSerName val="0"/>
          <c:showPercent val="0"/>
          <c:showBubbleSize val="0"/>
        </c:dLbls>
        <c:marker val="1"/>
        <c:smooth val="0"/>
        <c:axId val="95023488"/>
        <c:axId val="95025024"/>
      </c:lineChart>
      <c:catAx>
        <c:axId val="95023488"/>
        <c:scaling>
          <c:orientation val="minMax"/>
        </c:scaling>
        <c:delete val="0"/>
        <c:axPos val="b"/>
        <c:majorTickMark val="out"/>
        <c:minorTickMark val="in"/>
        <c:tickLblPos val="nextTo"/>
        <c:crossAx val="95025024"/>
        <c:crosses val="autoZero"/>
        <c:auto val="1"/>
        <c:lblAlgn val="ctr"/>
        <c:lblOffset val="100"/>
        <c:noMultiLvlLbl val="0"/>
      </c:catAx>
      <c:valAx>
        <c:axId val="95025024"/>
        <c:scaling>
          <c:orientation val="minMax"/>
        </c:scaling>
        <c:delete val="0"/>
        <c:axPos val="l"/>
        <c:majorGridlines/>
        <c:numFmt formatCode="0" sourceLinked="1"/>
        <c:majorTickMark val="none"/>
        <c:minorTickMark val="none"/>
        <c:tickLblPos val="nextTo"/>
        <c:crossAx val="95023488"/>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dPt>
          <c:dPt>
            <c:idx val="1"/>
            <c:bubble3D val="0"/>
            <c:spPr>
              <a:solidFill>
                <a:schemeClr val="bg1">
                  <a:lumMod val="65000"/>
                </a:schemeClr>
              </a:solidFill>
              <a:ln>
                <a:solidFill>
                  <a:schemeClr val="accent3">
                    <a:lumMod val="75000"/>
                  </a:schemeClr>
                </a:solidFill>
              </a:ln>
            </c:spPr>
          </c:dPt>
          <c:dPt>
            <c:idx val="2"/>
            <c:bubble3D val="0"/>
            <c:spPr>
              <a:solidFill>
                <a:schemeClr val="accent1">
                  <a:lumMod val="60000"/>
                  <a:lumOff val="40000"/>
                </a:schemeClr>
              </a:solidFill>
              <a:ln>
                <a:solidFill>
                  <a:schemeClr val="accent3">
                    <a:lumMod val="75000"/>
                  </a:schemeClr>
                </a:solidFill>
              </a:ln>
            </c:spPr>
          </c:dPt>
          <c:dPt>
            <c:idx val="3"/>
            <c:bubble3D val="0"/>
            <c:spPr>
              <a:solidFill>
                <a:srgbClr val="FFC000"/>
              </a:solidFill>
              <a:ln>
                <a:solidFill>
                  <a:schemeClr val="accent3">
                    <a:lumMod val="75000"/>
                  </a:schemeClr>
                </a:solidFill>
              </a:ln>
            </c:spPr>
          </c:dPt>
          <c:dPt>
            <c:idx val="4"/>
            <c:bubble3D val="0"/>
            <c:spPr>
              <a:solidFill>
                <a:schemeClr val="tx1"/>
              </a:solidFill>
              <a:ln>
                <a:solidFill>
                  <a:schemeClr val="accent3">
                    <a:lumMod val="75000"/>
                  </a:schemeClr>
                </a:solidFill>
              </a:ln>
            </c:spPr>
          </c:dPt>
          <c:dPt>
            <c:idx val="5"/>
            <c:bubble3D val="0"/>
            <c:spPr>
              <a:solidFill>
                <a:srgbClr val="FF0000"/>
              </a:solidFill>
              <a:ln>
                <a:solidFill>
                  <a:schemeClr val="accent3">
                    <a:lumMod val="75000"/>
                  </a:schemeClr>
                </a:solidFill>
              </a:ln>
            </c:spPr>
          </c:dPt>
          <c:dPt>
            <c:idx val="6"/>
            <c:bubble3D val="0"/>
            <c:spPr>
              <a:solidFill>
                <a:schemeClr val="accent6">
                  <a:lumMod val="60000"/>
                  <a:lumOff val="40000"/>
                </a:schemeClr>
              </a:solidFill>
              <a:ln>
                <a:solidFill>
                  <a:schemeClr val="accent3">
                    <a:lumMod val="75000"/>
                  </a:schemeClr>
                </a:solidFill>
              </a:ln>
            </c:spPr>
          </c:dPt>
          <c:dPt>
            <c:idx val="7"/>
            <c:bubble3D val="0"/>
            <c:spPr>
              <a:solidFill>
                <a:srgbClr val="008000"/>
              </a:solidFill>
              <a:ln>
                <a:solidFill>
                  <a:schemeClr val="accent3">
                    <a:lumMod val="75000"/>
                  </a:schemeClr>
                </a:solidFill>
              </a:ln>
            </c:spPr>
          </c:dPt>
          <c:dPt>
            <c:idx val="8"/>
            <c:bubble3D val="0"/>
            <c:spPr>
              <a:solidFill>
                <a:schemeClr val="accent2"/>
              </a:solidFill>
              <a:ln>
                <a:solidFill>
                  <a:schemeClr val="accent3">
                    <a:lumMod val="75000"/>
                  </a:schemeClr>
                </a:solidFill>
              </a:ln>
            </c:spPr>
          </c:dPt>
          <c:dPt>
            <c:idx val="9"/>
            <c:bubble3D val="0"/>
            <c:spPr>
              <a:solidFill>
                <a:schemeClr val="accent1"/>
              </a:solidFill>
              <a:ln>
                <a:solidFill>
                  <a:schemeClr val="accent3">
                    <a:lumMod val="75000"/>
                  </a:schemeClr>
                </a:solidFill>
              </a:ln>
            </c:spPr>
          </c:dPt>
          <c:dPt>
            <c:idx val="10"/>
            <c:bubble3D val="0"/>
            <c:spPr>
              <a:solidFill>
                <a:schemeClr val="accent3">
                  <a:lumMod val="60000"/>
                  <a:lumOff val="40000"/>
                </a:schemeClr>
              </a:solidFill>
              <a:ln>
                <a:solidFill>
                  <a:schemeClr val="accent3">
                    <a:lumMod val="75000"/>
                  </a:schemeClr>
                </a:solidFill>
              </a:ln>
            </c:spPr>
          </c:dPt>
          <c:dLbls>
            <c:numFmt formatCode="0.0%" sourceLinked="0"/>
            <c:txPr>
              <a:bodyPr rot="0" vert="horz" anchor="t" anchorCtr="0"/>
              <a:lstStyle/>
              <a:p>
                <a:pPr>
                  <a:defRPr sz="800" baseline="0"/>
                </a:pPr>
                <a:endParaRPr lang="de-DE"/>
              </a:p>
            </c:txPr>
            <c:dLblPos val="outEnd"/>
            <c:showLegendKey val="0"/>
            <c:showVal val="0"/>
            <c:showCatName val="0"/>
            <c:showSerName val="0"/>
            <c:showPercent val="1"/>
            <c:showBubbleSize val="0"/>
            <c:showLeaderLines val="1"/>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431964</c:v>
                </c:pt>
                <c:pt idx="1">
                  <c:v>64777</c:v>
                </c:pt>
                <c:pt idx="2">
                  <c:v>56291</c:v>
                </c:pt>
                <c:pt idx="3">
                  <c:v>43186</c:v>
                </c:pt>
                <c:pt idx="4">
                  <c:v>145585</c:v>
                </c:pt>
                <c:pt idx="5">
                  <c:v>163120</c:v>
                </c:pt>
                <c:pt idx="6">
                  <c:v>146330</c:v>
                </c:pt>
                <c:pt idx="7">
                  <c:v>30108</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Juli 2017 nach Reisegebieten</a:t>
            </a:r>
          </a:p>
        </c:rich>
      </c:tx>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dPt>
          <c:dPt>
            <c:idx val="1"/>
            <c:bubble3D val="0"/>
            <c:spPr>
              <a:solidFill>
                <a:schemeClr val="accent3">
                  <a:lumMod val="50000"/>
                </a:schemeClr>
              </a:solidFill>
              <a:ln>
                <a:solidFill>
                  <a:schemeClr val="accent6"/>
                </a:solidFill>
              </a:ln>
            </c:spPr>
          </c:dPt>
          <c:dPt>
            <c:idx val="2"/>
            <c:bubble3D val="0"/>
            <c:spPr>
              <a:solidFill>
                <a:schemeClr val="tx2">
                  <a:lumMod val="60000"/>
                  <a:lumOff val="40000"/>
                </a:schemeClr>
              </a:solidFill>
              <a:ln>
                <a:solidFill>
                  <a:schemeClr val="accent6"/>
                </a:solidFill>
              </a:ln>
            </c:spPr>
          </c:dPt>
          <c:dPt>
            <c:idx val="3"/>
            <c:bubble3D val="0"/>
            <c:spPr>
              <a:solidFill>
                <a:srgbClr val="7030A0"/>
              </a:solidFill>
              <a:ln>
                <a:solidFill>
                  <a:schemeClr val="accent6"/>
                </a:solidFill>
              </a:ln>
            </c:spPr>
          </c:dPt>
          <c:dPt>
            <c:idx val="4"/>
            <c:bubble3D val="0"/>
            <c:spPr>
              <a:solidFill>
                <a:schemeClr val="tx2">
                  <a:lumMod val="40000"/>
                  <a:lumOff val="60000"/>
                </a:schemeClr>
              </a:solidFill>
              <a:ln>
                <a:solidFill>
                  <a:schemeClr val="accent6"/>
                </a:solidFill>
              </a:ln>
            </c:spPr>
          </c:dPt>
          <c:dPt>
            <c:idx val="6"/>
            <c:bubble3D val="0"/>
            <c:spPr>
              <a:solidFill>
                <a:schemeClr val="bg1">
                  <a:lumMod val="85000"/>
                </a:schemeClr>
              </a:solidFill>
              <a:ln>
                <a:solidFill>
                  <a:schemeClr val="accent6"/>
                </a:solidFill>
              </a:ln>
            </c:spPr>
          </c:dPt>
          <c:dPt>
            <c:idx val="7"/>
            <c:bubble3D val="0"/>
            <c:spPr>
              <a:solidFill>
                <a:srgbClr val="FFFF00"/>
              </a:solidFill>
              <a:ln>
                <a:solidFill>
                  <a:schemeClr val="accent6"/>
                </a:solidFill>
              </a:ln>
            </c:spPr>
          </c:dPt>
          <c:dPt>
            <c:idx val="8"/>
            <c:bubble3D val="0"/>
            <c:spPr>
              <a:solidFill>
                <a:schemeClr val="accent3"/>
              </a:solidFill>
              <a:ln>
                <a:solidFill>
                  <a:schemeClr val="accent6"/>
                </a:solidFill>
              </a:ln>
            </c:spPr>
          </c:dPt>
          <c:dLbls>
            <c:dLbl>
              <c:idx val="8"/>
              <c:layout>
                <c:manualLayout>
                  <c:x val="1.2532929950943954E-3"/>
                  <c:y val="-2.8543867913946551E-2"/>
                </c:manualLayout>
              </c:layout>
              <c:dLblPos val="bestFit"/>
              <c:showLegendKey val="0"/>
              <c:showVal val="0"/>
              <c:showCatName val="0"/>
              <c:showSerName val="0"/>
              <c:showPercent val="1"/>
              <c:showBubbleSize val="0"/>
            </c:dLbl>
            <c:numFmt formatCode="0.0%" sourceLinked="0"/>
            <c:txPr>
              <a:bodyPr/>
              <a:lstStyle/>
              <a:p>
                <a:pPr>
                  <a:defRPr sz="800" baseline="0"/>
                </a:pPr>
                <a:endParaRPr lang="de-DE"/>
              </a:p>
            </c:txPr>
            <c:dLblPos val="outEnd"/>
            <c:showLegendKey val="0"/>
            <c:showVal val="0"/>
            <c:showCatName val="0"/>
            <c:showSerName val="0"/>
            <c:showPercent val="1"/>
            <c:showBubbleSize val="0"/>
            <c:showLeaderLines val="0"/>
          </c:dLbls>
          <c:cat>
            <c:strRef>
              <c:f>'Daten Grafik (2)'!$A$4:$A$13</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(2)'!$B$4:$B$13</c:f>
              <c:numCache>
                <c:formatCode>#\ ###\ ##0;\-#\ ###\ ##0;\-</c:formatCode>
                <c:ptCount val="10"/>
                <c:pt idx="0">
                  <c:v>33231</c:v>
                </c:pt>
                <c:pt idx="1">
                  <c:v>55934</c:v>
                </c:pt>
                <c:pt idx="2">
                  <c:v>47767</c:v>
                </c:pt>
                <c:pt idx="3">
                  <c:v>46070</c:v>
                </c:pt>
                <c:pt idx="4">
                  <c:v>217209</c:v>
                </c:pt>
                <c:pt idx="5">
                  <c:v>19693</c:v>
                </c:pt>
                <c:pt idx="6">
                  <c:v>51937</c:v>
                </c:pt>
                <c:pt idx="7">
                  <c:v>36201</c:v>
                </c:pt>
                <c:pt idx="8">
                  <c:v>482632</c:v>
                </c:pt>
                <c:pt idx="9">
                  <c:v>90687</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(2)'!$B$19</c:f>
              <c:strCache>
                <c:ptCount val="1"/>
                <c:pt idx="0">
                  <c:v>Ankünfte</c:v>
                </c:pt>
              </c:strCache>
            </c:strRef>
          </c:tx>
          <c:spPr>
            <a:solidFill>
              <a:srgbClr val="FFC00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(2)'!$B$20:$B$29</c:f>
              <c:numCache>
                <c:formatCode>0.0;\-0.0;\-</c:formatCode>
                <c:ptCount val="10"/>
                <c:pt idx="0">
                  <c:v>10.077345589059519</c:v>
                </c:pt>
                <c:pt idx="1">
                  <c:v>13.784545210625168</c:v>
                </c:pt>
                <c:pt idx="2">
                  <c:v>8.1371591010038173</c:v>
                </c:pt>
                <c:pt idx="3">
                  <c:v>6.3950287107685</c:v>
                </c:pt>
                <c:pt idx="4">
                  <c:v>4.73484156280837</c:v>
                </c:pt>
                <c:pt idx="5">
                  <c:v>-11.651774933590914</c:v>
                </c:pt>
                <c:pt idx="6">
                  <c:v>13.633270964449736</c:v>
                </c:pt>
                <c:pt idx="7">
                  <c:v>3.6756937107268044</c:v>
                </c:pt>
                <c:pt idx="8">
                  <c:v>6.7827824969662345</c:v>
                </c:pt>
                <c:pt idx="9">
                  <c:v>-0.27100271002710485</c:v>
                </c:pt>
              </c:numCache>
            </c:numRef>
          </c:val>
        </c:ser>
        <c:ser>
          <c:idx val="1"/>
          <c:order val="1"/>
          <c:tx>
            <c:strRef>
              <c:f>'Daten Grafik (2)'!$C$19</c:f>
              <c:strCache>
                <c:ptCount val="1"/>
                <c:pt idx="0">
                  <c:v>Übernachtungen</c:v>
                </c:pt>
              </c:strCache>
            </c:strRef>
          </c:tx>
          <c:spPr>
            <a:solidFill>
              <a:srgbClr val="92D05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(2)'!$C$20:$C$29</c:f>
              <c:numCache>
                <c:formatCode>0.0;\-0.0;\-</c:formatCode>
                <c:ptCount val="10"/>
                <c:pt idx="0">
                  <c:v>5.4182660279795698</c:v>
                </c:pt>
                <c:pt idx="1">
                  <c:v>21.950900449134437</c:v>
                </c:pt>
                <c:pt idx="2">
                  <c:v>2.5593129361245275</c:v>
                </c:pt>
                <c:pt idx="3">
                  <c:v>2.8004016512328462</c:v>
                </c:pt>
                <c:pt idx="4">
                  <c:v>6.6380935548485951</c:v>
                </c:pt>
                <c:pt idx="5">
                  <c:v>-16.14647647434532</c:v>
                </c:pt>
                <c:pt idx="6">
                  <c:v>7.1374053674938693</c:v>
                </c:pt>
                <c:pt idx="7">
                  <c:v>-0.57947929254092401</c:v>
                </c:pt>
                <c:pt idx="8">
                  <c:v>4.7428479658317002</c:v>
                </c:pt>
                <c:pt idx="9">
                  <c:v>-0.71056319523518141</c:v>
                </c:pt>
              </c:numCache>
            </c:numRef>
          </c:val>
        </c:ser>
        <c:dLbls>
          <c:showLegendKey val="0"/>
          <c:showVal val="0"/>
          <c:showCatName val="0"/>
          <c:showSerName val="0"/>
          <c:showPercent val="0"/>
          <c:showBubbleSize val="0"/>
        </c:dLbls>
        <c:gapWidth val="150"/>
        <c:axId val="126146432"/>
        <c:axId val="126147968"/>
      </c:barChart>
      <c:catAx>
        <c:axId val="126146432"/>
        <c:scaling>
          <c:orientation val="maxMin"/>
        </c:scaling>
        <c:delete val="0"/>
        <c:axPos val="l"/>
        <c:majorTickMark val="none"/>
        <c:minorTickMark val="none"/>
        <c:tickLblPos val="low"/>
        <c:spPr>
          <a:ln>
            <a:solidFill>
              <a:schemeClr val="tx1"/>
            </a:solidFill>
          </a:ln>
        </c:spPr>
        <c:txPr>
          <a:bodyPr/>
          <a:lstStyle/>
          <a:p>
            <a:pPr>
              <a:defRPr sz="800" baseline="0"/>
            </a:pPr>
            <a:endParaRPr lang="de-DE"/>
          </a:p>
        </c:txPr>
        <c:crossAx val="126147968"/>
        <c:crossesAt val="0"/>
        <c:auto val="1"/>
        <c:lblAlgn val="ctr"/>
        <c:lblOffset val="100"/>
        <c:noMultiLvlLbl val="0"/>
      </c:catAx>
      <c:valAx>
        <c:axId val="126147968"/>
        <c:scaling>
          <c:orientation val="minMax"/>
          <c:max val="25"/>
          <c:min val="-20"/>
        </c:scaling>
        <c:delete val="0"/>
        <c:axPos val="t"/>
        <c:majorGridlines/>
        <c:numFmt formatCode="0" sourceLinked="0"/>
        <c:majorTickMark val="out"/>
        <c:minorTickMark val="none"/>
        <c:tickLblPos val="high"/>
        <c:txPr>
          <a:bodyPr/>
          <a:lstStyle/>
          <a:p>
            <a:pPr>
              <a:defRPr sz="800" baseline="0"/>
            </a:pPr>
            <a:endParaRPr lang="de-DE"/>
          </a:p>
        </c:txPr>
        <c:crossAx val="126146432"/>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Niederlande</c:v>
                </c:pt>
                <c:pt idx="1">
                  <c:v>Dänemark</c:v>
                </c:pt>
                <c:pt idx="2">
                  <c:v>Schweiz</c:v>
                </c:pt>
                <c:pt idx="3">
                  <c:v>USA</c:v>
                </c:pt>
                <c:pt idx="4">
                  <c:v>Österreich</c:v>
                </c:pt>
                <c:pt idx="5">
                  <c:v>Polen</c:v>
                </c:pt>
                <c:pt idx="6">
                  <c:v>Belgien</c:v>
                </c:pt>
                <c:pt idx="7">
                  <c:v>Frankreich</c:v>
                </c:pt>
                <c:pt idx="8">
                  <c:v>Italien</c:v>
                </c:pt>
                <c:pt idx="9">
                  <c:v>Schweden</c:v>
                </c:pt>
                <c:pt idx="10">
                  <c:v>Vereinigtes Königreich</c:v>
                </c:pt>
                <c:pt idx="11">
                  <c:v>China (einschl. Hongkong)</c:v>
                </c:pt>
                <c:pt idx="12">
                  <c:v>Russland</c:v>
                </c:pt>
                <c:pt idx="13">
                  <c:v>Tschechische Republik</c:v>
                </c:pt>
                <c:pt idx="14">
                  <c:v>Spanien</c:v>
                </c:pt>
              </c:strCache>
            </c:strRef>
          </c:cat>
          <c:val>
            <c:numRef>
              <c:f>'Daten Grafik (3)'!$B$5:$B$19</c:f>
              <c:numCache>
                <c:formatCode>#\ ###\ ##0;\-#\ ###\ ##0;\-</c:formatCode>
                <c:ptCount val="15"/>
                <c:pt idx="0">
                  <c:v>14060</c:v>
                </c:pt>
                <c:pt idx="1">
                  <c:v>6701</c:v>
                </c:pt>
                <c:pt idx="2">
                  <c:v>5870</c:v>
                </c:pt>
                <c:pt idx="3">
                  <c:v>5305</c:v>
                </c:pt>
                <c:pt idx="4">
                  <c:v>4373</c:v>
                </c:pt>
                <c:pt idx="5">
                  <c:v>4339</c:v>
                </c:pt>
                <c:pt idx="6">
                  <c:v>3331</c:v>
                </c:pt>
                <c:pt idx="7">
                  <c:v>3067</c:v>
                </c:pt>
                <c:pt idx="8">
                  <c:v>2497</c:v>
                </c:pt>
                <c:pt idx="9">
                  <c:v>2439</c:v>
                </c:pt>
                <c:pt idx="10">
                  <c:v>2240</c:v>
                </c:pt>
                <c:pt idx="11">
                  <c:v>1980</c:v>
                </c:pt>
                <c:pt idx="12">
                  <c:v>1673</c:v>
                </c:pt>
                <c:pt idx="13">
                  <c:v>1635</c:v>
                </c:pt>
                <c:pt idx="14">
                  <c:v>1547</c:v>
                </c:pt>
              </c:numCache>
            </c:numRef>
          </c:val>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Niederlande</c:v>
                </c:pt>
                <c:pt idx="1">
                  <c:v>Dänemark</c:v>
                </c:pt>
                <c:pt idx="2">
                  <c:v>Schweiz</c:v>
                </c:pt>
                <c:pt idx="3">
                  <c:v>USA</c:v>
                </c:pt>
                <c:pt idx="4">
                  <c:v>Österreich</c:v>
                </c:pt>
                <c:pt idx="5">
                  <c:v>Polen</c:v>
                </c:pt>
                <c:pt idx="6">
                  <c:v>Belgien</c:v>
                </c:pt>
                <c:pt idx="7">
                  <c:v>Frankreich</c:v>
                </c:pt>
                <c:pt idx="8">
                  <c:v>Italien</c:v>
                </c:pt>
                <c:pt idx="9">
                  <c:v>Schweden</c:v>
                </c:pt>
                <c:pt idx="10">
                  <c:v>Vereinigtes Königreich</c:v>
                </c:pt>
                <c:pt idx="11">
                  <c:v>China (einschl. Hongkong)</c:v>
                </c:pt>
                <c:pt idx="12">
                  <c:v>Russland</c:v>
                </c:pt>
                <c:pt idx="13">
                  <c:v>Tschechische Republik</c:v>
                </c:pt>
                <c:pt idx="14">
                  <c:v>Spanien</c:v>
                </c:pt>
              </c:strCache>
            </c:strRef>
          </c:cat>
          <c:val>
            <c:numRef>
              <c:f>'Daten Grafik (3)'!$C$5:$C$19</c:f>
              <c:numCache>
                <c:formatCode>#\ ###\ ##0;\-#\ ###\ ##0;\-</c:formatCode>
                <c:ptCount val="15"/>
                <c:pt idx="0">
                  <c:v>5219</c:v>
                </c:pt>
                <c:pt idx="1">
                  <c:v>3979</c:v>
                </c:pt>
                <c:pt idx="2">
                  <c:v>3086</c:v>
                </c:pt>
                <c:pt idx="3">
                  <c:v>2603</c:v>
                </c:pt>
                <c:pt idx="4">
                  <c:v>2233</c:v>
                </c:pt>
                <c:pt idx="5">
                  <c:v>1539</c:v>
                </c:pt>
                <c:pt idx="6">
                  <c:v>1464</c:v>
                </c:pt>
                <c:pt idx="7">
                  <c:v>1688</c:v>
                </c:pt>
                <c:pt idx="8">
                  <c:v>1019</c:v>
                </c:pt>
                <c:pt idx="9">
                  <c:v>1847</c:v>
                </c:pt>
                <c:pt idx="10">
                  <c:v>1173</c:v>
                </c:pt>
                <c:pt idx="11">
                  <c:v>1038</c:v>
                </c:pt>
                <c:pt idx="12">
                  <c:v>546</c:v>
                </c:pt>
                <c:pt idx="13">
                  <c:v>782</c:v>
                </c:pt>
                <c:pt idx="14">
                  <c:v>571</c:v>
                </c:pt>
              </c:numCache>
            </c:numRef>
          </c:val>
        </c:ser>
        <c:dLbls>
          <c:showLegendKey val="0"/>
          <c:showVal val="0"/>
          <c:showCatName val="0"/>
          <c:showSerName val="0"/>
          <c:showPercent val="0"/>
          <c:showBubbleSize val="0"/>
        </c:dLbls>
        <c:gapWidth val="150"/>
        <c:axId val="126462592"/>
        <c:axId val="130855680"/>
      </c:barChart>
      <c:catAx>
        <c:axId val="126462592"/>
        <c:scaling>
          <c:orientation val="maxMin"/>
        </c:scaling>
        <c:delete val="0"/>
        <c:axPos val="l"/>
        <c:majorTickMark val="none"/>
        <c:minorTickMark val="none"/>
        <c:tickLblPos val="nextTo"/>
        <c:crossAx val="130855680"/>
        <c:crossesAt val="0"/>
        <c:auto val="1"/>
        <c:lblAlgn val="ctr"/>
        <c:lblOffset val="100"/>
        <c:noMultiLvlLbl val="0"/>
      </c:catAx>
      <c:valAx>
        <c:axId val="130855680"/>
        <c:scaling>
          <c:orientation val="minMax"/>
        </c:scaling>
        <c:delete val="0"/>
        <c:axPos val="t"/>
        <c:majorGridlines/>
        <c:numFmt formatCode="#\ ##0" sourceLinked="0"/>
        <c:majorTickMark val="none"/>
        <c:minorTickMark val="none"/>
        <c:tickLblPos val="high"/>
        <c:crossAx val="126462592"/>
        <c:crosses val="autoZero"/>
        <c:crossBetween val="between"/>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74740</c:v>
                </c:pt>
                <c:pt idx="1">
                  <c:v>15751</c:v>
                </c:pt>
                <c:pt idx="2">
                  <c:v>28803</c:v>
                </c:pt>
                <c:pt idx="3">
                  <c:v>22202</c:v>
                </c:pt>
                <c:pt idx="4">
                  <c:v>72126</c:v>
                </c:pt>
                <c:pt idx="5">
                  <c:v>37005</c:v>
                </c:pt>
                <c:pt idx="7">
                  <c:v>31322</c:v>
                </c:pt>
                <c:pt idx="8">
                  <c:v>17950</c:v>
                </c:pt>
                <c:pt idx="9">
                  <c:v>80864</c:v>
                </c:pt>
                <c:pt idx="10">
                  <c:v>43005</c:v>
                </c:pt>
                <c:pt idx="11">
                  <c:v>47317</c:v>
                </c:pt>
                <c:pt idx="12">
                  <c:v>58814</c:v>
                </c:pt>
                <c:pt idx="13">
                  <c:v>90068</c:v>
                </c:pt>
                <c:pt idx="14">
                  <c:v>8764</c:v>
                </c:pt>
                <c:pt idx="15">
                  <c:v>36716</c:v>
                </c:pt>
                <c:pt idx="16">
                  <c:v>39029</c:v>
                </c:pt>
                <c:pt idx="17">
                  <c:v>52386</c:v>
                </c:pt>
                <c:pt idx="18">
                  <c:v>17851</c:v>
                </c:pt>
                <c:pt idx="19">
                  <c:v>51542</c:v>
                </c:pt>
                <c:pt idx="20">
                  <c:v>37845</c:v>
                </c:pt>
                <c:pt idx="21">
                  <c:v>44581</c:v>
                </c:pt>
                <c:pt idx="22">
                  <c:v>16161</c:v>
                </c:pt>
                <c:pt idx="23">
                  <c:v>10934</c:v>
                </c:pt>
              </c:numCache>
            </c:numRef>
          </c:val>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39664</c:v>
                </c:pt>
                <c:pt idx="1">
                  <c:v>9649</c:v>
                </c:pt>
                <c:pt idx="2">
                  <c:v>15500</c:v>
                </c:pt>
                <c:pt idx="3">
                  <c:v>8136</c:v>
                </c:pt>
                <c:pt idx="4">
                  <c:v>37010</c:v>
                </c:pt>
                <c:pt idx="5">
                  <c:v>20224</c:v>
                </c:pt>
                <c:pt idx="7">
                  <c:v>8916</c:v>
                </c:pt>
                <c:pt idx="8">
                  <c:v>6699</c:v>
                </c:pt>
                <c:pt idx="9">
                  <c:v>15520</c:v>
                </c:pt>
                <c:pt idx="10">
                  <c:v>12633</c:v>
                </c:pt>
                <c:pt idx="11">
                  <c:v>11909</c:v>
                </c:pt>
                <c:pt idx="12">
                  <c:v>25020</c:v>
                </c:pt>
                <c:pt idx="13">
                  <c:v>27553</c:v>
                </c:pt>
                <c:pt idx="14">
                  <c:v>2949</c:v>
                </c:pt>
                <c:pt idx="15">
                  <c:v>9214</c:v>
                </c:pt>
                <c:pt idx="16">
                  <c:v>16138</c:v>
                </c:pt>
                <c:pt idx="17">
                  <c:v>15942</c:v>
                </c:pt>
                <c:pt idx="18">
                  <c:v>5131</c:v>
                </c:pt>
                <c:pt idx="19">
                  <c:v>16923</c:v>
                </c:pt>
                <c:pt idx="20">
                  <c:v>10911</c:v>
                </c:pt>
                <c:pt idx="21">
                  <c:v>13577</c:v>
                </c:pt>
                <c:pt idx="22">
                  <c:v>6990</c:v>
                </c:pt>
                <c:pt idx="23">
                  <c:v>3929</c:v>
                </c:pt>
              </c:numCache>
            </c:numRef>
          </c:val>
        </c:ser>
        <c:dLbls>
          <c:showLegendKey val="0"/>
          <c:showVal val="0"/>
          <c:showCatName val="0"/>
          <c:showSerName val="0"/>
          <c:showPercent val="0"/>
          <c:showBubbleSize val="0"/>
        </c:dLbls>
        <c:gapWidth val="150"/>
        <c:overlap val="-1"/>
        <c:axId val="90700032"/>
        <c:axId val="90898432"/>
      </c:barChart>
      <c:catAx>
        <c:axId val="90700032"/>
        <c:scaling>
          <c:orientation val="maxMin"/>
        </c:scaling>
        <c:delete val="0"/>
        <c:axPos val="l"/>
        <c:majorTickMark val="none"/>
        <c:minorTickMark val="none"/>
        <c:tickLblPos val="low"/>
        <c:crossAx val="90898432"/>
        <c:crosses val="autoZero"/>
        <c:auto val="1"/>
        <c:lblAlgn val="ctr"/>
        <c:lblOffset val="100"/>
        <c:noMultiLvlLbl val="0"/>
      </c:catAx>
      <c:valAx>
        <c:axId val="90898432"/>
        <c:scaling>
          <c:orientation val="minMax"/>
          <c:max val="100000"/>
          <c:min val="0"/>
        </c:scaling>
        <c:delete val="0"/>
        <c:axPos val="t"/>
        <c:majorGridlines/>
        <c:numFmt formatCode="#\ ##0" sourceLinked="0"/>
        <c:majorTickMark val="none"/>
        <c:minorTickMark val="none"/>
        <c:tickLblPos val="high"/>
        <c:crossAx val="90700032"/>
        <c:crosses val="autoZero"/>
        <c:crossBetween val="between"/>
        <c:majorUnit val="20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 Ankünfte und Übernachtungen in Beherbergungsstätten
(ohne Camping) im Januar 2013 nach Kreisen"</c:f>
          <c:strCache>
            <c:ptCount val="1"/>
            <c:pt idx="0">
              <c:v>6. Ankünfte und Übernachtungen in Beherbergungsstätten
(ohne Camping) im Januar 2013 nach Kreisen</c:v>
            </c:pt>
          </c:strCache>
        </c:strRef>
      </c:tx>
      <c:layout>
        <c:manualLayout>
          <c:xMode val="edge"/>
          <c:yMode val="edge"/>
          <c:x val="0.22154399997610283"/>
          <c:y val="2.1276595744680851E-2"/>
        </c:manualLayout>
      </c:layout>
      <c:overlay val="1"/>
      <c:txPr>
        <a:bodyPr/>
        <a:lstStyle/>
        <a:p>
          <a:pPr algn="ctr">
            <a:defRPr sz="1000">
              <a:latin typeface="Arial" pitchFamily="34" charset="0"/>
              <a:cs typeface="Arial" pitchFamily="34" charset="0"/>
            </a:defRPr>
          </a:pPr>
          <a:endParaRPr lang="de-DE"/>
        </a:p>
      </c:txPr>
    </c:title>
    <c:autoTitleDeleted val="0"/>
    <c:plotArea>
      <c:layout>
        <c:manualLayout>
          <c:layoutTarget val="inner"/>
          <c:xMode val="edge"/>
          <c:yMode val="edge"/>
          <c:x val="0.23219428156192601"/>
          <c:y val="7.4633495281174966E-2"/>
          <c:w val="0.72334988789549637"/>
          <c:h val="0.83073412631931642"/>
        </c:manualLayout>
      </c:layout>
      <c:barChart>
        <c:barDir val="bar"/>
        <c:grouping val="clustered"/>
        <c:varyColors val="0"/>
        <c:dLbls>
          <c:showLegendKey val="0"/>
          <c:showVal val="0"/>
          <c:showCatName val="0"/>
          <c:showSerName val="0"/>
          <c:showPercent val="0"/>
          <c:showBubbleSize val="0"/>
        </c:dLbls>
        <c:gapWidth val="60"/>
        <c:axId val="95679616"/>
        <c:axId val="95681152"/>
      </c:barChart>
      <c:catAx>
        <c:axId val="95679616"/>
        <c:scaling>
          <c:orientation val="maxMin"/>
        </c:scaling>
        <c:delete val="0"/>
        <c:axPos val="l"/>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95681152"/>
        <c:crosses val="autoZero"/>
        <c:auto val="0"/>
        <c:lblAlgn val="ctr"/>
        <c:lblOffset val="100"/>
        <c:noMultiLvlLbl val="0"/>
      </c:catAx>
      <c:valAx>
        <c:axId val="95681152"/>
        <c:scaling>
          <c:orientation val="minMax"/>
        </c:scaling>
        <c:delete val="0"/>
        <c:axPos val="b"/>
        <c:majorGridlines>
          <c:spPr>
            <a:ln w="3175">
              <a:solidFill>
                <a:schemeClr val="tx1"/>
              </a:solidFill>
              <a:prstDash val="sysDash"/>
            </a:ln>
          </c:spPr>
        </c:majorGridlines>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95679616"/>
        <c:crosses val="max"/>
        <c:crossBetween val="between"/>
        <c:majorUnit val="10000"/>
      </c:valAx>
      <c:spPr>
        <a:ln w="3175">
          <a:solidFill>
            <a:schemeClr val="tx1"/>
          </a:solidFill>
        </a:ln>
      </c:spPr>
    </c:plotArea>
    <c:legend>
      <c:legendPos val="r"/>
      <c:layout>
        <c:manualLayout>
          <c:xMode val="edge"/>
          <c:yMode val="edge"/>
          <c:x val="0.40397083097571401"/>
          <c:y val="0.94366549394091692"/>
          <c:w val="0.32167538730333367"/>
          <c:h val="2.3893517139429339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noFill/>
    <a:ln w="3175">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4.bin"/></Relationships>
</file>

<file path=xl/chartsheets/sheet1.xml><?xml version="1.0" encoding="utf-8"?>
<chartsheet xmlns="http://schemas.openxmlformats.org/spreadsheetml/2006/main" xmlns:r="http://schemas.openxmlformats.org/officeDocument/2006/relationships">
  <sheetPr codeName="Diagramm15"/>
  <sheetViews>
    <sheetView zoomScale="90" workbookViewId="0"/>
  </sheetViews>
  <pageMargins left="0.31496062992125984" right="0.27559055118110237" top="0.98425196850393704" bottom="0.78740157480314965" header="0.51181102362204722" footer="0.51181102362204722"/>
  <pageSetup paperSize="9" firstPageNumber="43" orientation="portrait" useFirstPageNumber="1" r:id="rId1"/>
  <headerFooter scaleWithDoc="0">
    <oddHeader>&amp;C&amp;8- &amp;P -</oddHeader>
  </headerFooter>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0.0494</cdr:x>
      <cdr:y>0.00236</cdr:y>
    </cdr:from>
    <cdr:to>
      <cdr:x>0.9491</cdr:x>
      <cdr:y>0.67849</cdr:y>
    </cdr:to>
    <cdr:sp macro="" textlink="">
      <cdr:nvSpPr>
        <cdr:cNvPr id="6" name="Text Box 1"/>
        <cdr:cNvSpPr txBox="1">
          <a:spLocks xmlns:a="http://schemas.openxmlformats.org/drawingml/2006/main" noChangeArrowheads="1"/>
        </cdr:cNvSpPr>
      </cdr:nvSpPr>
      <cdr:spPr bwMode="auto">
        <a:xfrm xmlns:a="http://schemas.openxmlformats.org/drawingml/2006/main">
          <a:off x="349250" y="21130"/>
          <a:ext cx="6360583" cy="6053730"/>
        </a:xfrm>
        <a:prstGeom xmlns:a="http://schemas.openxmlformats.org/drawingml/2006/main" prst="rect">
          <a:avLst/>
        </a:prstGeom>
        <a:noFill xmlns:a="http://schemas.openxmlformats.org/drawingml/2006/main"/>
        <a:ln xmlns:a="http://schemas.openxmlformats.org/drawingml/2006/main" w="3175">
          <a:solidFill>
            <a:schemeClr val="tx1"/>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0.04973</cdr:x>
      <cdr:y>0.65721</cdr:y>
    </cdr:from>
    <cdr:to>
      <cdr:x>0.28443</cdr:x>
      <cdr:y>0.67819</cdr:y>
    </cdr:to>
    <cdr:sp macro="" textlink="">
      <cdr:nvSpPr>
        <cdr:cNvPr id="3" name="Text Box 1"/>
        <cdr:cNvSpPr txBox="1">
          <a:spLocks xmlns:a="http://schemas.openxmlformats.org/drawingml/2006/main" noChangeArrowheads="1"/>
        </cdr:cNvSpPr>
      </cdr:nvSpPr>
      <cdr:spPr bwMode="auto">
        <a:xfrm xmlns:a="http://schemas.openxmlformats.org/drawingml/2006/main">
          <a:off x="351597" y="5884333"/>
          <a:ext cx="1659237" cy="1878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0.05291</cdr:x>
      <cdr:y>0.01986</cdr:y>
    </cdr:from>
    <cdr:to>
      <cdr:x>0.92555</cdr:x>
      <cdr:y>0.04405</cdr:y>
    </cdr:to>
    <cdr:sp macro="" textlink="">
      <cdr:nvSpPr>
        <cdr:cNvPr id="4" name="Text Box 1"/>
        <cdr:cNvSpPr txBox="1">
          <a:spLocks xmlns:a="http://schemas.openxmlformats.org/drawingml/2006/main" noChangeArrowheads="1"/>
        </cdr:cNvSpPr>
      </cdr:nvSpPr>
      <cdr:spPr bwMode="auto">
        <a:xfrm xmlns:a="http://schemas.openxmlformats.org/drawingml/2006/main">
          <a:off x="336550" y="177800"/>
          <a:ext cx="5550477" cy="216616"/>
        </a:xfrm>
        <a:prstGeom xmlns:a="http://schemas.openxmlformats.org/drawingml/2006/main" prst="rect">
          <a:avLst/>
        </a:prstGeom>
        <a:noFill xmlns:a="http://schemas.openxmlformats.org/drawingml/2006/main"/>
        <a:ln xmlns:a="http://schemas.openxmlformats.org/drawingml/2006/main" w="3175">
          <a:no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7432"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100" b="1" i="0" u="none" strike="noStrike" baseline="0">
              <a:solidFill>
                <a:srgbClr val="000000"/>
              </a:solidFill>
              <a:latin typeface="Arial"/>
              <a:cs typeface="Arial"/>
            </a:rPr>
            <a:t>Reisegebiete in </a:t>
          </a:r>
          <a:r>
            <a:rPr lang="de-DE" sz="1100" b="1" i="0" u="none" strike="noStrike" baseline="0">
              <a:solidFill>
                <a:srgbClr val="000000"/>
              </a:solidFill>
              <a:latin typeface="Arial" pitchFamily="34" charset="0"/>
              <a:cs typeface="Arial" pitchFamily="34" charset="0"/>
            </a:rPr>
            <a:t>Thüringen</a:t>
          </a:r>
        </a:p>
      </cdr:txBody>
    </cdr:sp>
  </cdr:relSizeAnchor>
  <cdr:relSizeAnchor xmlns:cdr="http://schemas.openxmlformats.org/drawingml/2006/chartDrawing">
    <cdr:from>
      <cdr:x>0.0915</cdr:x>
      <cdr:y>0.0721</cdr:y>
    </cdr:from>
    <cdr:to>
      <cdr:x>0.90139</cdr:x>
      <cdr:y>0.62392</cdr:y>
    </cdr:to>
    <cdr:pic>
      <cdr:nvPicPr>
        <cdr:cNvPr id="2" name="Grafik 1"/>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8995" t="2930" r="9296" b="2546"/>
        <a:stretch xmlns:a="http://schemas.openxmlformats.org/drawingml/2006/main"/>
      </cdr:blipFill>
      <cdr:spPr>
        <a:xfrm xmlns:a="http://schemas.openxmlformats.org/drawingml/2006/main">
          <a:off x="630385" y="645550"/>
          <a:ext cx="5580000" cy="4940697"/>
        </a:xfrm>
        <a:prstGeom xmlns:a="http://schemas.openxmlformats.org/drawingml/2006/main" prst="rect">
          <a:avLst/>
        </a:prstGeom>
      </cdr:spPr>
    </cdr:pic>
  </cdr:relSizeAnchor>
</c:userShapes>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2016 bis 2017</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Juli 2017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Juli 2017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Juli 2017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Juli 2017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6879167" cy="893233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1"/>
  </cols>
  <sheetData>
    <row r="1" spans="1:1" ht="15.75" x14ac:dyDescent="0.25">
      <c r="A1" s="320" t="s">
        <v>553</v>
      </c>
    </row>
    <row r="4" spans="1:1" x14ac:dyDescent="0.2">
      <c r="A4" s="326" t="s">
        <v>567</v>
      </c>
    </row>
    <row r="5" spans="1:1" ht="14.25" x14ac:dyDescent="0.2">
      <c r="A5" s="322"/>
    </row>
    <row r="6" spans="1:1" ht="14.25" x14ac:dyDescent="0.2">
      <c r="A6" s="322"/>
    </row>
    <row r="7" spans="1:1" x14ac:dyDescent="0.2">
      <c r="A7" s="323" t="s">
        <v>554</v>
      </c>
    </row>
    <row r="10" spans="1:1" x14ac:dyDescent="0.2">
      <c r="A10" s="323" t="s">
        <v>568</v>
      </c>
    </row>
    <row r="11" spans="1:1" x14ac:dyDescent="0.2">
      <c r="A11" s="321" t="s">
        <v>555</v>
      </c>
    </row>
    <row r="14" spans="1:1" x14ac:dyDescent="0.2">
      <c r="A14" s="321" t="s">
        <v>556</v>
      </c>
    </row>
    <row r="17" spans="1:1" x14ac:dyDescent="0.2">
      <c r="A17" s="321" t="s">
        <v>557</v>
      </c>
    </row>
    <row r="18" spans="1:1" x14ac:dyDescent="0.2">
      <c r="A18" s="321" t="s">
        <v>558</v>
      </c>
    </row>
    <row r="19" spans="1:1" x14ac:dyDescent="0.2">
      <c r="A19" s="321" t="s">
        <v>559</v>
      </c>
    </row>
    <row r="20" spans="1:1" x14ac:dyDescent="0.2">
      <c r="A20" s="321" t="s">
        <v>560</v>
      </c>
    </row>
    <row r="21" spans="1:1" x14ac:dyDescent="0.2">
      <c r="A21" s="321" t="s">
        <v>561</v>
      </c>
    </row>
    <row r="24" spans="1:1" x14ac:dyDescent="0.2">
      <c r="A24" s="86" t="s">
        <v>562</v>
      </c>
    </row>
    <row r="25" spans="1:1" ht="38.25" x14ac:dyDescent="0.2">
      <c r="A25" s="324" t="s">
        <v>563</v>
      </c>
    </row>
    <row r="28" spans="1:1" x14ac:dyDescent="0.2">
      <c r="A28" s="86" t="s">
        <v>564</v>
      </c>
    </row>
    <row r="29" spans="1:1" x14ac:dyDescent="0.2">
      <c r="A29" s="325" t="s">
        <v>565</v>
      </c>
    </row>
    <row r="30" spans="1:1" x14ac:dyDescent="0.2">
      <c r="A30" s="321" t="s">
        <v>566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5" t="s">
        <v>468</v>
      </c>
      <c r="B1" s="235"/>
      <c r="C1" s="235"/>
      <c r="D1" s="235"/>
      <c r="E1" s="235"/>
      <c r="F1" s="235"/>
      <c r="G1" s="235"/>
      <c r="H1" s="235"/>
      <c r="I1" s="235"/>
    </row>
    <row r="2" spans="1:12" s="11" customFormat="1" ht="24.95" customHeight="1" x14ac:dyDescent="0.15">
      <c r="A2" s="236" t="s">
        <v>134</v>
      </c>
      <c r="B2" s="241" t="s">
        <v>58</v>
      </c>
      <c r="C2" s="243" t="s">
        <v>131</v>
      </c>
      <c r="D2" s="243" t="s">
        <v>188</v>
      </c>
      <c r="E2" s="245" t="s">
        <v>135</v>
      </c>
      <c r="F2" s="245"/>
      <c r="G2" s="245" t="s">
        <v>133</v>
      </c>
      <c r="H2" s="245"/>
      <c r="I2" s="232" t="s">
        <v>130</v>
      </c>
    </row>
    <row r="3" spans="1:12" s="11" customFormat="1" ht="24.95" customHeight="1" x14ac:dyDescent="0.15">
      <c r="A3" s="237"/>
      <c r="B3" s="242"/>
      <c r="C3" s="244"/>
      <c r="D3" s="244"/>
      <c r="E3" s="1" t="s">
        <v>136</v>
      </c>
      <c r="F3" s="1" t="s">
        <v>48</v>
      </c>
      <c r="G3" s="1" t="s">
        <v>136</v>
      </c>
      <c r="H3" s="1" t="s">
        <v>48</v>
      </c>
      <c r="I3" s="233"/>
    </row>
    <row r="4" spans="1:12" ht="9.9499999999999993" customHeight="1" x14ac:dyDescent="0.15">
      <c r="A4" s="238"/>
      <c r="B4" s="239" t="s">
        <v>137</v>
      </c>
      <c r="C4" s="240"/>
      <c r="D4" s="33" t="s">
        <v>138</v>
      </c>
      <c r="E4" s="240" t="s">
        <v>137</v>
      </c>
      <c r="F4" s="240"/>
      <c r="G4" s="240"/>
      <c r="H4" s="240"/>
      <c r="I4" s="34" t="s">
        <v>139</v>
      </c>
    </row>
    <row r="5" spans="1:12" ht="20.100000000000001" customHeight="1" x14ac:dyDescent="0.15">
      <c r="A5" s="21" t="s">
        <v>482</v>
      </c>
      <c r="B5" s="56"/>
      <c r="C5" s="56"/>
      <c r="D5" s="55"/>
      <c r="E5" s="56"/>
      <c r="F5" s="56"/>
      <c r="G5" s="56"/>
      <c r="H5" s="56"/>
      <c r="I5" s="55"/>
      <c r="K5" s="65"/>
      <c r="L5" s="65"/>
    </row>
    <row r="6" spans="1:12" ht="9.9499999999999993" customHeight="1" x14ac:dyDescent="0.15">
      <c r="A6" s="42" t="s">
        <v>140</v>
      </c>
      <c r="B6" s="56">
        <v>1191</v>
      </c>
      <c r="C6" s="56">
        <v>61531</v>
      </c>
      <c r="D6" s="55">
        <v>27.308380664144956</v>
      </c>
      <c r="E6" s="56">
        <v>191255</v>
      </c>
      <c r="F6" s="56">
        <v>11619</v>
      </c>
      <c r="G6" s="56">
        <v>513598</v>
      </c>
      <c r="H6" s="56">
        <v>29420</v>
      </c>
      <c r="I6" s="55">
        <v>2.6854095317769469</v>
      </c>
      <c r="K6" s="66"/>
      <c r="L6" s="67"/>
    </row>
    <row r="7" spans="1:12" ht="9.9499999999999993" customHeight="1" x14ac:dyDescent="0.15">
      <c r="A7" s="42" t="s">
        <v>141</v>
      </c>
      <c r="B7" s="56">
        <v>1193</v>
      </c>
      <c r="C7" s="56">
        <v>61566</v>
      </c>
      <c r="D7" s="55">
        <v>34.289618760125414</v>
      </c>
      <c r="E7" s="56">
        <v>207328</v>
      </c>
      <c r="F7" s="56">
        <v>10731</v>
      </c>
      <c r="G7" s="56">
        <v>588403</v>
      </c>
      <c r="H7" s="56">
        <v>26424</v>
      </c>
      <c r="I7" s="55">
        <v>2.8380295956166073</v>
      </c>
      <c r="K7" s="65"/>
      <c r="L7" s="65"/>
    </row>
    <row r="8" spans="1:12" ht="9.9499999999999993" customHeight="1" x14ac:dyDescent="0.15">
      <c r="A8" s="42" t="s">
        <v>142</v>
      </c>
      <c r="B8" s="56">
        <v>1220</v>
      </c>
      <c r="C8" s="56">
        <v>62698</v>
      </c>
      <c r="D8" s="55">
        <v>32.231184198493281</v>
      </c>
      <c r="E8" s="56">
        <v>237528</v>
      </c>
      <c r="F8" s="56">
        <v>14331</v>
      </c>
      <c r="G8" s="56">
        <v>623822</v>
      </c>
      <c r="H8" s="56">
        <v>35936</v>
      </c>
      <c r="I8" s="55">
        <v>2.6263093193223535</v>
      </c>
      <c r="K8" s="45"/>
    </row>
    <row r="9" spans="1:12" ht="9.9499999999999993" customHeight="1" x14ac:dyDescent="0.15">
      <c r="A9" s="42" t="s">
        <v>143</v>
      </c>
      <c r="B9" s="56">
        <v>1253</v>
      </c>
      <c r="C9" s="56">
        <v>64621</v>
      </c>
      <c r="D9" s="55">
        <v>37.323557906421357</v>
      </c>
      <c r="E9" s="56">
        <v>268336</v>
      </c>
      <c r="F9" s="56">
        <v>17360</v>
      </c>
      <c r="G9" s="56">
        <v>721570</v>
      </c>
      <c r="H9" s="56">
        <v>39246</v>
      </c>
      <c r="I9" s="55">
        <v>2.6890540218233858</v>
      </c>
    </row>
    <row r="10" spans="1:12" ht="9.9499999999999993" customHeight="1" x14ac:dyDescent="0.15">
      <c r="A10" s="42" t="s">
        <v>144</v>
      </c>
      <c r="B10" s="56">
        <v>1271</v>
      </c>
      <c r="C10" s="56">
        <v>65926</v>
      </c>
      <c r="D10" s="55">
        <v>43.798230570407448</v>
      </c>
      <c r="E10" s="56">
        <v>361200</v>
      </c>
      <c r="F10" s="56">
        <v>22079</v>
      </c>
      <c r="G10" s="56">
        <v>894366</v>
      </c>
      <c r="H10" s="56">
        <v>50094</v>
      </c>
      <c r="I10" s="55">
        <v>2.4760963455149501</v>
      </c>
    </row>
    <row r="11" spans="1:12" ht="9.9499999999999993" customHeight="1" x14ac:dyDescent="0.15">
      <c r="A11" s="42" t="s">
        <v>145</v>
      </c>
      <c r="B11" s="56">
        <v>1270</v>
      </c>
      <c r="C11" s="56">
        <v>66108</v>
      </c>
      <c r="D11" s="55">
        <v>43.403624776182205</v>
      </c>
      <c r="E11" s="56">
        <v>345891</v>
      </c>
      <c r="F11" s="56">
        <v>23992</v>
      </c>
      <c r="G11" s="56">
        <v>860295</v>
      </c>
      <c r="H11" s="56">
        <v>50586</v>
      </c>
      <c r="I11" s="55">
        <v>2.487185269347858</v>
      </c>
    </row>
    <row r="12" spans="1:12" ht="9.9499999999999993" customHeight="1" x14ac:dyDescent="0.15">
      <c r="A12" s="42" t="s">
        <v>146</v>
      </c>
      <c r="B12" s="56">
        <v>1273</v>
      </c>
      <c r="C12" s="56">
        <v>66196</v>
      </c>
      <c r="D12" s="55">
        <v>44.182822028860713</v>
      </c>
      <c r="E12" s="56">
        <v>327882</v>
      </c>
      <c r="F12" s="56">
        <v>32839</v>
      </c>
      <c r="G12" s="56">
        <v>903077</v>
      </c>
      <c r="H12" s="56">
        <v>78883</v>
      </c>
      <c r="I12" s="55">
        <v>2.754274403596416</v>
      </c>
    </row>
    <row r="13" spans="1:12" ht="9.9499999999999993" customHeight="1" x14ac:dyDescent="0.15">
      <c r="A13" s="42" t="s">
        <v>147</v>
      </c>
      <c r="B13" s="56">
        <v>1271</v>
      </c>
      <c r="C13" s="56">
        <v>66069</v>
      </c>
      <c r="D13" s="55">
        <v>47.847737552131264</v>
      </c>
      <c r="E13" s="56">
        <v>328588</v>
      </c>
      <c r="F13" s="56">
        <v>29546</v>
      </c>
      <c r="G13" s="56">
        <v>977491</v>
      </c>
      <c r="H13" s="56">
        <v>77074</v>
      </c>
      <c r="I13" s="55">
        <v>2.9748225741658247</v>
      </c>
    </row>
    <row r="14" spans="1:12" ht="9.9499999999999993" customHeight="1" x14ac:dyDescent="0.15">
      <c r="A14" s="42" t="s">
        <v>148</v>
      </c>
      <c r="B14" s="56">
        <v>1271</v>
      </c>
      <c r="C14" s="56">
        <v>65548</v>
      </c>
      <c r="D14" s="55">
        <v>45.04224911992663</v>
      </c>
      <c r="E14" s="56">
        <v>352140</v>
      </c>
      <c r="F14" s="56">
        <v>23776</v>
      </c>
      <c r="G14" s="56">
        <v>885032</v>
      </c>
      <c r="H14" s="56">
        <v>52682</v>
      </c>
      <c r="I14" s="55">
        <v>2.5132958482421763</v>
      </c>
    </row>
    <row r="15" spans="1:12" ht="9.9499999999999993" customHeight="1" x14ac:dyDescent="0.15">
      <c r="A15" s="42" t="s">
        <v>149</v>
      </c>
      <c r="B15" s="56">
        <v>1259</v>
      </c>
      <c r="C15" s="56">
        <v>64812</v>
      </c>
      <c r="D15" s="55">
        <v>45.489150112602857</v>
      </c>
      <c r="E15" s="56">
        <v>342486</v>
      </c>
      <c r="F15" s="56">
        <v>19702</v>
      </c>
      <c r="G15" s="56">
        <v>908346</v>
      </c>
      <c r="H15" s="56">
        <v>45894</v>
      </c>
      <c r="I15" s="55">
        <v>2.6522135211366304</v>
      </c>
    </row>
    <row r="16" spans="1:12" ht="9.9499999999999993" customHeight="1" x14ac:dyDescent="0.15">
      <c r="A16" s="42" t="s">
        <v>150</v>
      </c>
      <c r="B16" s="56">
        <v>1212</v>
      </c>
      <c r="C16" s="56">
        <v>62679</v>
      </c>
      <c r="D16" s="55">
        <v>34.915653936275213</v>
      </c>
      <c r="E16" s="56">
        <v>258095</v>
      </c>
      <c r="F16" s="56">
        <v>13869</v>
      </c>
      <c r="G16" s="56">
        <v>648795</v>
      </c>
      <c r="H16" s="56">
        <v>34405</v>
      </c>
      <c r="I16" s="55">
        <v>2.5137836843022918</v>
      </c>
    </row>
    <row r="17" spans="1:9" ht="9.9499999999999993" customHeight="1" x14ac:dyDescent="0.15">
      <c r="A17" s="42" t="s">
        <v>151</v>
      </c>
      <c r="B17" s="56">
        <v>1219</v>
      </c>
      <c r="C17" s="56">
        <v>63154</v>
      </c>
      <c r="D17" s="55">
        <v>33.674393873838184</v>
      </c>
      <c r="E17" s="56">
        <v>250358</v>
      </c>
      <c r="F17" s="56">
        <v>13302</v>
      </c>
      <c r="G17" s="56">
        <v>645986</v>
      </c>
      <c r="H17" s="56">
        <v>31693</v>
      </c>
      <c r="I17" s="55">
        <v>2.5802490833126961</v>
      </c>
    </row>
    <row r="18" spans="1:9" ht="20.100000000000001" customHeight="1" x14ac:dyDescent="0.15">
      <c r="A18" s="21" t="s">
        <v>424</v>
      </c>
      <c r="B18" s="56"/>
      <c r="C18" s="56"/>
      <c r="D18" s="55"/>
      <c r="E18" s="56"/>
      <c r="F18" s="56"/>
      <c r="G18" s="56"/>
      <c r="H18" s="56"/>
      <c r="I18" s="55"/>
    </row>
    <row r="19" spans="1:9" ht="9.9499999999999993" customHeight="1" x14ac:dyDescent="0.15">
      <c r="A19" s="42" t="s">
        <v>140</v>
      </c>
      <c r="B19" s="56">
        <v>1184</v>
      </c>
      <c r="C19" s="56">
        <v>62172</v>
      </c>
      <c r="D19" s="55">
        <v>28.048473840452086</v>
      </c>
      <c r="E19" s="56">
        <v>194568</v>
      </c>
      <c r="F19" s="56">
        <v>10825</v>
      </c>
      <c r="G19" s="56">
        <v>534308</v>
      </c>
      <c r="H19" s="56">
        <v>26961</v>
      </c>
      <c r="I19" s="55">
        <v>2.7461247481600264</v>
      </c>
    </row>
    <row r="20" spans="1:9" ht="9.9499999999999993" customHeight="1" x14ac:dyDescent="0.15">
      <c r="A20" s="42" t="s">
        <v>141</v>
      </c>
      <c r="B20" s="56">
        <v>1193</v>
      </c>
      <c r="C20" s="56">
        <v>62340</v>
      </c>
      <c r="D20" s="55">
        <v>35.287753473876336</v>
      </c>
      <c r="E20" s="56">
        <v>214634</v>
      </c>
      <c r="F20" s="56">
        <v>10140</v>
      </c>
      <c r="G20" s="56">
        <v>614815</v>
      </c>
      <c r="H20" s="56">
        <v>23096</v>
      </c>
      <c r="I20" s="55">
        <v>2.8644809303279071</v>
      </c>
    </row>
    <row r="21" spans="1:9" ht="9.9499999999999993" customHeight="1" x14ac:dyDescent="0.15">
      <c r="A21" s="42" t="s">
        <v>142</v>
      </c>
      <c r="B21" s="56">
        <v>1209</v>
      </c>
      <c r="C21" s="56">
        <v>62930</v>
      </c>
      <c r="D21" s="55">
        <v>33.090270528385119</v>
      </c>
      <c r="E21" s="56">
        <v>245633</v>
      </c>
      <c r="F21" s="56">
        <v>14864</v>
      </c>
      <c r="G21" s="56">
        <v>640306</v>
      </c>
      <c r="H21" s="56">
        <v>34653</v>
      </c>
      <c r="I21" s="55">
        <v>2.6067588638334427</v>
      </c>
    </row>
    <row r="22" spans="1:9" ht="9.9499999999999993" customHeight="1" x14ac:dyDescent="0.15">
      <c r="A22" s="42" t="s">
        <v>143</v>
      </c>
      <c r="B22" s="56">
        <v>1252</v>
      </c>
      <c r="C22" s="56">
        <v>64980</v>
      </c>
      <c r="D22" s="55">
        <v>37.584516460905348</v>
      </c>
      <c r="E22" s="56">
        <v>281055</v>
      </c>
      <c r="F22" s="56">
        <v>18473</v>
      </c>
      <c r="G22" s="56">
        <v>730643</v>
      </c>
      <c r="H22" s="56">
        <v>39612</v>
      </c>
      <c r="I22" s="55">
        <v>2.5996441977548876</v>
      </c>
    </row>
    <row r="23" spans="1:9" ht="9.9499999999999993" customHeight="1" x14ac:dyDescent="0.15">
      <c r="A23" s="42" t="s">
        <v>144</v>
      </c>
      <c r="B23" s="56">
        <v>1261</v>
      </c>
      <c r="C23" s="56">
        <v>66219</v>
      </c>
      <c r="D23" s="55">
        <v>45.387895260916331</v>
      </c>
      <c r="E23" s="56">
        <v>375138</v>
      </c>
      <c r="F23" s="56">
        <v>22718</v>
      </c>
      <c r="G23" s="56">
        <v>930785</v>
      </c>
      <c r="H23" s="56">
        <v>48381</v>
      </c>
      <c r="I23" s="55">
        <v>2.4811802589980219</v>
      </c>
    </row>
    <row r="24" spans="1:9" ht="9.9499999999999993" customHeight="1" x14ac:dyDescent="0.15">
      <c r="A24" s="42" t="s">
        <v>145</v>
      </c>
      <c r="B24" s="56">
        <v>1267</v>
      </c>
      <c r="C24" s="56">
        <v>66551</v>
      </c>
      <c r="D24" s="55">
        <v>43.963031990659189</v>
      </c>
      <c r="E24" s="56">
        <v>356932</v>
      </c>
      <c r="F24" s="56">
        <v>25029</v>
      </c>
      <c r="G24" s="56">
        <v>876549</v>
      </c>
      <c r="H24" s="56">
        <v>57121</v>
      </c>
      <c r="I24" s="55">
        <v>2.4557870967018927</v>
      </c>
    </row>
    <row r="25" spans="1:9" ht="9.9499999999999993" customHeight="1" x14ac:dyDescent="0.15">
      <c r="A25" s="42" t="s">
        <v>146</v>
      </c>
      <c r="B25" s="56">
        <v>1265</v>
      </c>
      <c r="C25" s="56">
        <v>66562</v>
      </c>
      <c r="D25" s="55">
        <v>44.356022154590868</v>
      </c>
      <c r="E25" s="56">
        <v>330570</v>
      </c>
      <c r="F25" s="56">
        <v>30610</v>
      </c>
      <c r="G25" s="56">
        <v>911923</v>
      </c>
      <c r="H25" s="56">
        <v>74684</v>
      </c>
      <c r="I25" s="55">
        <v>2.7586381099313306</v>
      </c>
    </row>
    <row r="26" spans="1:9" ht="9.9499999999999993" customHeight="1" x14ac:dyDescent="0.15">
      <c r="A26" s="42" t="s">
        <v>147</v>
      </c>
      <c r="B26" s="56">
        <v>1271</v>
      </c>
      <c r="C26" s="56">
        <v>66741</v>
      </c>
      <c r="D26" s="55">
        <v>45.642822896386264</v>
      </c>
      <c r="E26" s="56">
        <v>329857</v>
      </c>
      <c r="F26" s="56">
        <v>29600</v>
      </c>
      <c r="G26" s="56">
        <v>940558</v>
      </c>
      <c r="H26" s="56">
        <v>76144</v>
      </c>
      <c r="I26" s="55">
        <v>2.8514113691690643</v>
      </c>
    </row>
    <row r="27" spans="1:9" ht="9.9499999999999993" customHeight="1" x14ac:dyDescent="0.15">
      <c r="A27" s="42" t="s">
        <v>148</v>
      </c>
      <c r="B27" s="56">
        <v>1268</v>
      </c>
      <c r="C27" s="56">
        <v>66055</v>
      </c>
      <c r="D27" s="55">
        <v>45.157675012973471</v>
      </c>
      <c r="E27" s="56">
        <v>352555</v>
      </c>
      <c r="F27" s="56">
        <v>23466</v>
      </c>
      <c r="G27" s="56">
        <v>893688</v>
      </c>
      <c r="H27" s="56">
        <v>54572</v>
      </c>
      <c r="I27" s="55">
        <v>2.5348895916949128</v>
      </c>
    </row>
    <row r="28" spans="1:9" ht="9.9499999999999993" customHeight="1" x14ac:dyDescent="0.15">
      <c r="A28" s="42" t="s">
        <v>149</v>
      </c>
      <c r="B28" s="56">
        <v>1257</v>
      </c>
      <c r="C28" s="56">
        <v>65526</v>
      </c>
      <c r="D28" s="55">
        <v>44.617209326930542</v>
      </c>
      <c r="E28" s="56">
        <v>346935</v>
      </c>
      <c r="F28" s="56">
        <v>20803</v>
      </c>
      <c r="G28" s="56">
        <v>902454</v>
      </c>
      <c r="H28" s="56">
        <v>48056</v>
      </c>
      <c r="I28" s="55">
        <v>2.601219248562411</v>
      </c>
    </row>
    <row r="29" spans="1:9" ht="9.9499999999999993" customHeight="1" x14ac:dyDescent="0.15">
      <c r="A29" s="42" t="s">
        <v>150</v>
      </c>
      <c r="B29" s="56">
        <v>1193</v>
      </c>
      <c r="C29" s="56">
        <v>62537</v>
      </c>
      <c r="D29" s="55">
        <v>34.601944669086535</v>
      </c>
      <c r="E29" s="56">
        <v>262024</v>
      </c>
      <c r="F29" s="56">
        <v>14475</v>
      </c>
      <c r="G29" s="56">
        <v>643937</v>
      </c>
      <c r="H29" s="56">
        <v>33649</v>
      </c>
      <c r="I29" s="55">
        <v>2.4575496901047234</v>
      </c>
    </row>
    <row r="30" spans="1:9" ht="9.9499999999999993" customHeight="1" x14ac:dyDescent="0.15">
      <c r="A30" s="42" t="s">
        <v>151</v>
      </c>
      <c r="B30" s="56">
        <v>1200</v>
      </c>
      <c r="C30" s="56">
        <v>62727</v>
      </c>
      <c r="D30" s="55">
        <v>33.779633050220248</v>
      </c>
      <c r="E30" s="56">
        <v>253053</v>
      </c>
      <c r="F30" s="56">
        <v>13025</v>
      </c>
      <c r="G30" s="56">
        <v>644460</v>
      </c>
      <c r="H30" s="56">
        <v>32908</v>
      </c>
      <c r="I30" s="55">
        <v>2.5467392206375741</v>
      </c>
    </row>
    <row r="31" spans="1:9" ht="20.100000000000001" customHeight="1" x14ac:dyDescent="0.15">
      <c r="A31" s="21" t="s">
        <v>437</v>
      </c>
      <c r="B31" s="56"/>
      <c r="C31" s="56"/>
      <c r="D31" s="55"/>
      <c r="E31" s="56"/>
      <c r="F31" s="56"/>
      <c r="G31" s="56"/>
      <c r="H31" s="56"/>
      <c r="I31" s="55"/>
    </row>
    <row r="32" spans="1:9" ht="9.9499999999999993" customHeight="1" x14ac:dyDescent="0.15">
      <c r="A32" s="42" t="s">
        <v>140</v>
      </c>
      <c r="B32" s="56">
        <v>1177</v>
      </c>
      <c r="C32" s="56">
        <v>61993</v>
      </c>
      <c r="D32" s="55">
        <v>27.540004447880374</v>
      </c>
      <c r="E32" s="56">
        <v>191589</v>
      </c>
      <c r="F32" s="56">
        <v>10076</v>
      </c>
      <c r="G32" s="56">
        <v>520104</v>
      </c>
      <c r="H32" s="56">
        <v>23471</v>
      </c>
      <c r="I32" s="55">
        <v>2.7146861249862986</v>
      </c>
    </row>
    <row r="33" spans="1:9" ht="9.9499999999999993" customHeight="1" x14ac:dyDescent="0.15">
      <c r="A33" s="42" t="s">
        <v>141</v>
      </c>
      <c r="B33" s="56">
        <v>1176</v>
      </c>
      <c r="C33" s="56">
        <v>61753</v>
      </c>
      <c r="D33" s="55">
        <v>33.820375830478753</v>
      </c>
      <c r="E33" s="56">
        <v>217101</v>
      </c>
      <c r="F33" s="56">
        <v>11705</v>
      </c>
      <c r="G33" s="56">
        <v>604038</v>
      </c>
      <c r="H33" s="56">
        <v>24906</v>
      </c>
      <c r="I33" s="55">
        <v>2.7822902704271284</v>
      </c>
    </row>
    <row r="34" spans="1:9" ht="9.9499999999999993" customHeight="1" x14ac:dyDescent="0.15">
      <c r="A34" s="42" t="s">
        <v>142</v>
      </c>
      <c r="B34" s="56">
        <v>1202</v>
      </c>
      <c r="C34" s="56">
        <v>62571</v>
      </c>
      <c r="D34" s="55">
        <v>34.994811628210144</v>
      </c>
      <c r="E34" s="56">
        <v>254199</v>
      </c>
      <c r="F34" s="56">
        <v>14391</v>
      </c>
      <c r="G34" s="56">
        <v>671113</v>
      </c>
      <c r="H34" s="56">
        <v>31576</v>
      </c>
      <c r="I34" s="55">
        <v>2.64010873370863</v>
      </c>
    </row>
    <row r="35" spans="1:9" ht="9.9499999999999993" customHeight="1" x14ac:dyDescent="0.15">
      <c r="A35" s="42" t="s">
        <v>143</v>
      </c>
      <c r="B35" s="56">
        <v>1231</v>
      </c>
      <c r="C35" s="56">
        <v>63905</v>
      </c>
      <c r="D35" s="55">
        <v>36.51528776507709</v>
      </c>
      <c r="E35" s="56">
        <v>282486</v>
      </c>
      <c r="F35" s="56">
        <v>17696</v>
      </c>
      <c r="G35" s="56">
        <v>697618</v>
      </c>
      <c r="H35" s="56">
        <v>38992</v>
      </c>
      <c r="I35" s="55">
        <v>2.4695666333906812</v>
      </c>
    </row>
    <row r="36" spans="1:9" ht="9.9499999999999993" customHeight="1" x14ac:dyDescent="0.15">
      <c r="A36" s="42" t="s">
        <v>144</v>
      </c>
      <c r="B36" s="56">
        <v>1249</v>
      </c>
      <c r="C36" s="56">
        <v>65632</v>
      </c>
      <c r="D36" s="55">
        <v>45.205076520649314</v>
      </c>
      <c r="E36" s="56">
        <v>368140</v>
      </c>
      <c r="F36" s="56">
        <v>22874</v>
      </c>
      <c r="G36" s="56">
        <v>919040</v>
      </c>
      <c r="H36" s="56">
        <v>49417</v>
      </c>
      <c r="I36" s="55">
        <v>2.4964415711414136</v>
      </c>
    </row>
    <row r="37" spans="1:9" ht="9.9499999999999993" customHeight="1" x14ac:dyDescent="0.15">
      <c r="A37" s="42" t="s">
        <v>145</v>
      </c>
      <c r="B37" s="56">
        <v>1252</v>
      </c>
      <c r="C37" s="56">
        <v>65899</v>
      </c>
      <c r="D37" s="55">
        <v>43.303897708883618</v>
      </c>
      <c r="E37" s="56">
        <v>349651</v>
      </c>
      <c r="F37" s="56">
        <v>25093</v>
      </c>
      <c r="G37" s="56">
        <v>854977</v>
      </c>
      <c r="H37" s="56">
        <v>54696</v>
      </c>
      <c r="I37" s="55">
        <v>2.4452296718728102</v>
      </c>
    </row>
    <row r="38" spans="1:9" ht="9.9499999999999993" customHeight="1" x14ac:dyDescent="0.15">
      <c r="A38" s="42" t="s">
        <v>146</v>
      </c>
      <c r="B38" s="56">
        <v>1250</v>
      </c>
      <c r="C38" s="56">
        <v>65748</v>
      </c>
      <c r="D38" s="55">
        <v>44.437902385911762</v>
      </c>
      <c r="E38" s="56">
        <v>320740</v>
      </c>
      <c r="F38" s="56">
        <v>32598</v>
      </c>
      <c r="G38" s="56">
        <v>901158</v>
      </c>
      <c r="H38" s="56">
        <v>71839</v>
      </c>
      <c r="I38" s="55">
        <v>2.8096215002806013</v>
      </c>
    </row>
    <row r="39" spans="1:9" ht="9.9499999999999993" customHeight="1" x14ac:dyDescent="0.15">
      <c r="A39" s="42" t="s">
        <v>147</v>
      </c>
      <c r="B39" s="56">
        <v>1250</v>
      </c>
      <c r="C39" s="56">
        <v>65865</v>
      </c>
      <c r="D39" s="55">
        <v>45.597521820410591</v>
      </c>
      <c r="E39" s="56">
        <v>344526</v>
      </c>
      <c r="F39" s="56">
        <v>29960</v>
      </c>
      <c r="G39" s="56">
        <v>928076</v>
      </c>
      <c r="H39" s="56">
        <v>69284</v>
      </c>
      <c r="I39" s="55">
        <v>2.6937763768191663</v>
      </c>
    </row>
    <row r="40" spans="1:9" ht="9.9499999999999993" customHeight="1" x14ac:dyDescent="0.15">
      <c r="A40" s="42" t="s">
        <v>148</v>
      </c>
      <c r="B40" s="56">
        <v>1252</v>
      </c>
      <c r="C40" s="56">
        <v>65561</v>
      </c>
      <c r="D40" s="55">
        <v>45.419946864863988</v>
      </c>
      <c r="E40" s="56">
        <v>367841</v>
      </c>
      <c r="F40" s="56">
        <v>24391</v>
      </c>
      <c r="G40" s="56">
        <v>891728</v>
      </c>
      <c r="H40" s="56">
        <v>53319</v>
      </c>
      <c r="I40" s="55">
        <v>2.4242213347614867</v>
      </c>
    </row>
    <row r="41" spans="1:9" ht="9.9499999999999993" customHeight="1" x14ac:dyDescent="0.15">
      <c r="A41" s="42" t="s">
        <v>149</v>
      </c>
      <c r="B41" s="56">
        <v>1244</v>
      </c>
      <c r="C41" s="56">
        <v>64722</v>
      </c>
      <c r="D41" s="55">
        <v>45.982092173840847</v>
      </c>
      <c r="E41" s="56">
        <v>346943</v>
      </c>
      <c r="F41" s="56">
        <v>25094</v>
      </c>
      <c r="G41" s="56">
        <v>919394</v>
      </c>
      <c r="H41" s="56">
        <v>60337</v>
      </c>
      <c r="I41" s="55">
        <v>2.6499857325266687</v>
      </c>
    </row>
    <row r="42" spans="1:9" ht="9.9499999999999993" customHeight="1" x14ac:dyDescent="0.15">
      <c r="A42" s="42" t="s">
        <v>150</v>
      </c>
      <c r="B42" s="56">
        <v>1187</v>
      </c>
      <c r="C42" s="56">
        <v>62484</v>
      </c>
      <c r="D42" s="55">
        <v>34.396044016336162</v>
      </c>
      <c r="E42" s="56">
        <v>264613</v>
      </c>
      <c r="F42" s="56">
        <v>14830</v>
      </c>
      <c r="G42" s="56">
        <v>634434</v>
      </c>
      <c r="H42" s="56">
        <v>33147</v>
      </c>
      <c r="I42" s="55">
        <v>2.3975919550437808</v>
      </c>
    </row>
    <row r="43" spans="1:9" ht="9.9499999999999993" customHeight="1" x14ac:dyDescent="0.15">
      <c r="A43" s="42" t="s">
        <v>151</v>
      </c>
      <c r="B43" s="56">
        <v>1198</v>
      </c>
      <c r="C43" s="56">
        <v>62468</v>
      </c>
      <c r="D43" s="55">
        <v>33.639042167292295</v>
      </c>
      <c r="E43" s="56">
        <v>258252</v>
      </c>
      <c r="F43" s="56">
        <v>13215</v>
      </c>
      <c r="G43" s="56">
        <v>639127</v>
      </c>
      <c r="H43" s="56">
        <v>29477</v>
      </c>
      <c r="I43" s="55">
        <v>2.4748191688738133</v>
      </c>
    </row>
    <row r="44" spans="1:9" ht="20.100000000000001" customHeight="1" x14ac:dyDescent="0.15">
      <c r="A44" s="21" t="s">
        <v>467</v>
      </c>
      <c r="B44" s="56"/>
      <c r="C44" s="56"/>
      <c r="D44" s="55"/>
      <c r="E44" s="56"/>
      <c r="F44" s="56"/>
      <c r="G44" s="56"/>
      <c r="H44" s="56"/>
      <c r="I44" s="55"/>
    </row>
    <row r="45" spans="1:9" ht="9.9499999999999993" customHeight="1" x14ac:dyDescent="0.15">
      <c r="A45" s="42" t="s">
        <v>140</v>
      </c>
      <c r="B45" s="56">
        <v>1179</v>
      </c>
      <c r="C45" s="56">
        <v>61686</v>
      </c>
      <c r="D45" s="55">
        <v>28.3580790337314</v>
      </c>
      <c r="E45" s="56">
        <v>204836</v>
      </c>
      <c r="F45" s="56">
        <v>12436</v>
      </c>
      <c r="G45" s="56">
        <v>534275</v>
      </c>
      <c r="H45" s="56">
        <v>28038</v>
      </c>
      <c r="I45" s="55">
        <v>2.6083061571208188</v>
      </c>
    </row>
    <row r="46" spans="1:9" ht="9.9499999999999993" customHeight="1" x14ac:dyDescent="0.15">
      <c r="A46" s="42" t="s">
        <v>141</v>
      </c>
      <c r="B46" s="56">
        <v>1174</v>
      </c>
      <c r="C46" s="56">
        <v>61941</v>
      </c>
      <c r="D46" s="55">
        <v>34.237132193184834</v>
      </c>
      <c r="E46" s="56">
        <v>216149</v>
      </c>
      <c r="F46" s="56">
        <v>12226</v>
      </c>
      <c r="G46" s="56">
        <v>590924</v>
      </c>
      <c r="H46" s="56">
        <v>25703</v>
      </c>
      <c r="I46" s="55">
        <v>2.7338733928910148</v>
      </c>
    </row>
    <row r="47" spans="1:9" ht="9.9499999999999993" customHeight="1" x14ac:dyDescent="0.15">
      <c r="A47" s="42" t="s">
        <v>142</v>
      </c>
      <c r="B47" s="56">
        <v>1186</v>
      </c>
      <c r="C47" s="56">
        <v>62434</v>
      </c>
      <c r="D47" s="55">
        <v>33.179662431847234</v>
      </c>
      <c r="E47" s="56">
        <v>257928</v>
      </c>
      <c r="F47" s="56">
        <v>14855</v>
      </c>
      <c r="G47" s="56">
        <v>635938</v>
      </c>
      <c r="H47" s="56">
        <v>32994</v>
      </c>
      <c r="I47" s="55">
        <v>2.4655640333736546</v>
      </c>
    </row>
    <row r="48" spans="1:9" ht="9.9499999999999993" customHeight="1" x14ac:dyDescent="0.15">
      <c r="A48" s="42" t="s">
        <v>143</v>
      </c>
      <c r="B48" s="56">
        <v>1220</v>
      </c>
      <c r="C48" s="56">
        <v>64227</v>
      </c>
      <c r="D48" s="55">
        <v>40.961783013883988</v>
      </c>
      <c r="E48" s="56">
        <v>304567</v>
      </c>
      <c r="F48" s="56">
        <v>19884</v>
      </c>
      <c r="G48" s="56">
        <v>784659</v>
      </c>
      <c r="H48" s="56">
        <v>41663</v>
      </c>
      <c r="I48" s="55">
        <v>2.576309974488372</v>
      </c>
    </row>
    <row r="49" spans="1:9" ht="9.9499999999999993" customHeight="1" x14ac:dyDescent="0.15">
      <c r="A49" s="42" t="s">
        <v>144</v>
      </c>
      <c r="B49" s="56">
        <v>1235</v>
      </c>
      <c r="C49" s="56">
        <v>65550</v>
      </c>
      <c r="D49" s="55">
        <v>43.357358414472827</v>
      </c>
      <c r="E49" s="56">
        <v>367906</v>
      </c>
      <c r="F49" s="56">
        <v>26288</v>
      </c>
      <c r="G49" s="56">
        <v>879416</v>
      </c>
      <c r="H49" s="56">
        <v>54615</v>
      </c>
      <c r="I49" s="55">
        <v>2.3903279642082489</v>
      </c>
    </row>
    <row r="50" spans="1:9" ht="9.9499999999999993" customHeight="1" x14ac:dyDescent="0.15">
      <c r="A50" s="42" t="s">
        <v>145</v>
      </c>
      <c r="B50" s="56">
        <v>1235</v>
      </c>
      <c r="C50" s="56">
        <v>65864</v>
      </c>
      <c r="D50" s="55">
        <v>46.856468195821684</v>
      </c>
      <c r="E50" s="56">
        <v>380774</v>
      </c>
      <c r="F50" s="56">
        <v>28156</v>
      </c>
      <c r="G50" s="56">
        <v>923511</v>
      </c>
      <c r="H50" s="56">
        <v>61642</v>
      </c>
      <c r="I50" s="55">
        <v>2.4253520460955844</v>
      </c>
    </row>
    <row r="51" spans="1:9" ht="9.9499999999999993" customHeight="1" x14ac:dyDescent="0.15">
      <c r="A51" s="42" t="s">
        <v>146</v>
      </c>
      <c r="B51" s="56">
        <v>1240</v>
      </c>
      <c r="C51" s="56">
        <v>65797</v>
      </c>
      <c r="D51" s="55">
        <v>46.244068000982431</v>
      </c>
      <c r="E51" s="56">
        <v>340137</v>
      </c>
      <c r="F51" s="56">
        <v>35818</v>
      </c>
      <c r="G51" s="56">
        <v>935776</v>
      </c>
      <c r="H51" s="56">
        <v>77372</v>
      </c>
      <c r="I51" s="55">
        <v>2.7511737917368588</v>
      </c>
    </row>
    <row r="52" spans="1:9" ht="9.9499999999999993" customHeight="1" x14ac:dyDescent="0.15">
      <c r="A52" s="42" t="s">
        <v>147</v>
      </c>
      <c r="B52" s="56"/>
      <c r="C52" s="56"/>
      <c r="D52" s="55"/>
      <c r="E52" s="56"/>
      <c r="F52" s="56"/>
      <c r="G52" s="56"/>
      <c r="H52" s="56"/>
      <c r="I52" s="55"/>
    </row>
    <row r="53" spans="1:9" ht="9.9499999999999993" customHeight="1" x14ac:dyDescent="0.15">
      <c r="A53" s="42" t="s">
        <v>148</v>
      </c>
      <c r="B53" s="56"/>
      <c r="C53" s="56"/>
      <c r="D53" s="55"/>
      <c r="E53" s="56"/>
      <c r="F53" s="56"/>
      <c r="G53" s="56"/>
      <c r="H53" s="56"/>
      <c r="I53" s="55"/>
    </row>
    <row r="54" spans="1:9" ht="9.9499999999999993" customHeight="1" x14ac:dyDescent="0.15">
      <c r="A54" s="42" t="s">
        <v>149</v>
      </c>
      <c r="B54" s="56"/>
      <c r="C54" s="56"/>
      <c r="D54" s="55"/>
      <c r="E54" s="56"/>
      <c r="F54" s="56"/>
      <c r="G54" s="56"/>
      <c r="H54" s="56"/>
      <c r="I54" s="55"/>
    </row>
    <row r="55" spans="1:9" ht="9.9499999999999993" customHeight="1" x14ac:dyDescent="0.15">
      <c r="A55" s="42" t="s">
        <v>150</v>
      </c>
      <c r="B55" s="56"/>
      <c r="C55" s="56"/>
      <c r="D55" s="55"/>
      <c r="E55" s="56"/>
      <c r="F55" s="56"/>
      <c r="G55" s="56"/>
      <c r="H55" s="56"/>
      <c r="I55" s="55"/>
    </row>
    <row r="56" spans="1:9" ht="9.9499999999999993" customHeight="1" x14ac:dyDescent="0.15">
      <c r="A56" s="42" t="s">
        <v>151</v>
      </c>
      <c r="B56" s="56"/>
      <c r="C56" s="56"/>
      <c r="D56" s="55"/>
      <c r="E56" s="56"/>
      <c r="F56" s="56"/>
      <c r="G56" s="56"/>
      <c r="H56" s="56"/>
      <c r="I56" s="55"/>
    </row>
    <row r="57" spans="1:9" ht="20.100000000000001" customHeight="1" x14ac:dyDescent="0.15">
      <c r="A57" s="12" t="s">
        <v>47</v>
      </c>
    </row>
    <row r="58" spans="1:9" ht="8.25" x14ac:dyDescent="0.15">
      <c r="A58" s="234" t="s">
        <v>129</v>
      </c>
      <c r="B58" s="234"/>
      <c r="C58" s="234"/>
      <c r="D58" s="234"/>
      <c r="E58" s="234"/>
      <c r="F58" s="234"/>
      <c r="G58" s="234"/>
      <c r="H58" s="234"/>
      <c r="I58" s="234"/>
    </row>
    <row r="59" spans="1:9" ht="8.25" x14ac:dyDescent="0.15">
      <c r="A59" s="231" t="s">
        <v>311</v>
      </c>
      <c r="B59" s="231"/>
      <c r="C59" s="231"/>
      <c r="D59" s="231"/>
      <c r="E59" s="231"/>
      <c r="F59" s="231"/>
      <c r="G59" s="231"/>
      <c r="H59" s="231"/>
      <c r="I59" s="231"/>
    </row>
    <row r="60" spans="1:9" ht="8.25" x14ac:dyDescent="0.15">
      <c r="A60" s="231"/>
      <c r="B60" s="231"/>
      <c r="C60" s="231"/>
      <c r="D60" s="231"/>
      <c r="E60" s="231"/>
      <c r="F60" s="231"/>
      <c r="G60" s="231"/>
      <c r="H60" s="231"/>
      <c r="I60" s="231"/>
    </row>
    <row r="61" spans="1:9" ht="12.95" customHeight="1" x14ac:dyDescent="0.15">
      <c r="A61" s="12" t="s">
        <v>425</v>
      </c>
    </row>
    <row r="85" spans="9:9" ht="12.95" customHeight="1" x14ac:dyDescent="0.2">
      <c r="I85"/>
    </row>
  </sheetData>
  <mergeCells count="13">
    <mergeCell ref="A59:I59"/>
    <mergeCell ref="A60:I60"/>
    <mergeCell ref="I2:I3"/>
    <mergeCell ref="A58:I58"/>
    <mergeCell ref="A1:I1"/>
    <mergeCell ref="A2:A4"/>
    <mergeCell ref="B4:C4"/>
    <mergeCell ref="E4:H4"/>
    <mergeCell ref="B2:B3"/>
    <mergeCell ref="C2:C3"/>
    <mergeCell ref="D2:D3"/>
    <mergeCell ref="E2:F2"/>
    <mergeCell ref="G2:H2"/>
  </mergeCells>
  <phoneticPr fontId="18" type="noConversion"/>
  <conditionalFormatting sqref="K6:L6 E2:H2">
    <cfRule type="cellIs" dxfId="4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6" t="s">
        <v>455</v>
      </c>
      <c r="B1" s="246"/>
      <c r="C1" s="246"/>
      <c r="D1" s="246"/>
      <c r="E1" s="246"/>
      <c r="F1" s="246"/>
      <c r="G1" s="246"/>
      <c r="H1" s="246"/>
      <c r="I1" s="246"/>
      <c r="J1" s="246"/>
      <c r="K1" s="246"/>
    </row>
    <row r="2" spans="1:14" s="203" customFormat="1" ht="9.9499999999999993" customHeight="1" x14ac:dyDescent="0.2">
      <c r="A2" s="237" t="s">
        <v>454</v>
      </c>
      <c r="B2" s="247" t="s">
        <v>538</v>
      </c>
      <c r="C2" s="243"/>
      <c r="D2" s="243"/>
      <c r="E2" s="243"/>
      <c r="F2" s="243"/>
      <c r="G2" s="248" t="s">
        <v>539</v>
      </c>
      <c r="H2" s="249"/>
      <c r="I2" s="249"/>
      <c r="J2" s="249"/>
      <c r="K2" s="249"/>
      <c r="N2" s="204"/>
    </row>
    <row r="3" spans="1:14" s="203" customFormat="1" ht="9.9499999999999993" customHeight="1" x14ac:dyDescent="0.2">
      <c r="A3" s="237"/>
      <c r="B3" s="242" t="s">
        <v>135</v>
      </c>
      <c r="C3" s="244"/>
      <c r="D3" s="244" t="s">
        <v>133</v>
      </c>
      <c r="E3" s="244"/>
      <c r="F3" s="250" t="s">
        <v>57</v>
      </c>
      <c r="G3" s="244" t="s">
        <v>135</v>
      </c>
      <c r="H3" s="244"/>
      <c r="I3" s="244" t="s">
        <v>133</v>
      </c>
      <c r="J3" s="244"/>
      <c r="K3" s="233" t="s">
        <v>57</v>
      </c>
    </row>
    <row r="4" spans="1:14" s="203" customFormat="1" ht="45" customHeight="1" x14ac:dyDescent="0.2">
      <c r="A4" s="237"/>
      <c r="B4" s="196" t="s">
        <v>136</v>
      </c>
      <c r="C4" s="197" t="s">
        <v>453</v>
      </c>
      <c r="D4" s="197" t="s">
        <v>136</v>
      </c>
      <c r="E4" s="197" t="s">
        <v>453</v>
      </c>
      <c r="F4" s="251"/>
      <c r="G4" s="197" t="s">
        <v>136</v>
      </c>
      <c r="H4" s="197" t="s">
        <v>452</v>
      </c>
      <c r="I4" s="197" t="s">
        <v>136</v>
      </c>
      <c r="J4" s="197" t="s">
        <v>452</v>
      </c>
      <c r="K4" s="233"/>
    </row>
    <row r="5" spans="1:14" s="203" customFormat="1" ht="9.9499999999999993" customHeight="1" x14ac:dyDescent="0.2">
      <c r="A5" s="238"/>
      <c r="B5" s="198" t="s">
        <v>137</v>
      </c>
      <c r="C5" s="199" t="s">
        <v>138</v>
      </c>
      <c r="D5" s="199" t="s">
        <v>137</v>
      </c>
      <c r="E5" s="199" t="s">
        <v>138</v>
      </c>
      <c r="F5" s="199" t="s">
        <v>139</v>
      </c>
      <c r="G5" s="199" t="s">
        <v>137</v>
      </c>
      <c r="H5" s="199" t="s">
        <v>138</v>
      </c>
      <c r="I5" s="199" t="s">
        <v>137</v>
      </c>
      <c r="J5" s="199" t="s">
        <v>138</v>
      </c>
      <c r="K5" s="200" t="s">
        <v>139</v>
      </c>
    </row>
    <row r="6" spans="1:14" s="5" customFormat="1" ht="30" customHeight="1" x14ac:dyDescent="0.15">
      <c r="A6" s="4" t="s">
        <v>451</v>
      </c>
      <c r="B6" s="139">
        <v>282628</v>
      </c>
      <c r="C6" s="140">
        <v>6.8872273719163246</v>
      </c>
      <c r="D6" s="139">
        <v>596218</v>
      </c>
      <c r="E6" s="140">
        <v>6.6032287537525463</v>
      </c>
      <c r="F6" s="140">
        <v>2.1095503630213566</v>
      </c>
      <c r="G6" s="139">
        <v>1709570</v>
      </c>
      <c r="H6" s="140">
        <v>5.0572921339614538</v>
      </c>
      <c r="I6" s="139">
        <v>3414514</v>
      </c>
      <c r="J6" s="140">
        <v>3.7343294056528862</v>
      </c>
      <c r="K6" s="140">
        <v>1.9972940564001473</v>
      </c>
    </row>
    <row r="7" spans="1:14" s="5" customFormat="1" ht="9.9499999999999993" customHeight="1" x14ac:dyDescent="0.15">
      <c r="A7" s="35" t="s">
        <v>59</v>
      </c>
      <c r="B7" s="139">
        <v>248659</v>
      </c>
      <c r="C7" s="140">
        <v>6.4674550639252573</v>
      </c>
      <c r="D7" s="139">
        <v>528563</v>
      </c>
      <c r="E7" s="140">
        <v>6.3382945249850167</v>
      </c>
      <c r="F7" s="140">
        <v>2.1256540080994455</v>
      </c>
      <c r="G7" s="139">
        <v>1568646</v>
      </c>
      <c r="H7" s="140">
        <v>4.4703973701351032</v>
      </c>
      <c r="I7" s="139">
        <v>3129790</v>
      </c>
      <c r="J7" s="140">
        <v>3.0398804262120791</v>
      </c>
      <c r="K7" s="140">
        <v>1.9952175315526894</v>
      </c>
    </row>
    <row r="8" spans="1:14" s="5" customFormat="1" ht="9.9499999999999993" customHeight="1" x14ac:dyDescent="0.15">
      <c r="A8" s="35" t="s">
        <v>154</v>
      </c>
      <c r="B8" s="139">
        <v>33969</v>
      </c>
      <c r="C8" s="140">
        <v>10.063830476622499</v>
      </c>
      <c r="D8" s="139">
        <v>67655</v>
      </c>
      <c r="E8" s="140">
        <v>8.719407350270771</v>
      </c>
      <c r="F8" s="140">
        <v>1.9916688745621007</v>
      </c>
      <c r="G8" s="139">
        <v>140924</v>
      </c>
      <c r="H8" s="140">
        <v>12.065016858578787</v>
      </c>
      <c r="I8" s="139">
        <v>284724</v>
      </c>
      <c r="J8" s="140">
        <v>12.034311796647515</v>
      </c>
      <c r="K8" s="140">
        <v>2.0204081632653059</v>
      </c>
    </row>
    <row r="9" spans="1:14" s="5" customFormat="1" ht="20.100000000000001" customHeight="1" x14ac:dyDescent="0.15">
      <c r="A9" s="35" t="s">
        <v>60</v>
      </c>
      <c r="B9" s="139">
        <v>202616</v>
      </c>
      <c r="C9" s="140">
        <v>8.6785813898603266</v>
      </c>
      <c r="D9" s="139">
        <v>431964</v>
      </c>
      <c r="E9" s="140">
        <v>8.1819411260875512</v>
      </c>
      <c r="F9" s="140">
        <v>2.1319342993643149</v>
      </c>
      <c r="G9" s="139">
        <v>1248100</v>
      </c>
      <c r="H9" s="140">
        <v>5.6791202240759731</v>
      </c>
      <c r="I9" s="139">
        <v>2489889</v>
      </c>
      <c r="J9" s="140">
        <v>3.7550155701967327</v>
      </c>
      <c r="K9" s="140">
        <v>1.9949435141414951</v>
      </c>
      <c r="M9" s="202"/>
    </row>
    <row r="10" spans="1:14" ht="9.9499999999999993" customHeight="1" x14ac:dyDescent="0.15">
      <c r="A10" s="37" t="s">
        <v>440</v>
      </c>
      <c r="B10" s="141">
        <v>176376</v>
      </c>
      <c r="C10" s="142">
        <v>8.6333372341539416</v>
      </c>
      <c r="D10" s="141">
        <v>379637</v>
      </c>
      <c r="E10" s="142">
        <v>7.9692050418638445</v>
      </c>
      <c r="F10" s="142">
        <v>2.1524300358325394</v>
      </c>
      <c r="G10" s="141">
        <v>1136628</v>
      </c>
      <c r="H10" s="142">
        <v>5.1676710366708392</v>
      </c>
      <c r="I10" s="141">
        <v>2274627</v>
      </c>
      <c r="J10" s="142">
        <v>3.0514109258750892</v>
      </c>
      <c r="K10" s="142">
        <v>2.0012061993897738</v>
      </c>
      <c r="M10" s="45"/>
    </row>
    <row r="11" spans="1:14" ht="9.9499999999999993" customHeight="1" x14ac:dyDescent="0.15">
      <c r="A11" s="37" t="s">
        <v>439</v>
      </c>
      <c r="B11" s="141">
        <v>26240</v>
      </c>
      <c r="C11" s="142">
        <v>8.9836773684429119</v>
      </c>
      <c r="D11" s="141">
        <v>52327</v>
      </c>
      <c r="E11" s="142">
        <v>9.7508284743487508</v>
      </c>
      <c r="F11" s="142">
        <v>1.9941692073170731</v>
      </c>
      <c r="G11" s="141">
        <v>111472</v>
      </c>
      <c r="H11" s="142">
        <v>11.19290580642587</v>
      </c>
      <c r="I11" s="141">
        <v>215262</v>
      </c>
      <c r="J11" s="142">
        <v>11.822672893409447</v>
      </c>
      <c r="K11" s="142">
        <v>1.9310858332137217</v>
      </c>
      <c r="M11" s="45"/>
    </row>
    <row r="12" spans="1:14" s="5" customFormat="1" ht="20.100000000000001" customHeight="1" x14ac:dyDescent="0.15">
      <c r="A12" s="35" t="s">
        <v>50</v>
      </c>
      <c r="B12" s="139">
        <v>35166</v>
      </c>
      <c r="C12" s="140">
        <v>4.2202596170944275</v>
      </c>
      <c r="D12" s="139">
        <v>64777</v>
      </c>
      <c r="E12" s="140">
        <v>3.5173229353106592</v>
      </c>
      <c r="F12" s="140">
        <v>1.842034920093272</v>
      </c>
      <c r="G12" s="139">
        <v>211187</v>
      </c>
      <c r="H12" s="140">
        <v>6.8478942788335075</v>
      </c>
      <c r="I12" s="139">
        <v>382065</v>
      </c>
      <c r="J12" s="140">
        <v>6.697031981322823</v>
      </c>
      <c r="K12" s="140">
        <v>1.8091312438739127</v>
      </c>
    </row>
    <row r="13" spans="1:14" ht="9.9499999999999993" customHeight="1" x14ac:dyDescent="0.15">
      <c r="A13" s="37" t="s">
        <v>440</v>
      </c>
      <c r="B13" s="141">
        <v>30035</v>
      </c>
      <c r="C13" s="142">
        <v>1.8930013230654339</v>
      </c>
      <c r="D13" s="141">
        <v>56421</v>
      </c>
      <c r="E13" s="142">
        <v>3.5665773339696756</v>
      </c>
      <c r="F13" s="142">
        <v>1.8785084068586648</v>
      </c>
      <c r="G13" s="141">
        <v>191710</v>
      </c>
      <c r="H13" s="142">
        <v>5.4945659650570917</v>
      </c>
      <c r="I13" s="141">
        <v>345271</v>
      </c>
      <c r="J13" s="142">
        <v>6.2643690542507784</v>
      </c>
      <c r="K13" s="142">
        <v>1.801006728913463</v>
      </c>
    </row>
    <row r="14" spans="1:14" ht="9.9499999999999993" customHeight="1" x14ac:dyDescent="0.15">
      <c r="A14" s="37" t="s">
        <v>439</v>
      </c>
      <c r="B14" s="141">
        <v>5131</v>
      </c>
      <c r="C14" s="142">
        <v>20.304806565064482</v>
      </c>
      <c r="D14" s="141">
        <v>8356</v>
      </c>
      <c r="E14" s="142">
        <v>3.1859718448999814</v>
      </c>
      <c r="F14" s="142">
        <v>1.628532449814851</v>
      </c>
      <c r="G14" s="141">
        <v>19477</v>
      </c>
      <c r="H14" s="142">
        <v>22.289194449676643</v>
      </c>
      <c r="I14" s="141">
        <v>36794</v>
      </c>
      <c r="J14" s="142">
        <v>10.935568486748878</v>
      </c>
      <c r="K14" s="142">
        <v>1.8890999640601736</v>
      </c>
    </row>
    <row r="15" spans="1:14" s="5" customFormat="1" ht="20.100000000000001" customHeight="1" x14ac:dyDescent="0.15">
      <c r="A15" s="35" t="s">
        <v>51</v>
      </c>
      <c r="B15" s="139">
        <v>27572</v>
      </c>
      <c r="C15" s="140">
        <v>2.1412165666444452</v>
      </c>
      <c r="D15" s="139">
        <v>56291</v>
      </c>
      <c r="E15" s="140">
        <v>2.4515870704717599</v>
      </c>
      <c r="F15" s="140">
        <v>2.0416001740896563</v>
      </c>
      <c r="G15" s="139">
        <v>153102</v>
      </c>
      <c r="H15" s="140">
        <v>0.37895675434685927</v>
      </c>
      <c r="I15" s="139">
        <v>308585</v>
      </c>
      <c r="J15" s="140">
        <v>-4.6966605124211469E-2</v>
      </c>
      <c r="K15" s="140">
        <v>2.0155517236874765</v>
      </c>
      <c r="M15" s="3"/>
    </row>
    <row r="16" spans="1:14" ht="9.9499999999999993" customHeight="1" x14ac:dyDescent="0.15">
      <c r="A16" s="37" t="s">
        <v>440</v>
      </c>
      <c r="B16" s="141">
        <v>26111</v>
      </c>
      <c r="C16" s="142">
        <v>2.3238498314915006</v>
      </c>
      <c r="D16" s="141">
        <v>52836</v>
      </c>
      <c r="E16" s="142">
        <v>2.0689655172413808</v>
      </c>
      <c r="F16" s="142">
        <v>2.0235149936808243</v>
      </c>
      <c r="G16" s="141">
        <v>147630</v>
      </c>
      <c r="H16" s="142">
        <v>0.39578913007997585</v>
      </c>
      <c r="I16" s="141">
        <v>294271</v>
      </c>
      <c r="J16" s="142">
        <v>-0.39365814361244134</v>
      </c>
      <c r="K16" s="142">
        <v>1.9933008196166091</v>
      </c>
    </row>
    <row r="17" spans="1:11" ht="9.9499999999999993" customHeight="1" x14ac:dyDescent="0.15">
      <c r="A17" s="37" t="s">
        <v>439</v>
      </c>
      <c r="B17" s="141">
        <v>1461</v>
      </c>
      <c r="C17" s="142">
        <v>-1.0162601626016254</v>
      </c>
      <c r="D17" s="141">
        <v>3455</v>
      </c>
      <c r="E17" s="142">
        <v>8.6819754639823827</v>
      </c>
      <c r="F17" s="142">
        <v>2.3648186173853527</v>
      </c>
      <c r="G17" s="141">
        <v>5472</v>
      </c>
      <c r="H17" s="142">
        <v>-7.3046018991959727E-2</v>
      </c>
      <c r="I17" s="141">
        <v>14314</v>
      </c>
      <c r="J17" s="142">
        <v>7.6564380264741345</v>
      </c>
      <c r="K17" s="142">
        <v>2.6158625730994154</v>
      </c>
    </row>
    <row r="18" spans="1:11" s="5" customFormat="1" ht="20.100000000000001" customHeight="1" x14ac:dyDescent="0.15">
      <c r="A18" s="35" t="s">
        <v>52</v>
      </c>
      <c r="B18" s="139">
        <v>17274</v>
      </c>
      <c r="C18" s="140">
        <v>0.168164685416059</v>
      </c>
      <c r="D18" s="139">
        <v>43186</v>
      </c>
      <c r="E18" s="140">
        <v>1.6787135356579483</v>
      </c>
      <c r="F18" s="140">
        <v>2.5000578904712283</v>
      </c>
      <c r="G18" s="139">
        <v>97181</v>
      </c>
      <c r="H18" s="140">
        <v>1.1564484230248837</v>
      </c>
      <c r="I18" s="139">
        <v>233975</v>
      </c>
      <c r="J18" s="140">
        <v>3.9870402303959054</v>
      </c>
      <c r="K18" s="140">
        <v>2.4076208312324425</v>
      </c>
    </row>
    <row r="19" spans="1:11" ht="9.9499999999999993" customHeight="1" x14ac:dyDescent="0.15">
      <c r="A19" s="37" t="s">
        <v>440</v>
      </c>
      <c r="B19" s="141">
        <v>16137</v>
      </c>
      <c r="C19" s="142">
        <v>-0.38888888888888573</v>
      </c>
      <c r="D19" s="141">
        <v>39669</v>
      </c>
      <c r="E19" s="142">
        <v>1.1990101788310881</v>
      </c>
      <c r="F19" s="142">
        <v>2.4582636177728201</v>
      </c>
      <c r="G19" s="141">
        <v>92678</v>
      </c>
      <c r="H19" s="142">
        <v>0.76762492932631687</v>
      </c>
      <c r="I19" s="141">
        <v>215621</v>
      </c>
      <c r="J19" s="142">
        <v>2.7598532145069754</v>
      </c>
      <c r="K19" s="142">
        <v>2.326560780336218</v>
      </c>
    </row>
    <row r="20" spans="1:11" ht="9.9499999999999993" customHeight="1" x14ac:dyDescent="0.15">
      <c r="A20" s="37" t="s">
        <v>439</v>
      </c>
      <c r="B20" s="141">
        <v>1137</v>
      </c>
      <c r="C20" s="142">
        <v>8.8038277511961667</v>
      </c>
      <c r="D20" s="141">
        <v>3517</v>
      </c>
      <c r="E20" s="142">
        <v>7.4221136224801398</v>
      </c>
      <c r="F20" s="142">
        <v>3.0932277924362359</v>
      </c>
      <c r="G20" s="141">
        <v>4503</v>
      </c>
      <c r="H20" s="142">
        <v>9.8828696925329496</v>
      </c>
      <c r="I20" s="141">
        <v>18354</v>
      </c>
      <c r="J20" s="142">
        <v>20.956899960458685</v>
      </c>
      <c r="K20" s="142">
        <v>4.075949367088608</v>
      </c>
    </row>
    <row r="21" spans="1:11" s="5" customFormat="1" ht="15" customHeight="1" x14ac:dyDescent="0.15">
      <c r="A21" s="4" t="s">
        <v>450</v>
      </c>
      <c r="B21" s="143"/>
      <c r="C21" s="143"/>
      <c r="D21" s="143"/>
      <c r="E21" s="143"/>
      <c r="F21" s="143"/>
      <c r="G21" s="143"/>
      <c r="H21" s="143"/>
      <c r="I21" s="143"/>
      <c r="J21" s="143"/>
      <c r="K21" s="143"/>
    </row>
    <row r="22" spans="1:11" s="5" customFormat="1" ht="9.9499999999999993" customHeight="1" x14ac:dyDescent="0.15">
      <c r="A22" s="38" t="s">
        <v>449</v>
      </c>
      <c r="B22" s="139">
        <v>43795</v>
      </c>
      <c r="C22" s="140">
        <v>2.3797835285316893</v>
      </c>
      <c r="D22" s="139">
        <v>163120</v>
      </c>
      <c r="E22" s="140">
        <v>-0.91419893697798216</v>
      </c>
      <c r="F22" s="140">
        <v>3.7246260988697339</v>
      </c>
      <c r="G22" s="139">
        <v>252437</v>
      </c>
      <c r="H22" s="140">
        <v>1.4899630524542573</v>
      </c>
      <c r="I22" s="139">
        <v>711815</v>
      </c>
      <c r="J22" s="140">
        <v>0.83950876129249252</v>
      </c>
      <c r="K22" s="140">
        <v>2.8197728542170917</v>
      </c>
    </row>
    <row r="23" spans="1:11" s="5" customFormat="1" ht="9.9499999999999993" customHeight="1" x14ac:dyDescent="0.15">
      <c r="A23" s="35" t="s">
        <v>59</v>
      </c>
      <c r="B23" s="139">
        <v>42270</v>
      </c>
      <c r="C23" s="140">
        <v>2.1409240286100868</v>
      </c>
      <c r="D23" s="139">
        <v>156238</v>
      </c>
      <c r="E23" s="140">
        <v>-1.6362686275867731</v>
      </c>
      <c r="F23" s="140">
        <v>3.6961911521173407</v>
      </c>
      <c r="G23" s="139">
        <v>245440</v>
      </c>
      <c r="H23" s="140">
        <v>1.5217508200247352</v>
      </c>
      <c r="I23" s="139">
        <v>684126</v>
      </c>
      <c r="J23" s="140">
        <v>0.97398332464979376</v>
      </c>
      <c r="K23" s="140">
        <v>2.7873451760104304</v>
      </c>
    </row>
    <row r="24" spans="1:11" s="5" customFormat="1" ht="9.9499999999999993" customHeight="1" x14ac:dyDescent="0.15">
      <c r="A24" s="35" t="s">
        <v>154</v>
      </c>
      <c r="B24" s="139">
        <v>1525</v>
      </c>
      <c r="C24" s="140">
        <v>9.4759511844938942</v>
      </c>
      <c r="D24" s="139">
        <v>6882</v>
      </c>
      <c r="E24" s="140">
        <v>18.901174844505874</v>
      </c>
      <c r="F24" s="140">
        <v>4.5127868852459017</v>
      </c>
      <c r="G24" s="139">
        <v>6997</v>
      </c>
      <c r="H24" s="140">
        <v>0.38737446197991687</v>
      </c>
      <c r="I24" s="139">
        <v>27689</v>
      </c>
      <c r="J24" s="140">
        <v>-2.3728933079472512</v>
      </c>
      <c r="K24" s="140">
        <v>3.9572674003144206</v>
      </c>
    </row>
    <row r="25" spans="1:11" s="5" customFormat="1" ht="20.100000000000001" customHeight="1" x14ac:dyDescent="0.15">
      <c r="A25" s="35" t="s">
        <v>61</v>
      </c>
      <c r="B25" s="139">
        <v>2338</v>
      </c>
      <c r="C25" s="140">
        <v>4.7960555804571925</v>
      </c>
      <c r="D25" s="139">
        <v>9306</v>
      </c>
      <c r="E25" s="140">
        <v>-12.832521543649307</v>
      </c>
      <c r="F25" s="140">
        <v>3.9803250641573995</v>
      </c>
      <c r="G25" s="139">
        <v>18614</v>
      </c>
      <c r="H25" s="140">
        <v>-3.0318816420087558</v>
      </c>
      <c r="I25" s="139">
        <v>52542</v>
      </c>
      <c r="J25" s="140">
        <v>-8.4570353334727173</v>
      </c>
      <c r="K25" s="140">
        <v>2.8227140861716986</v>
      </c>
    </row>
    <row r="26" spans="1:11" ht="9.9499999999999993" customHeight="1" x14ac:dyDescent="0.15">
      <c r="A26" s="37" t="s">
        <v>440</v>
      </c>
      <c r="B26" s="141">
        <v>2331</v>
      </c>
      <c r="C26" s="142">
        <v>5.3321283325802113</v>
      </c>
      <c r="D26" s="141">
        <v>9284</v>
      </c>
      <c r="E26" s="142">
        <v>-12.307546991593469</v>
      </c>
      <c r="F26" s="142">
        <v>3.982839982839983</v>
      </c>
      <c r="G26" s="141">
        <v>18528</v>
      </c>
      <c r="H26" s="142">
        <v>-3.1570144260924167</v>
      </c>
      <c r="I26" s="141">
        <v>52234</v>
      </c>
      <c r="J26" s="142">
        <v>-8.6259074608589117</v>
      </c>
      <c r="K26" s="142">
        <v>2.8191925734024181</v>
      </c>
    </row>
    <row r="27" spans="1:11" ht="9.9499999999999993" customHeight="1" x14ac:dyDescent="0.15">
      <c r="A27" s="37" t="s">
        <v>439</v>
      </c>
      <c r="B27" s="141">
        <v>7</v>
      </c>
      <c r="C27" s="142">
        <v>-61.111111111111114</v>
      </c>
      <c r="D27" s="141">
        <v>22</v>
      </c>
      <c r="E27" s="142">
        <v>-75.280898876404493</v>
      </c>
      <c r="F27" s="142">
        <v>3.1428571428571428</v>
      </c>
      <c r="G27" s="141">
        <v>86</v>
      </c>
      <c r="H27" s="142">
        <v>34.375</v>
      </c>
      <c r="I27" s="141">
        <v>308</v>
      </c>
      <c r="J27" s="142">
        <v>33.333333333333343</v>
      </c>
      <c r="K27" s="142">
        <v>3.5813953488372094</v>
      </c>
    </row>
    <row r="28" spans="1:11" ht="15" customHeight="1" x14ac:dyDescent="0.15">
      <c r="A28" s="35" t="s">
        <v>448</v>
      </c>
      <c r="B28" s="143"/>
      <c r="C28" s="143"/>
      <c r="D28" s="143"/>
      <c r="E28" s="143"/>
      <c r="F28" s="143"/>
      <c r="G28" s="143"/>
      <c r="H28" s="143"/>
      <c r="I28" s="143"/>
      <c r="J28" s="143"/>
      <c r="K28" s="143"/>
    </row>
    <row r="29" spans="1:11" s="5" customFormat="1" ht="9.9499999999999993" customHeight="1" x14ac:dyDescent="0.15">
      <c r="A29" s="201" t="s">
        <v>447</v>
      </c>
      <c r="B29" s="139">
        <v>15610</v>
      </c>
      <c r="C29" s="140">
        <v>16.544721517097202</v>
      </c>
      <c r="D29" s="139">
        <v>63787</v>
      </c>
      <c r="E29" s="140">
        <v>8.70128320921593</v>
      </c>
      <c r="F29" s="140">
        <v>4.0862908392056374</v>
      </c>
      <c r="G29" s="139">
        <v>70811</v>
      </c>
      <c r="H29" s="140">
        <v>8.6741662702005868</v>
      </c>
      <c r="I29" s="139">
        <v>242728</v>
      </c>
      <c r="J29" s="140">
        <v>5.9420201297170792</v>
      </c>
      <c r="K29" s="140">
        <v>3.4278290096171498</v>
      </c>
    </row>
    <row r="30" spans="1:11" ht="9.9499999999999993" customHeight="1" x14ac:dyDescent="0.15">
      <c r="A30" s="37" t="s">
        <v>440</v>
      </c>
      <c r="B30" s="141">
        <v>15032</v>
      </c>
      <c r="C30" s="142">
        <v>15.942923254917091</v>
      </c>
      <c r="D30" s="141">
        <v>60394</v>
      </c>
      <c r="E30" s="142">
        <v>6.8712286103590401</v>
      </c>
      <c r="F30" s="142">
        <v>4.0176955827567857</v>
      </c>
      <c r="G30" s="141">
        <v>68948</v>
      </c>
      <c r="H30" s="142">
        <v>8.6548159354513388</v>
      </c>
      <c r="I30" s="141">
        <v>230887</v>
      </c>
      <c r="J30" s="142">
        <v>5.9430564159038255</v>
      </c>
      <c r="K30" s="142">
        <v>3.3487120728665083</v>
      </c>
    </row>
    <row r="31" spans="1:11" ht="9.9499999999999993" customHeight="1" x14ac:dyDescent="0.15">
      <c r="A31" s="37" t="s">
        <v>439</v>
      </c>
      <c r="B31" s="141">
        <v>578</v>
      </c>
      <c r="C31" s="142">
        <v>34.731934731934729</v>
      </c>
      <c r="D31" s="141">
        <v>3393</v>
      </c>
      <c r="E31" s="142">
        <v>56.359447004608285</v>
      </c>
      <c r="F31" s="142">
        <v>5.8702422145328716</v>
      </c>
      <c r="G31" s="141">
        <v>1863</v>
      </c>
      <c r="H31" s="142">
        <v>9.3951849677040542</v>
      </c>
      <c r="I31" s="141">
        <v>11841</v>
      </c>
      <c r="J31" s="142">
        <v>5.9218176938903326</v>
      </c>
      <c r="K31" s="142">
        <v>6.3558776167471818</v>
      </c>
    </row>
    <row r="32" spans="1:11" s="5" customFormat="1" ht="20.100000000000001" customHeight="1" x14ac:dyDescent="0.15">
      <c r="A32" s="35" t="s">
        <v>446</v>
      </c>
      <c r="B32" s="139">
        <v>25847</v>
      </c>
      <c r="C32" s="140">
        <v>-4.8062757807896332</v>
      </c>
      <c r="D32" s="139">
        <v>90027</v>
      </c>
      <c r="E32" s="140">
        <v>-5.5013225847084044</v>
      </c>
      <c r="F32" s="140">
        <v>3.4830734708089914</v>
      </c>
      <c r="G32" s="139">
        <v>163012</v>
      </c>
      <c r="H32" s="140">
        <v>-0.82980483768919555</v>
      </c>
      <c r="I32" s="139">
        <v>416545</v>
      </c>
      <c r="J32" s="140">
        <v>-0.67576106576628092</v>
      </c>
      <c r="K32" s="140">
        <v>2.5553026771035263</v>
      </c>
    </row>
    <row r="33" spans="1:11" ht="9.9499999999999993" customHeight="1" x14ac:dyDescent="0.15">
      <c r="A33" s="37" t="s">
        <v>440</v>
      </c>
      <c r="B33" s="141">
        <v>24907</v>
      </c>
      <c r="C33" s="142">
        <v>-4.9568801037930257</v>
      </c>
      <c r="D33" s="141">
        <v>86560</v>
      </c>
      <c r="E33" s="142">
        <v>-5.6453634768201084</v>
      </c>
      <c r="F33" s="142">
        <v>3.4753282209820533</v>
      </c>
      <c r="G33" s="141">
        <v>157964</v>
      </c>
      <c r="H33" s="142">
        <v>-0.75955092886356113</v>
      </c>
      <c r="I33" s="141">
        <v>401005</v>
      </c>
      <c r="J33" s="142">
        <v>-0.35335601239479786</v>
      </c>
      <c r="K33" s="142">
        <v>2.5385847408270239</v>
      </c>
    </row>
    <row r="34" spans="1:11" ht="9.9499999999999993" customHeight="1" x14ac:dyDescent="0.15">
      <c r="A34" s="37" t="s">
        <v>439</v>
      </c>
      <c r="B34" s="141">
        <v>940</v>
      </c>
      <c r="C34" s="142">
        <v>-0.63424947145877297</v>
      </c>
      <c r="D34" s="141">
        <v>3467</v>
      </c>
      <c r="E34" s="142">
        <v>-1.7568716350240834</v>
      </c>
      <c r="F34" s="142">
        <v>3.6882978723404256</v>
      </c>
      <c r="G34" s="141">
        <v>5048</v>
      </c>
      <c r="H34" s="142">
        <v>-2.9790505477609059</v>
      </c>
      <c r="I34" s="141">
        <v>15540</v>
      </c>
      <c r="J34" s="142">
        <v>-8.3294006606890036</v>
      </c>
      <c r="K34" s="142">
        <v>3.0784469096671949</v>
      </c>
    </row>
    <row r="35" spans="1:11" s="5" customFormat="1" ht="20.100000000000001" customHeight="1" x14ac:dyDescent="0.15">
      <c r="A35" s="4" t="s">
        <v>445</v>
      </c>
      <c r="B35" s="139">
        <v>44589</v>
      </c>
      <c r="C35" s="140">
        <v>2.7443660998202688</v>
      </c>
      <c r="D35" s="139">
        <v>145585</v>
      </c>
      <c r="E35" s="140">
        <v>10.461543130723769</v>
      </c>
      <c r="F35" s="140">
        <v>3.2650429478122405</v>
      </c>
      <c r="G35" s="139">
        <v>99659</v>
      </c>
      <c r="H35" s="140">
        <v>10.062066528250213</v>
      </c>
      <c r="I35" s="139">
        <v>291485</v>
      </c>
      <c r="J35" s="140">
        <v>13.068962039457858</v>
      </c>
      <c r="K35" s="140">
        <v>2.9248236486418686</v>
      </c>
    </row>
    <row r="36" spans="1:11" s="5" customFormat="1" ht="9.9499999999999993" customHeight="1" x14ac:dyDescent="0.15">
      <c r="A36" s="35" t="s">
        <v>59</v>
      </c>
      <c r="B36" s="139">
        <v>39437</v>
      </c>
      <c r="C36" s="140">
        <v>3.033232312676347</v>
      </c>
      <c r="D36" s="139">
        <v>133037</v>
      </c>
      <c r="E36" s="140">
        <v>12.756598240469202</v>
      </c>
      <c r="F36" s="140">
        <v>3.3734056850166088</v>
      </c>
      <c r="G36" s="139">
        <v>90064</v>
      </c>
      <c r="H36" s="140">
        <v>11.147585491972208</v>
      </c>
      <c r="I36" s="139">
        <v>266667</v>
      </c>
      <c r="J36" s="140">
        <v>15.39230449683248</v>
      </c>
      <c r="K36" s="140">
        <v>2.960861165393498</v>
      </c>
    </row>
    <row r="37" spans="1:11" s="5" customFormat="1" ht="9.9499999999999993" customHeight="1" x14ac:dyDescent="0.15">
      <c r="A37" s="35" t="s">
        <v>154</v>
      </c>
      <c r="B37" s="139">
        <v>5152</v>
      </c>
      <c r="C37" s="140">
        <v>0.58570870753611359</v>
      </c>
      <c r="D37" s="139">
        <v>12548</v>
      </c>
      <c r="E37" s="140">
        <v>-9.1448845123452287</v>
      </c>
      <c r="F37" s="140">
        <v>2.43555900621118</v>
      </c>
      <c r="G37" s="139">
        <v>9595</v>
      </c>
      <c r="H37" s="140">
        <v>0.81958600399285331</v>
      </c>
      <c r="I37" s="139">
        <v>24818</v>
      </c>
      <c r="J37" s="140">
        <v>-7.0417259719829133</v>
      </c>
      <c r="K37" s="140">
        <v>2.5865554976550285</v>
      </c>
    </row>
    <row r="38" spans="1:11" s="5" customFormat="1" ht="15" customHeight="1" x14ac:dyDescent="0.15">
      <c r="A38" s="4" t="s">
        <v>444</v>
      </c>
      <c r="B38" s="143"/>
      <c r="C38" s="143"/>
      <c r="D38" s="143"/>
      <c r="E38" s="143"/>
      <c r="F38" s="143"/>
      <c r="G38" s="143"/>
      <c r="H38" s="143"/>
      <c r="I38" s="143"/>
      <c r="J38" s="143"/>
      <c r="K38" s="143"/>
    </row>
    <row r="39" spans="1:11" s="5" customFormat="1" ht="9.9499999999999993" customHeight="1" x14ac:dyDescent="0.15">
      <c r="A39" s="38" t="s">
        <v>443</v>
      </c>
      <c r="B39" s="139">
        <v>13714</v>
      </c>
      <c r="C39" s="140">
        <v>1.2402185146906817</v>
      </c>
      <c r="D39" s="139">
        <v>176438</v>
      </c>
      <c r="E39" s="140">
        <v>-0.45586360199948217</v>
      </c>
      <c r="F39" s="140">
        <v>12.865538865393029</v>
      </c>
      <c r="G39" s="139">
        <v>110290</v>
      </c>
      <c r="H39" s="140">
        <v>2.2140665980852816</v>
      </c>
      <c r="I39" s="139">
        <v>1158170</v>
      </c>
      <c r="J39" s="140">
        <v>-1.0588058406033269</v>
      </c>
      <c r="K39" s="140">
        <v>10.501133375646024</v>
      </c>
    </row>
    <row r="40" spans="1:11" s="5" customFormat="1" ht="9.9499999999999993" customHeight="1" x14ac:dyDescent="0.15">
      <c r="A40" s="35" t="s">
        <v>59</v>
      </c>
      <c r="B40" s="139">
        <v>13390</v>
      </c>
      <c r="C40" s="140">
        <v>1.4086640411996427</v>
      </c>
      <c r="D40" s="139">
        <v>173603</v>
      </c>
      <c r="E40" s="140">
        <v>0.10321524125842529</v>
      </c>
      <c r="F40" s="140">
        <v>12.965123226288275</v>
      </c>
      <c r="G40" s="139">
        <v>108548</v>
      </c>
      <c r="H40" s="140">
        <v>2.2205480742066044</v>
      </c>
      <c r="I40" s="139">
        <v>1148556</v>
      </c>
      <c r="J40" s="140">
        <v>-0.83001703551036599</v>
      </c>
      <c r="K40" s="140">
        <v>10.581088550687253</v>
      </c>
    </row>
    <row r="41" spans="1:11" s="5" customFormat="1" ht="9.9499999999999993" customHeight="1" x14ac:dyDescent="0.15">
      <c r="A41" s="35" t="s">
        <v>154</v>
      </c>
      <c r="B41" s="139">
        <v>324</v>
      </c>
      <c r="C41" s="140">
        <v>-5.2631578947368354</v>
      </c>
      <c r="D41" s="139">
        <v>2835</v>
      </c>
      <c r="E41" s="140">
        <v>-25.824175824175825</v>
      </c>
      <c r="F41" s="140">
        <v>8.75</v>
      </c>
      <c r="G41" s="139">
        <v>1742</v>
      </c>
      <c r="H41" s="140">
        <v>1.8118059614260602</v>
      </c>
      <c r="I41" s="139">
        <v>9614</v>
      </c>
      <c r="J41" s="140">
        <v>-22.436466317063335</v>
      </c>
      <c r="K41" s="140">
        <v>5.51894374282434</v>
      </c>
    </row>
    <row r="42" spans="1:11" ht="15" customHeight="1" x14ac:dyDescent="0.15">
      <c r="A42" s="35" t="s">
        <v>442</v>
      </c>
      <c r="B42" s="143"/>
      <c r="C42" s="143"/>
      <c r="D42" s="143"/>
      <c r="E42" s="143"/>
      <c r="F42" s="143"/>
      <c r="G42" s="143"/>
      <c r="H42" s="143"/>
      <c r="I42" s="143"/>
      <c r="J42" s="143"/>
      <c r="K42" s="143"/>
    </row>
    <row r="43" spans="1:11" s="5" customFormat="1" ht="9.9499999999999993" customHeight="1" x14ac:dyDescent="0.15">
      <c r="A43" s="201" t="s">
        <v>441</v>
      </c>
      <c r="B43" s="139">
        <v>6165</v>
      </c>
      <c r="C43" s="140">
        <v>-6.3069908814589724</v>
      </c>
      <c r="D43" s="139">
        <v>146330</v>
      </c>
      <c r="E43" s="140">
        <v>-3.6377046373490316</v>
      </c>
      <c r="F43" s="140">
        <v>23.735604217356041</v>
      </c>
      <c r="G43" s="139">
        <v>45180</v>
      </c>
      <c r="H43" s="140">
        <v>-1.7505708383168468</v>
      </c>
      <c r="I43" s="139">
        <v>985518</v>
      </c>
      <c r="J43" s="140">
        <v>-2.0081255704902219</v>
      </c>
      <c r="K43" s="140">
        <v>21.813147410358567</v>
      </c>
    </row>
    <row r="44" spans="1:11" ht="9.9499999999999993" customHeight="1" x14ac:dyDescent="0.15">
      <c r="A44" s="37" t="s">
        <v>440</v>
      </c>
      <c r="B44" s="141">
        <v>6161</v>
      </c>
      <c r="C44" s="142">
        <v>-6.2680663319640928</v>
      </c>
      <c r="D44" s="141">
        <v>146272</v>
      </c>
      <c r="E44" s="142">
        <v>-3.3410869105519083</v>
      </c>
      <c r="F44" s="142">
        <v>23.741600389547152</v>
      </c>
      <c r="G44" s="141">
        <v>45163</v>
      </c>
      <c r="H44" s="142">
        <v>-1.6827760362243112</v>
      </c>
      <c r="I44" s="141">
        <v>985205</v>
      </c>
      <c r="J44" s="142">
        <v>-1.804037655548413</v>
      </c>
      <c r="K44" s="142">
        <v>21.814427739521289</v>
      </c>
    </row>
    <row r="45" spans="1:11" ht="9.9499999999999993" customHeight="1" x14ac:dyDescent="0.15">
      <c r="A45" s="37" t="s">
        <v>439</v>
      </c>
      <c r="B45" s="141">
        <v>4</v>
      </c>
      <c r="C45" s="142">
        <v>-42.857142857142854</v>
      </c>
      <c r="D45" s="141">
        <v>58</v>
      </c>
      <c r="E45" s="142">
        <v>-88.973384030418245</v>
      </c>
      <c r="F45" s="142">
        <v>14.5</v>
      </c>
      <c r="G45" s="141">
        <v>17</v>
      </c>
      <c r="H45" s="142">
        <v>-65.306122448979593</v>
      </c>
      <c r="I45" s="141">
        <v>313</v>
      </c>
      <c r="J45" s="142">
        <v>-87.007056870070571</v>
      </c>
      <c r="K45" s="142">
        <v>18.411764705882351</v>
      </c>
    </row>
    <row r="46" spans="1:11" s="5" customFormat="1" ht="20.100000000000001" customHeight="1" x14ac:dyDescent="0.15">
      <c r="A46" s="35" t="s">
        <v>37</v>
      </c>
      <c r="B46" s="139">
        <v>7549</v>
      </c>
      <c r="C46" s="140">
        <v>8.3692219351134014</v>
      </c>
      <c r="D46" s="139">
        <v>30108</v>
      </c>
      <c r="E46" s="140">
        <v>18.572778827977316</v>
      </c>
      <c r="F46" s="140">
        <v>3.9883428268644852</v>
      </c>
      <c r="G46" s="139">
        <v>65110</v>
      </c>
      <c r="H46" s="140">
        <v>5.1586019768718927</v>
      </c>
      <c r="I46" s="139">
        <v>172652</v>
      </c>
      <c r="J46" s="140">
        <v>4.7327873824689135</v>
      </c>
      <c r="K46" s="140">
        <v>2.6516971279373367</v>
      </c>
    </row>
    <row r="47" spans="1:11" ht="9.9499999999999993" customHeight="1" x14ac:dyDescent="0.15">
      <c r="A47" s="37" t="s">
        <v>440</v>
      </c>
      <c r="B47" s="141">
        <v>7229</v>
      </c>
      <c r="C47" s="142">
        <v>9.018247624792636</v>
      </c>
      <c r="D47" s="141">
        <v>27331</v>
      </c>
      <c r="E47" s="142">
        <v>23.692070963070236</v>
      </c>
      <c r="F47" s="142">
        <v>3.7807442246507126</v>
      </c>
      <c r="G47" s="141">
        <v>63385</v>
      </c>
      <c r="H47" s="142">
        <v>5.1963355129949917</v>
      </c>
      <c r="I47" s="141">
        <v>163351</v>
      </c>
      <c r="J47" s="142">
        <v>5.480292385577016</v>
      </c>
      <c r="K47" s="142">
        <v>2.5771239252189004</v>
      </c>
    </row>
    <row r="48" spans="1:11" ht="9.9499999999999993" customHeight="1" x14ac:dyDescent="0.15">
      <c r="A48" s="37" t="s">
        <v>439</v>
      </c>
      <c r="B48" s="141">
        <v>320</v>
      </c>
      <c r="C48" s="142">
        <v>-4.4776119402985017</v>
      </c>
      <c r="D48" s="141">
        <v>2777</v>
      </c>
      <c r="E48" s="142">
        <v>-15.746359223300971</v>
      </c>
      <c r="F48" s="142">
        <v>8.6781249999999996</v>
      </c>
      <c r="G48" s="141">
        <v>1725</v>
      </c>
      <c r="H48" s="142">
        <v>3.7906137184115494</v>
      </c>
      <c r="I48" s="141">
        <v>9301</v>
      </c>
      <c r="J48" s="142">
        <v>-6.8596034448227527</v>
      </c>
      <c r="K48" s="142">
        <v>5.3918840579710148</v>
      </c>
    </row>
    <row r="49" spans="1:11" s="5" customFormat="1" ht="30" customHeight="1" x14ac:dyDescent="0.15">
      <c r="A49" s="29" t="s">
        <v>62</v>
      </c>
      <c r="B49" s="139">
        <v>384726</v>
      </c>
      <c r="C49" s="140">
        <v>5.6539004443370402</v>
      </c>
      <c r="D49" s="139">
        <v>1081361</v>
      </c>
      <c r="E49" s="140">
        <v>4.6861673548218477</v>
      </c>
      <c r="F49" s="140">
        <v>2.8107302339847058</v>
      </c>
      <c r="G49" s="139">
        <v>2171956</v>
      </c>
      <c r="H49" s="140">
        <v>4.7001283229225663</v>
      </c>
      <c r="I49" s="139">
        <v>5575984</v>
      </c>
      <c r="J49" s="140">
        <v>2.7671649856372511</v>
      </c>
      <c r="K49" s="140">
        <v>2.5672637935575122</v>
      </c>
    </row>
    <row r="50" spans="1:11" s="5" customFormat="1" ht="9.9499999999999993" customHeight="1" x14ac:dyDescent="0.15">
      <c r="A50" s="35" t="s">
        <v>59</v>
      </c>
      <c r="B50" s="139">
        <v>343756</v>
      </c>
      <c r="C50" s="140">
        <v>5.3115943360966611</v>
      </c>
      <c r="D50" s="139">
        <v>991441</v>
      </c>
      <c r="E50" s="140">
        <v>4.6591119016578659</v>
      </c>
      <c r="F50" s="140">
        <v>2.8841416586183222</v>
      </c>
      <c r="G50" s="139">
        <v>2012698</v>
      </c>
      <c r="H50" s="140">
        <v>4.2576446358049509</v>
      </c>
      <c r="I50" s="139">
        <v>5229139</v>
      </c>
      <c r="J50" s="140">
        <v>2.4468251634374241</v>
      </c>
      <c r="K50" s="140">
        <v>2.5980743261035686</v>
      </c>
    </row>
    <row r="51" spans="1:11" s="5" customFormat="1" ht="9.9499999999999993" customHeight="1" x14ac:dyDescent="0.15">
      <c r="A51" s="35" t="s">
        <v>154</v>
      </c>
      <c r="B51" s="139">
        <v>40970</v>
      </c>
      <c r="C51" s="140">
        <v>8.6161187698833572</v>
      </c>
      <c r="D51" s="139">
        <v>89920</v>
      </c>
      <c r="E51" s="140">
        <v>4.9854057209573881</v>
      </c>
      <c r="F51" s="140">
        <v>2.1947766658530634</v>
      </c>
      <c r="G51" s="139">
        <v>159258</v>
      </c>
      <c r="H51" s="140">
        <v>10.634248002778747</v>
      </c>
      <c r="I51" s="139">
        <v>346845</v>
      </c>
      <c r="J51" s="140">
        <v>7.8514902283928478</v>
      </c>
      <c r="K51" s="140">
        <v>2.1778811739441659</v>
      </c>
    </row>
    <row r="52" spans="1:11" ht="33" customHeight="1" x14ac:dyDescent="0.15">
      <c r="A52" s="30" t="s">
        <v>63</v>
      </c>
      <c r="B52" s="141">
        <v>340137</v>
      </c>
      <c r="C52" s="142">
        <v>6.0475774770842463</v>
      </c>
      <c r="D52" s="141">
        <v>935776</v>
      </c>
      <c r="E52" s="142">
        <v>3.8415017122413673</v>
      </c>
      <c r="F52" s="142">
        <v>2.7511737917368588</v>
      </c>
      <c r="G52" s="141">
        <v>2072297</v>
      </c>
      <c r="H52" s="142">
        <v>4.4554026249227547</v>
      </c>
      <c r="I52" s="141">
        <v>5284499</v>
      </c>
      <c r="J52" s="142">
        <v>2.2532878951588629</v>
      </c>
      <c r="K52" s="142">
        <v>2.5500683541017528</v>
      </c>
    </row>
    <row r="53" spans="1:11" ht="9.9499999999999993" customHeight="1" x14ac:dyDescent="0.15">
      <c r="A53" s="37" t="s">
        <v>59</v>
      </c>
      <c r="B53" s="141">
        <v>304319</v>
      </c>
      <c r="C53" s="142">
        <v>5.6142457538297066</v>
      </c>
      <c r="D53" s="141">
        <v>858404</v>
      </c>
      <c r="E53" s="142">
        <v>3.5070943750233567</v>
      </c>
      <c r="F53" s="142">
        <v>2.8207374498470354</v>
      </c>
      <c r="G53" s="141">
        <v>1922634</v>
      </c>
      <c r="H53" s="142">
        <v>3.9557755101047718</v>
      </c>
      <c r="I53" s="141">
        <v>4962472</v>
      </c>
      <c r="J53" s="142">
        <v>1.8329208349997828</v>
      </c>
      <c r="K53" s="142">
        <v>2.5810799143258674</v>
      </c>
    </row>
    <row r="54" spans="1:11" ht="9.9499999999999993" customHeight="1" x14ac:dyDescent="0.15">
      <c r="A54" s="37" t="s">
        <v>154</v>
      </c>
      <c r="B54" s="141">
        <v>35818</v>
      </c>
      <c r="C54" s="142">
        <v>9.8779066200380328</v>
      </c>
      <c r="D54" s="141">
        <v>77372</v>
      </c>
      <c r="E54" s="142">
        <v>7.7019446261779763</v>
      </c>
      <c r="F54" s="142">
        <v>2.1601429448880451</v>
      </c>
      <c r="G54" s="141">
        <v>149663</v>
      </c>
      <c r="H54" s="142">
        <v>11.329063548384696</v>
      </c>
      <c r="I54" s="141">
        <v>322027</v>
      </c>
      <c r="J54" s="142">
        <v>9.1998223108407302</v>
      </c>
      <c r="K54" s="142">
        <v>2.1516807761437362</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5" t="s">
        <v>42</v>
      </c>
      <c r="B1" s="235"/>
      <c r="C1" s="235"/>
      <c r="D1" s="235"/>
      <c r="E1" s="235"/>
      <c r="F1" s="235"/>
      <c r="G1" s="235"/>
      <c r="H1" s="235"/>
      <c r="I1" s="235"/>
      <c r="J1" s="235"/>
      <c r="K1" s="235"/>
    </row>
    <row r="2" spans="1:11" s="14" customFormat="1" ht="9.9499999999999993" customHeight="1" x14ac:dyDescent="0.2">
      <c r="A2" s="252" t="s">
        <v>153</v>
      </c>
      <c r="B2" s="247" t="s">
        <v>538</v>
      </c>
      <c r="C2" s="243"/>
      <c r="D2" s="243"/>
      <c r="E2" s="243"/>
      <c r="F2" s="243"/>
      <c r="G2" s="248" t="s">
        <v>539</v>
      </c>
      <c r="H2" s="249"/>
      <c r="I2" s="249"/>
      <c r="J2" s="249"/>
      <c r="K2" s="249"/>
    </row>
    <row r="3" spans="1:11" s="14" customFormat="1" ht="9.9499999999999993" customHeight="1" x14ac:dyDescent="0.2">
      <c r="A3" s="253"/>
      <c r="B3" s="242" t="s">
        <v>135</v>
      </c>
      <c r="C3" s="244"/>
      <c r="D3" s="255" t="s">
        <v>133</v>
      </c>
      <c r="E3" s="255"/>
      <c r="F3" s="250" t="s">
        <v>57</v>
      </c>
      <c r="G3" s="255" t="s">
        <v>135</v>
      </c>
      <c r="H3" s="255"/>
      <c r="I3" s="255" t="s">
        <v>133</v>
      </c>
      <c r="J3" s="255"/>
      <c r="K3" s="256" t="s">
        <v>57</v>
      </c>
    </row>
    <row r="4" spans="1:11" s="14" customFormat="1" ht="45" customHeight="1" x14ac:dyDescent="0.2">
      <c r="A4" s="253"/>
      <c r="B4" s="15" t="s">
        <v>136</v>
      </c>
      <c r="C4" s="16" t="s">
        <v>152</v>
      </c>
      <c r="D4" s="16" t="s">
        <v>136</v>
      </c>
      <c r="E4" s="16" t="s">
        <v>152</v>
      </c>
      <c r="F4" s="251"/>
      <c r="G4" s="16" t="s">
        <v>136</v>
      </c>
      <c r="H4" s="16" t="s">
        <v>155</v>
      </c>
      <c r="I4" s="16" t="s">
        <v>136</v>
      </c>
      <c r="J4" s="16" t="s">
        <v>155</v>
      </c>
      <c r="K4" s="256"/>
    </row>
    <row r="5" spans="1:11" s="14" customFormat="1" ht="9.9499999999999993" customHeight="1" x14ac:dyDescent="0.2">
      <c r="A5" s="254"/>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534</v>
      </c>
      <c r="B6" s="139">
        <v>340137</v>
      </c>
      <c r="C6" s="140">
        <v>6.0475774770842463</v>
      </c>
      <c r="D6" s="139">
        <v>935776</v>
      </c>
      <c r="E6" s="140">
        <v>3.8415017122413673</v>
      </c>
      <c r="F6" s="140">
        <v>2.7511737917368588</v>
      </c>
      <c r="G6" s="139">
        <v>2072297</v>
      </c>
      <c r="H6" s="140">
        <v>4.4554026249227547</v>
      </c>
      <c r="I6" s="139">
        <v>5284499</v>
      </c>
      <c r="J6" s="140">
        <v>2.2532878951588629</v>
      </c>
      <c r="K6" s="140">
        <v>2.5500683541017528</v>
      </c>
    </row>
    <row r="7" spans="1:11" s="5" customFormat="1" ht="18" customHeight="1" x14ac:dyDescent="0.15">
      <c r="A7" s="157" t="s">
        <v>59</v>
      </c>
      <c r="B7" s="139">
        <v>304319</v>
      </c>
      <c r="C7" s="140">
        <v>5.6142457538297066</v>
      </c>
      <c r="D7" s="139">
        <v>858404</v>
      </c>
      <c r="E7" s="140">
        <v>3.5070943750233567</v>
      </c>
      <c r="F7" s="140">
        <v>2.8207374498470354</v>
      </c>
      <c r="G7" s="139">
        <v>1922634</v>
      </c>
      <c r="H7" s="140">
        <v>3.9557755101047718</v>
      </c>
      <c r="I7" s="139">
        <v>4962472</v>
      </c>
      <c r="J7" s="140">
        <v>1.8329208349997828</v>
      </c>
      <c r="K7" s="140">
        <v>2.5810799143258674</v>
      </c>
    </row>
    <row r="8" spans="1:11" s="5" customFormat="1" ht="18" customHeight="1" x14ac:dyDescent="0.15">
      <c r="A8" s="157" t="s">
        <v>154</v>
      </c>
      <c r="B8" s="139">
        <v>35818</v>
      </c>
      <c r="C8" s="140">
        <v>9.8779066200380328</v>
      </c>
      <c r="D8" s="139">
        <v>77372</v>
      </c>
      <c r="E8" s="140">
        <v>7.7019446261779763</v>
      </c>
      <c r="F8" s="140">
        <v>2.1601429448880451</v>
      </c>
      <c r="G8" s="139">
        <v>149663</v>
      </c>
      <c r="H8" s="140">
        <v>11.329063548384696</v>
      </c>
      <c r="I8" s="139">
        <v>322027</v>
      </c>
      <c r="J8" s="140">
        <v>9.1998223108407302</v>
      </c>
      <c r="K8" s="140">
        <v>2.1516807761437362</v>
      </c>
    </row>
    <row r="9" spans="1:11" s="5" customFormat="1" ht="18" customHeight="1" x14ac:dyDescent="0.15">
      <c r="A9" s="157" t="s">
        <v>491</v>
      </c>
      <c r="B9" s="139">
        <v>28731</v>
      </c>
      <c r="C9" s="140">
        <v>9.1230202438375869</v>
      </c>
      <c r="D9" s="139">
        <v>63311</v>
      </c>
      <c r="E9" s="140">
        <v>7.0708608151530541</v>
      </c>
      <c r="F9" s="140">
        <v>2.2035780167763042</v>
      </c>
      <c r="G9" s="139">
        <v>116743</v>
      </c>
      <c r="H9" s="140">
        <v>10.131788722960664</v>
      </c>
      <c r="I9" s="139">
        <v>258473</v>
      </c>
      <c r="J9" s="140">
        <v>9.0525152204272246</v>
      </c>
      <c r="K9" s="140">
        <v>2.2140342461646521</v>
      </c>
    </row>
    <row r="10" spans="1:11" ht="9" customHeight="1" x14ac:dyDescent="0.15">
      <c r="A10" s="43" t="s">
        <v>473</v>
      </c>
      <c r="B10" s="141">
        <v>1464</v>
      </c>
      <c r="C10" s="142">
        <v>0.61855670103092564</v>
      </c>
      <c r="D10" s="141">
        <v>3331</v>
      </c>
      <c r="E10" s="142">
        <v>0.60404711567501579</v>
      </c>
      <c r="F10" s="142">
        <v>2.2752732240437159</v>
      </c>
      <c r="G10" s="141">
        <v>5860</v>
      </c>
      <c r="H10" s="142">
        <v>9.6967427929614445</v>
      </c>
      <c r="I10" s="141">
        <v>12786</v>
      </c>
      <c r="J10" s="142">
        <v>16.088614490648268</v>
      </c>
      <c r="K10" s="142">
        <v>2.1819112627986348</v>
      </c>
    </row>
    <row r="11" spans="1:11" ht="9" customHeight="1" x14ac:dyDescent="0.15">
      <c r="A11" s="43" t="s">
        <v>492</v>
      </c>
      <c r="B11" s="141">
        <v>112</v>
      </c>
      <c r="C11" s="142">
        <v>-17.647058823529406</v>
      </c>
      <c r="D11" s="141">
        <v>217</v>
      </c>
      <c r="E11" s="142">
        <v>-46.019900497512438</v>
      </c>
      <c r="F11" s="142">
        <v>1.9375</v>
      </c>
      <c r="G11" s="141">
        <v>505</v>
      </c>
      <c r="H11" s="142">
        <v>-9.1726618705036032</v>
      </c>
      <c r="I11" s="141">
        <v>1295</v>
      </c>
      <c r="J11" s="142">
        <v>-11.604095563139936</v>
      </c>
      <c r="K11" s="142">
        <v>2.5643564356435644</v>
      </c>
    </row>
    <row r="12" spans="1:11" ht="9" customHeight="1" x14ac:dyDescent="0.15">
      <c r="A12" s="43" t="s">
        <v>474</v>
      </c>
      <c r="B12" s="141">
        <v>3979</v>
      </c>
      <c r="C12" s="142">
        <v>24.694453149482925</v>
      </c>
      <c r="D12" s="141">
        <v>6701</v>
      </c>
      <c r="E12" s="142">
        <v>40.747742070993496</v>
      </c>
      <c r="F12" s="142">
        <v>1.6840914802714251</v>
      </c>
      <c r="G12" s="141">
        <v>8469</v>
      </c>
      <c r="H12" s="142">
        <v>22.65025343953657</v>
      </c>
      <c r="I12" s="141">
        <v>14521</v>
      </c>
      <c r="J12" s="142">
        <v>25.625054070421314</v>
      </c>
      <c r="K12" s="142">
        <v>1.7146062108867635</v>
      </c>
    </row>
    <row r="13" spans="1:11" ht="9" customHeight="1" x14ac:dyDescent="0.15">
      <c r="A13" s="43" t="s">
        <v>493</v>
      </c>
      <c r="B13" s="141">
        <v>61</v>
      </c>
      <c r="C13" s="142">
        <v>69.444444444444457</v>
      </c>
      <c r="D13" s="141">
        <v>96</v>
      </c>
      <c r="E13" s="142">
        <v>29.72972972972974</v>
      </c>
      <c r="F13" s="142">
        <v>1.5737704918032787</v>
      </c>
      <c r="G13" s="141">
        <v>258</v>
      </c>
      <c r="H13" s="142">
        <v>15.178571428571431</v>
      </c>
      <c r="I13" s="141">
        <v>445</v>
      </c>
      <c r="J13" s="142">
        <v>22.252747252747255</v>
      </c>
      <c r="K13" s="142">
        <v>1.7248062015503876</v>
      </c>
    </row>
    <row r="14" spans="1:11" ht="9" customHeight="1" x14ac:dyDescent="0.15">
      <c r="A14" s="43" t="s">
        <v>494</v>
      </c>
      <c r="B14" s="141">
        <v>301</v>
      </c>
      <c r="C14" s="142">
        <v>26.470588235294116</v>
      </c>
      <c r="D14" s="141">
        <v>570</v>
      </c>
      <c r="E14" s="142">
        <v>25</v>
      </c>
      <c r="F14" s="142">
        <v>1.893687707641196</v>
      </c>
      <c r="G14" s="141">
        <v>1434</v>
      </c>
      <c r="H14" s="142">
        <v>46.177370030581045</v>
      </c>
      <c r="I14" s="141">
        <v>2578</v>
      </c>
      <c r="J14" s="142">
        <v>13.718570798412003</v>
      </c>
      <c r="K14" s="142">
        <v>1.7977684797768481</v>
      </c>
    </row>
    <row r="15" spans="1:11" ht="9" customHeight="1" x14ac:dyDescent="0.15">
      <c r="A15" s="43" t="s">
        <v>65</v>
      </c>
      <c r="B15" s="141">
        <v>1688</v>
      </c>
      <c r="C15" s="142">
        <v>18.373071528751751</v>
      </c>
      <c r="D15" s="141">
        <v>3067</v>
      </c>
      <c r="E15" s="142">
        <v>12.34432234432235</v>
      </c>
      <c r="F15" s="142">
        <v>1.8169431279620853</v>
      </c>
      <c r="G15" s="141">
        <v>7080</v>
      </c>
      <c r="H15" s="142">
        <v>15.422236713400721</v>
      </c>
      <c r="I15" s="141">
        <v>12648</v>
      </c>
      <c r="J15" s="142">
        <v>12.626892252894038</v>
      </c>
      <c r="K15" s="142">
        <v>1.7864406779661017</v>
      </c>
    </row>
    <row r="16" spans="1:11" ht="9" customHeight="1" x14ac:dyDescent="0.15">
      <c r="A16" s="43" t="s">
        <v>495</v>
      </c>
      <c r="B16" s="141">
        <v>46</v>
      </c>
      <c r="C16" s="142">
        <v>4.5454545454545467</v>
      </c>
      <c r="D16" s="141">
        <v>108</v>
      </c>
      <c r="E16" s="142">
        <v>-43.455497382198956</v>
      </c>
      <c r="F16" s="142">
        <v>2.347826086956522</v>
      </c>
      <c r="G16" s="141">
        <v>391</v>
      </c>
      <c r="H16" s="142">
        <v>11.714285714285708</v>
      </c>
      <c r="I16" s="141">
        <v>763</v>
      </c>
      <c r="J16" s="142">
        <v>-8.6227544910179574</v>
      </c>
      <c r="K16" s="142">
        <v>1.9514066496163682</v>
      </c>
    </row>
    <row r="17" spans="1:13" ht="9" customHeight="1" x14ac:dyDescent="0.15">
      <c r="A17" s="43" t="s">
        <v>496</v>
      </c>
      <c r="B17" s="141">
        <v>50</v>
      </c>
      <c r="C17" s="142">
        <v>-34.21052631578948</v>
      </c>
      <c r="D17" s="141">
        <v>97</v>
      </c>
      <c r="E17" s="142">
        <v>-43.930635838150287</v>
      </c>
      <c r="F17" s="142">
        <v>1.94</v>
      </c>
      <c r="G17" s="141">
        <v>387</v>
      </c>
      <c r="H17" s="142">
        <v>-10.623556581986136</v>
      </c>
      <c r="I17" s="141">
        <v>813</v>
      </c>
      <c r="J17" s="142">
        <v>-13.326226012793171</v>
      </c>
      <c r="K17" s="142">
        <v>2.1007751937984498</v>
      </c>
    </row>
    <row r="18" spans="1:13" ht="9" customHeight="1" x14ac:dyDescent="0.15">
      <c r="A18" s="43" t="s">
        <v>497</v>
      </c>
      <c r="B18" s="141">
        <v>14</v>
      </c>
      <c r="C18" s="142">
        <v>27.272727272727266</v>
      </c>
      <c r="D18" s="141">
        <v>16</v>
      </c>
      <c r="E18" s="142">
        <v>45.454545454545467</v>
      </c>
      <c r="F18" s="142">
        <v>1.1428571428571428</v>
      </c>
      <c r="G18" s="141">
        <v>77</v>
      </c>
      <c r="H18" s="142">
        <v>-11.494252873563212</v>
      </c>
      <c r="I18" s="141">
        <v>140</v>
      </c>
      <c r="J18" s="142">
        <v>-10.256410256410263</v>
      </c>
      <c r="K18" s="142">
        <v>1.8181818181818181</v>
      </c>
    </row>
    <row r="19" spans="1:13" ht="9" customHeight="1" x14ac:dyDescent="0.15">
      <c r="A19" s="43" t="s">
        <v>325</v>
      </c>
      <c r="B19" s="141">
        <v>1019</v>
      </c>
      <c r="C19" s="142">
        <v>13.348164627363744</v>
      </c>
      <c r="D19" s="141">
        <v>2497</v>
      </c>
      <c r="E19" s="142">
        <v>6.9837189374464401</v>
      </c>
      <c r="F19" s="142">
        <v>2.4504416094210009</v>
      </c>
      <c r="G19" s="141">
        <v>5872</v>
      </c>
      <c r="H19" s="142">
        <v>34.709795824730435</v>
      </c>
      <c r="I19" s="141">
        <v>13234</v>
      </c>
      <c r="J19" s="142">
        <v>37.496103896103904</v>
      </c>
      <c r="K19" s="142">
        <v>2.2537465940054497</v>
      </c>
    </row>
    <row r="20" spans="1:13" ht="9" customHeight="1" x14ac:dyDescent="0.15">
      <c r="A20" s="109" t="s">
        <v>498</v>
      </c>
      <c r="B20" s="141">
        <v>179</v>
      </c>
      <c r="C20" s="142">
        <v>-11.386138613861391</v>
      </c>
      <c r="D20" s="141">
        <v>390</v>
      </c>
      <c r="E20" s="142">
        <v>-16.844349680170581</v>
      </c>
      <c r="F20" s="142">
        <v>2.1787709497206702</v>
      </c>
      <c r="G20" s="141">
        <v>1037</v>
      </c>
      <c r="H20" s="142">
        <v>-42.260579064587972</v>
      </c>
      <c r="I20" s="141">
        <v>2810</v>
      </c>
      <c r="J20" s="142">
        <v>-47.150648862140308</v>
      </c>
      <c r="K20" s="142">
        <v>2.7097396335583412</v>
      </c>
    </row>
    <row r="21" spans="1:13" ht="9" customHeight="1" x14ac:dyDescent="0.15">
      <c r="A21" s="43" t="s">
        <v>499</v>
      </c>
      <c r="B21" s="141">
        <v>57</v>
      </c>
      <c r="C21" s="142">
        <v>35.714285714285722</v>
      </c>
      <c r="D21" s="141">
        <v>66</v>
      </c>
      <c r="E21" s="142">
        <v>10</v>
      </c>
      <c r="F21" s="142">
        <v>1.1578947368421053</v>
      </c>
      <c r="G21" s="141">
        <v>451</v>
      </c>
      <c r="H21" s="142">
        <v>84.836065573770497</v>
      </c>
      <c r="I21" s="141">
        <v>991</v>
      </c>
      <c r="J21" s="142">
        <v>93.933463796477497</v>
      </c>
      <c r="K21" s="142">
        <v>2.1973392461197339</v>
      </c>
    </row>
    <row r="22" spans="1:13" ht="9" customHeight="1" x14ac:dyDescent="0.15">
      <c r="A22" s="43" t="s">
        <v>500</v>
      </c>
      <c r="B22" s="141">
        <v>149</v>
      </c>
      <c r="C22" s="142">
        <v>53.608247422680421</v>
      </c>
      <c r="D22" s="141">
        <v>298</v>
      </c>
      <c r="E22" s="142">
        <v>46.798029556650249</v>
      </c>
      <c r="F22" s="142">
        <v>2</v>
      </c>
      <c r="G22" s="141">
        <v>636</v>
      </c>
      <c r="H22" s="142">
        <v>13.774597495527729</v>
      </c>
      <c r="I22" s="141">
        <v>1247</v>
      </c>
      <c r="J22" s="142">
        <v>1.2175324675324646</v>
      </c>
      <c r="K22" s="142">
        <v>1.9606918238993711</v>
      </c>
    </row>
    <row r="23" spans="1:13" ht="9" customHeight="1" x14ac:dyDescent="0.15">
      <c r="A23" s="43" t="s">
        <v>501</v>
      </c>
      <c r="B23" s="141">
        <v>238</v>
      </c>
      <c r="C23" s="142">
        <v>32.960893854748605</v>
      </c>
      <c r="D23" s="141">
        <v>331</v>
      </c>
      <c r="E23" s="142">
        <v>-1.1940298507462757</v>
      </c>
      <c r="F23" s="142">
        <v>1.3907563025210083</v>
      </c>
      <c r="G23" s="141">
        <v>1222</v>
      </c>
      <c r="H23" s="142">
        <v>12.213039485766757</v>
      </c>
      <c r="I23" s="141">
        <v>2128</v>
      </c>
      <c r="J23" s="142">
        <v>7.8560567663456595</v>
      </c>
      <c r="K23" s="142">
        <v>1.7414075286415711</v>
      </c>
    </row>
    <row r="24" spans="1:13" ht="9" customHeight="1" x14ac:dyDescent="0.15">
      <c r="A24" s="43" t="s">
        <v>502</v>
      </c>
      <c r="B24" s="141">
        <v>16</v>
      </c>
      <c r="C24" s="142">
        <v>-38.46153846153846</v>
      </c>
      <c r="D24" s="141">
        <v>32</v>
      </c>
      <c r="E24" s="142">
        <v>-3.0303030303030312</v>
      </c>
      <c r="F24" s="142">
        <v>2</v>
      </c>
      <c r="G24" s="141">
        <v>66</v>
      </c>
      <c r="H24" s="142">
        <v>11.86440677966101</v>
      </c>
      <c r="I24" s="141">
        <v>143</v>
      </c>
      <c r="J24" s="142">
        <v>25.438596491228068</v>
      </c>
      <c r="K24" s="142">
        <v>2.1666666666666665</v>
      </c>
    </row>
    <row r="25" spans="1:13" ht="9" customHeight="1" x14ac:dyDescent="0.15">
      <c r="A25" s="43" t="s">
        <v>321</v>
      </c>
      <c r="B25" s="141">
        <v>5219</v>
      </c>
      <c r="C25" s="142">
        <v>-2.7938163531383822</v>
      </c>
      <c r="D25" s="141">
        <v>14060</v>
      </c>
      <c r="E25" s="142">
        <v>-1.0207673354452709</v>
      </c>
      <c r="F25" s="142">
        <v>2.6940026825062273</v>
      </c>
      <c r="G25" s="141">
        <v>18649</v>
      </c>
      <c r="H25" s="142">
        <v>0.47952586206896797</v>
      </c>
      <c r="I25" s="141">
        <v>45326</v>
      </c>
      <c r="J25" s="142">
        <v>5.1769346791971174</v>
      </c>
      <c r="K25" s="142">
        <v>2.4304788460507267</v>
      </c>
    </row>
    <row r="26" spans="1:13" ht="9" customHeight="1" x14ac:dyDescent="0.15">
      <c r="A26" s="43" t="s">
        <v>503</v>
      </c>
      <c r="B26" s="141">
        <v>645</v>
      </c>
      <c r="C26" s="142">
        <v>14.361702127659569</v>
      </c>
      <c r="D26" s="141">
        <v>1270</v>
      </c>
      <c r="E26" s="142">
        <v>15.245009074410163</v>
      </c>
      <c r="F26" s="142">
        <v>1.9689922480620154</v>
      </c>
      <c r="G26" s="141">
        <v>1797</v>
      </c>
      <c r="H26" s="142">
        <v>22.161794697484709</v>
      </c>
      <c r="I26" s="141">
        <v>3557</v>
      </c>
      <c r="J26" s="142">
        <v>24.414130814970264</v>
      </c>
      <c r="K26" s="142">
        <v>1.9794101279910963</v>
      </c>
    </row>
    <row r="27" spans="1:13" ht="9" customHeight="1" x14ac:dyDescent="0.15">
      <c r="A27" s="43" t="s">
        <v>66</v>
      </c>
      <c r="B27" s="141">
        <v>2233</v>
      </c>
      <c r="C27" s="142">
        <v>16.666666666666671</v>
      </c>
      <c r="D27" s="141">
        <v>4373</v>
      </c>
      <c r="E27" s="142">
        <v>16.272268013826107</v>
      </c>
      <c r="F27" s="142">
        <v>1.9583519928347515</v>
      </c>
      <c r="G27" s="141">
        <v>10938</v>
      </c>
      <c r="H27" s="142">
        <v>0.52384891094568786</v>
      </c>
      <c r="I27" s="141">
        <v>22380</v>
      </c>
      <c r="J27" s="142">
        <v>3.448275862068968</v>
      </c>
      <c r="K27" s="142">
        <v>2.0460778935820079</v>
      </c>
    </row>
    <row r="28" spans="1:13" ht="9" customHeight="1" x14ac:dyDescent="0.15">
      <c r="A28" s="43" t="s">
        <v>322</v>
      </c>
      <c r="B28" s="141">
        <v>1539</v>
      </c>
      <c r="C28" s="142">
        <v>20.800627943485082</v>
      </c>
      <c r="D28" s="141">
        <v>4339</v>
      </c>
      <c r="E28" s="142">
        <v>11.714727085478884</v>
      </c>
      <c r="F28" s="142">
        <v>2.8193632228719947</v>
      </c>
      <c r="G28" s="141">
        <v>8968</v>
      </c>
      <c r="H28" s="142">
        <v>13.533358652994053</v>
      </c>
      <c r="I28" s="141">
        <v>26194</v>
      </c>
      <c r="J28" s="142">
        <v>7.9141432867795487</v>
      </c>
      <c r="K28" s="142">
        <v>2.9208296164139163</v>
      </c>
    </row>
    <row r="29" spans="1:13" ht="9" customHeight="1" x14ac:dyDescent="0.15">
      <c r="A29" s="43" t="s">
        <v>504</v>
      </c>
      <c r="B29" s="141">
        <v>124</v>
      </c>
      <c r="C29" s="142">
        <v>51.219512195121951</v>
      </c>
      <c r="D29" s="141">
        <v>413</v>
      </c>
      <c r="E29" s="142">
        <v>104.45544554455446</v>
      </c>
      <c r="F29" s="142">
        <v>3.3306451612903225</v>
      </c>
      <c r="G29" s="141">
        <v>531</v>
      </c>
      <c r="H29" s="142">
        <v>17.738359201773832</v>
      </c>
      <c r="I29" s="141">
        <v>1196</v>
      </c>
      <c r="J29" s="142">
        <v>-29.770992366412216</v>
      </c>
      <c r="K29" s="142">
        <v>2.2523540489642184</v>
      </c>
      <c r="M29" s="24"/>
    </row>
    <row r="30" spans="1:13" ht="9" customHeight="1" x14ac:dyDescent="0.15">
      <c r="A30" s="43" t="s">
        <v>505</v>
      </c>
      <c r="B30" s="141">
        <v>271</v>
      </c>
      <c r="C30" s="142">
        <v>-23.661971830985919</v>
      </c>
      <c r="D30" s="141">
        <v>1301</v>
      </c>
      <c r="E30" s="142">
        <v>-31.598317560462675</v>
      </c>
      <c r="F30" s="142">
        <v>4.8007380073800734</v>
      </c>
      <c r="G30" s="141">
        <v>1362</v>
      </c>
      <c r="H30" s="142">
        <v>3.969465648854964</v>
      </c>
      <c r="I30" s="141">
        <v>4934</v>
      </c>
      <c r="J30" s="142">
        <v>-13.103205353997893</v>
      </c>
      <c r="K30" s="142">
        <v>3.6226138032305433</v>
      </c>
      <c r="M30" s="24"/>
    </row>
    <row r="31" spans="1:13" ht="9" customHeight="1" x14ac:dyDescent="0.15">
      <c r="A31" s="43" t="s">
        <v>470</v>
      </c>
      <c r="B31" s="141">
        <v>546</v>
      </c>
      <c r="C31" s="142">
        <v>25.22935779816514</v>
      </c>
      <c r="D31" s="141">
        <v>1673</v>
      </c>
      <c r="E31" s="142">
        <v>36.237785016286637</v>
      </c>
      <c r="F31" s="142">
        <v>3.0641025641025643</v>
      </c>
      <c r="G31" s="141">
        <v>3726</v>
      </c>
      <c r="H31" s="142">
        <v>44.867807153965799</v>
      </c>
      <c r="I31" s="141">
        <v>8099</v>
      </c>
      <c r="J31" s="142">
        <v>29.542546385156754</v>
      </c>
      <c r="K31" s="142">
        <v>2.1736446591519054</v>
      </c>
      <c r="M31" s="24"/>
    </row>
    <row r="32" spans="1:13" ht="9" customHeight="1" x14ac:dyDescent="0.15">
      <c r="A32" s="43" t="s">
        <v>483</v>
      </c>
      <c r="B32" s="141">
        <v>1847</v>
      </c>
      <c r="C32" s="142">
        <v>15.654351909830936</v>
      </c>
      <c r="D32" s="141">
        <v>2439</v>
      </c>
      <c r="E32" s="142">
        <v>12.551915089986153</v>
      </c>
      <c r="F32" s="142">
        <v>1.3205197617758528</v>
      </c>
      <c r="G32" s="141">
        <v>5192</v>
      </c>
      <c r="H32" s="142">
        <v>16.152125279642064</v>
      </c>
      <c r="I32" s="141">
        <v>7805</v>
      </c>
      <c r="J32" s="142">
        <v>20.951495428482872</v>
      </c>
      <c r="K32" s="142">
        <v>1.5032742681047766</v>
      </c>
    </row>
    <row r="33" spans="1:11" ht="9" customHeight="1" x14ac:dyDescent="0.15">
      <c r="A33" s="43" t="s">
        <v>323</v>
      </c>
      <c r="B33" s="141">
        <v>3086</v>
      </c>
      <c r="C33" s="142">
        <v>8.8920254057868675</v>
      </c>
      <c r="D33" s="141">
        <v>5870</v>
      </c>
      <c r="E33" s="142">
        <v>14.514241123683178</v>
      </c>
      <c r="F33" s="142">
        <v>1.9021386908619573</v>
      </c>
      <c r="G33" s="141">
        <v>12257</v>
      </c>
      <c r="H33" s="142">
        <v>12.542466256542099</v>
      </c>
      <c r="I33" s="141">
        <v>23468</v>
      </c>
      <c r="J33" s="142">
        <v>11.433998100664766</v>
      </c>
      <c r="K33" s="142">
        <v>1.914661010035082</v>
      </c>
    </row>
    <row r="34" spans="1:11" ht="9" customHeight="1" x14ac:dyDescent="0.15">
      <c r="A34" s="43" t="s">
        <v>506</v>
      </c>
      <c r="B34" s="141">
        <v>186</v>
      </c>
      <c r="C34" s="142">
        <v>28.275862068965523</v>
      </c>
      <c r="D34" s="141">
        <v>789</v>
      </c>
      <c r="E34" s="142">
        <v>-26.944444444444443</v>
      </c>
      <c r="F34" s="142">
        <v>4.241935483870968</v>
      </c>
      <c r="G34" s="141">
        <v>986</v>
      </c>
      <c r="H34" s="142">
        <v>1.5447991761071052</v>
      </c>
      <c r="I34" s="141">
        <v>4482</v>
      </c>
      <c r="J34" s="142">
        <v>-18.892508143322473</v>
      </c>
      <c r="K34" s="142">
        <v>4.5456389452332653</v>
      </c>
    </row>
    <row r="35" spans="1:11" ht="9" customHeight="1" x14ac:dyDescent="0.15">
      <c r="A35" s="43" t="s">
        <v>507</v>
      </c>
      <c r="B35" s="141">
        <v>95</v>
      </c>
      <c r="C35" s="142">
        <v>79.245283018867923</v>
      </c>
      <c r="D35" s="141">
        <v>402</v>
      </c>
      <c r="E35" s="145" t="s">
        <v>490</v>
      </c>
      <c r="F35" s="142">
        <v>4.2315789473684209</v>
      </c>
      <c r="G35" s="141">
        <v>601</v>
      </c>
      <c r="H35" s="142">
        <v>81.570996978851952</v>
      </c>
      <c r="I35" s="141">
        <v>2489</v>
      </c>
      <c r="J35" s="142">
        <v>242.36588720770288</v>
      </c>
      <c r="K35" s="142">
        <v>4.141430948419301</v>
      </c>
    </row>
    <row r="36" spans="1:11" ht="9" customHeight="1" x14ac:dyDescent="0.15">
      <c r="A36" s="43" t="s">
        <v>487</v>
      </c>
      <c r="B36" s="141">
        <v>571</v>
      </c>
      <c r="C36" s="142">
        <v>2.3297491039426461</v>
      </c>
      <c r="D36" s="141">
        <v>1547</v>
      </c>
      <c r="E36" s="142">
        <v>-6.7510548523206779</v>
      </c>
      <c r="F36" s="142">
        <v>2.7092819614711035</v>
      </c>
      <c r="G36" s="141">
        <v>2651</v>
      </c>
      <c r="H36" s="142">
        <v>-1.4131647452584559</v>
      </c>
      <c r="I36" s="141">
        <v>6636</v>
      </c>
      <c r="J36" s="142">
        <v>3.9310884886452584</v>
      </c>
      <c r="K36" s="142">
        <v>2.5032063372312336</v>
      </c>
    </row>
    <row r="37" spans="1:11" ht="9" customHeight="1" x14ac:dyDescent="0.15">
      <c r="A37" s="43" t="s">
        <v>324</v>
      </c>
      <c r="B37" s="141">
        <v>782</v>
      </c>
      <c r="C37" s="142">
        <v>38.898756660746017</v>
      </c>
      <c r="D37" s="141">
        <v>1635</v>
      </c>
      <c r="E37" s="142">
        <v>6.0999351070733354</v>
      </c>
      <c r="F37" s="142">
        <v>2.0907928388746804</v>
      </c>
      <c r="G37" s="141">
        <v>4225</v>
      </c>
      <c r="H37" s="142">
        <v>14.872213159325725</v>
      </c>
      <c r="I37" s="141">
        <v>10075</v>
      </c>
      <c r="J37" s="142">
        <v>12.683145062073592</v>
      </c>
      <c r="K37" s="142">
        <v>2.3846153846153846</v>
      </c>
    </row>
    <row r="38" spans="1:11" ht="9" customHeight="1" x14ac:dyDescent="0.15">
      <c r="A38" s="43" t="s">
        <v>508</v>
      </c>
      <c r="B38" s="141">
        <v>71</v>
      </c>
      <c r="C38" s="142">
        <v>16.393442622950815</v>
      </c>
      <c r="D38" s="141">
        <v>174</v>
      </c>
      <c r="E38" s="142">
        <v>-36.496350364963504</v>
      </c>
      <c r="F38" s="142">
        <v>2.4507042253521125</v>
      </c>
      <c r="G38" s="141">
        <v>604</v>
      </c>
      <c r="H38" s="142">
        <v>-30.971428571428575</v>
      </c>
      <c r="I38" s="141">
        <v>1314</v>
      </c>
      <c r="J38" s="142">
        <v>-36.39883833494676</v>
      </c>
      <c r="K38" s="142">
        <v>2.1754966887417218</v>
      </c>
    </row>
    <row r="39" spans="1:11" ht="9" customHeight="1" x14ac:dyDescent="0.15">
      <c r="A39" s="43" t="s">
        <v>509</v>
      </c>
      <c r="B39" s="141">
        <v>173</v>
      </c>
      <c r="C39" s="142">
        <v>25.362318840579704</v>
      </c>
      <c r="D39" s="141">
        <v>929</v>
      </c>
      <c r="E39" s="142">
        <v>39.071856287425163</v>
      </c>
      <c r="F39" s="142">
        <v>5.3699421965317917</v>
      </c>
      <c r="G39" s="141">
        <v>1079</v>
      </c>
      <c r="H39" s="142">
        <v>66.255778120184914</v>
      </c>
      <c r="I39" s="141">
        <v>2664</v>
      </c>
      <c r="J39" s="142">
        <v>48.082267926625917</v>
      </c>
      <c r="K39" s="142">
        <v>2.4689527340129751</v>
      </c>
    </row>
    <row r="40" spans="1:11" ht="9" customHeight="1" x14ac:dyDescent="0.15">
      <c r="A40" s="43" t="s">
        <v>510</v>
      </c>
      <c r="B40" s="141">
        <v>255</v>
      </c>
      <c r="C40" s="142">
        <v>-23.192771084337352</v>
      </c>
      <c r="D40" s="141">
        <v>615</v>
      </c>
      <c r="E40" s="142">
        <v>-22.738693467336688</v>
      </c>
      <c r="F40" s="142">
        <v>2.4117647058823528</v>
      </c>
      <c r="G40" s="141">
        <v>1601</v>
      </c>
      <c r="H40" s="142">
        <v>4.5039164490861623</v>
      </c>
      <c r="I40" s="141">
        <v>4813</v>
      </c>
      <c r="J40" s="142">
        <v>8.3277065046139995</v>
      </c>
      <c r="K40" s="142">
        <v>3.0062460961898814</v>
      </c>
    </row>
    <row r="41" spans="1:11" ht="9" customHeight="1" x14ac:dyDescent="0.15">
      <c r="A41" s="43" t="s">
        <v>67</v>
      </c>
      <c r="B41" s="141">
        <v>1173</v>
      </c>
      <c r="C41" s="142">
        <v>-24.759461193072482</v>
      </c>
      <c r="D41" s="141">
        <v>2240</v>
      </c>
      <c r="E41" s="142">
        <v>-18.515823935976712</v>
      </c>
      <c r="F41" s="142">
        <v>1.9096334185848252</v>
      </c>
      <c r="G41" s="141">
        <v>5545</v>
      </c>
      <c r="H41" s="142">
        <v>-1.6320737981195634</v>
      </c>
      <c r="I41" s="141">
        <v>10579</v>
      </c>
      <c r="J41" s="142">
        <v>-6.07298233152801</v>
      </c>
      <c r="K41" s="142">
        <v>1.9078449053201083</v>
      </c>
    </row>
    <row r="42" spans="1:11" ht="9" customHeight="1" x14ac:dyDescent="0.15">
      <c r="A42" s="43" t="s">
        <v>511</v>
      </c>
      <c r="B42" s="141">
        <v>6</v>
      </c>
      <c r="C42" s="145" t="s">
        <v>490</v>
      </c>
      <c r="D42" s="141">
        <v>37</v>
      </c>
      <c r="E42" s="145" t="s">
        <v>490</v>
      </c>
      <c r="F42" s="142">
        <v>6.166666666666667</v>
      </c>
      <c r="G42" s="141">
        <v>52</v>
      </c>
      <c r="H42" s="142">
        <v>-23.529411764705884</v>
      </c>
      <c r="I42" s="141">
        <v>133</v>
      </c>
      <c r="J42" s="142">
        <v>-5.6737588652482316</v>
      </c>
      <c r="K42" s="142">
        <v>2.5576923076923075</v>
      </c>
    </row>
    <row r="43" spans="1:11" ht="9" customHeight="1" x14ac:dyDescent="0.15">
      <c r="A43" s="43" t="s">
        <v>512</v>
      </c>
      <c r="B43" s="141">
        <v>536</v>
      </c>
      <c r="C43" s="142">
        <v>22.654462242562929</v>
      </c>
      <c r="D43" s="141">
        <v>1388</v>
      </c>
      <c r="E43" s="142">
        <v>20.381613183000866</v>
      </c>
      <c r="F43" s="142">
        <v>2.58955223880597</v>
      </c>
      <c r="G43" s="141">
        <v>2234</v>
      </c>
      <c r="H43" s="142">
        <v>14.564102564102569</v>
      </c>
      <c r="I43" s="141">
        <v>5787</v>
      </c>
      <c r="J43" s="142">
        <v>40.495265841223585</v>
      </c>
      <c r="K43" s="142">
        <v>2.5904207699194268</v>
      </c>
    </row>
    <row r="44" spans="1:11" s="5" customFormat="1" ht="18" customHeight="1" x14ac:dyDescent="0.15">
      <c r="A44" s="157" t="s">
        <v>513</v>
      </c>
      <c r="B44" s="139">
        <v>91</v>
      </c>
      <c r="C44" s="140">
        <v>42.1875</v>
      </c>
      <c r="D44" s="139">
        <v>195</v>
      </c>
      <c r="E44" s="140">
        <v>-5.7971014492753596</v>
      </c>
      <c r="F44" s="140">
        <v>2.1428571428571428</v>
      </c>
      <c r="G44" s="139">
        <v>802</v>
      </c>
      <c r="H44" s="140">
        <v>12.324929971988794</v>
      </c>
      <c r="I44" s="139">
        <v>1507</v>
      </c>
      <c r="J44" s="140">
        <v>3.3607681755829901</v>
      </c>
      <c r="K44" s="140">
        <v>1.8790523690773067</v>
      </c>
    </row>
    <row r="45" spans="1:11" ht="9" customHeight="1" x14ac:dyDescent="0.15">
      <c r="A45" s="43" t="s">
        <v>514</v>
      </c>
      <c r="B45" s="141">
        <v>40</v>
      </c>
      <c r="C45" s="142">
        <v>110.52631578947367</v>
      </c>
      <c r="D45" s="141">
        <v>67</v>
      </c>
      <c r="E45" s="142">
        <v>123.33333333333334</v>
      </c>
      <c r="F45" s="142">
        <v>1.675</v>
      </c>
      <c r="G45" s="141">
        <v>337</v>
      </c>
      <c r="H45" s="142">
        <v>77.368421052631589</v>
      </c>
      <c r="I45" s="141">
        <v>534</v>
      </c>
      <c r="J45" s="142">
        <v>45.901639344262293</v>
      </c>
      <c r="K45" s="142">
        <v>1.5845697329376855</v>
      </c>
    </row>
    <row r="46" spans="1:11" ht="9" customHeight="1" x14ac:dyDescent="0.15">
      <c r="A46" s="43" t="s">
        <v>515</v>
      </c>
      <c r="B46" s="141">
        <v>51</v>
      </c>
      <c r="C46" s="142">
        <v>13.333333333333329</v>
      </c>
      <c r="D46" s="141">
        <v>128</v>
      </c>
      <c r="E46" s="142">
        <v>-27.683615819209038</v>
      </c>
      <c r="F46" s="142">
        <v>2.5098039215686274</v>
      </c>
      <c r="G46" s="141">
        <v>465</v>
      </c>
      <c r="H46" s="142">
        <v>-11.25954198473282</v>
      </c>
      <c r="I46" s="141">
        <v>973</v>
      </c>
      <c r="J46" s="142">
        <v>-10.897435897435898</v>
      </c>
      <c r="K46" s="142">
        <v>2.0924731182795697</v>
      </c>
    </row>
    <row r="47" spans="1:11" s="5" customFormat="1" ht="18" customHeight="1" x14ac:dyDescent="0.15">
      <c r="A47" s="157" t="s">
        <v>516</v>
      </c>
      <c r="B47" s="139">
        <v>2988</v>
      </c>
      <c r="C47" s="140">
        <v>37.316176470588232</v>
      </c>
      <c r="D47" s="139">
        <v>5858</v>
      </c>
      <c r="E47" s="140">
        <v>21.308759577552294</v>
      </c>
      <c r="F47" s="140">
        <v>1.9605087014725568</v>
      </c>
      <c r="G47" s="139">
        <v>13573</v>
      </c>
      <c r="H47" s="140">
        <v>10.972120022892653</v>
      </c>
      <c r="I47" s="139">
        <v>26318</v>
      </c>
      <c r="J47" s="140">
        <v>0.9435409634857308</v>
      </c>
      <c r="K47" s="140">
        <v>1.938996537243056</v>
      </c>
    </row>
    <row r="48" spans="1:11" ht="9" customHeight="1" x14ac:dyDescent="0.15">
      <c r="A48" s="43" t="s">
        <v>517</v>
      </c>
      <c r="B48" s="141">
        <v>50</v>
      </c>
      <c r="C48" s="142">
        <v>-7.4074074074074048</v>
      </c>
      <c r="D48" s="141">
        <v>86</v>
      </c>
      <c r="E48" s="142">
        <v>-85.017421602787451</v>
      </c>
      <c r="F48" s="142">
        <v>1.72</v>
      </c>
      <c r="G48" s="141">
        <v>319</v>
      </c>
      <c r="H48" s="142">
        <v>-31.982942430703631</v>
      </c>
      <c r="I48" s="141">
        <v>805</v>
      </c>
      <c r="J48" s="142">
        <v>-79.406497825530835</v>
      </c>
      <c r="K48" s="142">
        <v>2.523510971786834</v>
      </c>
    </row>
    <row r="49" spans="1:13" ht="9" customHeight="1" x14ac:dyDescent="0.15">
      <c r="A49" s="43" t="s">
        <v>326</v>
      </c>
      <c r="B49" s="141">
        <v>1038</v>
      </c>
      <c r="C49" s="142">
        <v>23.277909738717341</v>
      </c>
      <c r="D49" s="141">
        <v>1980</v>
      </c>
      <c r="E49" s="142">
        <v>20.29161603888214</v>
      </c>
      <c r="F49" s="142">
        <v>1.9075144508670521</v>
      </c>
      <c r="G49" s="141">
        <v>4900</v>
      </c>
      <c r="H49" s="142">
        <v>30.423210007985091</v>
      </c>
      <c r="I49" s="141">
        <v>8526</v>
      </c>
      <c r="J49" s="142">
        <v>41.252485089463221</v>
      </c>
      <c r="K49" s="142">
        <v>1.74</v>
      </c>
    </row>
    <row r="50" spans="1:13" ht="9" customHeight="1" x14ac:dyDescent="0.15">
      <c r="A50" s="43" t="s">
        <v>518</v>
      </c>
      <c r="B50" s="141">
        <v>106</v>
      </c>
      <c r="C50" s="142">
        <v>79.661016949152554</v>
      </c>
      <c r="D50" s="141">
        <v>211</v>
      </c>
      <c r="E50" s="142">
        <v>148.23529411764707</v>
      </c>
      <c r="F50" s="142">
        <v>1.9905660377358489</v>
      </c>
      <c r="G50" s="141">
        <v>665</v>
      </c>
      <c r="H50" s="142">
        <v>26.42585551330798</v>
      </c>
      <c r="I50" s="141">
        <v>1692</v>
      </c>
      <c r="J50" s="142">
        <v>19.407198306280875</v>
      </c>
      <c r="K50" s="142">
        <v>2.5443609022556393</v>
      </c>
    </row>
    <row r="51" spans="1:13" ht="9" customHeight="1" x14ac:dyDescent="0.15">
      <c r="A51" s="43" t="s">
        <v>519</v>
      </c>
      <c r="B51" s="141">
        <v>86</v>
      </c>
      <c r="C51" s="142">
        <v>-33.333333333333329</v>
      </c>
      <c r="D51" s="141">
        <v>237</v>
      </c>
      <c r="E51" s="142">
        <v>-10.566037735849051</v>
      </c>
      <c r="F51" s="142">
        <v>2.7558139534883721</v>
      </c>
      <c r="G51" s="141">
        <v>696</v>
      </c>
      <c r="H51" s="142">
        <v>-11.675126903553306</v>
      </c>
      <c r="I51" s="141">
        <v>1213</v>
      </c>
      <c r="J51" s="142">
        <v>-16.229281767955797</v>
      </c>
      <c r="K51" s="142">
        <v>1.742816091954023</v>
      </c>
    </row>
    <row r="52" spans="1:13" ht="9" customHeight="1" x14ac:dyDescent="0.15">
      <c r="A52" s="43" t="s">
        <v>520</v>
      </c>
      <c r="B52" s="141">
        <v>595</v>
      </c>
      <c r="C52" s="142">
        <v>81.402439024390247</v>
      </c>
      <c r="D52" s="141">
        <v>1110</v>
      </c>
      <c r="E52" s="142">
        <v>75.355450236966817</v>
      </c>
      <c r="F52" s="142">
        <v>1.865546218487395</v>
      </c>
      <c r="G52" s="141">
        <v>2310</v>
      </c>
      <c r="H52" s="142">
        <v>3.8669064748201407</v>
      </c>
      <c r="I52" s="141">
        <v>3961</v>
      </c>
      <c r="J52" s="142">
        <v>-4.6690734055354994</v>
      </c>
      <c r="K52" s="142">
        <v>1.7147186147186146</v>
      </c>
    </row>
    <row r="53" spans="1:13" ht="9" customHeight="1" x14ac:dyDescent="0.15">
      <c r="A53" s="43" t="s">
        <v>521</v>
      </c>
      <c r="B53" s="141">
        <v>673</v>
      </c>
      <c r="C53" s="142">
        <v>50.559284116331099</v>
      </c>
      <c r="D53" s="141">
        <v>1025</v>
      </c>
      <c r="E53" s="142">
        <v>34.162303664921467</v>
      </c>
      <c r="F53" s="142">
        <v>1.5230312035661218</v>
      </c>
      <c r="G53" s="141">
        <v>2468</v>
      </c>
      <c r="H53" s="142">
        <v>5.0659855257556359</v>
      </c>
      <c r="I53" s="141">
        <v>4023</v>
      </c>
      <c r="J53" s="142">
        <v>10.461285008237226</v>
      </c>
      <c r="K53" s="142">
        <v>1.630064829821718</v>
      </c>
    </row>
    <row r="54" spans="1:13" ht="9" customHeight="1" x14ac:dyDescent="0.15">
      <c r="A54" s="43" t="s">
        <v>522</v>
      </c>
      <c r="B54" s="141">
        <v>114</v>
      </c>
      <c r="C54" s="142">
        <v>-30.487804878048777</v>
      </c>
      <c r="D54" s="141">
        <v>266</v>
      </c>
      <c r="E54" s="142">
        <v>-6.9930069930069862</v>
      </c>
      <c r="F54" s="142">
        <v>2.3333333333333335</v>
      </c>
      <c r="G54" s="141">
        <v>547</v>
      </c>
      <c r="H54" s="142">
        <v>-11.631663974151863</v>
      </c>
      <c r="I54" s="141">
        <v>841</v>
      </c>
      <c r="J54" s="142">
        <v>-10.72186836518047</v>
      </c>
      <c r="K54" s="142">
        <v>1.5374771480804388</v>
      </c>
    </row>
    <row r="55" spans="1:13" ht="9" customHeight="1" x14ac:dyDescent="0.15">
      <c r="A55" s="43" t="s">
        <v>523</v>
      </c>
      <c r="B55" s="141">
        <v>326</v>
      </c>
      <c r="C55" s="142">
        <v>113.07189542483661</v>
      </c>
      <c r="D55" s="141">
        <v>943</v>
      </c>
      <c r="E55" s="142">
        <v>63.715277777777771</v>
      </c>
      <c r="F55" s="142">
        <v>2.8926380368098159</v>
      </c>
      <c r="G55" s="141">
        <v>1668</v>
      </c>
      <c r="H55" s="142">
        <v>11.274182788525678</v>
      </c>
      <c r="I55" s="141">
        <v>5257</v>
      </c>
      <c r="J55" s="142">
        <v>16.228167145699757</v>
      </c>
      <c r="K55" s="142">
        <v>3.1516786570743407</v>
      </c>
    </row>
    <row r="56" spans="1:13" s="5" customFormat="1" ht="18" customHeight="1" x14ac:dyDescent="0.15">
      <c r="A56" s="157" t="s">
        <v>524</v>
      </c>
      <c r="B56" s="139">
        <v>3222</v>
      </c>
      <c r="C56" s="140">
        <v>2.4157660521296833</v>
      </c>
      <c r="D56" s="139">
        <v>6614</v>
      </c>
      <c r="E56" s="140">
        <v>14.906184850590691</v>
      </c>
      <c r="F56" s="140">
        <v>2.0527622594661703</v>
      </c>
      <c r="G56" s="139">
        <v>14719</v>
      </c>
      <c r="H56" s="140">
        <v>29.671394590784956</v>
      </c>
      <c r="I56" s="139">
        <v>28974</v>
      </c>
      <c r="J56" s="140">
        <v>30.302212628170537</v>
      </c>
      <c r="K56" s="140">
        <v>1.9684761193015829</v>
      </c>
    </row>
    <row r="57" spans="1:13" ht="9" customHeight="1" x14ac:dyDescent="0.15">
      <c r="A57" s="43" t="s">
        <v>525</v>
      </c>
      <c r="B57" s="141">
        <v>161</v>
      </c>
      <c r="C57" s="142">
        <v>-6.3953488372092977</v>
      </c>
      <c r="D57" s="141">
        <v>284</v>
      </c>
      <c r="E57" s="142">
        <v>-5.0167224080267516</v>
      </c>
      <c r="F57" s="142">
        <v>1.7639751552795031</v>
      </c>
      <c r="G57" s="141">
        <v>884</v>
      </c>
      <c r="H57" s="142">
        <v>0.45454545454545325</v>
      </c>
      <c r="I57" s="141">
        <v>1910</v>
      </c>
      <c r="J57" s="142">
        <v>-11.080074487895715</v>
      </c>
      <c r="K57" s="142">
        <v>2.1606334841628958</v>
      </c>
    </row>
    <row r="58" spans="1:13" ht="9" customHeight="1" x14ac:dyDescent="0.15">
      <c r="A58" s="43" t="s">
        <v>64</v>
      </c>
      <c r="B58" s="141">
        <v>2603</v>
      </c>
      <c r="C58" s="142">
        <v>4.6221864951768481</v>
      </c>
      <c r="D58" s="141">
        <v>5305</v>
      </c>
      <c r="E58" s="142">
        <v>23.085846867749424</v>
      </c>
      <c r="F58" s="142">
        <v>2.038033038801383</v>
      </c>
      <c r="G58" s="141">
        <v>11532</v>
      </c>
      <c r="H58" s="142">
        <v>32.673722963644735</v>
      </c>
      <c r="I58" s="141">
        <v>22142</v>
      </c>
      <c r="J58" s="142">
        <v>34.226479146459752</v>
      </c>
      <c r="K58" s="142">
        <v>1.9200485605272286</v>
      </c>
    </row>
    <row r="59" spans="1:13" ht="9" customHeight="1" x14ac:dyDescent="0.15">
      <c r="A59" s="43" t="s">
        <v>526</v>
      </c>
      <c r="B59" s="141">
        <v>117</v>
      </c>
      <c r="C59" s="142">
        <v>-13.970588235294116</v>
      </c>
      <c r="D59" s="141">
        <v>327</v>
      </c>
      <c r="E59" s="142">
        <v>-10.899182561307896</v>
      </c>
      <c r="F59" s="142">
        <v>2.7948717948717947</v>
      </c>
      <c r="G59" s="141">
        <v>395</v>
      </c>
      <c r="H59" s="142">
        <v>-11.43497757847534</v>
      </c>
      <c r="I59" s="141">
        <v>874</v>
      </c>
      <c r="J59" s="142">
        <v>-8.7682672233820398</v>
      </c>
      <c r="K59" s="142">
        <v>2.2126582278481011</v>
      </c>
    </row>
    <row r="60" spans="1:13" ht="9" customHeight="1" x14ac:dyDescent="0.15">
      <c r="A60" s="43" t="s">
        <v>527</v>
      </c>
      <c r="B60" s="141">
        <v>225</v>
      </c>
      <c r="C60" s="142">
        <v>64.233576642335777</v>
      </c>
      <c r="D60" s="141">
        <v>466</v>
      </c>
      <c r="E60" s="142">
        <v>90.204081632653072</v>
      </c>
      <c r="F60" s="142">
        <v>2.0711111111111111</v>
      </c>
      <c r="G60" s="141">
        <v>1371</v>
      </c>
      <c r="H60" s="142">
        <v>115.56603773584905</v>
      </c>
      <c r="I60" s="141">
        <v>2846</v>
      </c>
      <c r="J60" s="142">
        <v>128.22774659182036</v>
      </c>
      <c r="K60" s="142">
        <v>2.0758570386579138</v>
      </c>
    </row>
    <row r="61" spans="1:13" ht="9" customHeight="1" x14ac:dyDescent="0.15">
      <c r="A61" s="109" t="s">
        <v>528</v>
      </c>
      <c r="B61" s="141">
        <v>11</v>
      </c>
      <c r="C61" s="145" t="s">
        <v>490</v>
      </c>
      <c r="D61" s="141">
        <v>15</v>
      </c>
      <c r="E61" s="145" t="s">
        <v>490</v>
      </c>
      <c r="F61" s="142">
        <v>1.3636363636363635</v>
      </c>
      <c r="G61" s="141">
        <v>15</v>
      </c>
      <c r="H61" s="142">
        <v>15.384615384615387</v>
      </c>
      <c r="I61" s="141">
        <v>19</v>
      </c>
      <c r="J61" s="142">
        <v>-42.424242424242422</v>
      </c>
      <c r="K61" s="142">
        <v>1.2666666666666666</v>
      </c>
      <c r="M61" s="46"/>
    </row>
    <row r="62" spans="1:13" ht="9" customHeight="1" x14ac:dyDescent="0.15">
      <c r="A62" s="43" t="s">
        <v>529</v>
      </c>
      <c r="B62" s="141">
        <v>105</v>
      </c>
      <c r="C62" s="142">
        <v>-50.70422535211268</v>
      </c>
      <c r="D62" s="141">
        <v>217</v>
      </c>
      <c r="E62" s="142">
        <v>-59.439252336448597</v>
      </c>
      <c r="F62" s="142">
        <v>2.0666666666666669</v>
      </c>
      <c r="G62" s="141">
        <v>522</v>
      </c>
      <c r="H62" s="142">
        <v>-23.684210526315795</v>
      </c>
      <c r="I62" s="141">
        <v>1183</v>
      </c>
      <c r="J62" s="142">
        <v>-12.629246676514029</v>
      </c>
      <c r="K62" s="142">
        <v>2.2662835249042144</v>
      </c>
      <c r="M62" s="46"/>
    </row>
    <row r="63" spans="1:13" s="5" customFormat="1" ht="18" customHeight="1" x14ac:dyDescent="0.15">
      <c r="A63" s="157" t="s">
        <v>530</v>
      </c>
      <c r="B63" s="139">
        <v>280</v>
      </c>
      <c r="C63" s="140">
        <v>36.585365853658544</v>
      </c>
      <c r="D63" s="139">
        <v>514</v>
      </c>
      <c r="E63" s="140">
        <v>22.673031026252985</v>
      </c>
      <c r="F63" s="140">
        <v>1.8357142857142856</v>
      </c>
      <c r="G63" s="139">
        <v>1240</v>
      </c>
      <c r="H63" s="140">
        <v>20.975609756097555</v>
      </c>
      <c r="I63" s="139">
        <v>2473</v>
      </c>
      <c r="J63" s="140">
        <v>24.772956609485362</v>
      </c>
      <c r="K63" s="140">
        <v>1.9943548387096774</v>
      </c>
    </row>
    <row r="64" spans="1:13" ht="9" customHeight="1" x14ac:dyDescent="0.15">
      <c r="A64" s="43" t="s">
        <v>531</v>
      </c>
      <c r="B64" s="141">
        <v>193</v>
      </c>
      <c r="C64" s="142">
        <v>22.929936305732483</v>
      </c>
      <c r="D64" s="141">
        <v>361</v>
      </c>
      <c r="E64" s="142">
        <v>10.060975609756099</v>
      </c>
      <c r="F64" s="142">
        <v>1.8704663212435233</v>
      </c>
      <c r="G64" s="141">
        <v>961</v>
      </c>
      <c r="H64" s="142">
        <v>15.36614645858343</v>
      </c>
      <c r="I64" s="141">
        <v>1911</v>
      </c>
      <c r="J64" s="142">
        <v>16.382460414129113</v>
      </c>
      <c r="K64" s="142">
        <v>1.9885535900104059</v>
      </c>
    </row>
    <row r="65" spans="1:11" ht="9" customHeight="1" x14ac:dyDescent="0.15">
      <c r="A65" s="43" t="s">
        <v>532</v>
      </c>
      <c r="B65" s="141">
        <v>87</v>
      </c>
      <c r="C65" s="142">
        <v>81.25</v>
      </c>
      <c r="D65" s="141">
        <v>153</v>
      </c>
      <c r="E65" s="142">
        <v>68.131868131868146</v>
      </c>
      <c r="F65" s="142">
        <v>1.7586206896551724</v>
      </c>
      <c r="G65" s="141">
        <v>279</v>
      </c>
      <c r="H65" s="142">
        <v>45.3125</v>
      </c>
      <c r="I65" s="141">
        <v>562</v>
      </c>
      <c r="J65" s="142">
        <v>65.294117647058812</v>
      </c>
      <c r="K65" s="142">
        <v>2.0143369175627241</v>
      </c>
    </row>
    <row r="66" spans="1:11" s="5" customFormat="1" ht="18" customHeight="1" x14ac:dyDescent="0.15">
      <c r="A66" s="157" t="s">
        <v>533</v>
      </c>
      <c r="B66" s="139">
        <v>506</v>
      </c>
      <c r="C66" s="140">
        <v>-25.368731563421832</v>
      </c>
      <c r="D66" s="139">
        <v>880</v>
      </c>
      <c r="E66" s="140">
        <v>-41.255006675567422</v>
      </c>
      <c r="F66" s="140">
        <v>1.7391304347826086</v>
      </c>
      <c r="G66" s="139">
        <v>2586</v>
      </c>
      <c r="H66" s="140">
        <v>-16.822129302026369</v>
      </c>
      <c r="I66" s="139">
        <v>4282</v>
      </c>
      <c r="J66" s="140">
        <v>-30.169602087410311</v>
      </c>
      <c r="K66" s="140">
        <v>1.6558391337973704</v>
      </c>
    </row>
  </sheetData>
  <mergeCells count="10">
    <mergeCell ref="A1:K1"/>
    <mergeCell ref="A2:A5"/>
    <mergeCell ref="B2:F2"/>
    <mergeCell ref="G2:K2"/>
    <mergeCell ref="B3:C3"/>
    <mergeCell ref="D3:E3"/>
    <mergeCell ref="G3:H3"/>
    <mergeCell ref="I3:J3"/>
    <mergeCell ref="F3:F4"/>
    <mergeCell ref="K3:K4"/>
  </mergeCells>
  <phoneticPr fontId="18" type="noConversion"/>
  <conditionalFormatting sqref="B3:C3 A8 A66 A6">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5" t="s">
        <v>189</v>
      </c>
      <c r="B1" s="235"/>
      <c r="C1" s="235"/>
      <c r="D1" s="235"/>
      <c r="E1" s="235"/>
      <c r="F1" s="235"/>
      <c r="G1" s="235"/>
      <c r="H1" s="235"/>
      <c r="I1" s="235"/>
      <c r="J1" s="235"/>
      <c r="K1" s="235"/>
    </row>
    <row r="2" spans="1:11" s="14" customFormat="1" ht="9.9499999999999993" customHeight="1" x14ac:dyDescent="0.2">
      <c r="A2" s="252" t="s">
        <v>153</v>
      </c>
      <c r="B2" s="247" t="s">
        <v>538</v>
      </c>
      <c r="C2" s="243"/>
      <c r="D2" s="243"/>
      <c r="E2" s="243"/>
      <c r="F2" s="243"/>
      <c r="G2" s="248" t="s">
        <v>539</v>
      </c>
      <c r="H2" s="249"/>
      <c r="I2" s="249"/>
      <c r="J2" s="249"/>
      <c r="K2" s="249"/>
    </row>
    <row r="3" spans="1:11" s="14" customFormat="1" ht="9.9499999999999993" customHeight="1" x14ac:dyDescent="0.2">
      <c r="A3" s="253"/>
      <c r="B3" s="242" t="s">
        <v>135</v>
      </c>
      <c r="C3" s="244"/>
      <c r="D3" s="255" t="s">
        <v>133</v>
      </c>
      <c r="E3" s="255"/>
      <c r="F3" s="250" t="s">
        <v>57</v>
      </c>
      <c r="G3" s="255" t="s">
        <v>135</v>
      </c>
      <c r="H3" s="255"/>
      <c r="I3" s="255" t="s">
        <v>133</v>
      </c>
      <c r="J3" s="255"/>
      <c r="K3" s="256" t="s">
        <v>57</v>
      </c>
    </row>
    <row r="4" spans="1:11" s="14" customFormat="1" ht="45" customHeight="1" x14ac:dyDescent="0.2">
      <c r="A4" s="253"/>
      <c r="B4" s="15" t="s">
        <v>136</v>
      </c>
      <c r="C4" s="16" t="s">
        <v>152</v>
      </c>
      <c r="D4" s="16" t="s">
        <v>136</v>
      </c>
      <c r="E4" s="16" t="s">
        <v>152</v>
      </c>
      <c r="F4" s="251"/>
      <c r="G4" s="16" t="s">
        <v>136</v>
      </c>
      <c r="H4" s="16" t="s">
        <v>155</v>
      </c>
      <c r="I4" s="16" t="s">
        <v>136</v>
      </c>
      <c r="J4" s="16" t="s">
        <v>155</v>
      </c>
      <c r="K4" s="256"/>
    </row>
    <row r="5" spans="1:11" s="14" customFormat="1" ht="9.9499999999999993" customHeight="1" x14ac:dyDescent="0.2">
      <c r="A5" s="254"/>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534</v>
      </c>
      <c r="B6" s="139">
        <v>44589</v>
      </c>
      <c r="C6" s="140">
        <v>2.7443660998202688</v>
      </c>
      <c r="D6" s="139">
        <v>145585</v>
      </c>
      <c r="E6" s="140">
        <v>10.461543130723769</v>
      </c>
      <c r="F6" s="140">
        <v>3.2650429478122405</v>
      </c>
      <c r="G6" s="139">
        <v>99659</v>
      </c>
      <c r="H6" s="140">
        <v>10.062066528250213</v>
      </c>
      <c r="I6" s="139">
        <v>291485</v>
      </c>
      <c r="J6" s="140">
        <v>13.068962039457858</v>
      </c>
      <c r="K6" s="140">
        <v>2.9248236486418686</v>
      </c>
    </row>
    <row r="7" spans="1:11" s="5" customFormat="1" ht="18" customHeight="1" x14ac:dyDescent="0.15">
      <c r="A7" s="157" t="s">
        <v>59</v>
      </c>
      <c r="B7" s="139">
        <v>39437</v>
      </c>
      <c r="C7" s="140">
        <v>3.033232312676347</v>
      </c>
      <c r="D7" s="139">
        <v>133037</v>
      </c>
      <c r="E7" s="140">
        <v>12.756598240469202</v>
      </c>
      <c r="F7" s="140">
        <v>3.3734056850166088</v>
      </c>
      <c r="G7" s="139">
        <v>90064</v>
      </c>
      <c r="H7" s="140">
        <v>11.147585491972208</v>
      </c>
      <c r="I7" s="139">
        <v>266667</v>
      </c>
      <c r="J7" s="140">
        <v>15.39230449683248</v>
      </c>
      <c r="K7" s="140">
        <v>2.960861165393498</v>
      </c>
    </row>
    <row r="8" spans="1:11" s="5" customFormat="1" ht="18" customHeight="1" x14ac:dyDescent="0.15">
      <c r="A8" s="157" t="s">
        <v>154</v>
      </c>
      <c r="B8" s="139">
        <v>5152</v>
      </c>
      <c r="C8" s="140">
        <v>0.58570870753611359</v>
      </c>
      <c r="D8" s="139">
        <v>12548</v>
      </c>
      <c r="E8" s="140">
        <v>-9.1448845123452287</v>
      </c>
      <c r="F8" s="140">
        <v>2.43555900621118</v>
      </c>
      <c r="G8" s="139">
        <v>9595</v>
      </c>
      <c r="H8" s="140">
        <v>0.81958600399285331</v>
      </c>
      <c r="I8" s="139">
        <v>24818</v>
      </c>
      <c r="J8" s="140">
        <v>-7.0417259719829133</v>
      </c>
      <c r="K8" s="140">
        <v>2.5865554976550285</v>
      </c>
    </row>
    <row r="9" spans="1:11" s="5" customFormat="1" ht="18" customHeight="1" x14ac:dyDescent="0.15">
      <c r="A9" s="157" t="s">
        <v>491</v>
      </c>
      <c r="B9" s="139">
        <v>5000</v>
      </c>
      <c r="C9" s="140">
        <v>0.76582023377670794</v>
      </c>
      <c r="D9" s="139">
        <v>12140</v>
      </c>
      <c r="E9" s="140">
        <v>-8.4602624038606535</v>
      </c>
      <c r="F9" s="140">
        <v>2.4279999999999999</v>
      </c>
      <c r="G9" s="139">
        <v>9394</v>
      </c>
      <c r="H9" s="140">
        <v>1.1630411371957763</v>
      </c>
      <c r="I9" s="139">
        <v>24326</v>
      </c>
      <c r="J9" s="140">
        <v>-6.0227931234305601</v>
      </c>
      <c r="K9" s="140">
        <v>2.589525228869491</v>
      </c>
    </row>
    <row r="10" spans="1:11" ht="9" customHeight="1" x14ac:dyDescent="0.15">
      <c r="A10" s="43" t="s">
        <v>473</v>
      </c>
      <c r="B10" s="141">
        <v>173</v>
      </c>
      <c r="C10" s="142">
        <v>1.764705882352942</v>
      </c>
      <c r="D10" s="141">
        <v>336</v>
      </c>
      <c r="E10" s="142">
        <v>-34.246575342465746</v>
      </c>
      <c r="F10" s="142">
        <v>1.9421965317919074</v>
      </c>
      <c r="G10" s="141">
        <v>302</v>
      </c>
      <c r="H10" s="142">
        <v>13.962264150943398</v>
      </c>
      <c r="I10" s="141">
        <v>646</v>
      </c>
      <c r="J10" s="142">
        <v>-6.9164265129683002</v>
      </c>
      <c r="K10" s="142">
        <v>2.1390728476821192</v>
      </c>
    </row>
    <row r="11" spans="1:11" ht="9" customHeight="1" x14ac:dyDescent="0.15">
      <c r="A11" s="43" t="s">
        <v>492</v>
      </c>
      <c r="B11" s="141">
        <v>2</v>
      </c>
      <c r="C11" s="145" t="s">
        <v>490</v>
      </c>
      <c r="D11" s="141">
        <v>7</v>
      </c>
      <c r="E11" s="145" t="s">
        <v>490</v>
      </c>
      <c r="F11" s="142">
        <v>3.5</v>
      </c>
      <c r="G11" s="141">
        <v>4</v>
      </c>
      <c r="H11" s="142">
        <v>100</v>
      </c>
      <c r="I11" s="141">
        <v>9</v>
      </c>
      <c r="J11" s="145" t="s">
        <v>490</v>
      </c>
      <c r="K11" s="142">
        <v>2.25</v>
      </c>
    </row>
    <row r="12" spans="1:11" ht="9" customHeight="1" x14ac:dyDescent="0.15">
      <c r="A12" s="43" t="s">
        <v>474</v>
      </c>
      <c r="B12" s="141">
        <v>520</v>
      </c>
      <c r="C12" s="142">
        <v>-15.309446254071659</v>
      </c>
      <c r="D12" s="141">
        <v>903</v>
      </c>
      <c r="E12" s="142">
        <v>-26.465798045602611</v>
      </c>
      <c r="F12" s="142">
        <v>1.7365384615384616</v>
      </c>
      <c r="G12" s="141">
        <v>751</v>
      </c>
      <c r="H12" s="142">
        <v>-4.3312101910828034</v>
      </c>
      <c r="I12" s="141">
        <v>1342</v>
      </c>
      <c r="J12" s="142">
        <v>-14.955640050697085</v>
      </c>
      <c r="K12" s="142">
        <v>1.7869507323568574</v>
      </c>
    </row>
    <row r="13" spans="1:11" ht="9" customHeight="1" x14ac:dyDescent="0.15">
      <c r="A13" s="43" t="s">
        <v>493</v>
      </c>
      <c r="B13" s="141">
        <v>21</v>
      </c>
      <c r="C13" s="142">
        <v>133.33333333333334</v>
      </c>
      <c r="D13" s="141">
        <v>66</v>
      </c>
      <c r="E13" s="142">
        <v>247.36842105263156</v>
      </c>
      <c r="F13" s="142">
        <v>3.1428571428571428</v>
      </c>
      <c r="G13" s="141">
        <v>25</v>
      </c>
      <c r="H13" s="142">
        <v>127.27272727272728</v>
      </c>
      <c r="I13" s="141">
        <v>70</v>
      </c>
      <c r="J13" s="142">
        <v>233.33333333333331</v>
      </c>
      <c r="K13" s="142">
        <v>2.8</v>
      </c>
    </row>
    <row r="14" spans="1:11" ht="9" customHeight="1" x14ac:dyDescent="0.15">
      <c r="A14" s="43" t="s">
        <v>494</v>
      </c>
      <c r="B14" s="141">
        <v>52</v>
      </c>
      <c r="C14" s="142">
        <v>-10.34482758620689</v>
      </c>
      <c r="D14" s="141">
        <v>94</v>
      </c>
      <c r="E14" s="142">
        <v>4.4444444444444429</v>
      </c>
      <c r="F14" s="142">
        <v>1.8076923076923077</v>
      </c>
      <c r="G14" s="141">
        <v>122</v>
      </c>
      <c r="H14" s="142">
        <v>15.094339622641513</v>
      </c>
      <c r="I14" s="141">
        <v>181</v>
      </c>
      <c r="J14" s="142">
        <v>11.042944785276077</v>
      </c>
      <c r="K14" s="142">
        <v>1.4836065573770492</v>
      </c>
    </row>
    <row r="15" spans="1:11" ht="9" customHeight="1" x14ac:dyDescent="0.15">
      <c r="A15" s="43" t="s">
        <v>65</v>
      </c>
      <c r="B15" s="141">
        <v>225</v>
      </c>
      <c r="C15" s="142">
        <v>-44.581280788177338</v>
      </c>
      <c r="D15" s="141">
        <v>457</v>
      </c>
      <c r="E15" s="142">
        <v>-28.705148205928239</v>
      </c>
      <c r="F15" s="142">
        <v>2.0311111111111111</v>
      </c>
      <c r="G15" s="141">
        <v>381</v>
      </c>
      <c r="H15" s="142">
        <v>-27.428571428571431</v>
      </c>
      <c r="I15" s="141">
        <v>726</v>
      </c>
      <c r="J15" s="142">
        <v>-24.137931034482762</v>
      </c>
      <c r="K15" s="142">
        <v>1.905511811023622</v>
      </c>
    </row>
    <row r="16" spans="1:11" ht="9" customHeight="1" x14ac:dyDescent="0.15">
      <c r="A16" s="43" t="s">
        <v>495</v>
      </c>
      <c r="B16" s="141">
        <v>1</v>
      </c>
      <c r="C16" s="142">
        <v>-90.909090909090907</v>
      </c>
      <c r="D16" s="141">
        <v>1</v>
      </c>
      <c r="E16" s="142">
        <v>-97.727272727272734</v>
      </c>
      <c r="F16" s="142">
        <v>1</v>
      </c>
      <c r="G16" s="141">
        <v>1</v>
      </c>
      <c r="H16" s="142">
        <v>-93.75</v>
      </c>
      <c r="I16" s="141">
        <v>1</v>
      </c>
      <c r="J16" s="142">
        <v>-97.959183673469383</v>
      </c>
      <c r="K16" s="142">
        <v>1</v>
      </c>
    </row>
    <row r="17" spans="1:11" ht="9" customHeight="1" x14ac:dyDescent="0.15">
      <c r="A17" s="43" t="s">
        <v>496</v>
      </c>
      <c r="B17" s="141">
        <v>21</v>
      </c>
      <c r="C17" s="142">
        <v>16.666666666666671</v>
      </c>
      <c r="D17" s="141">
        <v>55</v>
      </c>
      <c r="E17" s="142">
        <v>1.8518518518518476</v>
      </c>
      <c r="F17" s="142">
        <v>2.6190476190476191</v>
      </c>
      <c r="G17" s="141">
        <v>34</v>
      </c>
      <c r="H17" s="142">
        <v>41.666666666666657</v>
      </c>
      <c r="I17" s="141">
        <v>104</v>
      </c>
      <c r="J17" s="142">
        <v>73.333333333333343</v>
      </c>
      <c r="K17" s="142">
        <v>3.0588235294117645</v>
      </c>
    </row>
    <row r="18" spans="1:11" ht="9" customHeight="1" x14ac:dyDescent="0.15">
      <c r="A18" s="43" t="s">
        <v>497</v>
      </c>
      <c r="B18" s="141">
        <v>5</v>
      </c>
      <c r="C18" s="145" t="s">
        <v>490</v>
      </c>
      <c r="D18" s="141">
        <v>5</v>
      </c>
      <c r="E18" s="145" t="s">
        <v>490</v>
      </c>
      <c r="F18" s="142">
        <v>1</v>
      </c>
      <c r="G18" s="141">
        <v>8</v>
      </c>
      <c r="H18" s="145" t="s">
        <v>490</v>
      </c>
      <c r="I18" s="141">
        <v>14</v>
      </c>
      <c r="J18" s="145" t="s">
        <v>490</v>
      </c>
      <c r="K18" s="142">
        <v>1.75</v>
      </c>
    </row>
    <row r="19" spans="1:11" ht="9" customHeight="1" x14ac:dyDescent="0.15">
      <c r="A19" s="43" t="s">
        <v>325</v>
      </c>
      <c r="B19" s="141">
        <v>74</v>
      </c>
      <c r="C19" s="142">
        <v>-26.732673267326732</v>
      </c>
      <c r="D19" s="141">
        <v>113</v>
      </c>
      <c r="E19" s="142">
        <v>-46.19047619047619</v>
      </c>
      <c r="F19" s="142">
        <v>1.527027027027027</v>
      </c>
      <c r="G19" s="141">
        <v>114</v>
      </c>
      <c r="H19" s="142">
        <v>-16.788321167883211</v>
      </c>
      <c r="I19" s="141">
        <v>167</v>
      </c>
      <c r="J19" s="142">
        <v>-37.453183520599254</v>
      </c>
      <c r="K19" s="142">
        <v>1.4649122807017543</v>
      </c>
    </row>
    <row r="20" spans="1:11" ht="9" customHeight="1" x14ac:dyDescent="0.15">
      <c r="A20" s="109" t="s">
        <v>498</v>
      </c>
      <c r="B20" s="141" t="s">
        <v>535</v>
      </c>
      <c r="C20" s="142">
        <v>0</v>
      </c>
      <c r="D20" s="141" t="s">
        <v>535</v>
      </c>
      <c r="E20" s="142">
        <v>0</v>
      </c>
      <c r="F20" s="142">
        <v>0</v>
      </c>
      <c r="G20" s="141">
        <v>2</v>
      </c>
      <c r="H20" s="145" t="s">
        <v>490</v>
      </c>
      <c r="I20" s="141">
        <v>2</v>
      </c>
      <c r="J20" s="145" t="s">
        <v>490</v>
      </c>
      <c r="K20" s="142">
        <v>1</v>
      </c>
    </row>
    <row r="21" spans="1:11" ht="9" customHeight="1" x14ac:dyDescent="0.15">
      <c r="A21" s="43" t="s">
        <v>499</v>
      </c>
      <c r="B21" s="141">
        <v>24</v>
      </c>
      <c r="C21" s="142">
        <v>100</v>
      </c>
      <c r="D21" s="141">
        <v>64</v>
      </c>
      <c r="E21" s="145" t="s">
        <v>490</v>
      </c>
      <c r="F21" s="142">
        <v>2.6666666666666665</v>
      </c>
      <c r="G21" s="141">
        <v>26</v>
      </c>
      <c r="H21" s="142">
        <v>52.941176470588232</v>
      </c>
      <c r="I21" s="141">
        <v>66</v>
      </c>
      <c r="J21" s="142">
        <v>288.23529411764707</v>
      </c>
      <c r="K21" s="142">
        <v>2.5384615384615383</v>
      </c>
    </row>
    <row r="22" spans="1:11" ht="9" customHeight="1" x14ac:dyDescent="0.15">
      <c r="A22" s="43" t="s">
        <v>500</v>
      </c>
      <c r="B22" s="141">
        <v>16</v>
      </c>
      <c r="C22" s="142">
        <v>-30.434782608695656</v>
      </c>
      <c r="D22" s="141">
        <v>16</v>
      </c>
      <c r="E22" s="142">
        <v>-36</v>
      </c>
      <c r="F22" s="142">
        <v>1</v>
      </c>
      <c r="G22" s="141">
        <v>17</v>
      </c>
      <c r="H22" s="142">
        <v>-32</v>
      </c>
      <c r="I22" s="141">
        <v>17</v>
      </c>
      <c r="J22" s="142">
        <v>-37.037037037037038</v>
      </c>
      <c r="K22" s="142">
        <v>1</v>
      </c>
    </row>
    <row r="23" spans="1:11" ht="9" customHeight="1" x14ac:dyDescent="0.15">
      <c r="A23" s="43" t="s">
        <v>501</v>
      </c>
      <c r="B23" s="141">
        <v>3</v>
      </c>
      <c r="C23" s="142">
        <v>-72.72727272727272</v>
      </c>
      <c r="D23" s="141">
        <v>3</v>
      </c>
      <c r="E23" s="142">
        <v>-93.181818181818187</v>
      </c>
      <c r="F23" s="142">
        <v>1</v>
      </c>
      <c r="G23" s="141">
        <v>14</v>
      </c>
      <c r="H23" s="142">
        <v>-22.222222222222229</v>
      </c>
      <c r="I23" s="141">
        <v>19</v>
      </c>
      <c r="J23" s="142">
        <v>-66.071428571428569</v>
      </c>
      <c r="K23" s="142">
        <v>1.3571428571428572</v>
      </c>
    </row>
    <row r="24" spans="1:11" ht="9" customHeight="1" x14ac:dyDescent="0.15">
      <c r="A24" s="43" t="s">
        <v>502</v>
      </c>
      <c r="B24" s="141" t="s">
        <v>535</v>
      </c>
      <c r="C24" s="145" t="s">
        <v>490</v>
      </c>
      <c r="D24" s="141" t="s">
        <v>535</v>
      </c>
      <c r="E24" s="145" t="s">
        <v>490</v>
      </c>
      <c r="F24" s="142">
        <v>0</v>
      </c>
      <c r="G24" s="141" t="s">
        <v>535</v>
      </c>
      <c r="H24" s="145" t="s">
        <v>490</v>
      </c>
      <c r="I24" s="141" t="s">
        <v>535</v>
      </c>
      <c r="J24" s="145" t="s">
        <v>490</v>
      </c>
      <c r="K24" s="142">
        <v>0</v>
      </c>
    </row>
    <row r="25" spans="1:11" ht="9" customHeight="1" x14ac:dyDescent="0.15">
      <c r="A25" s="43" t="s">
        <v>321</v>
      </c>
      <c r="B25" s="141">
        <v>2232</v>
      </c>
      <c r="C25" s="142">
        <v>7.7220077220077172</v>
      </c>
      <c r="D25" s="141">
        <v>6473</v>
      </c>
      <c r="E25" s="142">
        <v>-9.8091124425247358</v>
      </c>
      <c r="F25" s="142">
        <v>2.9000896057347672</v>
      </c>
      <c r="G25" s="141">
        <v>4711</v>
      </c>
      <c r="H25" s="142">
        <v>-2.3019493985897981</v>
      </c>
      <c r="I25" s="141">
        <v>14950</v>
      </c>
      <c r="J25" s="142">
        <v>-11.048967692033088</v>
      </c>
      <c r="K25" s="142">
        <v>3.1734239015071108</v>
      </c>
    </row>
    <row r="26" spans="1:11" ht="9" customHeight="1" x14ac:dyDescent="0.15">
      <c r="A26" s="43" t="s">
        <v>503</v>
      </c>
      <c r="B26" s="141">
        <v>93</v>
      </c>
      <c r="C26" s="142">
        <v>-36.734693877551024</v>
      </c>
      <c r="D26" s="141">
        <v>121</v>
      </c>
      <c r="E26" s="142">
        <v>-61.708860759493668</v>
      </c>
      <c r="F26" s="142">
        <v>1.3010752688172043</v>
      </c>
      <c r="G26" s="141">
        <v>173</v>
      </c>
      <c r="H26" s="142">
        <v>-5.9782608695652186</v>
      </c>
      <c r="I26" s="141">
        <v>252</v>
      </c>
      <c r="J26" s="142">
        <v>-42.727272727272727</v>
      </c>
      <c r="K26" s="142">
        <v>1.4566473988439306</v>
      </c>
    </row>
    <row r="27" spans="1:11" ht="9" customHeight="1" x14ac:dyDescent="0.15">
      <c r="A27" s="43" t="s">
        <v>66</v>
      </c>
      <c r="B27" s="141">
        <v>180</v>
      </c>
      <c r="C27" s="142">
        <v>1.1235955056179705</v>
      </c>
      <c r="D27" s="141">
        <v>367</v>
      </c>
      <c r="E27" s="142">
        <v>-11.352657004830917</v>
      </c>
      <c r="F27" s="142">
        <v>2.0388888888888888</v>
      </c>
      <c r="G27" s="141">
        <v>418</v>
      </c>
      <c r="H27" s="142">
        <v>12.064343163538879</v>
      </c>
      <c r="I27" s="141">
        <v>839</v>
      </c>
      <c r="J27" s="142">
        <v>7.9794079794079806</v>
      </c>
      <c r="K27" s="142">
        <v>2.0071770334928232</v>
      </c>
    </row>
    <row r="28" spans="1:11" ht="9" customHeight="1" x14ac:dyDescent="0.15">
      <c r="A28" s="43" t="s">
        <v>322</v>
      </c>
      <c r="B28" s="141">
        <v>70</v>
      </c>
      <c r="C28" s="142">
        <v>7.6923076923076934</v>
      </c>
      <c r="D28" s="141">
        <v>123</v>
      </c>
      <c r="E28" s="142">
        <v>-20.129870129870127</v>
      </c>
      <c r="F28" s="142">
        <v>1.7571428571428571</v>
      </c>
      <c r="G28" s="141">
        <v>98</v>
      </c>
      <c r="H28" s="142">
        <v>18.07228915662651</v>
      </c>
      <c r="I28" s="141">
        <v>168</v>
      </c>
      <c r="J28" s="142">
        <v>-4.5454545454545467</v>
      </c>
      <c r="K28" s="142">
        <v>1.7142857142857142</v>
      </c>
    </row>
    <row r="29" spans="1:11" ht="9" customHeight="1" x14ac:dyDescent="0.15">
      <c r="A29" s="43" t="s">
        <v>504</v>
      </c>
      <c r="B29" s="141">
        <v>5</v>
      </c>
      <c r="C29" s="145" t="s">
        <v>490</v>
      </c>
      <c r="D29" s="141">
        <v>5</v>
      </c>
      <c r="E29" s="145" t="s">
        <v>490</v>
      </c>
      <c r="F29" s="142">
        <v>1</v>
      </c>
      <c r="G29" s="141">
        <v>15</v>
      </c>
      <c r="H29" s="145" t="s">
        <v>490</v>
      </c>
      <c r="I29" s="141">
        <v>27</v>
      </c>
      <c r="J29" s="142">
        <v>200</v>
      </c>
      <c r="K29" s="142">
        <v>1.8</v>
      </c>
    </row>
    <row r="30" spans="1:11" ht="9" customHeight="1" x14ac:dyDescent="0.15">
      <c r="A30" s="43" t="s">
        <v>505</v>
      </c>
      <c r="B30" s="141">
        <v>4</v>
      </c>
      <c r="C30" s="142">
        <v>100</v>
      </c>
      <c r="D30" s="141">
        <v>6</v>
      </c>
      <c r="E30" s="142">
        <v>50</v>
      </c>
      <c r="F30" s="142">
        <v>1.5</v>
      </c>
      <c r="G30" s="141">
        <v>8</v>
      </c>
      <c r="H30" s="142">
        <v>0</v>
      </c>
      <c r="I30" s="141">
        <v>19</v>
      </c>
      <c r="J30" s="142">
        <v>-36.666666666666664</v>
      </c>
      <c r="K30" s="142">
        <v>2.375</v>
      </c>
    </row>
    <row r="31" spans="1:11" ht="9" customHeight="1" x14ac:dyDescent="0.15">
      <c r="A31" s="43" t="s">
        <v>470</v>
      </c>
      <c r="B31" s="141">
        <v>19</v>
      </c>
      <c r="C31" s="142">
        <v>26.666666666666671</v>
      </c>
      <c r="D31" s="141">
        <v>52</v>
      </c>
      <c r="E31" s="142">
        <v>40.540540540540547</v>
      </c>
      <c r="F31" s="142">
        <v>2.736842105263158</v>
      </c>
      <c r="G31" s="141">
        <v>22</v>
      </c>
      <c r="H31" s="142">
        <v>15.78947368421052</v>
      </c>
      <c r="I31" s="141">
        <v>55</v>
      </c>
      <c r="J31" s="142">
        <v>34.146341463414643</v>
      </c>
      <c r="K31" s="142">
        <v>2.5</v>
      </c>
    </row>
    <row r="32" spans="1:11" ht="9" customHeight="1" x14ac:dyDescent="0.15">
      <c r="A32" s="43" t="s">
        <v>483</v>
      </c>
      <c r="B32" s="141">
        <v>311</v>
      </c>
      <c r="C32" s="142">
        <v>0.32258064516129537</v>
      </c>
      <c r="D32" s="141">
        <v>538</v>
      </c>
      <c r="E32" s="142">
        <v>2.6717557251908346</v>
      </c>
      <c r="F32" s="142">
        <v>1.729903536977492</v>
      </c>
      <c r="G32" s="141">
        <v>496</v>
      </c>
      <c r="H32" s="142">
        <v>1.2244897959183731</v>
      </c>
      <c r="I32" s="141">
        <v>763</v>
      </c>
      <c r="J32" s="142">
        <v>-0.39164490861618617</v>
      </c>
      <c r="K32" s="142">
        <v>1.5383064516129032</v>
      </c>
    </row>
    <row r="33" spans="1:11" ht="9" customHeight="1" x14ac:dyDescent="0.15">
      <c r="A33" s="43" t="s">
        <v>323</v>
      </c>
      <c r="B33" s="141">
        <v>521</v>
      </c>
      <c r="C33" s="142">
        <v>15.521064301552101</v>
      </c>
      <c r="D33" s="141">
        <v>1118</v>
      </c>
      <c r="E33" s="142">
        <v>14.431934493346986</v>
      </c>
      <c r="F33" s="142">
        <v>2.1458733205374281</v>
      </c>
      <c r="G33" s="141">
        <v>920</v>
      </c>
      <c r="H33" s="142">
        <v>8.7470449172576821</v>
      </c>
      <c r="I33" s="141">
        <v>1946</v>
      </c>
      <c r="J33" s="142">
        <v>13.469387755102048</v>
      </c>
      <c r="K33" s="142">
        <v>2.1152173913043479</v>
      </c>
    </row>
    <row r="34" spans="1:11" ht="9" customHeight="1" x14ac:dyDescent="0.15">
      <c r="A34" s="43" t="s">
        <v>506</v>
      </c>
      <c r="B34" s="141">
        <v>7</v>
      </c>
      <c r="C34" s="142">
        <v>75</v>
      </c>
      <c r="D34" s="141">
        <v>22</v>
      </c>
      <c r="E34" s="142">
        <v>120</v>
      </c>
      <c r="F34" s="142">
        <v>3.1428571428571428</v>
      </c>
      <c r="G34" s="141">
        <v>8</v>
      </c>
      <c r="H34" s="142">
        <v>100</v>
      </c>
      <c r="I34" s="141">
        <v>23</v>
      </c>
      <c r="J34" s="142">
        <v>130</v>
      </c>
      <c r="K34" s="142">
        <v>2.875</v>
      </c>
    </row>
    <row r="35" spans="1:11" ht="9" customHeight="1" x14ac:dyDescent="0.15">
      <c r="A35" s="43" t="s">
        <v>507</v>
      </c>
      <c r="B35" s="141">
        <v>8</v>
      </c>
      <c r="C35" s="142">
        <v>-55.555555555555557</v>
      </c>
      <c r="D35" s="141">
        <v>26</v>
      </c>
      <c r="E35" s="142">
        <v>-40.909090909090907</v>
      </c>
      <c r="F35" s="142">
        <v>3.25</v>
      </c>
      <c r="G35" s="141">
        <v>20</v>
      </c>
      <c r="H35" s="142">
        <v>-16.666666666666671</v>
      </c>
      <c r="I35" s="141">
        <v>53</v>
      </c>
      <c r="J35" s="142">
        <v>6</v>
      </c>
      <c r="K35" s="142">
        <v>2.65</v>
      </c>
    </row>
    <row r="36" spans="1:11" ht="9" customHeight="1" x14ac:dyDescent="0.15">
      <c r="A36" s="43" t="s">
        <v>487</v>
      </c>
      <c r="B36" s="141">
        <v>27</v>
      </c>
      <c r="C36" s="142">
        <v>-6.8965517241379359</v>
      </c>
      <c r="D36" s="141">
        <v>47</v>
      </c>
      <c r="E36" s="142">
        <v>0</v>
      </c>
      <c r="F36" s="142">
        <v>1.7407407407407407</v>
      </c>
      <c r="G36" s="141">
        <v>44</v>
      </c>
      <c r="H36" s="142">
        <v>12.820512820512818</v>
      </c>
      <c r="I36" s="141">
        <v>107</v>
      </c>
      <c r="J36" s="142">
        <v>67.1875</v>
      </c>
      <c r="K36" s="142">
        <v>2.4318181818181817</v>
      </c>
    </row>
    <row r="37" spans="1:11" ht="9" customHeight="1" x14ac:dyDescent="0.15">
      <c r="A37" s="43" t="s">
        <v>324</v>
      </c>
      <c r="B37" s="141">
        <v>56</v>
      </c>
      <c r="C37" s="142">
        <v>124</v>
      </c>
      <c r="D37" s="141">
        <v>185</v>
      </c>
      <c r="E37" s="142">
        <v>153.42465753424656</v>
      </c>
      <c r="F37" s="142">
        <v>3.3035714285714284</v>
      </c>
      <c r="G37" s="141">
        <v>75</v>
      </c>
      <c r="H37" s="142">
        <v>102.70270270270271</v>
      </c>
      <c r="I37" s="141">
        <v>221</v>
      </c>
      <c r="J37" s="142">
        <v>160</v>
      </c>
      <c r="K37" s="142">
        <v>2.9466666666666668</v>
      </c>
    </row>
    <row r="38" spans="1:11" ht="9" customHeight="1" x14ac:dyDescent="0.15">
      <c r="A38" s="43" t="s">
        <v>508</v>
      </c>
      <c r="B38" s="141">
        <v>4</v>
      </c>
      <c r="C38" s="142">
        <v>300</v>
      </c>
      <c r="D38" s="141">
        <v>6</v>
      </c>
      <c r="E38" s="145" t="s">
        <v>490</v>
      </c>
      <c r="F38" s="142">
        <v>1.5</v>
      </c>
      <c r="G38" s="141">
        <v>4</v>
      </c>
      <c r="H38" s="142">
        <v>300</v>
      </c>
      <c r="I38" s="141">
        <v>6</v>
      </c>
      <c r="J38" s="145" t="s">
        <v>490</v>
      </c>
      <c r="K38" s="142">
        <v>1.5</v>
      </c>
    </row>
    <row r="39" spans="1:11" ht="9" customHeight="1" x14ac:dyDescent="0.15">
      <c r="A39" s="43" t="s">
        <v>509</v>
      </c>
      <c r="B39" s="141">
        <v>6</v>
      </c>
      <c r="C39" s="145" t="s">
        <v>490</v>
      </c>
      <c r="D39" s="141">
        <v>18</v>
      </c>
      <c r="E39" s="145" t="s">
        <v>490</v>
      </c>
      <c r="F39" s="142">
        <v>3</v>
      </c>
      <c r="G39" s="141">
        <v>11</v>
      </c>
      <c r="H39" s="142">
        <v>-77.551020408163268</v>
      </c>
      <c r="I39" s="141">
        <v>24</v>
      </c>
      <c r="J39" s="142">
        <v>-54.716981132075475</v>
      </c>
      <c r="K39" s="142">
        <v>2.1818181818181817</v>
      </c>
    </row>
    <row r="40" spans="1:11" ht="9" customHeight="1" x14ac:dyDescent="0.15">
      <c r="A40" s="43" t="s">
        <v>510</v>
      </c>
      <c r="B40" s="141">
        <v>20</v>
      </c>
      <c r="C40" s="142">
        <v>5.2631578947368354</v>
      </c>
      <c r="D40" s="141">
        <v>59</v>
      </c>
      <c r="E40" s="142">
        <v>-13.235294117647058</v>
      </c>
      <c r="F40" s="142">
        <v>2.95</v>
      </c>
      <c r="G40" s="141">
        <v>29</v>
      </c>
      <c r="H40" s="142">
        <v>20.833333333333329</v>
      </c>
      <c r="I40" s="141">
        <v>74</v>
      </c>
      <c r="J40" s="142">
        <v>1.3698630136986338</v>
      </c>
      <c r="K40" s="142">
        <v>2.5517241379310347</v>
      </c>
    </row>
    <row r="41" spans="1:11" ht="9" customHeight="1" x14ac:dyDescent="0.15">
      <c r="A41" s="43" t="s">
        <v>67</v>
      </c>
      <c r="B41" s="141">
        <v>292</v>
      </c>
      <c r="C41" s="142">
        <v>71.764705882352928</v>
      </c>
      <c r="D41" s="141">
        <v>844</v>
      </c>
      <c r="E41" s="142">
        <v>71.894093686354381</v>
      </c>
      <c r="F41" s="142">
        <v>2.8904109589041096</v>
      </c>
      <c r="G41" s="141">
        <v>521</v>
      </c>
      <c r="H41" s="142">
        <v>70.261437908496731</v>
      </c>
      <c r="I41" s="141">
        <v>1397</v>
      </c>
      <c r="J41" s="142">
        <v>70.365853658536594</v>
      </c>
      <c r="K41" s="142">
        <v>2.6813819577735125</v>
      </c>
    </row>
    <row r="42" spans="1:11" ht="9" customHeight="1" x14ac:dyDescent="0.15">
      <c r="A42" s="43" t="s">
        <v>511</v>
      </c>
      <c r="B42" s="141" t="s">
        <v>535</v>
      </c>
      <c r="C42" s="142">
        <v>0</v>
      </c>
      <c r="D42" s="141" t="s">
        <v>535</v>
      </c>
      <c r="E42" s="142">
        <v>0</v>
      </c>
      <c r="F42" s="142">
        <v>0</v>
      </c>
      <c r="G42" s="141" t="s">
        <v>535</v>
      </c>
      <c r="H42" s="142">
        <v>0</v>
      </c>
      <c r="I42" s="141" t="s">
        <v>535</v>
      </c>
      <c r="J42" s="142">
        <v>0</v>
      </c>
      <c r="K42" s="142">
        <v>0</v>
      </c>
    </row>
    <row r="43" spans="1:11" ht="9" customHeight="1" x14ac:dyDescent="0.15">
      <c r="A43" s="43" t="s">
        <v>512</v>
      </c>
      <c r="B43" s="141">
        <v>8</v>
      </c>
      <c r="C43" s="142">
        <v>-50</v>
      </c>
      <c r="D43" s="141">
        <v>10</v>
      </c>
      <c r="E43" s="142">
        <v>-54.545454545454547</v>
      </c>
      <c r="F43" s="142">
        <v>1.25</v>
      </c>
      <c r="G43" s="141">
        <v>20</v>
      </c>
      <c r="H43" s="142">
        <v>-45.945945945945944</v>
      </c>
      <c r="I43" s="141">
        <v>38</v>
      </c>
      <c r="J43" s="142">
        <v>-28.301886792452834</v>
      </c>
      <c r="K43" s="142">
        <v>1.9</v>
      </c>
    </row>
    <row r="44" spans="1:11" s="5" customFormat="1" ht="18" customHeight="1" x14ac:dyDescent="0.15">
      <c r="A44" s="157" t="s">
        <v>513</v>
      </c>
      <c r="B44" s="139" t="s">
        <v>535</v>
      </c>
      <c r="C44" s="146" t="s">
        <v>490</v>
      </c>
      <c r="D44" s="139" t="s">
        <v>535</v>
      </c>
      <c r="E44" s="146" t="s">
        <v>490</v>
      </c>
      <c r="F44" s="140">
        <v>0</v>
      </c>
      <c r="G44" s="139">
        <v>7</v>
      </c>
      <c r="H44" s="140">
        <v>-22.222222222222229</v>
      </c>
      <c r="I44" s="139">
        <v>20</v>
      </c>
      <c r="J44" s="140">
        <v>-28.571428571428569</v>
      </c>
      <c r="K44" s="140">
        <v>2.8571428571428572</v>
      </c>
    </row>
    <row r="45" spans="1:11" ht="9" customHeight="1" x14ac:dyDescent="0.15">
      <c r="A45" s="43" t="s">
        <v>514</v>
      </c>
      <c r="B45" s="141" t="s">
        <v>535</v>
      </c>
      <c r="C45" s="145" t="s">
        <v>490</v>
      </c>
      <c r="D45" s="141" t="s">
        <v>535</v>
      </c>
      <c r="E45" s="145" t="s">
        <v>490</v>
      </c>
      <c r="F45" s="142">
        <v>0</v>
      </c>
      <c r="G45" s="141" t="s">
        <v>535</v>
      </c>
      <c r="H45" s="145" t="s">
        <v>490</v>
      </c>
      <c r="I45" s="141" t="s">
        <v>535</v>
      </c>
      <c r="J45" s="145" t="s">
        <v>490</v>
      </c>
      <c r="K45" s="142">
        <v>0</v>
      </c>
    </row>
    <row r="46" spans="1:11" ht="9" customHeight="1" x14ac:dyDescent="0.15">
      <c r="A46" s="43" t="s">
        <v>515</v>
      </c>
      <c r="B46" s="141" t="s">
        <v>535</v>
      </c>
      <c r="C46" s="142">
        <v>0</v>
      </c>
      <c r="D46" s="141" t="s">
        <v>535</v>
      </c>
      <c r="E46" s="142">
        <v>0</v>
      </c>
      <c r="F46" s="142">
        <v>0</v>
      </c>
      <c r="G46" s="141">
        <v>7</v>
      </c>
      <c r="H46" s="142">
        <v>16.666666666666671</v>
      </c>
      <c r="I46" s="141">
        <v>20</v>
      </c>
      <c r="J46" s="142">
        <v>-16.666666666666671</v>
      </c>
      <c r="K46" s="142">
        <v>2.8571428571428572</v>
      </c>
    </row>
    <row r="47" spans="1:11" s="5" customFormat="1" ht="18" customHeight="1" x14ac:dyDescent="0.15">
      <c r="A47" s="157" t="s">
        <v>516</v>
      </c>
      <c r="B47" s="139">
        <v>19</v>
      </c>
      <c r="C47" s="140">
        <v>26.666666666666671</v>
      </c>
      <c r="D47" s="139">
        <v>23</v>
      </c>
      <c r="E47" s="140">
        <v>-23.333333333333329</v>
      </c>
      <c r="F47" s="140">
        <v>1.2105263157894737</v>
      </c>
      <c r="G47" s="139">
        <v>22</v>
      </c>
      <c r="H47" s="140">
        <v>15.78947368421052</v>
      </c>
      <c r="I47" s="139">
        <v>27</v>
      </c>
      <c r="J47" s="140">
        <v>-20.588235294117652</v>
      </c>
      <c r="K47" s="140">
        <v>1.2272727272727273</v>
      </c>
    </row>
    <row r="48" spans="1:11" ht="9" customHeight="1" x14ac:dyDescent="0.15">
      <c r="A48" s="43" t="s">
        <v>517</v>
      </c>
      <c r="B48" s="141">
        <v>4</v>
      </c>
      <c r="C48" s="145" t="s">
        <v>490</v>
      </c>
      <c r="D48" s="141">
        <v>4</v>
      </c>
      <c r="E48" s="145" t="s">
        <v>490</v>
      </c>
      <c r="F48" s="142">
        <v>1</v>
      </c>
      <c r="G48" s="141">
        <v>4</v>
      </c>
      <c r="H48" s="145" t="s">
        <v>490</v>
      </c>
      <c r="I48" s="141">
        <v>4</v>
      </c>
      <c r="J48" s="145" t="s">
        <v>490</v>
      </c>
      <c r="K48" s="142">
        <v>1</v>
      </c>
    </row>
    <row r="49" spans="1:11" ht="9" customHeight="1" x14ac:dyDescent="0.15">
      <c r="A49" s="43" t="s">
        <v>326</v>
      </c>
      <c r="B49" s="141" t="s">
        <v>535</v>
      </c>
      <c r="C49" s="142">
        <v>0</v>
      </c>
      <c r="D49" s="141" t="s">
        <v>535</v>
      </c>
      <c r="E49" s="142">
        <v>0</v>
      </c>
      <c r="F49" s="142">
        <v>0</v>
      </c>
      <c r="G49" s="141">
        <v>1</v>
      </c>
      <c r="H49" s="145" t="s">
        <v>490</v>
      </c>
      <c r="I49" s="141">
        <v>2</v>
      </c>
      <c r="J49" s="145" t="s">
        <v>490</v>
      </c>
      <c r="K49" s="142">
        <v>2</v>
      </c>
    </row>
    <row r="50" spans="1:11" ht="9" customHeight="1" x14ac:dyDescent="0.15">
      <c r="A50" s="43" t="s">
        <v>518</v>
      </c>
      <c r="B50" s="141" t="s">
        <v>535</v>
      </c>
      <c r="C50" s="142">
        <v>0</v>
      </c>
      <c r="D50" s="141" t="s">
        <v>535</v>
      </c>
      <c r="E50" s="142">
        <v>0</v>
      </c>
      <c r="F50" s="142">
        <v>0</v>
      </c>
      <c r="G50" s="141" t="s">
        <v>535</v>
      </c>
      <c r="H50" s="142">
        <v>0</v>
      </c>
      <c r="I50" s="141" t="s">
        <v>535</v>
      </c>
      <c r="J50" s="142">
        <v>0</v>
      </c>
      <c r="K50" s="142">
        <v>0</v>
      </c>
    </row>
    <row r="51" spans="1:11" ht="9" customHeight="1" x14ac:dyDescent="0.15">
      <c r="A51" s="43" t="s">
        <v>519</v>
      </c>
      <c r="B51" s="141" t="s">
        <v>535</v>
      </c>
      <c r="C51" s="145" t="s">
        <v>490</v>
      </c>
      <c r="D51" s="141" t="s">
        <v>535</v>
      </c>
      <c r="E51" s="145" t="s">
        <v>490</v>
      </c>
      <c r="F51" s="142">
        <v>0</v>
      </c>
      <c r="G51" s="141">
        <v>2</v>
      </c>
      <c r="H51" s="142">
        <v>-77.777777777777771</v>
      </c>
      <c r="I51" s="141">
        <v>2</v>
      </c>
      <c r="J51" s="142">
        <v>-88.888888888888886</v>
      </c>
      <c r="K51" s="142">
        <v>1</v>
      </c>
    </row>
    <row r="52" spans="1:11" ht="9" customHeight="1" x14ac:dyDescent="0.15">
      <c r="A52" s="43" t="s">
        <v>520</v>
      </c>
      <c r="B52" s="141" t="s">
        <v>535</v>
      </c>
      <c r="C52" s="142">
        <v>0</v>
      </c>
      <c r="D52" s="141" t="s">
        <v>535</v>
      </c>
      <c r="E52" s="142">
        <v>0</v>
      </c>
      <c r="F52" s="142">
        <v>0</v>
      </c>
      <c r="G52" s="141" t="s">
        <v>535</v>
      </c>
      <c r="H52" s="142">
        <v>0</v>
      </c>
      <c r="I52" s="141" t="s">
        <v>535</v>
      </c>
      <c r="J52" s="142">
        <v>0</v>
      </c>
      <c r="K52" s="142">
        <v>0</v>
      </c>
    </row>
    <row r="53" spans="1:11" ht="9" customHeight="1" x14ac:dyDescent="0.15">
      <c r="A53" s="43" t="s">
        <v>521</v>
      </c>
      <c r="B53" s="141">
        <v>15</v>
      </c>
      <c r="C53" s="145" t="s">
        <v>490</v>
      </c>
      <c r="D53" s="141">
        <v>19</v>
      </c>
      <c r="E53" s="145" t="s">
        <v>490</v>
      </c>
      <c r="F53" s="142">
        <v>1.2666666666666666</v>
      </c>
      <c r="G53" s="141">
        <v>15</v>
      </c>
      <c r="H53" s="145" t="s">
        <v>490</v>
      </c>
      <c r="I53" s="141">
        <v>19</v>
      </c>
      <c r="J53" s="145" t="s">
        <v>490</v>
      </c>
      <c r="K53" s="142">
        <v>1.2666666666666666</v>
      </c>
    </row>
    <row r="54" spans="1:11" ht="9" customHeight="1" x14ac:dyDescent="0.15">
      <c r="A54" s="43" t="s">
        <v>522</v>
      </c>
      <c r="B54" s="141" t="s">
        <v>535</v>
      </c>
      <c r="C54" s="142">
        <v>0</v>
      </c>
      <c r="D54" s="141" t="s">
        <v>535</v>
      </c>
      <c r="E54" s="142">
        <v>0</v>
      </c>
      <c r="F54" s="142">
        <v>0</v>
      </c>
      <c r="G54" s="141" t="s">
        <v>535</v>
      </c>
      <c r="H54" s="142">
        <v>0</v>
      </c>
      <c r="I54" s="141" t="s">
        <v>535</v>
      </c>
      <c r="J54" s="142">
        <v>0</v>
      </c>
      <c r="K54" s="142">
        <v>0</v>
      </c>
    </row>
    <row r="55" spans="1:11" ht="9" customHeight="1" x14ac:dyDescent="0.15">
      <c r="A55" s="43" t="s">
        <v>523</v>
      </c>
      <c r="B55" s="141" t="s">
        <v>535</v>
      </c>
      <c r="C55" s="145" t="s">
        <v>490</v>
      </c>
      <c r="D55" s="141" t="s">
        <v>535</v>
      </c>
      <c r="E55" s="145" t="s">
        <v>490</v>
      </c>
      <c r="F55" s="142">
        <v>0</v>
      </c>
      <c r="G55" s="141" t="s">
        <v>535</v>
      </c>
      <c r="H55" s="145" t="s">
        <v>490</v>
      </c>
      <c r="I55" s="141" t="s">
        <v>535</v>
      </c>
      <c r="J55" s="145" t="s">
        <v>490</v>
      </c>
      <c r="K55" s="142">
        <v>0</v>
      </c>
    </row>
    <row r="56" spans="1:11" s="5" customFormat="1" ht="18" customHeight="1" x14ac:dyDescent="0.15">
      <c r="A56" s="157" t="s">
        <v>524</v>
      </c>
      <c r="B56" s="139">
        <v>98</v>
      </c>
      <c r="C56" s="140">
        <v>-21.599999999999994</v>
      </c>
      <c r="D56" s="139">
        <v>292</v>
      </c>
      <c r="E56" s="140">
        <v>-35.824175824175825</v>
      </c>
      <c r="F56" s="140">
        <v>2.9795918367346941</v>
      </c>
      <c r="G56" s="139">
        <v>115</v>
      </c>
      <c r="H56" s="140">
        <v>-30.303030303030297</v>
      </c>
      <c r="I56" s="139">
        <v>322</v>
      </c>
      <c r="J56" s="140">
        <v>-37.109375</v>
      </c>
      <c r="K56" s="140">
        <v>2.8</v>
      </c>
    </row>
    <row r="57" spans="1:11" ht="9" customHeight="1" x14ac:dyDescent="0.15">
      <c r="A57" s="43" t="s">
        <v>525</v>
      </c>
      <c r="B57" s="141">
        <v>13</v>
      </c>
      <c r="C57" s="142">
        <v>44.444444444444457</v>
      </c>
      <c r="D57" s="141">
        <v>26</v>
      </c>
      <c r="E57" s="142">
        <v>-13.333333333333329</v>
      </c>
      <c r="F57" s="142">
        <v>2</v>
      </c>
      <c r="G57" s="141">
        <v>17</v>
      </c>
      <c r="H57" s="142">
        <v>21.428571428571431</v>
      </c>
      <c r="I57" s="141">
        <v>32</v>
      </c>
      <c r="J57" s="142">
        <v>-15.78947368421052</v>
      </c>
      <c r="K57" s="142">
        <v>1.8823529411764706</v>
      </c>
    </row>
    <row r="58" spans="1:11" ht="9" customHeight="1" x14ac:dyDescent="0.15">
      <c r="A58" s="43" t="s">
        <v>64</v>
      </c>
      <c r="B58" s="141">
        <v>58</v>
      </c>
      <c r="C58" s="142">
        <v>45</v>
      </c>
      <c r="D58" s="141">
        <v>166</v>
      </c>
      <c r="E58" s="142">
        <v>37.190082644628092</v>
      </c>
      <c r="F58" s="142">
        <v>2.8620689655172415</v>
      </c>
      <c r="G58" s="141">
        <v>68</v>
      </c>
      <c r="H58" s="142">
        <v>0</v>
      </c>
      <c r="I58" s="141">
        <v>185</v>
      </c>
      <c r="J58" s="142">
        <v>13.49693251533742</v>
      </c>
      <c r="K58" s="142">
        <v>2.7205882352941178</v>
      </c>
    </row>
    <row r="59" spans="1:11" ht="9" customHeight="1" x14ac:dyDescent="0.15">
      <c r="A59" s="43" t="s">
        <v>526</v>
      </c>
      <c r="B59" s="141">
        <v>2</v>
      </c>
      <c r="C59" s="145" t="s">
        <v>490</v>
      </c>
      <c r="D59" s="141">
        <v>2</v>
      </c>
      <c r="E59" s="145" t="s">
        <v>490</v>
      </c>
      <c r="F59" s="142">
        <v>1</v>
      </c>
      <c r="G59" s="141">
        <v>2</v>
      </c>
      <c r="H59" s="142">
        <v>0</v>
      </c>
      <c r="I59" s="141">
        <v>2</v>
      </c>
      <c r="J59" s="142">
        <v>0</v>
      </c>
      <c r="K59" s="142">
        <v>1</v>
      </c>
    </row>
    <row r="60" spans="1:11" ht="9" customHeight="1" x14ac:dyDescent="0.15">
      <c r="A60" s="43" t="s">
        <v>527</v>
      </c>
      <c r="B60" s="141">
        <v>4</v>
      </c>
      <c r="C60" s="145" t="s">
        <v>490</v>
      </c>
      <c r="D60" s="141">
        <v>28</v>
      </c>
      <c r="E60" s="145" t="s">
        <v>490</v>
      </c>
      <c r="F60" s="142">
        <v>7</v>
      </c>
      <c r="G60" s="141">
        <v>5</v>
      </c>
      <c r="H60" s="142">
        <v>66.666666666666657</v>
      </c>
      <c r="I60" s="141">
        <v>29</v>
      </c>
      <c r="J60" s="145" t="s">
        <v>490</v>
      </c>
      <c r="K60" s="142">
        <v>5.8</v>
      </c>
    </row>
    <row r="61" spans="1:11" ht="9" customHeight="1" x14ac:dyDescent="0.15">
      <c r="A61" s="109" t="s">
        <v>528</v>
      </c>
      <c r="B61" s="141" t="s">
        <v>535</v>
      </c>
      <c r="C61" s="142">
        <v>0</v>
      </c>
      <c r="D61" s="141" t="s">
        <v>535</v>
      </c>
      <c r="E61" s="142">
        <v>0</v>
      </c>
      <c r="F61" s="142">
        <v>0</v>
      </c>
      <c r="G61" s="141" t="s">
        <v>535</v>
      </c>
      <c r="H61" s="142">
        <v>0</v>
      </c>
      <c r="I61" s="141" t="s">
        <v>535</v>
      </c>
      <c r="J61" s="142">
        <v>0</v>
      </c>
      <c r="K61" s="142">
        <v>0</v>
      </c>
    </row>
    <row r="62" spans="1:11" ht="9" customHeight="1" x14ac:dyDescent="0.15">
      <c r="A62" s="43" t="s">
        <v>529</v>
      </c>
      <c r="B62" s="141">
        <v>21</v>
      </c>
      <c r="C62" s="142">
        <v>-72.368421052631575</v>
      </c>
      <c r="D62" s="141">
        <v>70</v>
      </c>
      <c r="E62" s="142">
        <v>-76.973684210526315</v>
      </c>
      <c r="F62" s="142">
        <v>3.3333333333333335</v>
      </c>
      <c r="G62" s="141">
        <v>23</v>
      </c>
      <c r="H62" s="142">
        <v>-70.512820512820511</v>
      </c>
      <c r="I62" s="141">
        <v>74</v>
      </c>
      <c r="J62" s="142">
        <v>-75.816993464052288</v>
      </c>
      <c r="K62" s="142">
        <v>3.2173913043478262</v>
      </c>
    </row>
    <row r="63" spans="1:11" s="5" customFormat="1" ht="18" customHeight="1" x14ac:dyDescent="0.15">
      <c r="A63" s="157" t="s">
        <v>530</v>
      </c>
      <c r="B63" s="139">
        <v>35</v>
      </c>
      <c r="C63" s="140">
        <v>84.21052631578948</v>
      </c>
      <c r="D63" s="139">
        <v>93</v>
      </c>
      <c r="E63" s="140">
        <v>50</v>
      </c>
      <c r="F63" s="140">
        <v>2.657142857142857</v>
      </c>
      <c r="G63" s="139">
        <v>57</v>
      </c>
      <c r="H63" s="140">
        <v>50</v>
      </c>
      <c r="I63" s="139">
        <v>123</v>
      </c>
      <c r="J63" s="140">
        <v>-48.535564853556487</v>
      </c>
      <c r="K63" s="140">
        <v>2.1578947368421053</v>
      </c>
    </row>
    <row r="64" spans="1:11" ht="9" customHeight="1" x14ac:dyDescent="0.15">
      <c r="A64" s="43" t="s">
        <v>531</v>
      </c>
      <c r="B64" s="141">
        <v>16</v>
      </c>
      <c r="C64" s="142">
        <v>14.285714285714292</v>
      </c>
      <c r="D64" s="141">
        <v>38</v>
      </c>
      <c r="E64" s="142">
        <v>-9.5238095238095184</v>
      </c>
      <c r="F64" s="142">
        <v>2.375</v>
      </c>
      <c r="G64" s="141">
        <v>31</v>
      </c>
      <c r="H64" s="142">
        <v>19.230769230769226</v>
      </c>
      <c r="I64" s="141">
        <v>57</v>
      </c>
      <c r="J64" s="142">
        <v>-71.921182266009851</v>
      </c>
      <c r="K64" s="142">
        <v>1.8387096774193548</v>
      </c>
    </row>
    <row r="65" spans="1:11" ht="9" customHeight="1" x14ac:dyDescent="0.15">
      <c r="A65" s="43" t="s">
        <v>532</v>
      </c>
      <c r="B65" s="141">
        <v>19</v>
      </c>
      <c r="C65" s="142">
        <v>280</v>
      </c>
      <c r="D65" s="141">
        <v>55</v>
      </c>
      <c r="E65" s="142">
        <v>175</v>
      </c>
      <c r="F65" s="142">
        <v>2.8947368421052633</v>
      </c>
      <c r="G65" s="141">
        <v>26</v>
      </c>
      <c r="H65" s="142">
        <v>116.66666666666666</v>
      </c>
      <c r="I65" s="141">
        <v>66</v>
      </c>
      <c r="J65" s="142">
        <v>83.333333333333343</v>
      </c>
      <c r="K65" s="142">
        <v>2.5384615384615383</v>
      </c>
    </row>
    <row r="66" spans="1:11" s="5" customFormat="1" ht="18" customHeight="1" x14ac:dyDescent="0.15">
      <c r="A66" s="157" t="s">
        <v>533</v>
      </c>
      <c r="B66" s="139" t="s">
        <v>535</v>
      </c>
      <c r="C66" s="140">
        <v>0</v>
      </c>
      <c r="D66" s="139" t="s">
        <v>535</v>
      </c>
      <c r="E66" s="140">
        <v>0</v>
      </c>
      <c r="F66" s="140">
        <v>0</v>
      </c>
      <c r="G66" s="139" t="s">
        <v>535</v>
      </c>
      <c r="H66" s="140">
        <v>0</v>
      </c>
      <c r="I66" s="139" t="s">
        <v>535</v>
      </c>
      <c r="J66" s="140">
        <v>0</v>
      </c>
      <c r="K66" s="140">
        <v>0</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8"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5" t="s">
        <v>241</v>
      </c>
      <c r="B1" s="257"/>
      <c r="C1" s="257"/>
      <c r="D1" s="257"/>
      <c r="E1" s="257"/>
      <c r="F1" s="257"/>
      <c r="G1" s="257"/>
      <c r="H1" s="257"/>
      <c r="I1" s="257"/>
      <c r="J1" s="257"/>
      <c r="K1" s="257"/>
    </row>
    <row r="2" spans="1:11" s="25" customFormat="1" ht="9.9499999999999993" customHeight="1" x14ac:dyDescent="0.15">
      <c r="A2" s="252" t="s">
        <v>254</v>
      </c>
      <c r="B2" s="247" t="s">
        <v>538</v>
      </c>
      <c r="C2" s="243"/>
      <c r="D2" s="243"/>
      <c r="E2" s="243"/>
      <c r="F2" s="243"/>
      <c r="G2" s="248" t="s">
        <v>539</v>
      </c>
      <c r="H2" s="249"/>
      <c r="I2" s="249"/>
      <c r="J2" s="249"/>
      <c r="K2" s="249"/>
    </row>
    <row r="3" spans="1:11" s="25" customFormat="1" ht="9.9499999999999993" customHeight="1" x14ac:dyDescent="0.15">
      <c r="A3" s="253"/>
      <c r="B3" s="242" t="s">
        <v>135</v>
      </c>
      <c r="C3" s="244"/>
      <c r="D3" s="255" t="s">
        <v>133</v>
      </c>
      <c r="E3" s="255"/>
      <c r="F3" s="250" t="s">
        <v>57</v>
      </c>
      <c r="G3" s="255" t="s">
        <v>135</v>
      </c>
      <c r="H3" s="255"/>
      <c r="I3" s="255" t="s">
        <v>133</v>
      </c>
      <c r="J3" s="255"/>
      <c r="K3" s="256" t="s">
        <v>57</v>
      </c>
    </row>
    <row r="4" spans="1:11" s="25" customFormat="1" ht="45" customHeight="1" x14ac:dyDescent="0.15">
      <c r="A4" s="253"/>
      <c r="B4" s="15" t="s">
        <v>136</v>
      </c>
      <c r="C4" s="16" t="s">
        <v>152</v>
      </c>
      <c r="D4" s="16" t="s">
        <v>136</v>
      </c>
      <c r="E4" s="16" t="s">
        <v>152</v>
      </c>
      <c r="F4" s="251"/>
      <c r="G4" s="16" t="s">
        <v>136</v>
      </c>
      <c r="H4" s="16" t="s">
        <v>155</v>
      </c>
      <c r="I4" s="16" t="s">
        <v>136</v>
      </c>
      <c r="J4" s="16" t="s">
        <v>155</v>
      </c>
      <c r="K4" s="256"/>
    </row>
    <row r="5" spans="1:11" s="25" customFormat="1" ht="9.9499999999999993" customHeight="1" x14ac:dyDescent="0.15">
      <c r="A5" s="254"/>
      <c r="B5" s="17" t="s">
        <v>137</v>
      </c>
      <c r="C5" s="18" t="s">
        <v>138</v>
      </c>
      <c r="D5" s="18" t="s">
        <v>137</v>
      </c>
      <c r="E5" s="18" t="s">
        <v>138</v>
      </c>
      <c r="F5" s="18" t="s">
        <v>139</v>
      </c>
      <c r="G5" s="18" t="s">
        <v>137</v>
      </c>
      <c r="H5" s="18" t="s">
        <v>138</v>
      </c>
      <c r="I5" s="18" t="s">
        <v>137</v>
      </c>
      <c r="J5" s="18" t="s">
        <v>138</v>
      </c>
      <c r="K5" s="19" t="s">
        <v>139</v>
      </c>
    </row>
    <row r="6" spans="1:11" s="69" customFormat="1" ht="23.1" customHeight="1" x14ac:dyDescent="0.15">
      <c r="A6" s="29" t="s">
        <v>70</v>
      </c>
      <c r="B6" s="139">
        <v>9820</v>
      </c>
      <c r="C6" s="140">
        <v>10.077345589059519</v>
      </c>
      <c r="D6" s="139">
        <v>33231</v>
      </c>
      <c r="E6" s="140">
        <v>5.4182660279795698</v>
      </c>
      <c r="F6" s="140">
        <v>3.3840122199592666</v>
      </c>
      <c r="G6" s="139">
        <v>64337</v>
      </c>
      <c r="H6" s="140">
        <v>6.3228173389962166</v>
      </c>
      <c r="I6" s="139">
        <v>188356</v>
      </c>
      <c r="J6" s="140">
        <v>3.1172329220089523</v>
      </c>
      <c r="K6" s="140">
        <v>2.9276466108149277</v>
      </c>
    </row>
    <row r="7" spans="1:11" s="65" customFormat="1" ht="12.95" customHeight="1" x14ac:dyDescent="0.15">
      <c r="A7" s="37" t="s">
        <v>59</v>
      </c>
      <c r="B7" s="141">
        <v>8540</v>
      </c>
      <c r="C7" s="142">
        <v>5.4190840636958342</v>
      </c>
      <c r="D7" s="141">
        <v>29415</v>
      </c>
      <c r="E7" s="142">
        <v>2.6200111638291901</v>
      </c>
      <c r="F7" s="142">
        <v>3.4443793911007026</v>
      </c>
      <c r="G7" s="141">
        <v>60759</v>
      </c>
      <c r="H7" s="142">
        <v>5.6696638202403591</v>
      </c>
      <c r="I7" s="141">
        <v>178563</v>
      </c>
      <c r="J7" s="142">
        <v>3.9305046272044706</v>
      </c>
      <c r="K7" s="142">
        <v>2.9388732533451836</v>
      </c>
    </row>
    <row r="8" spans="1:11" s="65" customFormat="1" ht="12.95" customHeight="1" x14ac:dyDescent="0.15">
      <c r="A8" s="37" t="s">
        <v>154</v>
      </c>
      <c r="B8" s="141">
        <v>1280</v>
      </c>
      <c r="C8" s="142">
        <v>56.097560975609753</v>
      </c>
      <c r="D8" s="141">
        <v>3816</v>
      </c>
      <c r="E8" s="142">
        <v>33.473242392444917</v>
      </c>
      <c r="F8" s="142">
        <v>2.9812500000000002</v>
      </c>
      <c r="G8" s="141">
        <v>3578</v>
      </c>
      <c r="H8" s="142">
        <v>18.791500664010627</v>
      </c>
      <c r="I8" s="141">
        <v>9793</v>
      </c>
      <c r="J8" s="142">
        <v>-9.7585698488757799</v>
      </c>
      <c r="K8" s="142">
        <v>2.7370039128004473</v>
      </c>
    </row>
    <row r="9" spans="1:11" s="69" customFormat="1" ht="23.1" customHeight="1" x14ac:dyDescent="0.15">
      <c r="A9" s="29" t="s">
        <v>297</v>
      </c>
      <c r="B9" s="139">
        <v>16963</v>
      </c>
      <c r="C9" s="140">
        <v>13.784545210625168</v>
      </c>
      <c r="D9" s="139">
        <v>55934</v>
      </c>
      <c r="E9" s="140">
        <v>21.950900449134437</v>
      </c>
      <c r="F9" s="140">
        <v>3.297412014384248</v>
      </c>
      <c r="G9" s="139">
        <v>83190</v>
      </c>
      <c r="H9" s="140">
        <v>5.291802199749398</v>
      </c>
      <c r="I9" s="139">
        <v>254752</v>
      </c>
      <c r="J9" s="140">
        <v>1.5947964730232513</v>
      </c>
      <c r="K9" s="140">
        <v>3.062291140762111</v>
      </c>
    </row>
    <row r="10" spans="1:11" s="65" customFormat="1" ht="12.95" customHeight="1" x14ac:dyDescent="0.15">
      <c r="A10" s="37" t="s">
        <v>59</v>
      </c>
      <c r="B10" s="141">
        <v>16272</v>
      </c>
      <c r="C10" s="142">
        <v>13.973523849548229</v>
      </c>
      <c r="D10" s="141">
        <v>54303</v>
      </c>
      <c r="E10" s="142">
        <v>24.118305867294467</v>
      </c>
      <c r="F10" s="142">
        <v>3.3372050147492627</v>
      </c>
      <c r="G10" s="141">
        <v>80713</v>
      </c>
      <c r="H10" s="142">
        <v>5.5679083394370679</v>
      </c>
      <c r="I10" s="141">
        <v>248552</v>
      </c>
      <c r="J10" s="142">
        <v>2.47073907791507</v>
      </c>
      <c r="K10" s="142">
        <v>3.079454362989853</v>
      </c>
    </row>
    <row r="11" spans="1:11" s="65" customFormat="1" ht="12.95" customHeight="1" x14ac:dyDescent="0.15">
      <c r="A11" s="37" t="s">
        <v>154</v>
      </c>
      <c r="B11" s="141">
        <v>691</v>
      </c>
      <c r="C11" s="142">
        <v>9.5087163232963547</v>
      </c>
      <c r="D11" s="141">
        <v>1631</v>
      </c>
      <c r="E11" s="142">
        <v>-22.884160756501188</v>
      </c>
      <c r="F11" s="142">
        <v>2.3603473227206946</v>
      </c>
      <c r="G11" s="141">
        <v>2477</v>
      </c>
      <c r="H11" s="142">
        <v>-2.9768899334116696</v>
      </c>
      <c r="I11" s="141">
        <v>6200</v>
      </c>
      <c r="J11" s="142">
        <v>-24.334879179887722</v>
      </c>
      <c r="K11" s="142">
        <v>2.5030278562777553</v>
      </c>
    </row>
    <row r="12" spans="1:11" s="69" customFormat="1" ht="23.1" customHeight="1" x14ac:dyDescent="0.15">
      <c r="A12" s="29" t="s">
        <v>298</v>
      </c>
      <c r="B12" s="139">
        <v>12173</v>
      </c>
      <c r="C12" s="140">
        <v>8.1371591010038173</v>
      </c>
      <c r="D12" s="139">
        <v>47767</v>
      </c>
      <c r="E12" s="140">
        <v>2.5593129361245275</v>
      </c>
      <c r="F12" s="140">
        <v>3.9240121580547114</v>
      </c>
      <c r="G12" s="139">
        <v>64915</v>
      </c>
      <c r="H12" s="140">
        <v>10.653711753174804</v>
      </c>
      <c r="I12" s="139">
        <v>211520</v>
      </c>
      <c r="J12" s="140">
        <v>5.2322602150216682</v>
      </c>
      <c r="K12" s="140">
        <v>3.2584148501887085</v>
      </c>
    </row>
    <row r="13" spans="1:11" s="65" customFormat="1" ht="12.95" customHeight="1" x14ac:dyDescent="0.15">
      <c r="A13" s="37" t="s">
        <v>59</v>
      </c>
      <c r="B13" s="141">
        <v>11878</v>
      </c>
      <c r="C13" s="142">
        <v>7.6686004350979005</v>
      </c>
      <c r="D13" s="141">
        <v>47094</v>
      </c>
      <c r="E13" s="142">
        <v>2.3760353035803519</v>
      </c>
      <c r="F13" s="142">
        <v>3.9648088903855867</v>
      </c>
      <c r="G13" s="141">
        <v>63623</v>
      </c>
      <c r="H13" s="142">
        <v>10.021097046413502</v>
      </c>
      <c r="I13" s="141">
        <v>208369</v>
      </c>
      <c r="J13" s="142">
        <v>4.6391571377635898</v>
      </c>
      <c r="K13" s="142">
        <v>3.2750577621300474</v>
      </c>
    </row>
    <row r="14" spans="1:11" s="65" customFormat="1" ht="12.95" customHeight="1" x14ac:dyDescent="0.15">
      <c r="A14" s="37" t="s">
        <v>154</v>
      </c>
      <c r="B14" s="141">
        <v>295</v>
      </c>
      <c r="C14" s="142">
        <v>31.111111111111114</v>
      </c>
      <c r="D14" s="141">
        <v>673</v>
      </c>
      <c r="E14" s="142">
        <v>17.247386759581886</v>
      </c>
      <c r="F14" s="142">
        <v>2.2813559322033896</v>
      </c>
      <c r="G14" s="141">
        <v>1292</v>
      </c>
      <c r="H14" s="142">
        <v>54.360812425328561</v>
      </c>
      <c r="I14" s="141">
        <v>3151</v>
      </c>
      <c r="J14" s="142">
        <v>68.322649572649567</v>
      </c>
      <c r="K14" s="142">
        <v>2.4388544891640866</v>
      </c>
    </row>
    <row r="15" spans="1:11" s="69" customFormat="1" ht="23.1" customHeight="1" x14ac:dyDescent="0.15">
      <c r="A15" s="29" t="s">
        <v>299</v>
      </c>
      <c r="B15" s="139">
        <v>13526</v>
      </c>
      <c r="C15" s="140">
        <v>6.3950287107685</v>
      </c>
      <c r="D15" s="139">
        <v>46070</v>
      </c>
      <c r="E15" s="140">
        <v>2.8004016512328462</v>
      </c>
      <c r="F15" s="140">
        <v>3.4060328256690817</v>
      </c>
      <c r="G15" s="139">
        <v>67880</v>
      </c>
      <c r="H15" s="140">
        <v>2.3290872088640953</v>
      </c>
      <c r="I15" s="139">
        <v>247554</v>
      </c>
      <c r="J15" s="140">
        <v>0.24661361841705798</v>
      </c>
      <c r="K15" s="140">
        <v>3.6469357690041249</v>
      </c>
    </row>
    <row r="16" spans="1:11" s="65" customFormat="1" ht="12.95" customHeight="1" x14ac:dyDescent="0.15">
      <c r="A16" s="37" t="s">
        <v>59</v>
      </c>
      <c r="B16" s="141">
        <v>11303</v>
      </c>
      <c r="C16" s="142">
        <v>7.2492646361134803</v>
      </c>
      <c r="D16" s="141">
        <v>40728</v>
      </c>
      <c r="E16" s="142">
        <v>2.3856808869001185</v>
      </c>
      <c r="F16" s="142">
        <v>3.603291161638503</v>
      </c>
      <c r="G16" s="141">
        <v>61353</v>
      </c>
      <c r="H16" s="142">
        <v>1.5290671697363791</v>
      </c>
      <c r="I16" s="141">
        <v>232136</v>
      </c>
      <c r="J16" s="142">
        <v>2.8008669760552607E-2</v>
      </c>
      <c r="K16" s="142">
        <v>3.7836128632666699</v>
      </c>
    </row>
    <row r="17" spans="1:11" s="65" customFormat="1" ht="12.95" customHeight="1" x14ac:dyDescent="0.15">
      <c r="A17" s="37" t="s">
        <v>154</v>
      </c>
      <c r="B17" s="141">
        <v>2223</v>
      </c>
      <c r="C17" s="142">
        <v>2.2539098436062517</v>
      </c>
      <c r="D17" s="141">
        <v>5342</v>
      </c>
      <c r="E17" s="142">
        <v>6.0762509928514703</v>
      </c>
      <c r="F17" s="142">
        <v>2.4030589293747187</v>
      </c>
      <c r="G17" s="141">
        <v>6527</v>
      </c>
      <c r="H17" s="142">
        <v>10.514730782255327</v>
      </c>
      <c r="I17" s="141">
        <v>15418</v>
      </c>
      <c r="J17" s="142">
        <v>3.6573887320156047</v>
      </c>
      <c r="K17" s="142">
        <v>2.3621878351463153</v>
      </c>
    </row>
    <row r="18" spans="1:11" s="69" customFormat="1" ht="23.1" customHeight="1" x14ac:dyDescent="0.15">
      <c r="A18" s="29" t="s">
        <v>243</v>
      </c>
      <c r="B18" s="139">
        <v>114626</v>
      </c>
      <c r="C18" s="140">
        <v>4.73484156280837</v>
      </c>
      <c r="D18" s="139">
        <v>217209</v>
      </c>
      <c r="E18" s="140">
        <v>6.6380935548485951</v>
      </c>
      <c r="F18" s="140">
        <v>1.8949365763439359</v>
      </c>
      <c r="G18" s="139">
        <v>726698</v>
      </c>
      <c r="H18" s="140">
        <v>5.9796177898077332</v>
      </c>
      <c r="I18" s="139">
        <v>1295809</v>
      </c>
      <c r="J18" s="140">
        <v>6.0633641939183036</v>
      </c>
      <c r="K18" s="140">
        <v>1.7831465065267829</v>
      </c>
    </row>
    <row r="19" spans="1:11" s="65" customFormat="1" ht="12.95" customHeight="1" x14ac:dyDescent="0.15">
      <c r="A19" s="37" t="s">
        <v>59</v>
      </c>
      <c r="B19" s="141">
        <v>96229</v>
      </c>
      <c r="C19" s="142">
        <v>4.7401876483009318</v>
      </c>
      <c r="D19" s="141">
        <v>182051</v>
      </c>
      <c r="E19" s="142">
        <v>7.8628984476833779</v>
      </c>
      <c r="F19" s="142">
        <v>1.8918517286888568</v>
      </c>
      <c r="G19" s="141">
        <v>643530</v>
      </c>
      <c r="H19" s="142">
        <v>5.1128011133107236</v>
      </c>
      <c r="I19" s="141">
        <v>1139479</v>
      </c>
      <c r="J19" s="142">
        <v>5.6461220807709367</v>
      </c>
      <c r="K19" s="142">
        <v>1.7706695880533929</v>
      </c>
    </row>
    <row r="20" spans="1:11" s="65" customFormat="1" ht="12.95" customHeight="1" x14ac:dyDescent="0.15">
      <c r="A20" s="37" t="s">
        <v>154</v>
      </c>
      <c r="B20" s="141">
        <v>18397</v>
      </c>
      <c r="C20" s="142">
        <v>4.7068867387592519</v>
      </c>
      <c r="D20" s="141">
        <v>35158</v>
      </c>
      <c r="E20" s="142">
        <v>0.71616821359000937</v>
      </c>
      <c r="F20" s="142">
        <v>1.9110724574658913</v>
      </c>
      <c r="G20" s="141">
        <v>83168</v>
      </c>
      <c r="H20" s="142">
        <v>13.203027168290959</v>
      </c>
      <c r="I20" s="141">
        <v>156330</v>
      </c>
      <c r="J20" s="142">
        <v>9.2071253929444623</v>
      </c>
      <c r="K20" s="142">
        <v>1.8796893035782993</v>
      </c>
    </row>
    <row r="21" spans="1:11" s="69" customFormat="1" ht="23.1" customHeight="1" x14ac:dyDescent="0.15">
      <c r="A21" s="29" t="s">
        <v>247</v>
      </c>
      <c r="B21" s="139">
        <v>7317</v>
      </c>
      <c r="C21" s="140">
        <v>-11.651774933590914</v>
      </c>
      <c r="D21" s="139">
        <v>19693</v>
      </c>
      <c r="E21" s="140">
        <v>-16.14647647434532</v>
      </c>
      <c r="F21" s="140">
        <v>2.6914035807024739</v>
      </c>
      <c r="G21" s="139">
        <v>45179</v>
      </c>
      <c r="H21" s="140">
        <v>-1.3214223309453104</v>
      </c>
      <c r="I21" s="139">
        <v>108358</v>
      </c>
      <c r="J21" s="140">
        <v>-6.6683893195521051</v>
      </c>
      <c r="K21" s="140">
        <v>2.398415192899356</v>
      </c>
    </row>
    <row r="22" spans="1:11" s="65" customFormat="1" ht="12.95" customHeight="1" x14ac:dyDescent="0.15">
      <c r="A22" s="37" t="s">
        <v>59</v>
      </c>
      <c r="B22" s="141">
        <v>6760</v>
      </c>
      <c r="C22" s="142">
        <v>-13.411041373126679</v>
      </c>
      <c r="D22" s="141">
        <v>18358</v>
      </c>
      <c r="E22" s="142">
        <v>-17.455035971223026</v>
      </c>
      <c r="F22" s="142">
        <v>2.7156804733727808</v>
      </c>
      <c r="G22" s="141">
        <v>43448</v>
      </c>
      <c r="H22" s="142">
        <v>-1.115207792798941</v>
      </c>
      <c r="I22" s="141">
        <v>104093</v>
      </c>
      <c r="J22" s="142">
        <v>-6.8435654197243565</v>
      </c>
      <c r="K22" s="142">
        <v>2.3958064813109923</v>
      </c>
    </row>
    <row r="23" spans="1:11" s="65" customFormat="1" ht="12.95" customHeight="1" x14ac:dyDescent="0.15">
      <c r="A23" s="37" t="s">
        <v>154</v>
      </c>
      <c r="B23" s="141">
        <v>557</v>
      </c>
      <c r="C23" s="142">
        <v>17.263157894736835</v>
      </c>
      <c r="D23" s="141">
        <v>1335</v>
      </c>
      <c r="E23" s="142">
        <v>7.228915662650607</v>
      </c>
      <c r="F23" s="142">
        <v>2.3967684021543985</v>
      </c>
      <c r="G23" s="141">
        <v>1731</v>
      </c>
      <c r="H23" s="142">
        <v>-6.2296858071506023</v>
      </c>
      <c r="I23" s="141">
        <v>4265</v>
      </c>
      <c r="J23" s="142">
        <v>-2.1788990825688046</v>
      </c>
      <c r="K23" s="142">
        <v>2.4638937030618138</v>
      </c>
    </row>
    <row r="24" spans="1:11" s="69" customFormat="1" ht="23.1" customHeight="1" x14ac:dyDescent="0.15">
      <c r="A24" s="29" t="s">
        <v>245</v>
      </c>
      <c r="B24" s="139">
        <v>13361</v>
      </c>
      <c r="C24" s="140">
        <v>13.633270964449736</v>
      </c>
      <c r="D24" s="139">
        <v>51937</v>
      </c>
      <c r="E24" s="140">
        <v>7.1374053674938693</v>
      </c>
      <c r="F24" s="140">
        <v>3.8872090412394282</v>
      </c>
      <c r="G24" s="139">
        <v>72354</v>
      </c>
      <c r="H24" s="140">
        <v>6.9392098612158009</v>
      </c>
      <c r="I24" s="139">
        <v>286043</v>
      </c>
      <c r="J24" s="140">
        <v>5.1462452626974482</v>
      </c>
      <c r="K24" s="140">
        <v>3.9533819830278905</v>
      </c>
    </row>
    <row r="25" spans="1:11" s="65" customFormat="1" ht="12.95" customHeight="1" x14ac:dyDescent="0.15">
      <c r="A25" s="37" t="s">
        <v>59</v>
      </c>
      <c r="B25" s="141">
        <v>12619</v>
      </c>
      <c r="C25" s="142">
        <v>14.697327758589353</v>
      </c>
      <c r="D25" s="141">
        <v>50307</v>
      </c>
      <c r="E25" s="142">
        <v>7.3513721138662476</v>
      </c>
      <c r="F25" s="142">
        <v>3.9866074966320628</v>
      </c>
      <c r="G25" s="141">
        <v>69467</v>
      </c>
      <c r="H25" s="142">
        <v>7.0963862851504729</v>
      </c>
      <c r="I25" s="141">
        <v>279868</v>
      </c>
      <c r="J25" s="142">
        <v>5.1036886261726409</v>
      </c>
      <c r="K25" s="142">
        <v>4.0287906487972709</v>
      </c>
    </row>
    <row r="26" spans="1:11" s="65" customFormat="1" ht="12.95" customHeight="1" x14ac:dyDescent="0.15">
      <c r="A26" s="37" t="s">
        <v>154</v>
      </c>
      <c r="B26" s="141">
        <v>742</v>
      </c>
      <c r="C26" s="142">
        <v>-1.8518518518518476</v>
      </c>
      <c r="D26" s="141">
        <v>1630</v>
      </c>
      <c r="E26" s="142">
        <v>0.92879256965943569</v>
      </c>
      <c r="F26" s="142">
        <v>2.1967654986522911</v>
      </c>
      <c r="G26" s="141">
        <v>2887</v>
      </c>
      <c r="H26" s="142">
        <v>3.291592128801426</v>
      </c>
      <c r="I26" s="141">
        <v>6175</v>
      </c>
      <c r="J26" s="142">
        <v>7.1118820468343387</v>
      </c>
      <c r="K26" s="142">
        <v>2.1388985105646001</v>
      </c>
    </row>
    <row r="27" spans="1:11" s="69" customFormat="1" ht="23.1" customHeight="1" x14ac:dyDescent="0.15">
      <c r="A27" s="29" t="s">
        <v>246</v>
      </c>
      <c r="B27" s="139">
        <v>18644</v>
      </c>
      <c r="C27" s="140">
        <v>3.6756937107268044</v>
      </c>
      <c r="D27" s="139">
        <v>36201</v>
      </c>
      <c r="E27" s="140">
        <v>-0.57947929254092401</v>
      </c>
      <c r="F27" s="140">
        <v>1.9416970607165844</v>
      </c>
      <c r="G27" s="139">
        <v>103107</v>
      </c>
      <c r="H27" s="140">
        <v>8.1535191170900134E-2</v>
      </c>
      <c r="I27" s="139">
        <v>195164</v>
      </c>
      <c r="J27" s="140">
        <v>1.626744428244109</v>
      </c>
      <c r="K27" s="140">
        <v>1.8928297787735071</v>
      </c>
    </row>
    <row r="28" spans="1:11" s="65" customFormat="1" ht="12.95" customHeight="1" x14ac:dyDescent="0.15">
      <c r="A28" s="37" t="s">
        <v>59</v>
      </c>
      <c r="B28" s="141">
        <v>15209</v>
      </c>
      <c r="C28" s="142">
        <v>5.764951321279554</v>
      </c>
      <c r="D28" s="141">
        <v>30690</v>
      </c>
      <c r="E28" s="142">
        <v>1.9554165037149573E-2</v>
      </c>
      <c r="F28" s="142">
        <v>2.0178841475442173</v>
      </c>
      <c r="G28" s="141">
        <v>91928</v>
      </c>
      <c r="H28" s="142">
        <v>-7.9346963619954636E-2</v>
      </c>
      <c r="I28" s="141">
        <v>172243</v>
      </c>
      <c r="J28" s="142">
        <v>0.24618787102781425</v>
      </c>
      <c r="K28" s="142">
        <v>1.8736728744234619</v>
      </c>
    </row>
    <row r="29" spans="1:11" s="65" customFormat="1" ht="12.95" customHeight="1" x14ac:dyDescent="0.15">
      <c r="A29" s="37" t="s">
        <v>154</v>
      </c>
      <c r="B29" s="141">
        <v>3435</v>
      </c>
      <c r="C29" s="142">
        <v>-4.6627810158201441</v>
      </c>
      <c r="D29" s="141">
        <v>5511</v>
      </c>
      <c r="E29" s="142">
        <v>-3.7884078212290433</v>
      </c>
      <c r="F29" s="142">
        <v>1.6043668122270742</v>
      </c>
      <c r="G29" s="141">
        <v>11179</v>
      </c>
      <c r="H29" s="142">
        <v>1.4244238795136965</v>
      </c>
      <c r="I29" s="141">
        <v>22921</v>
      </c>
      <c r="J29" s="142">
        <v>13.35806132542038</v>
      </c>
      <c r="K29" s="142">
        <v>2.0503622864299134</v>
      </c>
    </row>
    <row r="30" spans="1:11" s="69" customFormat="1" ht="23.1" customHeight="1" x14ac:dyDescent="0.15">
      <c r="A30" s="29" t="s">
        <v>244</v>
      </c>
      <c r="B30" s="139">
        <v>149592</v>
      </c>
      <c r="C30" s="140">
        <v>6.7827824969662345</v>
      </c>
      <c r="D30" s="139">
        <v>482632</v>
      </c>
      <c r="E30" s="140">
        <v>4.7428479658317002</v>
      </c>
      <c r="F30" s="140">
        <v>3.2263222632226323</v>
      </c>
      <c r="G30" s="139">
        <v>790825</v>
      </c>
      <c r="H30" s="140">
        <v>4.2629378595131584</v>
      </c>
      <c r="I30" s="139">
        <v>2327676</v>
      </c>
      <c r="J30" s="140">
        <v>1.8055060477301623</v>
      </c>
      <c r="K30" s="140">
        <v>2.9433515632409195</v>
      </c>
    </row>
    <row r="31" spans="1:11" s="65" customFormat="1" ht="12.95" customHeight="1" x14ac:dyDescent="0.15">
      <c r="A31" s="37" t="s">
        <v>59</v>
      </c>
      <c r="B31" s="141">
        <v>138681</v>
      </c>
      <c r="C31" s="142">
        <v>5.7648602065252277</v>
      </c>
      <c r="D31" s="141">
        <v>452853</v>
      </c>
      <c r="E31" s="142">
        <v>4.2577683436972649</v>
      </c>
      <c r="F31" s="142">
        <v>3.2654292945681096</v>
      </c>
      <c r="G31" s="141">
        <v>753003</v>
      </c>
      <c r="H31" s="142">
        <v>3.9779341199538862</v>
      </c>
      <c r="I31" s="141">
        <v>2225741</v>
      </c>
      <c r="J31" s="142">
        <v>1.5843248009610136</v>
      </c>
      <c r="K31" s="142">
        <v>2.9558195651278947</v>
      </c>
    </row>
    <row r="32" spans="1:11" s="65" customFormat="1" ht="12.95" customHeight="1" x14ac:dyDescent="0.15">
      <c r="A32" s="37" t="s">
        <v>154</v>
      </c>
      <c r="B32" s="141">
        <v>10911</v>
      </c>
      <c r="C32" s="142">
        <v>21.665923282783226</v>
      </c>
      <c r="D32" s="141">
        <v>29779</v>
      </c>
      <c r="E32" s="142">
        <v>12.718119535183007</v>
      </c>
      <c r="F32" s="142">
        <v>2.7292640454587116</v>
      </c>
      <c r="G32" s="141">
        <v>37822</v>
      </c>
      <c r="H32" s="142">
        <v>10.28108234196408</v>
      </c>
      <c r="I32" s="141">
        <v>101935</v>
      </c>
      <c r="J32" s="142">
        <v>6.8870783394675357</v>
      </c>
      <c r="K32" s="142">
        <v>2.69512453069642</v>
      </c>
    </row>
    <row r="33" spans="1:11" s="69" customFormat="1" ht="23.1" customHeight="1" x14ac:dyDescent="0.15">
      <c r="A33" s="29" t="s">
        <v>242</v>
      </c>
      <c r="B33" s="139">
        <v>28704</v>
      </c>
      <c r="C33" s="140">
        <v>-0.27100271002710485</v>
      </c>
      <c r="D33" s="139">
        <v>90687</v>
      </c>
      <c r="E33" s="140">
        <v>-0.71056319523518141</v>
      </c>
      <c r="F33" s="140">
        <v>3.1593854515050168</v>
      </c>
      <c r="G33" s="139">
        <v>153471</v>
      </c>
      <c r="H33" s="140">
        <v>2.8067871999785581</v>
      </c>
      <c r="I33" s="139">
        <v>460752</v>
      </c>
      <c r="J33" s="140">
        <v>1.0044500953591893</v>
      </c>
      <c r="K33" s="140">
        <v>3.0022088863694116</v>
      </c>
    </row>
    <row r="34" spans="1:11" s="65" customFormat="1" ht="12.95" customHeight="1" x14ac:dyDescent="0.15">
      <c r="A34" s="37" t="s">
        <v>59</v>
      </c>
      <c r="B34" s="141">
        <v>26265</v>
      </c>
      <c r="C34" s="142">
        <v>-7.2287323086285937E-2</v>
      </c>
      <c r="D34" s="141">
        <v>85642</v>
      </c>
      <c r="E34" s="142">
        <v>-0.63004003016766319</v>
      </c>
      <c r="F34" s="142">
        <v>3.2606891300209404</v>
      </c>
      <c r="G34" s="141">
        <v>144874</v>
      </c>
      <c r="H34" s="142">
        <v>2.6994456495541073</v>
      </c>
      <c r="I34" s="141">
        <v>440095</v>
      </c>
      <c r="J34" s="142">
        <v>0.19716366633350901</v>
      </c>
      <c r="K34" s="142">
        <v>3.0377776550657813</v>
      </c>
    </row>
    <row r="35" spans="1:11" s="65" customFormat="1" ht="12.95" customHeight="1" x14ac:dyDescent="0.15">
      <c r="A35" s="37" t="s">
        <v>154</v>
      </c>
      <c r="B35" s="141">
        <v>2439</v>
      </c>
      <c r="C35" s="142">
        <v>-2.3618895116092915</v>
      </c>
      <c r="D35" s="141">
        <v>5045</v>
      </c>
      <c r="E35" s="142">
        <v>-2.0578528441079413</v>
      </c>
      <c r="F35" s="142">
        <v>2.0684706847068473</v>
      </c>
      <c r="G35" s="141">
        <v>8597</v>
      </c>
      <c r="H35" s="142">
        <v>4.650030432136333</v>
      </c>
      <c r="I35" s="141">
        <v>20657</v>
      </c>
      <c r="J35" s="142">
        <v>21.934950711292132</v>
      </c>
      <c r="K35" s="142">
        <v>2.4028149354425961</v>
      </c>
    </row>
    <row r="36" spans="1:11" s="5" customFormat="1" ht="23.1" customHeight="1" x14ac:dyDescent="0.15">
      <c r="A36" s="29" t="s">
        <v>62</v>
      </c>
      <c r="B36" s="139">
        <v>384726</v>
      </c>
      <c r="C36" s="140">
        <v>5.6539004443370402</v>
      </c>
      <c r="D36" s="139">
        <v>1081361</v>
      </c>
      <c r="E36" s="140">
        <v>4.6861673548218477</v>
      </c>
      <c r="F36" s="140">
        <v>2.8107302339847058</v>
      </c>
      <c r="G36" s="139">
        <v>2171956</v>
      </c>
      <c r="H36" s="140">
        <v>4.7001283229225663</v>
      </c>
      <c r="I36" s="139">
        <v>5575984</v>
      </c>
      <c r="J36" s="140">
        <v>2.7671649856372511</v>
      </c>
      <c r="K36" s="140">
        <v>2.5672637935575122</v>
      </c>
    </row>
    <row r="37" spans="1:11" s="5" customFormat="1" ht="12.95" customHeight="1" x14ac:dyDescent="0.15">
      <c r="A37" s="35" t="s">
        <v>59</v>
      </c>
      <c r="B37" s="139">
        <v>343756</v>
      </c>
      <c r="C37" s="140">
        <v>5.3115943360966611</v>
      </c>
      <c r="D37" s="139">
        <v>991441</v>
      </c>
      <c r="E37" s="140">
        <v>4.6591119016578659</v>
      </c>
      <c r="F37" s="140">
        <v>2.8841416586183222</v>
      </c>
      <c r="G37" s="139">
        <v>2012698</v>
      </c>
      <c r="H37" s="140">
        <v>4.2576446358049509</v>
      </c>
      <c r="I37" s="139">
        <v>5229139</v>
      </c>
      <c r="J37" s="140">
        <v>2.4468251634374241</v>
      </c>
      <c r="K37" s="140">
        <v>2.5980743261035686</v>
      </c>
    </row>
    <row r="38" spans="1:11" s="5" customFormat="1" ht="12.95" customHeight="1" x14ac:dyDescent="0.15">
      <c r="A38" s="35" t="s">
        <v>154</v>
      </c>
      <c r="B38" s="139">
        <v>40970</v>
      </c>
      <c r="C38" s="140">
        <v>8.6161187698833572</v>
      </c>
      <c r="D38" s="139">
        <v>89920</v>
      </c>
      <c r="E38" s="140">
        <v>4.9854057209573881</v>
      </c>
      <c r="F38" s="140">
        <v>2.1947766658530634</v>
      </c>
      <c r="G38" s="139">
        <v>159258</v>
      </c>
      <c r="H38" s="140">
        <v>10.634248002778747</v>
      </c>
      <c r="I38" s="139">
        <v>346845</v>
      </c>
      <c r="J38" s="140">
        <v>7.8514902283928478</v>
      </c>
      <c r="K38" s="140">
        <v>2.1778811739441659</v>
      </c>
    </row>
    <row r="39" spans="1:11" s="3" customFormat="1" ht="30" customHeight="1" x14ac:dyDescent="0.15">
      <c r="A39" s="30" t="s">
        <v>63</v>
      </c>
      <c r="B39" s="141">
        <v>340137</v>
      </c>
      <c r="C39" s="142">
        <v>6.0475774770842463</v>
      </c>
      <c r="D39" s="141">
        <v>935776</v>
      </c>
      <c r="E39" s="142">
        <v>3.8415017122413673</v>
      </c>
      <c r="F39" s="142">
        <v>2.7511737917368588</v>
      </c>
      <c r="G39" s="141">
        <v>2072297</v>
      </c>
      <c r="H39" s="142">
        <v>4.4554026249227547</v>
      </c>
      <c r="I39" s="141">
        <v>5284499</v>
      </c>
      <c r="J39" s="142">
        <v>2.2532878951588629</v>
      </c>
      <c r="K39" s="142">
        <v>2.5500683541017528</v>
      </c>
    </row>
    <row r="40" spans="1:11" s="3" customFormat="1" ht="12.95" customHeight="1" x14ac:dyDescent="0.15">
      <c r="A40" s="37" t="s">
        <v>59</v>
      </c>
      <c r="B40" s="141">
        <v>304319</v>
      </c>
      <c r="C40" s="142">
        <v>5.6142457538297066</v>
      </c>
      <c r="D40" s="141">
        <v>858404</v>
      </c>
      <c r="E40" s="142">
        <v>3.5070943750233567</v>
      </c>
      <c r="F40" s="142">
        <v>2.8207374498470354</v>
      </c>
      <c r="G40" s="141">
        <v>1922634</v>
      </c>
      <c r="H40" s="142">
        <v>3.9557755101047718</v>
      </c>
      <c r="I40" s="141">
        <v>4962472</v>
      </c>
      <c r="J40" s="142">
        <v>1.8329208349997828</v>
      </c>
      <c r="K40" s="142">
        <v>2.5810799143258674</v>
      </c>
    </row>
    <row r="41" spans="1:11" s="3" customFormat="1" ht="12.95" customHeight="1" x14ac:dyDescent="0.15">
      <c r="A41" s="37" t="s">
        <v>154</v>
      </c>
      <c r="B41" s="141">
        <v>35818</v>
      </c>
      <c r="C41" s="142">
        <v>9.8779066200380328</v>
      </c>
      <c r="D41" s="141">
        <v>77372</v>
      </c>
      <c r="E41" s="142">
        <v>7.7019446261779763</v>
      </c>
      <c r="F41" s="142">
        <v>2.1601429448880451</v>
      </c>
      <c r="G41" s="141">
        <v>149663</v>
      </c>
      <c r="H41" s="142">
        <v>11.329063548384696</v>
      </c>
      <c r="I41" s="141">
        <v>322027</v>
      </c>
      <c r="J41" s="142">
        <v>9.1998223108407302</v>
      </c>
      <c r="K41" s="142">
        <v>2.1516807761437362</v>
      </c>
    </row>
    <row r="63" spans="5:14" x14ac:dyDescent="0.15">
      <c r="E63" s="22"/>
      <c r="F63" s="32"/>
      <c r="G63" s="22"/>
      <c r="H63" s="32"/>
      <c r="I63" s="32"/>
      <c r="J63" s="22"/>
      <c r="K63" s="32"/>
      <c r="L63" s="22"/>
      <c r="M63" s="32"/>
      <c r="N63" s="32"/>
    </row>
    <row r="64" spans="5:14" x14ac:dyDescent="0.15">
      <c r="E64" s="24"/>
      <c r="F64" s="31"/>
      <c r="G64" s="24"/>
      <c r="H64" s="31"/>
      <c r="I64" s="31"/>
      <c r="J64" s="24"/>
      <c r="K64" s="31"/>
      <c r="L64" s="24"/>
      <c r="M64" s="31"/>
      <c r="N64" s="31"/>
    </row>
    <row r="65" spans="5:14" x14ac:dyDescent="0.15">
      <c r="E65" s="24"/>
      <c r="F65" s="31"/>
      <c r="G65" s="24"/>
      <c r="H65" s="31"/>
      <c r="I65" s="31"/>
      <c r="J65" s="24"/>
      <c r="K65" s="31"/>
      <c r="L65" s="24"/>
      <c r="M65" s="31"/>
      <c r="N65" s="31"/>
    </row>
  </sheetData>
  <mergeCells count="10">
    <mergeCell ref="I3:J3"/>
    <mergeCell ref="K3:K4"/>
    <mergeCell ref="F3:F4"/>
    <mergeCell ref="A1:K1"/>
    <mergeCell ref="A2:A5"/>
    <mergeCell ref="B2:F2"/>
    <mergeCell ref="G2:K2"/>
    <mergeCell ref="B3:C3"/>
    <mergeCell ref="D3:E3"/>
    <mergeCell ref="G3:H3"/>
  </mergeCells>
  <phoneticPr fontId="18" type="noConversion"/>
  <conditionalFormatting sqref="B3:C3">
    <cfRule type="cellIs" dxfId="37" priority="5" stopIfTrue="1" operator="equal">
      <formula>"FEHLER"</formula>
    </cfRule>
  </conditionalFormatting>
  <conditionalFormatting sqref="A23">
    <cfRule type="cellIs" dxfId="36" priority="4" stopIfTrue="1" operator="equal">
      <formula>"FEHLER"</formula>
    </cfRule>
  </conditionalFormatting>
  <conditionalFormatting sqref="A26">
    <cfRule type="cellIs" dxfId="35" priority="3" stopIfTrue="1" operator="equal">
      <formula>"FEHLER"</formula>
    </cfRule>
  </conditionalFormatting>
  <conditionalFormatting sqref="A38 A40:A41 A35">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5" t="s">
        <v>122</v>
      </c>
      <c r="B1" s="257"/>
      <c r="C1" s="257"/>
      <c r="D1" s="257"/>
      <c r="E1" s="257"/>
      <c r="F1" s="257"/>
      <c r="G1" s="257"/>
      <c r="H1" s="257"/>
      <c r="I1" s="257"/>
      <c r="J1" s="257"/>
      <c r="K1" s="257"/>
    </row>
    <row r="2" spans="1:11" s="25" customFormat="1" ht="9.9499999999999993" customHeight="1" x14ac:dyDescent="0.15">
      <c r="A2" s="252" t="s">
        <v>175</v>
      </c>
      <c r="B2" s="247" t="s">
        <v>538</v>
      </c>
      <c r="C2" s="243"/>
      <c r="D2" s="243"/>
      <c r="E2" s="243"/>
      <c r="F2" s="243"/>
      <c r="G2" s="248" t="s">
        <v>539</v>
      </c>
      <c r="H2" s="249"/>
      <c r="I2" s="249"/>
      <c r="J2" s="249"/>
      <c r="K2" s="249"/>
    </row>
    <row r="3" spans="1:11" s="25" customFormat="1" ht="9.9499999999999993" customHeight="1" x14ac:dyDescent="0.15">
      <c r="A3" s="253"/>
      <c r="B3" s="242" t="s">
        <v>135</v>
      </c>
      <c r="C3" s="244"/>
      <c r="D3" s="255" t="s">
        <v>133</v>
      </c>
      <c r="E3" s="255"/>
      <c r="F3" s="250" t="s">
        <v>57</v>
      </c>
      <c r="G3" s="255" t="s">
        <v>135</v>
      </c>
      <c r="H3" s="255"/>
      <c r="I3" s="255" t="s">
        <v>133</v>
      </c>
      <c r="J3" s="255"/>
      <c r="K3" s="256" t="s">
        <v>57</v>
      </c>
    </row>
    <row r="4" spans="1:11" s="25" customFormat="1" ht="45" customHeight="1" x14ac:dyDescent="0.15">
      <c r="A4" s="253"/>
      <c r="B4" s="15" t="s">
        <v>136</v>
      </c>
      <c r="C4" s="16" t="s">
        <v>152</v>
      </c>
      <c r="D4" s="16" t="s">
        <v>136</v>
      </c>
      <c r="E4" s="16" t="s">
        <v>152</v>
      </c>
      <c r="F4" s="251"/>
      <c r="G4" s="16" t="s">
        <v>136</v>
      </c>
      <c r="H4" s="16" t="s">
        <v>155</v>
      </c>
      <c r="I4" s="16" t="s">
        <v>136</v>
      </c>
      <c r="J4" s="16" t="s">
        <v>155</v>
      </c>
      <c r="K4" s="256"/>
    </row>
    <row r="5" spans="1:11" s="25" customFormat="1" ht="9.9499999999999993" customHeight="1" x14ac:dyDescent="0.15">
      <c r="A5" s="254"/>
      <c r="B5" s="17" t="s">
        <v>137</v>
      </c>
      <c r="C5" s="18" t="s">
        <v>138</v>
      </c>
      <c r="D5" s="18" t="s">
        <v>137</v>
      </c>
      <c r="E5" s="18" t="s">
        <v>138</v>
      </c>
      <c r="F5" s="18" t="s">
        <v>139</v>
      </c>
      <c r="G5" s="18" t="s">
        <v>137</v>
      </c>
      <c r="H5" s="18" t="s">
        <v>138</v>
      </c>
      <c r="I5" s="18" t="s">
        <v>137</v>
      </c>
      <c r="J5" s="18" t="s">
        <v>138</v>
      </c>
      <c r="K5" s="19" t="s">
        <v>139</v>
      </c>
    </row>
    <row r="6" spans="1:11" ht="27.95" customHeight="1" x14ac:dyDescent="0.15">
      <c r="A6" s="4" t="s">
        <v>314</v>
      </c>
      <c r="B6" s="139">
        <v>33294</v>
      </c>
      <c r="C6" s="140">
        <v>10.780594929127574</v>
      </c>
      <c r="D6" s="139">
        <v>198229</v>
      </c>
      <c r="E6" s="140">
        <v>4.3436837090805795</v>
      </c>
      <c r="F6" s="140">
        <v>5.9538955968042293</v>
      </c>
      <c r="G6" s="139">
        <v>210099</v>
      </c>
      <c r="H6" s="140">
        <v>6.8151545039502963</v>
      </c>
      <c r="I6" s="139">
        <v>1249161</v>
      </c>
      <c r="J6" s="140">
        <v>0.86128798363174042</v>
      </c>
      <c r="K6" s="140">
        <v>5.9455827966815642</v>
      </c>
    </row>
    <row r="7" spans="1:11" ht="12" customHeight="1" x14ac:dyDescent="0.15">
      <c r="A7" s="37" t="s">
        <v>179</v>
      </c>
      <c r="B7" s="141">
        <v>31394</v>
      </c>
      <c r="C7" s="142">
        <v>10.550038735122186</v>
      </c>
      <c r="D7" s="141">
        <v>193687</v>
      </c>
      <c r="E7" s="142">
        <v>4.4433180369593401</v>
      </c>
      <c r="F7" s="142">
        <v>6.1695546919793589</v>
      </c>
      <c r="G7" s="141">
        <v>203745</v>
      </c>
      <c r="H7" s="142">
        <v>6.8338646755316859</v>
      </c>
      <c r="I7" s="141">
        <v>1231833</v>
      </c>
      <c r="J7" s="142">
        <v>0.9577534510186041</v>
      </c>
      <c r="K7" s="142">
        <v>6.045954501950968</v>
      </c>
    </row>
    <row r="8" spans="1:11" ht="12" customHeight="1" x14ac:dyDescent="0.15">
      <c r="A8" s="37" t="s">
        <v>185</v>
      </c>
      <c r="B8" s="141">
        <v>1900</v>
      </c>
      <c r="C8" s="142">
        <v>14.734299516908209</v>
      </c>
      <c r="D8" s="141">
        <v>4542</v>
      </c>
      <c r="E8" s="142">
        <v>0.26490066225166231</v>
      </c>
      <c r="F8" s="142">
        <v>2.3905263157894736</v>
      </c>
      <c r="G8" s="141">
        <v>6354</v>
      </c>
      <c r="H8" s="142">
        <v>6.2186559679037146</v>
      </c>
      <c r="I8" s="141">
        <v>17328</v>
      </c>
      <c r="J8" s="142">
        <v>-5.5540415326756403</v>
      </c>
      <c r="K8" s="142">
        <v>2.7271010387157695</v>
      </c>
    </row>
    <row r="9" spans="1:11" ht="26.1" customHeight="1" x14ac:dyDescent="0.15">
      <c r="A9" s="38" t="s">
        <v>43</v>
      </c>
      <c r="B9" s="139">
        <v>24639</v>
      </c>
      <c r="C9" s="140">
        <v>12.950398826441742</v>
      </c>
      <c r="D9" s="139">
        <v>143847</v>
      </c>
      <c r="E9" s="140">
        <v>5.7263185747045355</v>
      </c>
      <c r="F9" s="140">
        <v>5.8381833678314869</v>
      </c>
      <c r="G9" s="139">
        <v>148577</v>
      </c>
      <c r="H9" s="140">
        <v>4.922073061359967</v>
      </c>
      <c r="I9" s="139">
        <v>887130</v>
      </c>
      <c r="J9" s="140">
        <v>0.92112582804058718</v>
      </c>
      <c r="K9" s="140">
        <v>5.9708434010647675</v>
      </c>
    </row>
    <row r="10" spans="1:11" ht="12" customHeight="1" x14ac:dyDescent="0.15">
      <c r="A10" s="40" t="s">
        <v>179</v>
      </c>
      <c r="B10" s="141">
        <v>22950</v>
      </c>
      <c r="C10" s="142">
        <v>13.121056782334378</v>
      </c>
      <c r="D10" s="141">
        <v>139955</v>
      </c>
      <c r="E10" s="142">
        <v>6.0650842730689902</v>
      </c>
      <c r="F10" s="142">
        <v>6.098257080610022</v>
      </c>
      <c r="G10" s="141">
        <v>143200</v>
      </c>
      <c r="H10" s="142">
        <v>5.0932041685014013</v>
      </c>
      <c r="I10" s="141">
        <v>872384</v>
      </c>
      <c r="J10" s="142">
        <v>1.1445637857792121</v>
      </c>
      <c r="K10" s="142">
        <v>6.0920670391061451</v>
      </c>
    </row>
    <row r="11" spans="1:11" ht="12" customHeight="1" x14ac:dyDescent="0.15">
      <c r="A11" s="40" t="s">
        <v>185</v>
      </c>
      <c r="B11" s="141">
        <v>1689</v>
      </c>
      <c r="C11" s="142">
        <v>10.681520314547839</v>
      </c>
      <c r="D11" s="141">
        <v>3892</v>
      </c>
      <c r="E11" s="142">
        <v>-5.1656920077972757</v>
      </c>
      <c r="F11" s="142">
        <v>2.3043220840734162</v>
      </c>
      <c r="G11" s="141">
        <v>5377</v>
      </c>
      <c r="H11" s="142">
        <v>0.56106227791285335</v>
      </c>
      <c r="I11" s="141">
        <v>14746</v>
      </c>
      <c r="J11" s="142">
        <v>-10.743901700865564</v>
      </c>
      <c r="K11" s="142">
        <v>2.7424214245862006</v>
      </c>
    </row>
    <row r="12" spans="1:11" ht="20.100000000000001" customHeight="1" x14ac:dyDescent="0.15">
      <c r="A12" s="35" t="s">
        <v>44</v>
      </c>
      <c r="B12" s="139">
        <v>1954</v>
      </c>
      <c r="C12" s="140">
        <v>-4.2156862745098067</v>
      </c>
      <c r="D12" s="139">
        <v>20793</v>
      </c>
      <c r="E12" s="140">
        <v>-8.1418978618130353</v>
      </c>
      <c r="F12" s="140">
        <v>10.641248720573182</v>
      </c>
      <c r="G12" s="139">
        <v>13125</v>
      </c>
      <c r="H12" s="140">
        <v>-5.3235230469595365</v>
      </c>
      <c r="I12" s="139">
        <v>144189</v>
      </c>
      <c r="J12" s="140">
        <v>-9.8170560090064782</v>
      </c>
      <c r="K12" s="140">
        <v>10.985828571428572</v>
      </c>
    </row>
    <row r="13" spans="1:11" ht="12" customHeight="1" x14ac:dyDescent="0.15">
      <c r="A13" s="40" t="s">
        <v>179</v>
      </c>
      <c r="B13" s="141">
        <v>1906</v>
      </c>
      <c r="C13" s="142">
        <v>-5.6902523503216287</v>
      </c>
      <c r="D13" s="141">
        <v>20707</v>
      </c>
      <c r="E13" s="142">
        <v>-8.2583846528731613</v>
      </c>
      <c r="F13" s="142">
        <v>10.864113326337881</v>
      </c>
      <c r="G13" s="141">
        <v>12979</v>
      </c>
      <c r="H13" s="142">
        <v>-5.165862925617418</v>
      </c>
      <c r="I13" s="141">
        <v>143808</v>
      </c>
      <c r="J13" s="142">
        <v>-9.7833792337659844</v>
      </c>
      <c r="K13" s="142">
        <v>11.080052392326065</v>
      </c>
    </row>
    <row r="14" spans="1:11" ht="12" customHeight="1" x14ac:dyDescent="0.15">
      <c r="A14" s="40" t="s">
        <v>185</v>
      </c>
      <c r="B14" s="141">
        <v>48</v>
      </c>
      <c r="C14" s="142">
        <v>152.63157894736841</v>
      </c>
      <c r="D14" s="141">
        <v>86</v>
      </c>
      <c r="E14" s="142">
        <v>32.307692307692321</v>
      </c>
      <c r="F14" s="142">
        <v>1.7916666666666667</v>
      </c>
      <c r="G14" s="141">
        <v>146</v>
      </c>
      <c r="H14" s="142">
        <v>-17.514124293785315</v>
      </c>
      <c r="I14" s="141">
        <v>381</v>
      </c>
      <c r="J14" s="142">
        <v>-20.954356846473033</v>
      </c>
      <c r="K14" s="142">
        <v>2.6095890410958904</v>
      </c>
    </row>
    <row r="15" spans="1:11" ht="20.100000000000001" customHeight="1" x14ac:dyDescent="0.15">
      <c r="A15" s="35" t="s">
        <v>45</v>
      </c>
      <c r="B15" s="139">
        <v>3814</v>
      </c>
      <c r="C15" s="140">
        <v>4.1507373020207581</v>
      </c>
      <c r="D15" s="139">
        <v>17429</v>
      </c>
      <c r="E15" s="140">
        <v>14.243576297850026</v>
      </c>
      <c r="F15" s="140">
        <v>4.569743051914001</v>
      </c>
      <c r="G15" s="139">
        <v>28873</v>
      </c>
      <c r="H15" s="140">
        <v>16.049035369774913</v>
      </c>
      <c r="I15" s="139">
        <v>112679</v>
      </c>
      <c r="J15" s="140">
        <v>14.304408691594475</v>
      </c>
      <c r="K15" s="140">
        <v>3.9025733384130503</v>
      </c>
    </row>
    <row r="16" spans="1:11" ht="12" customHeight="1" x14ac:dyDescent="0.15">
      <c r="A16" s="40" t="s">
        <v>179</v>
      </c>
      <c r="B16" s="141">
        <v>3754</v>
      </c>
      <c r="C16" s="142">
        <v>4.714086471408649</v>
      </c>
      <c r="D16" s="141">
        <v>17117</v>
      </c>
      <c r="E16" s="142">
        <v>14.143771672445979</v>
      </c>
      <c r="F16" s="142">
        <v>4.5596696856686201</v>
      </c>
      <c r="G16" s="141">
        <v>28560</v>
      </c>
      <c r="H16" s="142">
        <v>16.031526773381003</v>
      </c>
      <c r="I16" s="141">
        <v>111497</v>
      </c>
      <c r="J16" s="142">
        <v>14.003946789910117</v>
      </c>
      <c r="K16" s="142">
        <v>3.9039565826330533</v>
      </c>
    </row>
    <row r="17" spans="1:11" ht="12" customHeight="1" x14ac:dyDescent="0.15">
      <c r="A17" s="40" t="s">
        <v>185</v>
      </c>
      <c r="B17" s="141">
        <v>60</v>
      </c>
      <c r="C17" s="142">
        <v>-22.077922077922082</v>
      </c>
      <c r="D17" s="141">
        <v>312</v>
      </c>
      <c r="E17" s="142">
        <v>20</v>
      </c>
      <c r="F17" s="142">
        <v>5.2</v>
      </c>
      <c r="G17" s="141">
        <v>313</v>
      </c>
      <c r="H17" s="142">
        <v>17.669172932330824</v>
      </c>
      <c r="I17" s="141">
        <v>1182</v>
      </c>
      <c r="J17" s="142">
        <v>52.123552123552116</v>
      </c>
      <c r="K17" s="142">
        <v>3.7763578274760383</v>
      </c>
    </row>
    <row r="18" spans="1:11" ht="20.100000000000001" customHeight="1" x14ac:dyDescent="0.15">
      <c r="A18" s="35" t="s">
        <v>46</v>
      </c>
      <c r="B18" s="139">
        <v>2887</v>
      </c>
      <c r="C18" s="140">
        <v>13.750985027580768</v>
      </c>
      <c r="D18" s="139">
        <v>16160</v>
      </c>
      <c r="E18" s="140">
        <v>0.81726870048038336</v>
      </c>
      <c r="F18" s="140">
        <v>5.5975060616556975</v>
      </c>
      <c r="G18" s="139">
        <v>19524</v>
      </c>
      <c r="H18" s="140">
        <v>19.456681350954483</v>
      </c>
      <c r="I18" s="139">
        <v>105163</v>
      </c>
      <c r="J18" s="140">
        <v>4.1238440365155782</v>
      </c>
      <c r="K18" s="140">
        <v>5.3863450112681823</v>
      </c>
    </row>
    <row r="19" spans="1:11" ht="12" customHeight="1" x14ac:dyDescent="0.15">
      <c r="A19" s="40" t="s">
        <v>179</v>
      </c>
      <c r="B19" s="141">
        <v>2784</v>
      </c>
      <c r="C19" s="142">
        <v>11.182108626198087</v>
      </c>
      <c r="D19" s="141">
        <v>15908</v>
      </c>
      <c r="E19" s="142">
        <v>-0.12556504269211644</v>
      </c>
      <c r="F19" s="142">
        <v>5.7140804597701154</v>
      </c>
      <c r="G19" s="141">
        <v>19006</v>
      </c>
      <c r="H19" s="142">
        <v>17.669638434868745</v>
      </c>
      <c r="I19" s="141">
        <v>104144</v>
      </c>
      <c r="J19" s="142">
        <v>3.6970656470611658</v>
      </c>
      <c r="K19" s="142">
        <v>5.4795327791223825</v>
      </c>
    </row>
    <row r="20" spans="1:11" ht="12" customHeight="1" x14ac:dyDescent="0.15">
      <c r="A20" s="40" t="s">
        <v>185</v>
      </c>
      <c r="B20" s="141">
        <v>103</v>
      </c>
      <c r="C20" s="142">
        <v>202.94117647058823</v>
      </c>
      <c r="D20" s="141">
        <v>252</v>
      </c>
      <c r="E20" s="142">
        <v>149.50495049504951</v>
      </c>
      <c r="F20" s="142">
        <v>2.4466019417475726</v>
      </c>
      <c r="G20" s="141">
        <v>518</v>
      </c>
      <c r="H20" s="142">
        <v>169.79166666666669</v>
      </c>
      <c r="I20" s="141">
        <v>1019</v>
      </c>
      <c r="J20" s="142">
        <v>79.717813051146379</v>
      </c>
      <c r="K20" s="142">
        <v>1.9671814671814671</v>
      </c>
    </row>
    <row r="21" spans="1:11" ht="35.1" customHeight="1" x14ac:dyDescent="0.15">
      <c r="A21" s="39" t="s">
        <v>180</v>
      </c>
      <c r="B21" s="139">
        <v>9861</v>
      </c>
      <c r="C21" s="140">
        <v>0.69437353211478126</v>
      </c>
      <c r="D21" s="139">
        <v>37510</v>
      </c>
      <c r="E21" s="140">
        <v>2.7052187722468659</v>
      </c>
      <c r="F21" s="140">
        <v>3.8038738464658755</v>
      </c>
      <c r="G21" s="139">
        <v>65618</v>
      </c>
      <c r="H21" s="140">
        <v>0.49467799984684291</v>
      </c>
      <c r="I21" s="139">
        <v>197279</v>
      </c>
      <c r="J21" s="140">
        <v>1.4872317221227718</v>
      </c>
      <c r="K21" s="140">
        <v>3.0064768813435339</v>
      </c>
    </row>
    <row r="22" spans="1:11" ht="12" customHeight="1" x14ac:dyDescent="0.15">
      <c r="A22" s="37" t="s">
        <v>179</v>
      </c>
      <c r="B22" s="141">
        <v>9334</v>
      </c>
      <c r="C22" s="142">
        <v>8.5781685610115233E-2</v>
      </c>
      <c r="D22" s="141">
        <v>35955</v>
      </c>
      <c r="E22" s="142">
        <v>2.725636410388276</v>
      </c>
      <c r="F22" s="142">
        <v>3.8520462824083994</v>
      </c>
      <c r="G22" s="141">
        <v>63688</v>
      </c>
      <c r="H22" s="142">
        <v>0.88868471493972834</v>
      </c>
      <c r="I22" s="141">
        <v>191761</v>
      </c>
      <c r="J22" s="142">
        <v>1.8374836033796953</v>
      </c>
      <c r="K22" s="142">
        <v>3.0109439768873258</v>
      </c>
    </row>
    <row r="23" spans="1:11" ht="12" customHeight="1" x14ac:dyDescent="0.15">
      <c r="A23" s="37" t="s">
        <v>185</v>
      </c>
      <c r="B23" s="141">
        <v>527</v>
      </c>
      <c r="C23" s="142">
        <v>12.847965738758035</v>
      </c>
      <c r="D23" s="141">
        <v>1555</v>
      </c>
      <c r="E23" s="142">
        <v>2.2353714661406912</v>
      </c>
      <c r="F23" s="142">
        <v>2.9506641366223909</v>
      </c>
      <c r="G23" s="141">
        <v>1930</v>
      </c>
      <c r="H23" s="142">
        <v>-10.977859778597789</v>
      </c>
      <c r="I23" s="141">
        <v>5518</v>
      </c>
      <c r="J23" s="142">
        <v>-9.347790372925914</v>
      </c>
      <c r="K23" s="142">
        <v>2.8590673575129535</v>
      </c>
    </row>
    <row r="24" spans="1:11" ht="35.1" customHeight="1" x14ac:dyDescent="0.15">
      <c r="A24" s="39" t="s">
        <v>181</v>
      </c>
      <c r="B24" s="139">
        <v>43621</v>
      </c>
      <c r="C24" s="140">
        <v>13.180768532212454</v>
      </c>
      <c r="D24" s="139">
        <v>116254</v>
      </c>
      <c r="E24" s="140">
        <v>2.7841386322443782</v>
      </c>
      <c r="F24" s="140">
        <v>2.6650925013181723</v>
      </c>
      <c r="G24" s="139">
        <v>275295</v>
      </c>
      <c r="H24" s="140">
        <v>4.3772511848341225</v>
      </c>
      <c r="I24" s="139">
        <v>703087</v>
      </c>
      <c r="J24" s="140">
        <v>-0.32747516646654162</v>
      </c>
      <c r="K24" s="140">
        <v>2.553940318567355</v>
      </c>
    </row>
    <row r="25" spans="1:11" ht="12" customHeight="1" x14ac:dyDescent="0.15">
      <c r="A25" s="37" t="s">
        <v>179</v>
      </c>
      <c r="B25" s="141">
        <v>39160</v>
      </c>
      <c r="C25" s="142">
        <v>9.0929351459772647</v>
      </c>
      <c r="D25" s="141">
        <v>103115</v>
      </c>
      <c r="E25" s="142">
        <v>-0.95667124511338386</v>
      </c>
      <c r="F25" s="142">
        <v>2.6331716036772215</v>
      </c>
      <c r="G25" s="141">
        <v>260511</v>
      </c>
      <c r="H25" s="142">
        <v>3.4599025413127151</v>
      </c>
      <c r="I25" s="141">
        <v>658183</v>
      </c>
      <c r="J25" s="142">
        <v>-1.3718685283919143</v>
      </c>
      <c r="K25" s="142">
        <v>2.52650751791671</v>
      </c>
    </row>
    <row r="26" spans="1:11" ht="12" customHeight="1" x14ac:dyDescent="0.15">
      <c r="A26" s="37" t="s">
        <v>185</v>
      </c>
      <c r="B26" s="141">
        <v>4461</v>
      </c>
      <c r="C26" s="142">
        <v>68.657844990548199</v>
      </c>
      <c r="D26" s="141">
        <v>13139</v>
      </c>
      <c r="E26" s="142">
        <v>46.086279742050266</v>
      </c>
      <c r="F26" s="142">
        <v>2.9453037435552565</v>
      </c>
      <c r="G26" s="141">
        <v>14784</v>
      </c>
      <c r="H26" s="142">
        <v>23.705129277884694</v>
      </c>
      <c r="I26" s="141">
        <v>44904</v>
      </c>
      <c r="J26" s="142">
        <v>17.985233453322479</v>
      </c>
      <c r="K26" s="142">
        <v>3.0373376623376624</v>
      </c>
    </row>
    <row r="27" spans="1:11" ht="35.1" customHeight="1" x14ac:dyDescent="0.15">
      <c r="A27" s="39" t="s">
        <v>182</v>
      </c>
      <c r="B27" s="139">
        <v>253361</v>
      </c>
      <c r="C27" s="140">
        <v>4.542566184723043</v>
      </c>
      <c r="D27" s="139">
        <v>583783</v>
      </c>
      <c r="E27" s="140">
        <v>3.9584795050876664</v>
      </c>
      <c r="F27" s="140">
        <v>2.3041549409735516</v>
      </c>
      <c r="G27" s="139">
        <v>1521285</v>
      </c>
      <c r="H27" s="140">
        <v>4.3285851346245039</v>
      </c>
      <c r="I27" s="139">
        <v>3134972</v>
      </c>
      <c r="J27" s="140">
        <v>3.4723109253543782</v>
      </c>
      <c r="K27" s="140">
        <v>2.0607394406702229</v>
      </c>
    </row>
    <row r="28" spans="1:11" ht="12" customHeight="1" x14ac:dyDescent="0.15">
      <c r="A28" s="37" t="s">
        <v>179</v>
      </c>
      <c r="B28" s="141">
        <v>224431</v>
      </c>
      <c r="C28" s="142">
        <v>4.6191066650506656</v>
      </c>
      <c r="D28" s="141">
        <v>525647</v>
      </c>
      <c r="E28" s="142">
        <v>4.1380061811554043</v>
      </c>
      <c r="F28" s="142">
        <v>2.3421318801769808</v>
      </c>
      <c r="G28" s="141">
        <v>1394690</v>
      </c>
      <c r="H28" s="142">
        <v>3.7843187593715015</v>
      </c>
      <c r="I28" s="141">
        <v>2880695</v>
      </c>
      <c r="J28" s="142">
        <v>2.9788747624997143</v>
      </c>
      <c r="K28" s="142">
        <v>2.0654733309911162</v>
      </c>
    </row>
    <row r="29" spans="1:11" ht="12" customHeight="1" x14ac:dyDescent="0.15">
      <c r="A29" s="37" t="s">
        <v>185</v>
      </c>
      <c r="B29" s="141">
        <v>28930</v>
      </c>
      <c r="C29" s="142">
        <v>3.9525691699604693</v>
      </c>
      <c r="D29" s="141">
        <v>58136</v>
      </c>
      <c r="E29" s="142">
        <v>2.362925661161384</v>
      </c>
      <c r="F29" s="142">
        <v>2.0095402696163154</v>
      </c>
      <c r="G29" s="141">
        <v>126595</v>
      </c>
      <c r="H29" s="142">
        <v>10.725781058671245</v>
      </c>
      <c r="I29" s="141">
        <v>254277</v>
      </c>
      <c r="J29" s="142">
        <v>9.4116280270563379</v>
      </c>
      <c r="K29" s="142">
        <v>2.0085864370630753</v>
      </c>
    </row>
    <row r="30" spans="1:11" s="5" customFormat="1" ht="35.1" customHeight="1" x14ac:dyDescent="0.15">
      <c r="A30" s="39" t="s">
        <v>216</v>
      </c>
      <c r="B30" s="139">
        <v>340137</v>
      </c>
      <c r="C30" s="140">
        <v>6.0475774770842463</v>
      </c>
      <c r="D30" s="139">
        <v>935776</v>
      </c>
      <c r="E30" s="140">
        <v>3.8415017122413673</v>
      </c>
      <c r="F30" s="140">
        <v>2.7511737917368588</v>
      </c>
      <c r="G30" s="139">
        <v>2072297</v>
      </c>
      <c r="H30" s="140">
        <v>4.4554026249227547</v>
      </c>
      <c r="I30" s="139">
        <v>5284499</v>
      </c>
      <c r="J30" s="140">
        <v>2.2532878951588629</v>
      </c>
      <c r="K30" s="140">
        <v>2.5500683541017528</v>
      </c>
    </row>
    <row r="31" spans="1:11" s="5" customFormat="1" ht="12" customHeight="1" x14ac:dyDescent="0.15">
      <c r="A31" s="35" t="s">
        <v>179</v>
      </c>
      <c r="B31" s="139">
        <v>304319</v>
      </c>
      <c r="C31" s="140">
        <v>5.6142457538297066</v>
      </c>
      <c r="D31" s="139">
        <v>858404</v>
      </c>
      <c r="E31" s="140">
        <v>3.5070943750233567</v>
      </c>
      <c r="F31" s="140">
        <v>2.8207374498470354</v>
      </c>
      <c r="G31" s="139">
        <v>1922634</v>
      </c>
      <c r="H31" s="140">
        <v>3.9557755101047718</v>
      </c>
      <c r="I31" s="139">
        <v>4962472</v>
      </c>
      <c r="J31" s="140">
        <v>1.8329208349997828</v>
      </c>
      <c r="K31" s="140">
        <v>2.5810799143258674</v>
      </c>
    </row>
    <row r="32" spans="1:11" s="5" customFormat="1" ht="12" customHeight="1" x14ac:dyDescent="0.15">
      <c r="A32" s="35" t="s">
        <v>185</v>
      </c>
      <c r="B32" s="139">
        <v>35818</v>
      </c>
      <c r="C32" s="140">
        <v>9.8779066200380328</v>
      </c>
      <c r="D32" s="139">
        <v>77372</v>
      </c>
      <c r="E32" s="140">
        <v>7.7019446261779763</v>
      </c>
      <c r="F32" s="140">
        <v>2.1601429448880451</v>
      </c>
      <c r="G32" s="139">
        <v>149663</v>
      </c>
      <c r="H32" s="140">
        <v>11.329063548384696</v>
      </c>
      <c r="I32" s="139">
        <v>322027</v>
      </c>
      <c r="J32" s="140">
        <v>9.1998223108407302</v>
      </c>
      <c r="K32" s="140">
        <v>2.1516807761437362</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8"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27" t="s">
        <v>569</v>
      </c>
      <c r="B1" s="328"/>
    </row>
    <row r="5" spans="1:2" ht="14.25" x14ac:dyDescent="0.2">
      <c r="A5" s="329" t="s">
        <v>535</v>
      </c>
      <c r="B5" s="330" t="s">
        <v>570</v>
      </c>
    </row>
    <row r="6" spans="1:2" ht="14.25" x14ac:dyDescent="0.2">
      <c r="A6" s="329">
        <v>0</v>
      </c>
      <c r="B6" s="330" t="s">
        <v>571</v>
      </c>
    </row>
    <row r="7" spans="1:2" ht="14.25" x14ac:dyDescent="0.2">
      <c r="A7" s="82"/>
      <c r="B7" s="330" t="s">
        <v>572</v>
      </c>
    </row>
    <row r="8" spans="1:2" ht="14.25" x14ac:dyDescent="0.2">
      <c r="A8" s="329" t="s">
        <v>542</v>
      </c>
      <c r="B8" s="330" t="s">
        <v>573</v>
      </c>
    </row>
    <row r="9" spans="1:2" ht="14.25" x14ac:dyDescent="0.2">
      <c r="A9" s="329" t="s">
        <v>574</v>
      </c>
      <c r="B9" s="330" t="s">
        <v>575</v>
      </c>
    </row>
    <row r="10" spans="1:2" ht="14.25" x14ac:dyDescent="0.2">
      <c r="A10" s="329" t="s">
        <v>490</v>
      </c>
      <c r="B10" s="330" t="s">
        <v>576</v>
      </c>
    </row>
    <row r="11" spans="1:2" ht="14.25" x14ac:dyDescent="0.2">
      <c r="A11" s="329" t="s">
        <v>577</v>
      </c>
      <c r="B11" s="330" t="s">
        <v>578</v>
      </c>
    </row>
    <row r="12" spans="1:2" ht="14.25" x14ac:dyDescent="0.2">
      <c r="A12" s="329" t="s">
        <v>579</v>
      </c>
      <c r="B12" s="330" t="s">
        <v>580</v>
      </c>
    </row>
    <row r="13" spans="1:2" ht="14.25" x14ac:dyDescent="0.2">
      <c r="A13" s="329" t="s">
        <v>581</v>
      </c>
      <c r="B13" s="330" t="s">
        <v>582</v>
      </c>
    </row>
    <row r="14" spans="1:2" ht="14.25" x14ac:dyDescent="0.2">
      <c r="A14" s="329" t="s">
        <v>583</v>
      </c>
      <c r="B14" s="330" t="s">
        <v>584</v>
      </c>
    </row>
    <row r="15" spans="1:2" ht="14.25" x14ac:dyDescent="0.2">
      <c r="A15" s="330"/>
    </row>
    <row r="16" spans="1:2" ht="42.75" x14ac:dyDescent="0.2">
      <c r="A16" s="331" t="s">
        <v>585</v>
      </c>
      <c r="B16" s="332" t="s">
        <v>586</v>
      </c>
    </row>
    <row r="17" spans="1:2" ht="14.25" x14ac:dyDescent="0.2">
      <c r="A17" s="330" t="s">
        <v>587</v>
      </c>
      <c r="B17" s="330"/>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8" t="s">
        <v>121</v>
      </c>
      <c r="B1" s="259"/>
      <c r="C1" s="259"/>
      <c r="D1" s="259"/>
      <c r="E1" s="259"/>
      <c r="F1" s="259"/>
      <c r="G1" s="259"/>
      <c r="H1" s="259"/>
      <c r="I1" s="259"/>
      <c r="J1" s="259"/>
      <c r="K1" s="260"/>
    </row>
    <row r="2" spans="1:11" ht="9.9499999999999993" customHeight="1" x14ac:dyDescent="0.15">
      <c r="A2" s="252" t="s">
        <v>176</v>
      </c>
      <c r="B2" s="247" t="s">
        <v>538</v>
      </c>
      <c r="C2" s="243"/>
      <c r="D2" s="243"/>
      <c r="E2" s="243"/>
      <c r="F2" s="243"/>
      <c r="G2" s="248" t="s">
        <v>539</v>
      </c>
      <c r="H2" s="249"/>
      <c r="I2" s="249"/>
      <c r="J2" s="249"/>
      <c r="K2" s="249"/>
    </row>
    <row r="3" spans="1:11" ht="9.9499999999999993" customHeight="1" x14ac:dyDescent="0.15">
      <c r="A3" s="253"/>
      <c r="B3" s="242" t="s">
        <v>135</v>
      </c>
      <c r="C3" s="244"/>
      <c r="D3" s="256" t="s">
        <v>133</v>
      </c>
      <c r="E3" s="261"/>
      <c r="F3" s="250" t="s">
        <v>57</v>
      </c>
      <c r="G3" s="256" t="s">
        <v>135</v>
      </c>
      <c r="H3" s="261"/>
      <c r="I3" s="256" t="s">
        <v>133</v>
      </c>
      <c r="J3" s="261"/>
      <c r="K3" s="256" t="s">
        <v>57</v>
      </c>
    </row>
    <row r="4" spans="1:11" ht="45" customHeight="1" x14ac:dyDescent="0.15">
      <c r="A4" s="253"/>
      <c r="B4" s="26" t="s">
        <v>136</v>
      </c>
      <c r="C4" s="16" t="s">
        <v>152</v>
      </c>
      <c r="D4" s="16" t="s">
        <v>136</v>
      </c>
      <c r="E4" s="16" t="s">
        <v>152</v>
      </c>
      <c r="F4" s="251"/>
      <c r="G4" s="16" t="s">
        <v>136</v>
      </c>
      <c r="H4" s="16" t="s">
        <v>155</v>
      </c>
      <c r="I4" s="16" t="s">
        <v>136</v>
      </c>
      <c r="J4" s="16" t="s">
        <v>155</v>
      </c>
      <c r="K4" s="256"/>
    </row>
    <row r="5" spans="1:11" ht="9.9499999999999993" customHeight="1" x14ac:dyDescent="0.15">
      <c r="A5" s="254"/>
      <c r="B5" s="27" t="s">
        <v>137</v>
      </c>
      <c r="C5" s="18" t="s">
        <v>138</v>
      </c>
      <c r="D5" s="18" t="s">
        <v>137</v>
      </c>
      <c r="E5" s="18" t="s">
        <v>138</v>
      </c>
      <c r="F5" s="18" t="s">
        <v>139</v>
      </c>
      <c r="G5" s="18" t="s">
        <v>137</v>
      </c>
      <c r="H5" s="18" t="s">
        <v>138</v>
      </c>
      <c r="I5" s="18" t="s">
        <v>137</v>
      </c>
      <c r="J5" s="18" t="s">
        <v>138</v>
      </c>
      <c r="K5" s="19" t="s">
        <v>139</v>
      </c>
    </row>
    <row r="6" spans="1:11" ht="24" customHeight="1" x14ac:dyDescent="0.15">
      <c r="A6" s="35" t="s">
        <v>115</v>
      </c>
      <c r="B6" s="139">
        <v>39664</v>
      </c>
      <c r="C6" s="140">
        <v>4.3240399789584387</v>
      </c>
      <c r="D6" s="139">
        <v>74740</v>
      </c>
      <c r="E6" s="140">
        <v>8.6937552718071061</v>
      </c>
      <c r="F6" s="140">
        <v>1.8843283582089552</v>
      </c>
      <c r="G6" s="139">
        <v>280462</v>
      </c>
      <c r="H6" s="140">
        <v>5.9002552523070904</v>
      </c>
      <c r="I6" s="139">
        <v>493295</v>
      </c>
      <c r="J6" s="140">
        <v>6.5814093173794532</v>
      </c>
      <c r="K6" s="140">
        <v>1.7588657286905178</v>
      </c>
    </row>
    <row r="7" spans="1:11" ht="9" customHeight="1" x14ac:dyDescent="0.15">
      <c r="A7" s="44" t="s">
        <v>59</v>
      </c>
      <c r="B7" s="141">
        <v>34218</v>
      </c>
      <c r="C7" s="142">
        <v>1.7423882017126573</v>
      </c>
      <c r="D7" s="141">
        <v>64694</v>
      </c>
      <c r="E7" s="142">
        <v>5.6090633060171768</v>
      </c>
      <c r="F7" s="142">
        <v>1.890642351978491</v>
      </c>
      <c r="G7" s="141">
        <v>254717</v>
      </c>
      <c r="H7" s="142">
        <v>4.5911076801786947</v>
      </c>
      <c r="I7" s="141">
        <v>445955</v>
      </c>
      <c r="J7" s="142">
        <v>5.4541370096242474</v>
      </c>
      <c r="K7" s="142">
        <v>1.7507861666084321</v>
      </c>
    </row>
    <row r="8" spans="1:11" ht="9" customHeight="1" x14ac:dyDescent="0.15">
      <c r="A8" s="44" t="s">
        <v>154</v>
      </c>
      <c r="B8" s="141">
        <v>5446</v>
      </c>
      <c r="C8" s="142">
        <v>24.111212397447588</v>
      </c>
      <c r="D8" s="141">
        <v>10046</v>
      </c>
      <c r="E8" s="142">
        <v>33.875266524520242</v>
      </c>
      <c r="F8" s="142">
        <v>1.8446566287183255</v>
      </c>
      <c r="G8" s="141">
        <v>25745</v>
      </c>
      <c r="H8" s="142">
        <v>20.868544600938961</v>
      </c>
      <c r="I8" s="141">
        <v>47340</v>
      </c>
      <c r="J8" s="142">
        <v>18.515922291207687</v>
      </c>
      <c r="K8" s="142">
        <v>1.8388036511944066</v>
      </c>
    </row>
    <row r="9" spans="1:11" ht="24" customHeight="1" x14ac:dyDescent="0.15">
      <c r="A9" s="35" t="s">
        <v>116</v>
      </c>
      <c r="B9" s="139">
        <v>9649</v>
      </c>
      <c r="C9" s="140">
        <v>-13.848214285714292</v>
      </c>
      <c r="D9" s="139">
        <v>15751</v>
      </c>
      <c r="E9" s="140">
        <v>-19.862630373950651</v>
      </c>
      <c r="F9" s="140">
        <v>1.6323971395999586</v>
      </c>
      <c r="G9" s="139">
        <v>59671</v>
      </c>
      <c r="H9" s="140">
        <v>-9.5866541410345718</v>
      </c>
      <c r="I9" s="139">
        <v>99633</v>
      </c>
      <c r="J9" s="140">
        <v>-13.423588602810199</v>
      </c>
      <c r="K9" s="140">
        <v>1.6697055521107405</v>
      </c>
    </row>
    <row r="10" spans="1:11" ht="9" customHeight="1" x14ac:dyDescent="0.15">
      <c r="A10" s="44" t="s">
        <v>59</v>
      </c>
      <c r="B10" s="141">
        <v>6862</v>
      </c>
      <c r="C10" s="142">
        <v>-16.030347528144887</v>
      </c>
      <c r="D10" s="141">
        <v>11767</v>
      </c>
      <c r="E10" s="142">
        <v>-21.026845637583889</v>
      </c>
      <c r="F10" s="142">
        <v>1.7148061789565725</v>
      </c>
      <c r="G10" s="141">
        <v>50454</v>
      </c>
      <c r="H10" s="142">
        <v>-10.883849088596861</v>
      </c>
      <c r="I10" s="141">
        <v>84343</v>
      </c>
      <c r="J10" s="142">
        <v>-14.475912349547244</v>
      </c>
      <c r="K10" s="142">
        <v>1.6716811352915526</v>
      </c>
    </row>
    <row r="11" spans="1:11" ht="9" customHeight="1" x14ac:dyDescent="0.15">
      <c r="A11" s="44" t="s">
        <v>154</v>
      </c>
      <c r="B11" s="141">
        <v>2787</v>
      </c>
      <c r="C11" s="142">
        <v>-7.9590488771466283</v>
      </c>
      <c r="D11" s="141">
        <v>3984</v>
      </c>
      <c r="E11" s="142">
        <v>-16.214511041009459</v>
      </c>
      <c r="F11" s="142">
        <v>1.4294940796555435</v>
      </c>
      <c r="G11" s="141">
        <v>9217</v>
      </c>
      <c r="H11" s="142">
        <v>-1.7586868471541237</v>
      </c>
      <c r="I11" s="141">
        <v>15290</v>
      </c>
      <c r="J11" s="142">
        <v>-7.1194265581338811</v>
      </c>
      <c r="K11" s="142">
        <v>1.6588911793425192</v>
      </c>
    </row>
    <row r="12" spans="1:11" ht="24" customHeight="1" x14ac:dyDescent="0.15">
      <c r="A12" s="35" t="s">
        <v>117</v>
      </c>
      <c r="B12" s="139">
        <v>15500</v>
      </c>
      <c r="C12" s="140">
        <v>1.7327382515095877</v>
      </c>
      <c r="D12" s="139">
        <v>28803</v>
      </c>
      <c r="E12" s="140">
        <v>9.7006398537477168</v>
      </c>
      <c r="F12" s="140">
        <v>1.8582580645161291</v>
      </c>
      <c r="G12" s="139">
        <v>106728</v>
      </c>
      <c r="H12" s="140">
        <v>3.2834954274931079</v>
      </c>
      <c r="I12" s="139">
        <v>182621</v>
      </c>
      <c r="J12" s="140">
        <v>6.2077267995370704</v>
      </c>
      <c r="K12" s="140">
        <v>1.7110879994003447</v>
      </c>
    </row>
    <row r="13" spans="1:11" ht="9" customHeight="1" x14ac:dyDescent="0.15">
      <c r="A13" s="44" t="s">
        <v>59</v>
      </c>
      <c r="B13" s="141">
        <v>12327</v>
      </c>
      <c r="C13" s="142">
        <v>2.0278099652375374</v>
      </c>
      <c r="D13" s="141">
        <v>22422</v>
      </c>
      <c r="E13" s="142">
        <v>14.217309357648617</v>
      </c>
      <c r="F13" s="142">
        <v>1.8189340472134339</v>
      </c>
      <c r="G13" s="141">
        <v>89706</v>
      </c>
      <c r="H13" s="142">
        <v>2.6725114740588936</v>
      </c>
      <c r="I13" s="141">
        <v>149018</v>
      </c>
      <c r="J13" s="142">
        <v>6.1759885999287434</v>
      </c>
      <c r="K13" s="142">
        <v>1.6611820836956279</v>
      </c>
    </row>
    <row r="14" spans="1:11" ht="9" customHeight="1" x14ac:dyDescent="0.15">
      <c r="A14" s="44" t="s">
        <v>154</v>
      </c>
      <c r="B14" s="141">
        <v>3173</v>
      </c>
      <c r="C14" s="142">
        <v>0.60240963855422081</v>
      </c>
      <c r="D14" s="141">
        <v>6381</v>
      </c>
      <c r="E14" s="142">
        <v>-3.683018867924531</v>
      </c>
      <c r="F14" s="142">
        <v>2.0110305704380713</v>
      </c>
      <c r="G14" s="141">
        <v>17022</v>
      </c>
      <c r="H14" s="142">
        <v>6.6274116762716062</v>
      </c>
      <c r="I14" s="141">
        <v>33603</v>
      </c>
      <c r="J14" s="142">
        <v>6.3487039908852125</v>
      </c>
      <c r="K14" s="142">
        <v>1.9740923510750794</v>
      </c>
    </row>
    <row r="15" spans="1:11" ht="24" customHeight="1" x14ac:dyDescent="0.15">
      <c r="A15" s="35" t="s">
        <v>118</v>
      </c>
      <c r="B15" s="139">
        <v>8136</v>
      </c>
      <c r="C15" s="140">
        <v>21.668909825033651</v>
      </c>
      <c r="D15" s="139">
        <v>22202</v>
      </c>
      <c r="E15" s="140">
        <v>4.5636509207365918</v>
      </c>
      <c r="F15" s="140">
        <v>2.728859390363815</v>
      </c>
      <c r="G15" s="139">
        <v>50857</v>
      </c>
      <c r="H15" s="140">
        <v>3.1812371928827901</v>
      </c>
      <c r="I15" s="139">
        <v>134207</v>
      </c>
      <c r="J15" s="140">
        <v>-0.3526826153457705</v>
      </c>
      <c r="K15" s="140">
        <v>2.6389090980592642</v>
      </c>
    </row>
    <row r="16" spans="1:11" ht="9" customHeight="1" x14ac:dyDescent="0.15">
      <c r="A16" s="44" t="s">
        <v>59</v>
      </c>
      <c r="B16" s="141">
        <v>7465</v>
      </c>
      <c r="C16" s="142">
        <v>24.333777481678879</v>
      </c>
      <c r="D16" s="141">
        <v>19324</v>
      </c>
      <c r="E16" s="142">
        <v>6.8687092135825623</v>
      </c>
      <c r="F16" s="142">
        <v>2.5886135298057602</v>
      </c>
      <c r="G16" s="141">
        <v>47142</v>
      </c>
      <c r="H16" s="142">
        <v>1.3218131407569729</v>
      </c>
      <c r="I16" s="141">
        <v>119195</v>
      </c>
      <c r="J16" s="142">
        <v>-2.255115010865552</v>
      </c>
      <c r="K16" s="142">
        <v>2.5284247592380469</v>
      </c>
    </row>
    <row r="17" spans="1:11" ht="9" customHeight="1" x14ac:dyDescent="0.15">
      <c r="A17" s="44" t="s">
        <v>154</v>
      </c>
      <c r="B17" s="141">
        <v>671</v>
      </c>
      <c r="C17" s="142">
        <v>-1.7569546120058561</v>
      </c>
      <c r="D17" s="141">
        <v>2878</v>
      </c>
      <c r="E17" s="142">
        <v>-8.6639162170739468</v>
      </c>
      <c r="F17" s="142">
        <v>4.289120715350224</v>
      </c>
      <c r="G17" s="141">
        <v>3715</v>
      </c>
      <c r="H17" s="142">
        <v>34.503982621288912</v>
      </c>
      <c r="I17" s="141">
        <v>15012</v>
      </c>
      <c r="J17" s="142">
        <v>17.861348826254215</v>
      </c>
      <c r="K17" s="142">
        <v>4.0409152086137281</v>
      </c>
    </row>
    <row r="18" spans="1:11" ht="24" customHeight="1" x14ac:dyDescent="0.15">
      <c r="A18" s="35" t="s">
        <v>119</v>
      </c>
      <c r="B18" s="139">
        <v>37010</v>
      </c>
      <c r="C18" s="140">
        <v>0.48327541268461971</v>
      </c>
      <c r="D18" s="139">
        <v>72126</v>
      </c>
      <c r="E18" s="140">
        <v>0.13744845682869311</v>
      </c>
      <c r="F18" s="140">
        <v>1.9488246419886517</v>
      </c>
      <c r="G18" s="139">
        <v>214841</v>
      </c>
      <c r="H18" s="140">
        <v>2.2541110397182393</v>
      </c>
      <c r="I18" s="139">
        <v>405793</v>
      </c>
      <c r="J18" s="140">
        <v>2.990794626518678</v>
      </c>
      <c r="K18" s="140">
        <v>1.8888061403549601</v>
      </c>
    </row>
    <row r="19" spans="1:11" ht="9" customHeight="1" x14ac:dyDescent="0.15">
      <c r="A19" s="44" t="s">
        <v>59</v>
      </c>
      <c r="B19" s="141">
        <v>30928</v>
      </c>
      <c r="C19" s="142">
        <v>2.8875582168995351</v>
      </c>
      <c r="D19" s="141">
        <v>59758</v>
      </c>
      <c r="E19" s="142">
        <v>2.9369713882142179</v>
      </c>
      <c r="F19" s="142">
        <v>1.9321650284531815</v>
      </c>
      <c r="G19" s="141">
        <v>190339</v>
      </c>
      <c r="H19" s="142">
        <v>2.2536315970431531</v>
      </c>
      <c r="I19" s="141">
        <v>357431</v>
      </c>
      <c r="J19" s="142">
        <v>2.8761966163747132</v>
      </c>
      <c r="K19" s="142">
        <v>1.8778652824696989</v>
      </c>
    </row>
    <row r="20" spans="1:11" ht="9" customHeight="1" x14ac:dyDescent="0.15">
      <c r="A20" s="44" t="s">
        <v>154</v>
      </c>
      <c r="B20" s="141">
        <v>6082</v>
      </c>
      <c r="C20" s="142">
        <v>-10.189013585351447</v>
      </c>
      <c r="D20" s="141">
        <v>12368</v>
      </c>
      <c r="E20" s="142">
        <v>-11.49277229139831</v>
      </c>
      <c r="F20" s="142">
        <v>2.0335415981585006</v>
      </c>
      <c r="G20" s="141">
        <v>24502</v>
      </c>
      <c r="H20" s="142">
        <v>2.2578356495972685</v>
      </c>
      <c r="I20" s="141">
        <v>48362</v>
      </c>
      <c r="J20" s="142">
        <v>3.8457409117261818</v>
      </c>
      <c r="K20" s="142">
        <v>1.9737980573014449</v>
      </c>
    </row>
    <row r="21" spans="1:11" ht="24" customHeight="1" x14ac:dyDescent="0.15">
      <c r="A21" s="35" t="s">
        <v>120</v>
      </c>
      <c r="B21" s="139">
        <v>20224</v>
      </c>
      <c r="C21" s="140">
        <v>14.544630720434981</v>
      </c>
      <c r="D21" s="139">
        <v>37005</v>
      </c>
      <c r="E21" s="140">
        <v>14.153067834778042</v>
      </c>
      <c r="F21" s="140">
        <v>1.8297567246835442</v>
      </c>
      <c r="G21" s="139">
        <v>119273</v>
      </c>
      <c r="H21" s="140">
        <v>16.299228721588975</v>
      </c>
      <c r="I21" s="139">
        <v>201859</v>
      </c>
      <c r="J21" s="140">
        <v>11.87600800305934</v>
      </c>
      <c r="K21" s="140">
        <v>1.6924115264980339</v>
      </c>
    </row>
    <row r="22" spans="1:11" ht="9" customHeight="1" x14ac:dyDescent="0.15">
      <c r="A22" s="44" t="s">
        <v>59</v>
      </c>
      <c r="B22" s="141">
        <v>17290</v>
      </c>
      <c r="C22" s="142">
        <v>14.594379639448562</v>
      </c>
      <c r="D22" s="141">
        <v>32160</v>
      </c>
      <c r="E22" s="142">
        <v>17.124335348532298</v>
      </c>
      <c r="F22" s="142">
        <v>1.8600347021399652</v>
      </c>
      <c r="G22" s="141">
        <v>104897</v>
      </c>
      <c r="H22" s="142">
        <v>14.189762905227411</v>
      </c>
      <c r="I22" s="141">
        <v>178525</v>
      </c>
      <c r="J22" s="142">
        <v>11.4339573177202</v>
      </c>
      <c r="K22" s="142">
        <v>1.701907585536288</v>
      </c>
    </row>
    <row r="23" spans="1:11" ht="9" customHeight="1" x14ac:dyDescent="0.15">
      <c r="A23" s="44" t="s">
        <v>154</v>
      </c>
      <c r="B23" s="141">
        <v>2934</v>
      </c>
      <c r="C23" s="142">
        <v>14.252336448598129</v>
      </c>
      <c r="D23" s="141">
        <v>4845</v>
      </c>
      <c r="E23" s="142">
        <v>-2.2988505747126453</v>
      </c>
      <c r="F23" s="142">
        <v>1.6513292433537832</v>
      </c>
      <c r="G23" s="141">
        <v>14376</v>
      </c>
      <c r="H23" s="142">
        <v>34.41795231416549</v>
      </c>
      <c r="I23" s="141">
        <v>23334</v>
      </c>
      <c r="J23" s="142">
        <v>15.377768987341767</v>
      </c>
      <c r="K23" s="142">
        <v>1.6231218697829717</v>
      </c>
    </row>
    <row r="24" spans="1:11" ht="24" customHeight="1" x14ac:dyDescent="0.15">
      <c r="A24" s="35" t="s">
        <v>156</v>
      </c>
      <c r="B24" s="139">
        <v>8916</v>
      </c>
      <c r="C24" s="140">
        <v>13.377416073245172</v>
      </c>
      <c r="D24" s="139">
        <v>31322</v>
      </c>
      <c r="E24" s="140">
        <v>9.2996475555710703</v>
      </c>
      <c r="F24" s="140">
        <v>3.513010318528488</v>
      </c>
      <c r="G24" s="139">
        <v>60211</v>
      </c>
      <c r="H24" s="140">
        <v>6.5417418692713341</v>
      </c>
      <c r="I24" s="139">
        <v>179499</v>
      </c>
      <c r="J24" s="140">
        <v>3.457636887608075</v>
      </c>
      <c r="K24" s="140">
        <v>2.9811662320838384</v>
      </c>
    </row>
    <row r="25" spans="1:11" ht="9" customHeight="1" x14ac:dyDescent="0.15">
      <c r="A25" s="44" t="s">
        <v>59</v>
      </c>
      <c r="B25" s="141">
        <v>7752</v>
      </c>
      <c r="C25" s="142">
        <v>7.8164116828929053</v>
      </c>
      <c r="D25" s="141">
        <v>27840</v>
      </c>
      <c r="E25" s="142">
        <v>6.0531027389432808</v>
      </c>
      <c r="F25" s="142">
        <v>3.5913312693498454</v>
      </c>
      <c r="G25" s="141">
        <v>56860</v>
      </c>
      <c r="H25" s="142">
        <v>5.5758768590898171</v>
      </c>
      <c r="I25" s="141">
        <v>170277</v>
      </c>
      <c r="J25" s="142">
        <v>4.0069143705296284</v>
      </c>
      <c r="K25" s="142">
        <v>2.994671122054168</v>
      </c>
    </row>
    <row r="26" spans="1:11" ht="9" customHeight="1" x14ac:dyDescent="0.15">
      <c r="A26" s="44" t="s">
        <v>154</v>
      </c>
      <c r="B26" s="141">
        <v>1164</v>
      </c>
      <c r="C26" s="142">
        <v>72.700296735905056</v>
      </c>
      <c r="D26" s="141">
        <v>3482</v>
      </c>
      <c r="E26" s="142">
        <v>44.721529509559446</v>
      </c>
      <c r="F26" s="142">
        <v>2.9914089347079038</v>
      </c>
      <c r="G26" s="141">
        <v>3351</v>
      </c>
      <c r="H26" s="142">
        <v>26.119683853970642</v>
      </c>
      <c r="I26" s="141">
        <v>9222</v>
      </c>
      <c r="J26" s="142">
        <v>-5.734437289175105</v>
      </c>
      <c r="K26" s="142">
        <v>2.7520143240823636</v>
      </c>
    </row>
    <row r="27" spans="1:11" ht="24" customHeight="1" x14ac:dyDescent="0.15">
      <c r="A27" s="35" t="s">
        <v>157</v>
      </c>
      <c r="B27" s="139">
        <v>6699</v>
      </c>
      <c r="C27" s="140">
        <v>-13.202902306296963</v>
      </c>
      <c r="D27" s="139">
        <v>17950</v>
      </c>
      <c r="E27" s="140">
        <v>-17.61141965392207</v>
      </c>
      <c r="F27" s="140">
        <v>2.6795044036423348</v>
      </c>
      <c r="G27" s="139">
        <v>43303</v>
      </c>
      <c r="H27" s="140">
        <v>-2.6767654065716755</v>
      </c>
      <c r="I27" s="139">
        <v>103219</v>
      </c>
      <c r="J27" s="140">
        <v>-8.1387277063828236</v>
      </c>
      <c r="K27" s="140">
        <v>2.3836454749093594</v>
      </c>
    </row>
    <row r="28" spans="1:11" ht="9" customHeight="1" x14ac:dyDescent="0.15">
      <c r="A28" s="44" t="s">
        <v>59</v>
      </c>
      <c r="B28" s="141">
        <v>6285</v>
      </c>
      <c r="C28" s="142">
        <v>-15.136375911423173</v>
      </c>
      <c r="D28" s="141">
        <v>16965</v>
      </c>
      <c r="E28" s="142">
        <v>-19.517054888751844</v>
      </c>
      <c r="F28" s="142">
        <v>2.6992840095465396</v>
      </c>
      <c r="G28" s="141">
        <v>41815</v>
      </c>
      <c r="H28" s="142">
        <v>-2.4677535978354683</v>
      </c>
      <c r="I28" s="141">
        <v>99541</v>
      </c>
      <c r="J28" s="142">
        <v>-8.4149898331907167</v>
      </c>
      <c r="K28" s="142">
        <v>2.3805093865837619</v>
      </c>
    </row>
    <row r="29" spans="1:11" ht="9" customHeight="1" x14ac:dyDescent="0.15">
      <c r="A29" s="44" t="s">
        <v>154</v>
      </c>
      <c r="B29" s="141">
        <v>414</v>
      </c>
      <c r="C29" s="142">
        <v>32.692307692307679</v>
      </c>
      <c r="D29" s="141">
        <v>985</v>
      </c>
      <c r="E29" s="142">
        <v>39.124293785310726</v>
      </c>
      <c r="F29" s="142">
        <v>2.3792270531400965</v>
      </c>
      <c r="G29" s="141">
        <v>1488</v>
      </c>
      <c r="H29" s="142">
        <v>-8.2048118445404015</v>
      </c>
      <c r="I29" s="141">
        <v>3678</v>
      </c>
      <c r="J29" s="142">
        <v>2.7196083763939782E-2</v>
      </c>
      <c r="K29" s="142">
        <v>2.471774193548387</v>
      </c>
    </row>
    <row r="30" spans="1:11" ht="24" customHeight="1" x14ac:dyDescent="0.15">
      <c r="A30" s="35" t="s">
        <v>158</v>
      </c>
      <c r="B30" s="139">
        <v>15520</v>
      </c>
      <c r="C30" s="140">
        <v>11.984991702143006</v>
      </c>
      <c r="D30" s="139">
        <v>80864</v>
      </c>
      <c r="E30" s="140">
        <v>4.6011357315637582</v>
      </c>
      <c r="F30" s="140">
        <v>5.2103092783505156</v>
      </c>
      <c r="G30" s="139">
        <v>85004</v>
      </c>
      <c r="H30" s="140">
        <v>5.3346385952738018</v>
      </c>
      <c r="I30" s="139">
        <v>465003</v>
      </c>
      <c r="J30" s="140">
        <v>1.1788896504455124</v>
      </c>
      <c r="K30" s="140">
        <v>5.4703661004188042</v>
      </c>
    </row>
    <row r="31" spans="1:11" ht="9" customHeight="1" x14ac:dyDescent="0.15">
      <c r="A31" s="44" t="s">
        <v>59</v>
      </c>
      <c r="B31" s="141">
        <v>14812</v>
      </c>
      <c r="C31" s="142">
        <v>12.724505327245055</v>
      </c>
      <c r="D31" s="141">
        <v>79234</v>
      </c>
      <c r="E31" s="142">
        <v>5.0305544877318056</v>
      </c>
      <c r="F31" s="142">
        <v>5.3493113691601408</v>
      </c>
      <c r="G31" s="141">
        <v>82363</v>
      </c>
      <c r="H31" s="142">
        <v>5.4962086279331857</v>
      </c>
      <c r="I31" s="141">
        <v>459200</v>
      </c>
      <c r="J31" s="142">
        <v>1.2421565990396175</v>
      </c>
      <c r="K31" s="142">
        <v>5.5753190146060732</v>
      </c>
    </row>
    <row r="32" spans="1:11" ht="9" customHeight="1" x14ac:dyDescent="0.15">
      <c r="A32" s="44" t="s">
        <v>154</v>
      </c>
      <c r="B32" s="141">
        <v>708</v>
      </c>
      <c r="C32" s="142">
        <v>-1.529902642559108</v>
      </c>
      <c r="D32" s="141">
        <v>1630</v>
      </c>
      <c r="E32" s="142">
        <v>-12.74089935760172</v>
      </c>
      <c r="F32" s="142">
        <v>2.3022598870056497</v>
      </c>
      <c r="G32" s="141">
        <v>2641</v>
      </c>
      <c r="H32" s="142">
        <v>0.53292729349067258</v>
      </c>
      <c r="I32" s="141">
        <v>5803</v>
      </c>
      <c r="J32" s="142">
        <v>-3.5886359860441956</v>
      </c>
      <c r="K32" s="142">
        <v>2.1972737599394168</v>
      </c>
    </row>
    <row r="33" spans="1:11" ht="24" customHeight="1" x14ac:dyDescent="0.15">
      <c r="A33" s="35" t="s">
        <v>159</v>
      </c>
      <c r="B33" s="139">
        <v>12633</v>
      </c>
      <c r="C33" s="140">
        <v>16.005509641873275</v>
      </c>
      <c r="D33" s="139">
        <v>43005</v>
      </c>
      <c r="E33" s="140">
        <v>21.968859014719641</v>
      </c>
      <c r="F33" s="140">
        <v>3.4041795298028972</v>
      </c>
      <c r="G33" s="139">
        <v>64710</v>
      </c>
      <c r="H33" s="140">
        <v>3.9935717155484127</v>
      </c>
      <c r="I33" s="139">
        <v>210765</v>
      </c>
      <c r="J33" s="140">
        <v>-0.22580736785297972</v>
      </c>
      <c r="K33" s="140">
        <v>3.2570700046360685</v>
      </c>
    </row>
    <row r="34" spans="1:11" ht="9" customHeight="1" x14ac:dyDescent="0.15">
      <c r="A34" s="44" t="s">
        <v>59</v>
      </c>
      <c r="B34" s="141">
        <v>12202</v>
      </c>
      <c r="C34" s="142">
        <v>16.442408626777365</v>
      </c>
      <c r="D34" s="141">
        <v>41946</v>
      </c>
      <c r="E34" s="142">
        <v>22.77117602294679</v>
      </c>
      <c r="F34" s="142">
        <v>3.4376331748893625</v>
      </c>
      <c r="G34" s="141">
        <v>63008</v>
      </c>
      <c r="H34" s="142">
        <v>4.4198803466962744</v>
      </c>
      <c r="I34" s="141">
        <v>206544</v>
      </c>
      <c r="J34" s="142">
        <v>0.55402471203372272</v>
      </c>
      <c r="K34" s="142">
        <v>3.2780599288979175</v>
      </c>
    </row>
    <row r="35" spans="1:11" ht="9" customHeight="1" x14ac:dyDescent="0.15">
      <c r="A35" s="44" t="s">
        <v>154</v>
      </c>
      <c r="B35" s="141">
        <v>431</v>
      </c>
      <c r="C35" s="142">
        <v>4.8661800486618034</v>
      </c>
      <c r="D35" s="141">
        <v>1059</v>
      </c>
      <c r="E35" s="142">
        <v>-3.1107044830741017</v>
      </c>
      <c r="F35" s="142">
        <v>2.45707656612529</v>
      </c>
      <c r="G35" s="141">
        <v>1702</v>
      </c>
      <c r="H35" s="142">
        <v>-9.6602972399150673</v>
      </c>
      <c r="I35" s="141">
        <v>4221</v>
      </c>
      <c r="J35" s="142">
        <v>-27.673063742289244</v>
      </c>
      <c r="K35" s="142">
        <v>2.480023501762632</v>
      </c>
    </row>
    <row r="36" spans="1:11" ht="24" customHeight="1" x14ac:dyDescent="0.15">
      <c r="A36" s="35" t="s">
        <v>160</v>
      </c>
      <c r="B36" s="139">
        <v>11909</v>
      </c>
      <c r="C36" s="140">
        <v>8.106390704429927</v>
      </c>
      <c r="D36" s="139">
        <v>47317</v>
      </c>
      <c r="E36" s="140">
        <v>2.3136635889895558</v>
      </c>
      <c r="F36" s="140">
        <v>3.9732135359811909</v>
      </c>
      <c r="G36" s="139">
        <v>63722</v>
      </c>
      <c r="H36" s="140">
        <v>9.5124340488425219</v>
      </c>
      <c r="I36" s="139">
        <v>209674</v>
      </c>
      <c r="J36" s="140">
        <v>4.7061173533083576</v>
      </c>
      <c r="K36" s="140">
        <v>3.2904491384451209</v>
      </c>
    </row>
    <row r="37" spans="1:11" ht="9" customHeight="1" x14ac:dyDescent="0.15">
      <c r="A37" s="44" t="s">
        <v>59</v>
      </c>
      <c r="B37" s="141">
        <v>11624</v>
      </c>
      <c r="C37" s="142">
        <v>7.5201183979280302</v>
      </c>
      <c r="D37" s="141">
        <v>46660</v>
      </c>
      <c r="E37" s="142">
        <v>2.0939544450036038</v>
      </c>
      <c r="F37" s="142">
        <v>4.0141087405368205</v>
      </c>
      <c r="G37" s="141">
        <v>62467</v>
      </c>
      <c r="H37" s="142">
        <v>8.8559728151956136</v>
      </c>
      <c r="I37" s="141">
        <v>206583</v>
      </c>
      <c r="J37" s="142">
        <v>4.1124264828170141</v>
      </c>
      <c r="K37" s="142">
        <v>3.3070741351433557</v>
      </c>
    </row>
    <row r="38" spans="1:11" ht="9" customHeight="1" x14ac:dyDescent="0.15">
      <c r="A38" s="44" t="s">
        <v>154</v>
      </c>
      <c r="B38" s="141">
        <v>285</v>
      </c>
      <c r="C38" s="142">
        <v>39.024390243902445</v>
      </c>
      <c r="D38" s="141">
        <v>657</v>
      </c>
      <c r="E38" s="142">
        <v>20.772058823529406</v>
      </c>
      <c r="F38" s="142">
        <v>2.3052631578947369</v>
      </c>
      <c r="G38" s="141">
        <v>1255</v>
      </c>
      <c r="H38" s="142">
        <v>56.483790523690772</v>
      </c>
      <c r="I38" s="141">
        <v>3091</v>
      </c>
      <c r="J38" s="142">
        <v>69.184455391351946</v>
      </c>
      <c r="K38" s="142">
        <v>2.4629482071713147</v>
      </c>
    </row>
    <row r="39" spans="1:11" ht="24" customHeight="1" x14ac:dyDescent="0.15">
      <c r="A39" s="35" t="s">
        <v>161</v>
      </c>
      <c r="B39" s="139">
        <v>25020</v>
      </c>
      <c r="C39" s="140">
        <v>21.468103699388294</v>
      </c>
      <c r="D39" s="139">
        <v>58814</v>
      </c>
      <c r="E39" s="140">
        <v>11.907298881193398</v>
      </c>
      <c r="F39" s="140">
        <v>2.3506794564348521</v>
      </c>
      <c r="G39" s="139">
        <v>165461</v>
      </c>
      <c r="H39" s="140">
        <v>8.9892895253402259</v>
      </c>
      <c r="I39" s="139">
        <v>381833</v>
      </c>
      <c r="J39" s="140">
        <v>3.6778282213919482</v>
      </c>
      <c r="K39" s="140">
        <v>2.3076918427907485</v>
      </c>
    </row>
    <row r="40" spans="1:11" ht="9" customHeight="1" x14ac:dyDescent="0.15">
      <c r="A40" s="44" t="s">
        <v>59</v>
      </c>
      <c r="B40" s="141">
        <v>22128</v>
      </c>
      <c r="C40" s="142">
        <v>13.389700230591856</v>
      </c>
      <c r="D40" s="141">
        <v>51381</v>
      </c>
      <c r="E40" s="142">
        <v>3.6262428654982557</v>
      </c>
      <c r="F40" s="142">
        <v>2.3219902386117135</v>
      </c>
      <c r="G40" s="141">
        <v>156713</v>
      </c>
      <c r="H40" s="142">
        <v>7.2788882803942982</v>
      </c>
      <c r="I40" s="141">
        <v>359337</v>
      </c>
      <c r="J40" s="142">
        <v>2.0675570502587703</v>
      </c>
      <c r="K40" s="142">
        <v>2.2929622941300338</v>
      </c>
    </row>
    <row r="41" spans="1:11" ht="9" customHeight="1" x14ac:dyDescent="0.15">
      <c r="A41" s="44" t="s">
        <v>154</v>
      </c>
      <c r="B41" s="141">
        <v>2892</v>
      </c>
      <c r="C41" s="142">
        <v>167.0360110803324</v>
      </c>
      <c r="D41" s="141">
        <v>7433</v>
      </c>
      <c r="E41" s="142">
        <v>150.01681802892702</v>
      </c>
      <c r="F41" s="142">
        <v>2.5701936376210237</v>
      </c>
      <c r="G41" s="141">
        <v>8748</v>
      </c>
      <c r="H41" s="142">
        <v>52.563655388908273</v>
      </c>
      <c r="I41" s="141">
        <v>22496</v>
      </c>
      <c r="J41" s="142">
        <v>38.607516943930989</v>
      </c>
      <c r="K41" s="142">
        <v>2.5715592135345222</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2" t="s">
        <v>123</v>
      </c>
      <c r="B1" s="263"/>
      <c r="C1" s="263"/>
      <c r="D1" s="263"/>
      <c r="E1" s="263"/>
      <c r="F1" s="263"/>
      <c r="G1" s="263"/>
      <c r="H1" s="263"/>
      <c r="I1" s="263"/>
      <c r="J1" s="263"/>
      <c r="K1" s="264"/>
    </row>
    <row r="2" spans="1:11" ht="9.9499999999999993" customHeight="1" x14ac:dyDescent="0.15">
      <c r="A2" s="252" t="s">
        <v>176</v>
      </c>
      <c r="B2" s="247" t="s">
        <v>538</v>
      </c>
      <c r="C2" s="243"/>
      <c r="D2" s="243"/>
      <c r="E2" s="243"/>
      <c r="F2" s="243"/>
      <c r="G2" s="248" t="s">
        <v>539</v>
      </c>
      <c r="H2" s="249"/>
      <c r="I2" s="249"/>
      <c r="J2" s="249"/>
      <c r="K2" s="249"/>
    </row>
    <row r="3" spans="1:11" ht="9.9499999999999993" customHeight="1" x14ac:dyDescent="0.15">
      <c r="A3" s="253"/>
      <c r="B3" s="242" t="s">
        <v>135</v>
      </c>
      <c r="C3" s="244"/>
      <c r="D3" s="256" t="s">
        <v>133</v>
      </c>
      <c r="E3" s="261"/>
      <c r="F3" s="250" t="s">
        <v>57</v>
      </c>
      <c r="G3" s="256" t="s">
        <v>135</v>
      </c>
      <c r="H3" s="261"/>
      <c r="I3" s="256" t="s">
        <v>133</v>
      </c>
      <c r="J3" s="261"/>
      <c r="K3" s="256" t="s">
        <v>57</v>
      </c>
    </row>
    <row r="4" spans="1:11" ht="45" customHeight="1" x14ac:dyDescent="0.15">
      <c r="A4" s="253"/>
      <c r="B4" s="71" t="s">
        <v>136</v>
      </c>
      <c r="C4" s="70" t="s">
        <v>152</v>
      </c>
      <c r="D4" s="70" t="s">
        <v>136</v>
      </c>
      <c r="E4" s="70" t="s">
        <v>152</v>
      </c>
      <c r="F4" s="251"/>
      <c r="G4" s="70" t="s">
        <v>136</v>
      </c>
      <c r="H4" s="70" t="s">
        <v>155</v>
      </c>
      <c r="I4" s="70" t="s">
        <v>136</v>
      </c>
      <c r="J4" s="70" t="s">
        <v>155</v>
      </c>
      <c r="K4" s="256"/>
    </row>
    <row r="5" spans="1:11" ht="9.9499999999999993" customHeight="1" x14ac:dyDescent="0.15">
      <c r="A5" s="254"/>
      <c r="B5" s="27" t="s">
        <v>137</v>
      </c>
      <c r="C5" s="72" t="s">
        <v>138</v>
      </c>
      <c r="D5" s="72" t="s">
        <v>137</v>
      </c>
      <c r="E5" s="72" t="s">
        <v>138</v>
      </c>
      <c r="F5" s="72" t="s">
        <v>139</v>
      </c>
      <c r="G5" s="72" t="s">
        <v>137</v>
      </c>
      <c r="H5" s="72" t="s">
        <v>138</v>
      </c>
      <c r="I5" s="72" t="s">
        <v>137</v>
      </c>
      <c r="J5" s="72" t="s">
        <v>138</v>
      </c>
      <c r="K5" s="73" t="s">
        <v>139</v>
      </c>
    </row>
    <row r="6" spans="1:11" ht="24" customHeight="1" x14ac:dyDescent="0.15">
      <c r="A6" s="35" t="s">
        <v>162</v>
      </c>
      <c r="B6" s="139">
        <v>27553</v>
      </c>
      <c r="C6" s="140">
        <v>2.286817388721829</v>
      </c>
      <c r="D6" s="139">
        <v>90068</v>
      </c>
      <c r="E6" s="140">
        <v>1.8949464324098102</v>
      </c>
      <c r="F6" s="140">
        <v>3.2688999383007293</v>
      </c>
      <c r="G6" s="139">
        <v>187547</v>
      </c>
      <c r="H6" s="140">
        <v>5.6239827439584076</v>
      </c>
      <c r="I6" s="139">
        <v>518753</v>
      </c>
      <c r="J6" s="140">
        <v>4.0525605306599743</v>
      </c>
      <c r="K6" s="140">
        <v>2.7659893253424475</v>
      </c>
    </row>
    <row r="7" spans="1:11" ht="9" customHeight="1" x14ac:dyDescent="0.15">
      <c r="A7" s="44" t="s">
        <v>59</v>
      </c>
      <c r="B7" s="141">
        <v>25806</v>
      </c>
      <c r="C7" s="142">
        <v>3.5429121694820083</v>
      </c>
      <c r="D7" s="141">
        <v>84645</v>
      </c>
      <c r="E7" s="142">
        <v>3.014555544737604</v>
      </c>
      <c r="F7" s="142">
        <v>3.2800511508951407</v>
      </c>
      <c r="G7" s="141">
        <v>177873</v>
      </c>
      <c r="H7" s="142">
        <v>6.3763747600337268</v>
      </c>
      <c r="I7" s="141">
        <v>496257</v>
      </c>
      <c r="J7" s="142">
        <v>4.2948924070186081</v>
      </c>
      <c r="K7" s="142">
        <v>2.7899512573577776</v>
      </c>
    </row>
    <row r="8" spans="1:11" ht="9" customHeight="1" x14ac:dyDescent="0.15">
      <c r="A8" s="44" t="s">
        <v>154</v>
      </c>
      <c r="B8" s="141">
        <v>1747</v>
      </c>
      <c r="C8" s="142">
        <v>-13.257199602780531</v>
      </c>
      <c r="D8" s="141">
        <v>5423</v>
      </c>
      <c r="E8" s="142">
        <v>-12.883534136546189</v>
      </c>
      <c r="F8" s="142">
        <v>3.1041785918717801</v>
      </c>
      <c r="G8" s="141">
        <v>9674</v>
      </c>
      <c r="H8" s="142">
        <v>-6.5314009661835684</v>
      </c>
      <c r="I8" s="141">
        <v>22496</v>
      </c>
      <c r="J8" s="142">
        <v>-1.0207673354452709</v>
      </c>
      <c r="K8" s="142">
        <v>2.3254083109365311</v>
      </c>
    </row>
    <row r="9" spans="1:11" ht="24" customHeight="1" x14ac:dyDescent="0.15">
      <c r="A9" s="35" t="s">
        <v>163</v>
      </c>
      <c r="B9" s="139">
        <v>2949</v>
      </c>
      <c r="C9" s="140">
        <v>21.25822368421052</v>
      </c>
      <c r="D9" s="139">
        <v>8764</v>
      </c>
      <c r="E9" s="140">
        <v>12.128966223132039</v>
      </c>
      <c r="F9" s="140">
        <v>2.9718548660562902</v>
      </c>
      <c r="G9" s="139">
        <v>16077</v>
      </c>
      <c r="H9" s="140">
        <v>0.28694404591104217</v>
      </c>
      <c r="I9" s="139">
        <v>39863</v>
      </c>
      <c r="J9" s="140">
        <v>2.1107098030174996</v>
      </c>
      <c r="K9" s="140">
        <v>2.479504882751757</v>
      </c>
    </row>
    <row r="10" spans="1:11" ht="9" customHeight="1" x14ac:dyDescent="0.15">
      <c r="A10" s="44" t="s">
        <v>59</v>
      </c>
      <c r="B10" s="141">
        <v>2726</v>
      </c>
      <c r="C10" s="142">
        <v>13.394342762063232</v>
      </c>
      <c r="D10" s="141">
        <v>8037</v>
      </c>
      <c r="E10" s="142">
        <v>5.0039195192056383</v>
      </c>
      <c r="F10" s="142">
        <v>2.9482758620689653</v>
      </c>
      <c r="G10" s="141">
        <v>15191</v>
      </c>
      <c r="H10" s="142">
        <v>-3.7691625490941334</v>
      </c>
      <c r="I10" s="141">
        <v>36457</v>
      </c>
      <c r="J10" s="142">
        <v>-4.332423638081238</v>
      </c>
      <c r="K10" s="142">
        <v>2.3999078401685208</v>
      </c>
    </row>
    <row r="11" spans="1:11" ht="9" customHeight="1" x14ac:dyDescent="0.15">
      <c r="A11" s="44" t="s">
        <v>154</v>
      </c>
      <c r="B11" s="141">
        <v>223</v>
      </c>
      <c r="C11" s="145" t="s">
        <v>490</v>
      </c>
      <c r="D11" s="141">
        <v>727</v>
      </c>
      <c r="E11" s="145" t="s">
        <v>490</v>
      </c>
      <c r="F11" s="142">
        <v>3.2600896860986546</v>
      </c>
      <c r="G11" s="141">
        <v>886</v>
      </c>
      <c r="H11" s="142">
        <v>261.63265306122452</v>
      </c>
      <c r="I11" s="141">
        <v>3406</v>
      </c>
      <c r="J11" s="142">
        <v>265.84317937701394</v>
      </c>
      <c r="K11" s="142">
        <v>3.8442437923250563</v>
      </c>
    </row>
    <row r="12" spans="1:11" ht="24" customHeight="1" x14ac:dyDescent="0.15">
      <c r="A12" s="35" t="s">
        <v>164</v>
      </c>
      <c r="B12" s="139">
        <v>9214</v>
      </c>
      <c r="C12" s="140">
        <v>9.9260319732760678</v>
      </c>
      <c r="D12" s="139">
        <v>36716</v>
      </c>
      <c r="E12" s="140">
        <v>9.3258694616484092</v>
      </c>
      <c r="F12" s="140">
        <v>3.9848057304102453</v>
      </c>
      <c r="G12" s="139">
        <v>56168</v>
      </c>
      <c r="H12" s="140">
        <v>4.7695435638208608</v>
      </c>
      <c r="I12" s="139">
        <v>213109</v>
      </c>
      <c r="J12" s="140">
        <v>4.2898459942351792</v>
      </c>
      <c r="K12" s="140">
        <v>3.7941354507904856</v>
      </c>
    </row>
    <row r="13" spans="1:11" ht="9" customHeight="1" x14ac:dyDescent="0.15">
      <c r="A13" s="44" t="s">
        <v>59</v>
      </c>
      <c r="B13" s="141">
        <v>8787</v>
      </c>
      <c r="C13" s="142">
        <v>8.7769249814310513</v>
      </c>
      <c r="D13" s="141">
        <v>35160</v>
      </c>
      <c r="E13" s="142">
        <v>8.4616096492581079</v>
      </c>
      <c r="F13" s="142">
        <v>4.0013656538067597</v>
      </c>
      <c r="G13" s="141">
        <v>54734</v>
      </c>
      <c r="H13" s="142">
        <v>4.5419818167927275</v>
      </c>
      <c r="I13" s="141">
        <v>208353</v>
      </c>
      <c r="J13" s="142">
        <v>4.1155923784586008</v>
      </c>
      <c r="K13" s="142">
        <v>3.8066466912705081</v>
      </c>
    </row>
    <row r="14" spans="1:11" ht="9" customHeight="1" x14ac:dyDescent="0.15">
      <c r="A14" s="44" t="s">
        <v>154</v>
      </c>
      <c r="B14" s="141">
        <v>427</v>
      </c>
      <c r="C14" s="142">
        <v>40.46052631578948</v>
      </c>
      <c r="D14" s="141">
        <v>1556</v>
      </c>
      <c r="E14" s="142">
        <v>33.333333333333343</v>
      </c>
      <c r="F14" s="142">
        <v>3.6440281030444965</v>
      </c>
      <c r="G14" s="141">
        <v>1434</v>
      </c>
      <c r="H14" s="142">
        <v>14.26294820717132</v>
      </c>
      <c r="I14" s="141">
        <v>4756</v>
      </c>
      <c r="J14" s="142">
        <v>12.541410317084711</v>
      </c>
      <c r="K14" s="142">
        <v>3.316596931659693</v>
      </c>
    </row>
    <row r="15" spans="1:11" ht="24" customHeight="1" x14ac:dyDescent="0.15">
      <c r="A15" s="35" t="s">
        <v>165</v>
      </c>
      <c r="B15" s="139">
        <v>16138</v>
      </c>
      <c r="C15" s="140">
        <v>10.021816198527404</v>
      </c>
      <c r="D15" s="139">
        <v>39029</v>
      </c>
      <c r="E15" s="140">
        <v>1.3766591340034751</v>
      </c>
      <c r="F15" s="140">
        <v>2.4184533399429915</v>
      </c>
      <c r="G15" s="139">
        <v>99123</v>
      </c>
      <c r="H15" s="140">
        <v>6.7296200187352611</v>
      </c>
      <c r="I15" s="139">
        <v>224568</v>
      </c>
      <c r="J15" s="140">
        <v>1.9392090641682103</v>
      </c>
      <c r="K15" s="140">
        <v>2.2655488635331862</v>
      </c>
    </row>
    <row r="16" spans="1:11" ht="9" customHeight="1" x14ac:dyDescent="0.15">
      <c r="A16" s="44" t="s">
        <v>59</v>
      </c>
      <c r="B16" s="141">
        <v>15357</v>
      </c>
      <c r="C16" s="142">
        <v>10.633239680138317</v>
      </c>
      <c r="D16" s="141">
        <v>37445</v>
      </c>
      <c r="E16" s="142">
        <v>2.0244128385374154</v>
      </c>
      <c r="F16" s="142">
        <v>2.4383017516442012</v>
      </c>
      <c r="G16" s="141">
        <v>95335</v>
      </c>
      <c r="H16" s="142">
        <v>7.0999269785991146</v>
      </c>
      <c r="I16" s="141">
        <v>216130</v>
      </c>
      <c r="J16" s="142">
        <v>2.4045864821965779</v>
      </c>
      <c r="K16" s="142">
        <v>2.2670582682120943</v>
      </c>
    </row>
    <row r="17" spans="1:11" ht="9" customHeight="1" x14ac:dyDescent="0.15">
      <c r="A17" s="44" t="s">
        <v>154</v>
      </c>
      <c r="B17" s="141">
        <v>781</v>
      </c>
      <c r="C17" s="142">
        <v>-0.76238881829732463</v>
      </c>
      <c r="D17" s="141">
        <v>1584</v>
      </c>
      <c r="E17" s="142">
        <v>-11.853088480801333</v>
      </c>
      <c r="F17" s="142">
        <v>2.028169014084507</v>
      </c>
      <c r="G17" s="141">
        <v>3788</v>
      </c>
      <c r="H17" s="142">
        <v>-1.8144116122343235</v>
      </c>
      <c r="I17" s="141">
        <v>8438</v>
      </c>
      <c r="J17" s="142">
        <v>-8.6895357645276476</v>
      </c>
      <c r="K17" s="142">
        <v>2.2275607180570223</v>
      </c>
    </row>
    <row r="18" spans="1:11" ht="24" customHeight="1" x14ac:dyDescent="0.15">
      <c r="A18" s="35" t="s">
        <v>166</v>
      </c>
      <c r="B18" s="139">
        <v>15942</v>
      </c>
      <c r="C18" s="140">
        <v>5.3946846489488252</v>
      </c>
      <c r="D18" s="139">
        <v>52386</v>
      </c>
      <c r="E18" s="140">
        <v>1.2172501738928787</v>
      </c>
      <c r="F18" s="140">
        <v>3.2860368837034248</v>
      </c>
      <c r="G18" s="139">
        <v>96707</v>
      </c>
      <c r="H18" s="140">
        <v>0.69764778158418039</v>
      </c>
      <c r="I18" s="139">
        <v>320280</v>
      </c>
      <c r="J18" s="140">
        <v>-2.1935302614341197</v>
      </c>
      <c r="K18" s="140">
        <v>3.3118595344701003</v>
      </c>
    </row>
    <row r="19" spans="1:11" ht="9" customHeight="1" x14ac:dyDescent="0.15">
      <c r="A19" s="44" t="s">
        <v>59</v>
      </c>
      <c r="B19" s="141">
        <v>14878</v>
      </c>
      <c r="C19" s="142">
        <v>5.915853918986258</v>
      </c>
      <c r="D19" s="141">
        <v>50649</v>
      </c>
      <c r="E19" s="142">
        <v>1.3892503252927639</v>
      </c>
      <c r="F19" s="142">
        <v>3.4042882107810191</v>
      </c>
      <c r="G19" s="141">
        <v>92282</v>
      </c>
      <c r="H19" s="142">
        <v>0.90096000349888072</v>
      </c>
      <c r="I19" s="141">
        <v>312330</v>
      </c>
      <c r="J19" s="142">
        <v>-2.3120085574342681</v>
      </c>
      <c r="K19" s="142">
        <v>3.3845170239049871</v>
      </c>
    </row>
    <row r="20" spans="1:11" ht="9" customHeight="1" x14ac:dyDescent="0.15">
      <c r="A20" s="44" t="s">
        <v>154</v>
      </c>
      <c r="B20" s="141">
        <v>1064</v>
      </c>
      <c r="C20" s="142">
        <v>-1.3901760889712733</v>
      </c>
      <c r="D20" s="141">
        <v>1737</v>
      </c>
      <c r="E20" s="142">
        <v>-3.5535813436979424</v>
      </c>
      <c r="F20" s="142">
        <v>1.6325187969924813</v>
      </c>
      <c r="G20" s="141">
        <v>4425</v>
      </c>
      <c r="H20" s="142">
        <v>-3.3631797335662839</v>
      </c>
      <c r="I20" s="141">
        <v>7950</v>
      </c>
      <c r="J20" s="142">
        <v>2.6999095724066677</v>
      </c>
      <c r="K20" s="142">
        <v>1.7966101694915255</v>
      </c>
    </row>
    <row r="21" spans="1:11" ht="24" customHeight="1" x14ac:dyDescent="0.15">
      <c r="A21" s="35" t="s">
        <v>167</v>
      </c>
      <c r="B21" s="139">
        <v>5131</v>
      </c>
      <c r="C21" s="140">
        <v>6.6957787481805013</v>
      </c>
      <c r="D21" s="139">
        <v>17851</v>
      </c>
      <c r="E21" s="140">
        <v>1.6977154902295837</v>
      </c>
      <c r="F21" s="140">
        <v>3.479048918339505</v>
      </c>
      <c r="G21" s="139">
        <v>31638</v>
      </c>
      <c r="H21" s="140">
        <v>0.2503247884913975</v>
      </c>
      <c r="I21" s="139">
        <v>101976</v>
      </c>
      <c r="J21" s="140">
        <v>-1.5590157446110169</v>
      </c>
      <c r="K21" s="140">
        <v>3.2232125924521147</v>
      </c>
    </row>
    <row r="22" spans="1:11" ht="9" customHeight="1" x14ac:dyDescent="0.15">
      <c r="A22" s="44" t="s">
        <v>59</v>
      </c>
      <c r="B22" s="141">
        <v>5026</v>
      </c>
      <c r="C22" s="142">
        <v>9.2608695652173907</v>
      </c>
      <c r="D22" s="141">
        <v>17346</v>
      </c>
      <c r="E22" s="142">
        <v>5.4724553082816527</v>
      </c>
      <c r="F22" s="142">
        <v>3.4512534818941503</v>
      </c>
      <c r="G22" s="141">
        <v>30922</v>
      </c>
      <c r="H22" s="142">
        <v>1.1349141455437461</v>
      </c>
      <c r="I22" s="141">
        <v>99067</v>
      </c>
      <c r="J22" s="142">
        <v>-5.0445433174928667E-2</v>
      </c>
      <c r="K22" s="142">
        <v>3.203770778086799</v>
      </c>
    </row>
    <row r="23" spans="1:11" ht="9" customHeight="1" x14ac:dyDescent="0.15">
      <c r="A23" s="44" t="s">
        <v>154</v>
      </c>
      <c r="B23" s="141">
        <v>105</v>
      </c>
      <c r="C23" s="142">
        <v>-49.760765550239235</v>
      </c>
      <c r="D23" s="141">
        <v>505</v>
      </c>
      <c r="E23" s="142">
        <v>-54.381210478771457</v>
      </c>
      <c r="F23" s="142">
        <v>4.8095238095238093</v>
      </c>
      <c r="G23" s="141">
        <v>716</v>
      </c>
      <c r="H23" s="142">
        <v>-27.235772357723576</v>
      </c>
      <c r="I23" s="141">
        <v>2909</v>
      </c>
      <c r="J23" s="142">
        <v>-34.979883772910142</v>
      </c>
      <c r="K23" s="142">
        <v>4.0628491620111733</v>
      </c>
    </row>
    <row r="24" spans="1:11" ht="24" customHeight="1" x14ac:dyDescent="0.15">
      <c r="A24" s="35" t="s">
        <v>168</v>
      </c>
      <c r="B24" s="139">
        <v>16923</v>
      </c>
      <c r="C24" s="140">
        <v>-5.0389989338420946</v>
      </c>
      <c r="D24" s="139">
        <v>51542</v>
      </c>
      <c r="E24" s="140">
        <v>-5.4622157006603089</v>
      </c>
      <c r="F24" s="140">
        <v>3.0456774803521833</v>
      </c>
      <c r="G24" s="139">
        <v>90192</v>
      </c>
      <c r="H24" s="140">
        <v>-3.8239245878564248</v>
      </c>
      <c r="I24" s="139">
        <v>253478</v>
      </c>
      <c r="J24" s="140">
        <v>-5.2362010438007474</v>
      </c>
      <c r="K24" s="140">
        <v>2.8104266453787474</v>
      </c>
    </row>
    <row r="25" spans="1:11" ht="9" customHeight="1" x14ac:dyDescent="0.15">
      <c r="A25" s="44" t="s">
        <v>59</v>
      </c>
      <c r="B25" s="141">
        <v>16375</v>
      </c>
      <c r="C25" s="142">
        <v>-5.4178940680413632</v>
      </c>
      <c r="D25" s="141">
        <v>49391</v>
      </c>
      <c r="E25" s="142">
        <v>-6.8234983398732254</v>
      </c>
      <c r="F25" s="142">
        <v>3.0162442748091602</v>
      </c>
      <c r="G25" s="141">
        <v>87867</v>
      </c>
      <c r="H25" s="142">
        <v>-4.0365649880410217</v>
      </c>
      <c r="I25" s="141">
        <v>245605</v>
      </c>
      <c r="J25" s="142">
        <v>-5.6591815255552405</v>
      </c>
      <c r="K25" s="142">
        <v>2.7951904583063039</v>
      </c>
    </row>
    <row r="26" spans="1:11" ht="9" customHeight="1" x14ac:dyDescent="0.15">
      <c r="A26" s="44" t="s">
        <v>154</v>
      </c>
      <c r="B26" s="141">
        <v>548</v>
      </c>
      <c r="C26" s="142">
        <v>7.8740157480314963</v>
      </c>
      <c r="D26" s="141">
        <v>2151</v>
      </c>
      <c r="E26" s="142">
        <v>42.261904761904759</v>
      </c>
      <c r="F26" s="142">
        <v>3.9251824817518246</v>
      </c>
      <c r="G26" s="141">
        <v>2325</v>
      </c>
      <c r="H26" s="142">
        <v>4.9661399548532756</v>
      </c>
      <c r="I26" s="141">
        <v>7873</v>
      </c>
      <c r="J26" s="142">
        <v>10.173523649594173</v>
      </c>
      <c r="K26" s="142">
        <v>3.3862365591397849</v>
      </c>
    </row>
    <row r="27" spans="1:11" ht="24" customHeight="1" x14ac:dyDescent="0.15">
      <c r="A27" s="35" t="s">
        <v>169</v>
      </c>
      <c r="B27" s="139">
        <v>10911</v>
      </c>
      <c r="C27" s="140">
        <v>7.7416806556729512</v>
      </c>
      <c r="D27" s="139">
        <v>37845</v>
      </c>
      <c r="E27" s="140">
        <v>2.4332810047095705</v>
      </c>
      <c r="F27" s="140">
        <v>3.4685180093483639</v>
      </c>
      <c r="G27" s="139">
        <v>59727</v>
      </c>
      <c r="H27" s="140">
        <v>3.1714774317251369</v>
      </c>
      <c r="I27" s="139">
        <v>220510</v>
      </c>
      <c r="J27" s="140">
        <v>0.90559234158997981</v>
      </c>
      <c r="K27" s="140">
        <v>3.6919651079076465</v>
      </c>
    </row>
    <row r="28" spans="1:11" ht="9" customHeight="1" x14ac:dyDescent="0.15">
      <c r="A28" s="44" t="s">
        <v>59</v>
      </c>
      <c r="B28" s="141">
        <v>8980</v>
      </c>
      <c r="C28" s="142">
        <v>7.6609519242297068</v>
      </c>
      <c r="D28" s="141">
        <v>33446</v>
      </c>
      <c r="E28" s="142">
        <v>1.5453745028387544</v>
      </c>
      <c r="F28" s="142">
        <v>3.7244988864142541</v>
      </c>
      <c r="G28" s="141">
        <v>53675</v>
      </c>
      <c r="H28" s="142">
        <v>2.1194421719525849</v>
      </c>
      <c r="I28" s="141">
        <v>206442</v>
      </c>
      <c r="J28" s="142">
        <v>0.56311682238438721</v>
      </c>
      <c r="K28" s="142">
        <v>3.8461481136469491</v>
      </c>
    </row>
    <row r="29" spans="1:11" ht="9" customHeight="1" x14ac:dyDescent="0.15">
      <c r="A29" s="44" t="s">
        <v>154</v>
      </c>
      <c r="B29" s="141">
        <v>1931</v>
      </c>
      <c r="C29" s="142">
        <v>8.1187010078387516</v>
      </c>
      <c r="D29" s="141">
        <v>4399</v>
      </c>
      <c r="E29" s="142">
        <v>9.7281117485657234</v>
      </c>
      <c r="F29" s="142">
        <v>2.2780942516830658</v>
      </c>
      <c r="G29" s="141">
        <v>6052</v>
      </c>
      <c r="H29" s="142">
        <v>13.545966228893064</v>
      </c>
      <c r="I29" s="141">
        <v>14068</v>
      </c>
      <c r="J29" s="142">
        <v>6.2136655341638374</v>
      </c>
      <c r="K29" s="142">
        <v>2.3245208195637805</v>
      </c>
    </row>
    <row r="30" spans="1:11" ht="24" customHeight="1" x14ac:dyDescent="0.15">
      <c r="A30" s="35" t="s">
        <v>170</v>
      </c>
      <c r="B30" s="139">
        <v>13577</v>
      </c>
      <c r="C30" s="140">
        <v>0.60017783046828299</v>
      </c>
      <c r="D30" s="139">
        <v>44581</v>
      </c>
      <c r="E30" s="140">
        <v>-1.347643283912376</v>
      </c>
      <c r="F30" s="140">
        <v>3.2835677984827281</v>
      </c>
      <c r="G30" s="139">
        <v>59085</v>
      </c>
      <c r="H30" s="140">
        <v>-3.1536330705305744</v>
      </c>
      <c r="I30" s="139">
        <v>188593</v>
      </c>
      <c r="J30" s="140">
        <v>-1.7959613001322623</v>
      </c>
      <c r="K30" s="140">
        <v>3.191893035457392</v>
      </c>
    </row>
    <row r="31" spans="1:11" ht="9" customHeight="1" x14ac:dyDescent="0.15">
      <c r="A31" s="44" t="s">
        <v>59</v>
      </c>
      <c r="B31" s="141">
        <v>12087</v>
      </c>
      <c r="C31" s="142">
        <v>2.4826216484612473E-2</v>
      </c>
      <c r="D31" s="141">
        <v>42636</v>
      </c>
      <c r="E31" s="142">
        <v>-0.65243731941467331</v>
      </c>
      <c r="F31" s="142">
        <v>3.5274261603375527</v>
      </c>
      <c r="G31" s="141">
        <v>54974</v>
      </c>
      <c r="H31" s="142">
        <v>-3.4052572392465521</v>
      </c>
      <c r="I31" s="141">
        <v>180204</v>
      </c>
      <c r="J31" s="142">
        <v>-1.5870241931079647</v>
      </c>
      <c r="K31" s="142">
        <v>3.2779859569978536</v>
      </c>
    </row>
    <row r="32" spans="1:11" ht="9" customHeight="1" x14ac:dyDescent="0.15">
      <c r="A32" s="44" t="s">
        <v>154</v>
      </c>
      <c r="B32" s="141">
        <v>1490</v>
      </c>
      <c r="C32" s="142">
        <v>5.5240793201133158</v>
      </c>
      <c r="D32" s="141">
        <v>1945</v>
      </c>
      <c r="E32" s="142">
        <v>-14.467897977132807</v>
      </c>
      <c r="F32" s="142">
        <v>1.3053691275167785</v>
      </c>
      <c r="G32" s="141">
        <v>4111</v>
      </c>
      <c r="H32" s="142">
        <v>0.34171344886502197</v>
      </c>
      <c r="I32" s="141">
        <v>8389</v>
      </c>
      <c r="J32" s="142">
        <v>-6.079265562024176</v>
      </c>
      <c r="K32" s="142">
        <v>2.0406227195329603</v>
      </c>
    </row>
    <row r="33" spans="1:21" ht="24" customHeight="1" x14ac:dyDescent="0.15">
      <c r="A33" s="35" t="s">
        <v>171</v>
      </c>
      <c r="B33" s="139">
        <v>6990</v>
      </c>
      <c r="C33" s="140">
        <v>45.655344863513221</v>
      </c>
      <c r="D33" s="139">
        <v>16161</v>
      </c>
      <c r="E33" s="140">
        <v>29.775957600578181</v>
      </c>
      <c r="F33" s="140">
        <v>2.312017167381974</v>
      </c>
      <c r="G33" s="139">
        <v>35977</v>
      </c>
      <c r="H33" s="140">
        <v>21.803162135626508</v>
      </c>
      <c r="I33" s="139">
        <v>78712</v>
      </c>
      <c r="J33" s="140">
        <v>27.532850499846077</v>
      </c>
      <c r="K33" s="140">
        <v>2.1878422325374545</v>
      </c>
    </row>
    <row r="34" spans="1:21" ht="9" customHeight="1" x14ac:dyDescent="0.15">
      <c r="A34" s="44" t="s">
        <v>59</v>
      </c>
      <c r="B34" s="141">
        <v>6712</v>
      </c>
      <c r="C34" s="142">
        <v>46.838766134325084</v>
      </c>
      <c r="D34" s="141">
        <v>15338</v>
      </c>
      <c r="E34" s="142">
        <v>27.519122048553371</v>
      </c>
      <c r="F34" s="142">
        <v>2.2851609058402862</v>
      </c>
      <c r="G34" s="141">
        <v>34780</v>
      </c>
      <c r="H34" s="142">
        <v>21.62114907158093</v>
      </c>
      <c r="I34" s="141">
        <v>74323</v>
      </c>
      <c r="J34" s="142">
        <v>24.619382964453393</v>
      </c>
      <c r="K34" s="142">
        <v>2.1369465209890741</v>
      </c>
    </row>
    <row r="35" spans="1:21" ht="9" customHeight="1" x14ac:dyDescent="0.15">
      <c r="A35" s="44" t="s">
        <v>154</v>
      </c>
      <c r="B35" s="141">
        <v>278</v>
      </c>
      <c r="C35" s="142">
        <v>21.929824561403507</v>
      </c>
      <c r="D35" s="141">
        <v>823</v>
      </c>
      <c r="E35" s="142">
        <v>93.64705882352942</v>
      </c>
      <c r="F35" s="142">
        <v>2.9604316546762588</v>
      </c>
      <c r="G35" s="141">
        <v>1197</v>
      </c>
      <c r="H35" s="142">
        <v>27.340425531914889</v>
      </c>
      <c r="I35" s="141">
        <v>4389</v>
      </c>
      <c r="J35" s="142">
        <v>111.11111111111111</v>
      </c>
      <c r="K35" s="142">
        <v>3.6666666666666665</v>
      </c>
    </row>
    <row r="36" spans="1:21" ht="24" customHeight="1" x14ac:dyDescent="0.15">
      <c r="A36" s="35" t="s">
        <v>172</v>
      </c>
      <c r="B36" s="139">
        <v>3929</v>
      </c>
      <c r="C36" s="140">
        <v>-13.969783227501637</v>
      </c>
      <c r="D36" s="139">
        <v>10934</v>
      </c>
      <c r="E36" s="140">
        <v>-10.997150997150996</v>
      </c>
      <c r="F36" s="140">
        <v>2.7828964113005852</v>
      </c>
      <c r="G36" s="139">
        <v>25813</v>
      </c>
      <c r="H36" s="140">
        <v>7.7067512309104558</v>
      </c>
      <c r="I36" s="139">
        <v>57256</v>
      </c>
      <c r="J36" s="140">
        <v>12.757493402654688</v>
      </c>
      <c r="K36" s="140">
        <v>2.2181071553093403</v>
      </c>
    </row>
    <row r="37" spans="1:21" ht="9" customHeight="1" x14ac:dyDescent="0.15">
      <c r="A37" s="44" t="s">
        <v>59</v>
      </c>
      <c r="B37" s="141">
        <v>3692</v>
      </c>
      <c r="C37" s="142">
        <v>-14.556815551955566</v>
      </c>
      <c r="D37" s="141">
        <v>10160</v>
      </c>
      <c r="E37" s="142">
        <v>-11.536787113626474</v>
      </c>
      <c r="F37" s="142">
        <v>2.7518959913326109</v>
      </c>
      <c r="G37" s="141">
        <v>24520</v>
      </c>
      <c r="H37" s="142">
        <v>7.6619099890230586</v>
      </c>
      <c r="I37" s="141">
        <v>51355</v>
      </c>
      <c r="J37" s="142">
        <v>8.0452757147966594</v>
      </c>
      <c r="K37" s="142">
        <v>2.0944127243066886</v>
      </c>
    </row>
    <row r="38" spans="1:21" ht="9" customHeight="1" x14ac:dyDescent="0.15">
      <c r="A38" s="44" t="s">
        <v>154</v>
      </c>
      <c r="B38" s="141">
        <v>237</v>
      </c>
      <c r="C38" s="142">
        <v>-3.6585365853658516</v>
      </c>
      <c r="D38" s="141">
        <v>774</v>
      </c>
      <c r="E38" s="142">
        <v>-3.25</v>
      </c>
      <c r="F38" s="142">
        <v>3.2658227848101267</v>
      </c>
      <c r="G38" s="141">
        <v>1293</v>
      </c>
      <c r="H38" s="142">
        <v>8.5642317380352608</v>
      </c>
      <c r="I38" s="141">
        <v>5901</v>
      </c>
      <c r="J38" s="142">
        <v>81.73698798891283</v>
      </c>
      <c r="K38" s="142">
        <v>4.5638051044083525</v>
      </c>
    </row>
    <row r="39" spans="1:21" s="5" customFormat="1" ht="24" customHeight="1" x14ac:dyDescent="0.15">
      <c r="A39" s="35" t="s">
        <v>183</v>
      </c>
      <c r="B39" s="139">
        <v>340137</v>
      </c>
      <c r="C39" s="140">
        <v>6.0475774770842463</v>
      </c>
      <c r="D39" s="139">
        <v>935776</v>
      </c>
      <c r="E39" s="140">
        <v>3.8415017122413673</v>
      </c>
      <c r="F39" s="140">
        <v>2.7511737917368588</v>
      </c>
      <c r="G39" s="139">
        <v>2072297</v>
      </c>
      <c r="H39" s="140">
        <v>4.4554026249227547</v>
      </c>
      <c r="I39" s="139">
        <v>5284499</v>
      </c>
      <c r="J39" s="140">
        <v>2.2532878951588629</v>
      </c>
      <c r="K39" s="140">
        <v>2.5500683541017528</v>
      </c>
      <c r="L39" s="22"/>
      <c r="M39" s="22"/>
      <c r="N39" s="22"/>
      <c r="O39" s="22"/>
      <c r="P39" s="22"/>
      <c r="Q39" s="22"/>
      <c r="R39" s="22"/>
      <c r="S39" s="22"/>
      <c r="T39" s="22"/>
      <c r="U39" s="22"/>
    </row>
    <row r="40" spans="1:21" s="5" customFormat="1" ht="9" customHeight="1" x14ac:dyDescent="0.15">
      <c r="A40" s="47" t="s">
        <v>59</v>
      </c>
      <c r="B40" s="139">
        <v>304319</v>
      </c>
      <c r="C40" s="140">
        <v>5.6142457538297066</v>
      </c>
      <c r="D40" s="139">
        <v>858404</v>
      </c>
      <c r="E40" s="140">
        <v>3.5070943750233567</v>
      </c>
      <c r="F40" s="140">
        <v>2.8207374498470354</v>
      </c>
      <c r="G40" s="139">
        <v>1922634</v>
      </c>
      <c r="H40" s="140">
        <v>3.9557755101047718</v>
      </c>
      <c r="I40" s="139">
        <v>4962472</v>
      </c>
      <c r="J40" s="140">
        <v>1.8329208349997828</v>
      </c>
      <c r="K40" s="140">
        <v>2.5810799143258674</v>
      </c>
    </row>
    <row r="41" spans="1:21" s="5" customFormat="1" ht="9" customHeight="1" x14ac:dyDescent="0.15">
      <c r="A41" s="47" t="s">
        <v>154</v>
      </c>
      <c r="B41" s="139">
        <v>35818</v>
      </c>
      <c r="C41" s="140">
        <v>9.8779066200380328</v>
      </c>
      <c r="D41" s="139">
        <v>77372</v>
      </c>
      <c r="E41" s="140">
        <v>7.7019446261779763</v>
      </c>
      <c r="F41" s="140">
        <v>2.1601429448880451</v>
      </c>
      <c r="G41" s="139">
        <v>149663</v>
      </c>
      <c r="H41" s="140">
        <v>11.329063548384696</v>
      </c>
      <c r="I41" s="139">
        <v>322027</v>
      </c>
      <c r="J41" s="140">
        <v>9.1998223108407302</v>
      </c>
      <c r="K41" s="140">
        <v>2.1516807761437362</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8" t="s">
        <v>207</v>
      </c>
      <c r="B1" s="259"/>
      <c r="C1" s="259"/>
      <c r="D1" s="259"/>
      <c r="E1" s="259"/>
      <c r="F1" s="259"/>
      <c r="G1" s="259"/>
      <c r="H1" s="259"/>
      <c r="I1" s="259"/>
      <c r="J1" s="259"/>
      <c r="K1" s="260"/>
    </row>
    <row r="2" spans="1:11" ht="9.9499999999999993" customHeight="1" x14ac:dyDescent="0.15">
      <c r="A2" s="252" t="s">
        <v>212</v>
      </c>
      <c r="B2" s="247" t="s">
        <v>538</v>
      </c>
      <c r="C2" s="243"/>
      <c r="D2" s="243"/>
      <c r="E2" s="243"/>
      <c r="F2" s="243"/>
      <c r="G2" s="248" t="s">
        <v>539</v>
      </c>
      <c r="H2" s="249"/>
      <c r="I2" s="249"/>
      <c r="J2" s="249"/>
      <c r="K2" s="249"/>
    </row>
    <row r="3" spans="1:11" ht="9.9499999999999993" customHeight="1" x14ac:dyDescent="0.15">
      <c r="A3" s="253"/>
      <c r="B3" s="242" t="s">
        <v>135</v>
      </c>
      <c r="C3" s="244"/>
      <c r="D3" s="256" t="s">
        <v>133</v>
      </c>
      <c r="E3" s="261"/>
      <c r="F3" s="250" t="s">
        <v>57</v>
      </c>
      <c r="G3" s="256" t="s">
        <v>135</v>
      </c>
      <c r="H3" s="261"/>
      <c r="I3" s="256" t="s">
        <v>133</v>
      </c>
      <c r="J3" s="261"/>
      <c r="K3" s="256" t="s">
        <v>57</v>
      </c>
    </row>
    <row r="4" spans="1:11" ht="45" customHeight="1" x14ac:dyDescent="0.15">
      <c r="A4" s="253"/>
      <c r="B4" s="26" t="s">
        <v>136</v>
      </c>
      <c r="C4" s="16" t="s">
        <v>152</v>
      </c>
      <c r="D4" s="16" t="s">
        <v>136</v>
      </c>
      <c r="E4" s="16" t="s">
        <v>152</v>
      </c>
      <c r="F4" s="251"/>
      <c r="G4" s="16" t="s">
        <v>136</v>
      </c>
      <c r="H4" s="16" t="s">
        <v>155</v>
      </c>
      <c r="I4" s="16" t="s">
        <v>136</v>
      </c>
      <c r="J4" s="16" t="s">
        <v>155</v>
      </c>
      <c r="K4" s="256"/>
    </row>
    <row r="5" spans="1:11" ht="9.9499999999999993" customHeight="1" x14ac:dyDescent="0.15">
      <c r="A5" s="254"/>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115</v>
      </c>
      <c r="B6" s="50"/>
      <c r="C6" s="50"/>
      <c r="D6" s="31"/>
      <c r="E6" s="50"/>
      <c r="F6" s="31"/>
      <c r="G6" s="31"/>
      <c r="H6" s="50"/>
      <c r="I6" s="31"/>
      <c r="J6" s="31"/>
      <c r="K6" s="23"/>
    </row>
    <row r="7" spans="1:11" s="5" customFormat="1" ht="12.95" customHeight="1" x14ac:dyDescent="0.15">
      <c r="A7" s="35" t="s">
        <v>208</v>
      </c>
      <c r="B7" s="139">
        <v>36533</v>
      </c>
      <c r="C7" s="140">
        <v>4.0115021068215526</v>
      </c>
      <c r="D7" s="139">
        <v>65396</v>
      </c>
      <c r="E7" s="140">
        <v>6.9121109076641432</v>
      </c>
      <c r="F7" s="140">
        <v>1.7900528289491693</v>
      </c>
      <c r="G7" s="139">
        <v>256770</v>
      </c>
      <c r="H7" s="140">
        <v>6.2794134081680824</v>
      </c>
      <c r="I7" s="139">
        <v>434992</v>
      </c>
      <c r="J7" s="140">
        <v>6.859262534699198</v>
      </c>
      <c r="K7" s="140">
        <v>1.6940919889395178</v>
      </c>
    </row>
    <row r="8" spans="1:11" s="3" customFormat="1" x14ac:dyDescent="0.15">
      <c r="A8" s="40" t="s">
        <v>59</v>
      </c>
      <c r="B8" s="141">
        <v>31261</v>
      </c>
      <c r="C8" s="142">
        <v>1.1257399799437167</v>
      </c>
      <c r="D8" s="141">
        <v>56057</v>
      </c>
      <c r="E8" s="142">
        <v>3.1996170768975816</v>
      </c>
      <c r="F8" s="142">
        <v>1.7931927961357601</v>
      </c>
      <c r="G8" s="141">
        <v>232341</v>
      </c>
      <c r="H8" s="142">
        <v>4.7874403543111725</v>
      </c>
      <c r="I8" s="141">
        <v>391773</v>
      </c>
      <c r="J8" s="142">
        <v>5.2807950080887451</v>
      </c>
      <c r="K8" s="142">
        <v>1.6861983033558434</v>
      </c>
    </row>
    <row r="9" spans="1:11" s="3" customFormat="1" x14ac:dyDescent="0.15">
      <c r="A9" s="40" t="s">
        <v>154</v>
      </c>
      <c r="B9" s="141">
        <v>5272</v>
      </c>
      <c r="C9" s="142">
        <v>25.1959154595108</v>
      </c>
      <c r="D9" s="141">
        <v>9339</v>
      </c>
      <c r="E9" s="142">
        <v>36.355672360928594</v>
      </c>
      <c r="F9" s="142">
        <v>1.7714339908952959</v>
      </c>
      <c r="G9" s="141">
        <v>24429</v>
      </c>
      <c r="H9" s="142">
        <v>22.925577416595374</v>
      </c>
      <c r="I9" s="141">
        <v>43219</v>
      </c>
      <c r="J9" s="142">
        <v>23.666590362824763</v>
      </c>
      <c r="K9" s="142">
        <v>1.7691677923779114</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24870</v>
      </c>
      <c r="C11" s="140">
        <v>6.4959534106966998</v>
      </c>
      <c r="D11" s="139">
        <v>44154</v>
      </c>
      <c r="E11" s="140">
        <v>7.4777274718855011</v>
      </c>
      <c r="F11" s="140">
        <v>1.7753920386007238</v>
      </c>
      <c r="G11" s="139">
        <v>174582</v>
      </c>
      <c r="H11" s="140">
        <v>7.0523236919077021</v>
      </c>
      <c r="I11" s="139">
        <v>295233</v>
      </c>
      <c r="J11" s="140">
        <v>7.2369591985732455</v>
      </c>
      <c r="K11" s="140">
        <v>1.691084991579888</v>
      </c>
    </row>
    <row r="12" spans="1:11" s="5" customFormat="1" x14ac:dyDescent="0.15">
      <c r="A12" s="53" t="s">
        <v>209</v>
      </c>
      <c r="B12" s="141">
        <v>20863</v>
      </c>
      <c r="C12" s="142">
        <v>2.1744453695087884</v>
      </c>
      <c r="D12" s="141">
        <v>37260</v>
      </c>
      <c r="E12" s="142">
        <v>2.6785714285714306</v>
      </c>
      <c r="F12" s="142">
        <v>1.7859368259598332</v>
      </c>
      <c r="G12" s="141">
        <v>156077</v>
      </c>
      <c r="H12" s="142">
        <v>5.0853734076647612</v>
      </c>
      <c r="I12" s="141">
        <v>263121</v>
      </c>
      <c r="J12" s="142">
        <v>5.2597680549499302</v>
      </c>
      <c r="K12" s="142">
        <v>1.6858409631143603</v>
      </c>
    </row>
    <row r="13" spans="1:11" s="5" customFormat="1" x14ac:dyDescent="0.15">
      <c r="A13" s="53" t="s">
        <v>210</v>
      </c>
      <c r="B13" s="141">
        <v>4007</v>
      </c>
      <c r="C13" s="142">
        <v>36.571233810497603</v>
      </c>
      <c r="D13" s="141">
        <v>6894</v>
      </c>
      <c r="E13" s="142">
        <v>43.804755944931173</v>
      </c>
      <c r="F13" s="142">
        <v>1.7204891439980035</v>
      </c>
      <c r="G13" s="141">
        <v>18505</v>
      </c>
      <c r="H13" s="142">
        <v>27.120972727897225</v>
      </c>
      <c r="I13" s="141">
        <v>32112</v>
      </c>
      <c r="J13" s="142">
        <v>26.744553204925793</v>
      </c>
      <c r="K13" s="142">
        <v>1.7353147797892461</v>
      </c>
    </row>
    <row r="14" spans="1:11" s="3" customFormat="1" ht="11.1" customHeight="1" x14ac:dyDescent="0.15">
      <c r="A14" s="47" t="s">
        <v>51</v>
      </c>
      <c r="B14" s="139">
        <v>795</v>
      </c>
      <c r="C14" s="140">
        <v>9.5041322314049523</v>
      </c>
      <c r="D14" s="139">
        <v>1162</v>
      </c>
      <c r="E14" s="140">
        <v>-13.089005235602087</v>
      </c>
      <c r="F14" s="140">
        <v>1.4616352201257861</v>
      </c>
      <c r="G14" s="139">
        <v>5933</v>
      </c>
      <c r="H14" s="140">
        <v>1.3321947053800187</v>
      </c>
      <c r="I14" s="139">
        <v>8984</v>
      </c>
      <c r="J14" s="140">
        <v>-9.5995170054336825</v>
      </c>
      <c r="K14" s="140">
        <v>1.5142423731670318</v>
      </c>
    </row>
    <row r="15" spans="1:11" s="3" customFormat="1" x14ac:dyDescent="0.15">
      <c r="A15" s="53" t="s">
        <v>209</v>
      </c>
      <c r="B15" s="141">
        <v>726</v>
      </c>
      <c r="C15" s="142">
        <v>9.5022624434389087</v>
      </c>
      <c r="D15" s="141">
        <v>1060</v>
      </c>
      <c r="E15" s="142">
        <v>-14.516129032258064</v>
      </c>
      <c r="F15" s="142">
        <v>1.4600550964187329</v>
      </c>
      <c r="G15" s="141">
        <v>5616</v>
      </c>
      <c r="H15" s="142">
        <v>0.59108006448146</v>
      </c>
      <c r="I15" s="141">
        <v>8480</v>
      </c>
      <c r="J15" s="142">
        <v>-10.454065469904961</v>
      </c>
      <c r="K15" s="142">
        <v>1.5099715099715099</v>
      </c>
    </row>
    <row r="16" spans="1:11" s="3" customFormat="1" x14ac:dyDescent="0.15">
      <c r="A16" s="53" t="s">
        <v>210</v>
      </c>
      <c r="B16" s="141">
        <v>69</v>
      </c>
      <c r="C16" s="142">
        <v>9.5238095238095184</v>
      </c>
      <c r="D16" s="141">
        <v>102</v>
      </c>
      <c r="E16" s="142">
        <v>5.1546391752577279</v>
      </c>
      <c r="F16" s="142">
        <v>1.4782608695652173</v>
      </c>
      <c r="G16" s="141">
        <v>317</v>
      </c>
      <c r="H16" s="142">
        <v>16.544117647058826</v>
      </c>
      <c r="I16" s="141">
        <v>504</v>
      </c>
      <c r="J16" s="142">
        <v>7.6923076923076934</v>
      </c>
      <c r="K16" s="142">
        <v>1.5899053627760253</v>
      </c>
    </row>
    <row r="17" spans="1:11" s="5" customFormat="1" ht="15.95" customHeight="1" x14ac:dyDescent="0.15">
      <c r="A17" s="35" t="s">
        <v>116</v>
      </c>
      <c r="B17" s="144"/>
      <c r="C17" s="144"/>
      <c r="D17" s="144"/>
      <c r="E17" s="144"/>
      <c r="F17" s="144"/>
      <c r="G17" s="144"/>
      <c r="H17" s="144"/>
      <c r="I17" s="144"/>
      <c r="J17" s="144"/>
      <c r="K17" s="143"/>
    </row>
    <row r="18" spans="1:11" s="5" customFormat="1" ht="12.95" customHeight="1" x14ac:dyDescent="0.15">
      <c r="A18" s="35" t="s">
        <v>208</v>
      </c>
      <c r="B18" s="139">
        <v>9552</v>
      </c>
      <c r="C18" s="140">
        <v>-14.046612075947095</v>
      </c>
      <c r="D18" s="139">
        <v>15346</v>
      </c>
      <c r="E18" s="140">
        <v>-20.953950757185538</v>
      </c>
      <c r="F18" s="140">
        <v>1.606574539363484</v>
      </c>
      <c r="G18" s="139">
        <v>58739</v>
      </c>
      <c r="H18" s="140">
        <v>-9.5989288352622566</v>
      </c>
      <c r="I18" s="139">
        <v>96070</v>
      </c>
      <c r="J18" s="140">
        <v>-13.700020660971418</v>
      </c>
      <c r="K18" s="140">
        <v>1.6355402713699587</v>
      </c>
    </row>
    <row r="19" spans="1:11" s="3" customFormat="1" x14ac:dyDescent="0.15">
      <c r="A19" s="40" t="s">
        <v>59</v>
      </c>
      <c r="B19" s="141">
        <v>6777</v>
      </c>
      <c r="C19" s="142">
        <v>-16.333333333333329</v>
      </c>
      <c r="D19" s="141">
        <v>11434</v>
      </c>
      <c r="E19" s="142">
        <v>-22.397176598343961</v>
      </c>
      <c r="F19" s="142">
        <v>1.6871772170576951</v>
      </c>
      <c r="G19" s="141">
        <v>49568</v>
      </c>
      <c r="H19" s="142">
        <v>-10.972214738581457</v>
      </c>
      <c r="I19" s="141">
        <v>81276</v>
      </c>
      <c r="J19" s="142">
        <v>-15.134175629111411</v>
      </c>
      <c r="K19" s="142">
        <v>1.6396868947708199</v>
      </c>
    </row>
    <row r="20" spans="1:11" s="3" customFormat="1" x14ac:dyDescent="0.15">
      <c r="A20" s="40" t="s">
        <v>154</v>
      </c>
      <c r="B20" s="141">
        <v>2775</v>
      </c>
      <c r="C20" s="142">
        <v>-7.8991038831729128</v>
      </c>
      <c r="D20" s="141">
        <v>3912</v>
      </c>
      <c r="E20" s="142">
        <v>-16.410256410256409</v>
      </c>
      <c r="F20" s="142">
        <v>1.4097297297297298</v>
      </c>
      <c r="G20" s="141">
        <v>9171</v>
      </c>
      <c r="H20" s="142">
        <v>-1.3764920959242914</v>
      </c>
      <c r="I20" s="141">
        <v>14794</v>
      </c>
      <c r="J20" s="142">
        <v>-4.8678541572889173</v>
      </c>
      <c r="K20" s="142">
        <v>1.6131283393304983</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6763</v>
      </c>
      <c r="C22" s="140">
        <v>-8.0114254624592007</v>
      </c>
      <c r="D22" s="139">
        <v>10518</v>
      </c>
      <c r="E22" s="140">
        <v>-6.022158684774837</v>
      </c>
      <c r="F22" s="140">
        <v>1.5552269702794619</v>
      </c>
      <c r="G22" s="139">
        <v>43650</v>
      </c>
      <c r="H22" s="140">
        <v>-4.3392504930966425</v>
      </c>
      <c r="I22" s="139">
        <v>67893</v>
      </c>
      <c r="J22" s="140">
        <v>-4.5306897279055107</v>
      </c>
      <c r="K22" s="140">
        <v>1.5553951890034363</v>
      </c>
    </row>
    <row r="23" spans="1:11" s="5" customFormat="1" x14ac:dyDescent="0.15">
      <c r="A23" s="53" t="s">
        <v>209</v>
      </c>
      <c r="B23" s="141">
        <v>4912</v>
      </c>
      <c r="C23" s="142">
        <v>5.611696409374332</v>
      </c>
      <c r="D23" s="141">
        <v>7719</v>
      </c>
      <c r="E23" s="142">
        <v>7.8524521447533857</v>
      </c>
      <c r="F23" s="142">
        <v>1.5714576547231269</v>
      </c>
      <c r="G23" s="141">
        <v>36986</v>
      </c>
      <c r="H23" s="142">
        <v>-1.9121118094783469</v>
      </c>
      <c r="I23" s="141">
        <v>57285</v>
      </c>
      <c r="J23" s="142">
        <v>-2.5151881285843132</v>
      </c>
      <c r="K23" s="142">
        <v>1.5488292867571514</v>
      </c>
    </row>
    <row r="24" spans="1:11" s="5" customFormat="1" x14ac:dyDescent="0.15">
      <c r="A24" s="53" t="s">
        <v>210</v>
      </c>
      <c r="B24" s="141">
        <v>1851</v>
      </c>
      <c r="C24" s="142">
        <v>-31.469825990373934</v>
      </c>
      <c r="D24" s="141">
        <v>2799</v>
      </c>
      <c r="E24" s="142">
        <v>-30.631970260223042</v>
      </c>
      <c r="F24" s="142">
        <v>1.5121555915721232</v>
      </c>
      <c r="G24" s="141">
        <v>6664</v>
      </c>
      <c r="H24" s="142">
        <v>-15.890445538306196</v>
      </c>
      <c r="I24" s="141">
        <v>10608</v>
      </c>
      <c r="J24" s="142">
        <v>-14.119170984455963</v>
      </c>
      <c r="K24" s="142">
        <v>1.5918367346938775</v>
      </c>
    </row>
    <row r="25" spans="1:11" s="3" customFormat="1" ht="11.1" customHeight="1" x14ac:dyDescent="0.15">
      <c r="A25" s="47" t="s">
        <v>51</v>
      </c>
      <c r="B25" s="139">
        <v>736</v>
      </c>
      <c r="C25" s="140">
        <v>15.360501567398117</v>
      </c>
      <c r="D25" s="139">
        <v>1235</v>
      </c>
      <c r="E25" s="140">
        <v>8.8105726872246635</v>
      </c>
      <c r="F25" s="140">
        <v>1.6779891304347827</v>
      </c>
      <c r="G25" s="139">
        <v>3745</v>
      </c>
      <c r="H25" s="140">
        <v>0.26773761713521083</v>
      </c>
      <c r="I25" s="139">
        <v>6819</v>
      </c>
      <c r="J25" s="140">
        <v>8.2037448429070139</v>
      </c>
      <c r="K25" s="140">
        <v>1.8208277703604807</v>
      </c>
    </row>
    <row r="26" spans="1:11" s="3" customFormat="1" x14ac:dyDescent="0.15">
      <c r="A26" s="53" t="s">
        <v>209</v>
      </c>
      <c r="B26" s="141">
        <v>675</v>
      </c>
      <c r="C26" s="142">
        <v>16.984402079722699</v>
      </c>
      <c r="D26" s="141">
        <v>1145</v>
      </c>
      <c r="E26" s="142">
        <v>9.7794822627037377</v>
      </c>
      <c r="F26" s="142">
        <v>1.6962962962962962</v>
      </c>
      <c r="G26" s="141">
        <v>3532</v>
      </c>
      <c r="H26" s="142">
        <v>1.5234262719172165</v>
      </c>
      <c r="I26" s="141">
        <v>6492</v>
      </c>
      <c r="J26" s="142">
        <v>9.8291321265437261</v>
      </c>
      <c r="K26" s="142">
        <v>1.8380520951302379</v>
      </c>
    </row>
    <row r="27" spans="1:11" s="3" customFormat="1" x14ac:dyDescent="0.15">
      <c r="A27" s="53" t="s">
        <v>210</v>
      </c>
      <c r="B27" s="141">
        <v>61</v>
      </c>
      <c r="C27" s="142">
        <v>0</v>
      </c>
      <c r="D27" s="141">
        <v>90</v>
      </c>
      <c r="E27" s="142">
        <v>-2.1739130434782652</v>
      </c>
      <c r="F27" s="142">
        <v>1.4754098360655739</v>
      </c>
      <c r="G27" s="141">
        <v>213</v>
      </c>
      <c r="H27" s="142">
        <v>-16.796875</v>
      </c>
      <c r="I27" s="141">
        <v>327</v>
      </c>
      <c r="J27" s="142">
        <v>-16.368286445012785</v>
      </c>
      <c r="K27" s="142">
        <v>1.5352112676056338</v>
      </c>
    </row>
    <row r="28" spans="1:11" s="5" customFormat="1" ht="15.95" customHeight="1" x14ac:dyDescent="0.15">
      <c r="A28" s="35" t="s">
        <v>117</v>
      </c>
      <c r="B28" s="144"/>
      <c r="C28" s="144"/>
      <c r="D28" s="144"/>
      <c r="E28" s="144"/>
      <c r="F28" s="144"/>
      <c r="G28" s="144"/>
      <c r="H28" s="144"/>
      <c r="I28" s="144"/>
      <c r="J28" s="144"/>
      <c r="K28" s="143"/>
    </row>
    <row r="29" spans="1:11" s="5" customFormat="1" ht="12.95" customHeight="1" x14ac:dyDescent="0.15">
      <c r="A29" s="35" t="s">
        <v>208</v>
      </c>
      <c r="B29" s="139">
        <v>14772</v>
      </c>
      <c r="C29" s="140">
        <v>1.3655390104988641</v>
      </c>
      <c r="D29" s="139">
        <v>26161</v>
      </c>
      <c r="E29" s="140">
        <v>7.7604316843102481</v>
      </c>
      <c r="F29" s="140">
        <v>1.770985648524235</v>
      </c>
      <c r="G29" s="139">
        <v>101147</v>
      </c>
      <c r="H29" s="140">
        <v>2.565480596651696</v>
      </c>
      <c r="I29" s="139">
        <v>167469</v>
      </c>
      <c r="J29" s="140">
        <v>4.2991666978065126</v>
      </c>
      <c r="K29" s="140">
        <v>1.6556991309677993</v>
      </c>
    </row>
    <row r="30" spans="1:11" s="3" customFormat="1" x14ac:dyDescent="0.15">
      <c r="A30" s="40" t="s">
        <v>59</v>
      </c>
      <c r="B30" s="141">
        <v>11776</v>
      </c>
      <c r="C30" s="142">
        <v>2.19560878243513</v>
      </c>
      <c r="D30" s="141">
        <v>20448</v>
      </c>
      <c r="E30" s="142">
        <v>12.326961107448909</v>
      </c>
      <c r="F30" s="142">
        <v>1.736413043478261</v>
      </c>
      <c r="G30" s="141">
        <v>84889</v>
      </c>
      <c r="H30" s="142">
        <v>1.91857463591505</v>
      </c>
      <c r="I30" s="141">
        <v>137866</v>
      </c>
      <c r="J30" s="142">
        <v>4.1952915391301104</v>
      </c>
      <c r="K30" s="142">
        <v>1.6240737904793319</v>
      </c>
    </row>
    <row r="31" spans="1:11" s="3" customFormat="1" x14ac:dyDescent="0.15">
      <c r="A31" s="40" t="s">
        <v>154</v>
      </c>
      <c r="B31" s="141">
        <v>2996</v>
      </c>
      <c r="C31" s="142">
        <v>-1.7704918032786878</v>
      </c>
      <c r="D31" s="141">
        <v>5713</v>
      </c>
      <c r="E31" s="142">
        <v>-5.9278774905318556</v>
      </c>
      <c r="F31" s="142">
        <v>1.906875834445928</v>
      </c>
      <c r="G31" s="141">
        <v>16258</v>
      </c>
      <c r="H31" s="142">
        <v>6.0811692548610239</v>
      </c>
      <c r="I31" s="141">
        <v>29603</v>
      </c>
      <c r="J31" s="142">
        <v>4.785671303670668</v>
      </c>
      <c r="K31" s="142">
        <v>1.820826669947103</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9955</v>
      </c>
      <c r="C33" s="140">
        <v>-1.3281792050748322</v>
      </c>
      <c r="D33" s="139">
        <v>17688</v>
      </c>
      <c r="E33" s="140">
        <v>9.0976376981434584</v>
      </c>
      <c r="F33" s="140">
        <v>1.7767955801104973</v>
      </c>
      <c r="G33" s="139">
        <v>72296</v>
      </c>
      <c r="H33" s="140">
        <v>2.5460631764088504</v>
      </c>
      <c r="I33" s="139">
        <v>115915</v>
      </c>
      <c r="J33" s="140">
        <v>5.063038729617773</v>
      </c>
      <c r="K33" s="140">
        <v>1.6033390505698795</v>
      </c>
    </row>
    <row r="34" spans="1:11" s="5" customFormat="1" x14ac:dyDescent="0.15">
      <c r="A34" s="53" t="s">
        <v>209</v>
      </c>
      <c r="B34" s="141">
        <v>7339</v>
      </c>
      <c r="C34" s="142">
        <v>-1.1582491582491627</v>
      </c>
      <c r="D34" s="141">
        <v>12777</v>
      </c>
      <c r="E34" s="142">
        <v>14.901079136690655</v>
      </c>
      <c r="F34" s="142">
        <v>1.740972884589181</v>
      </c>
      <c r="G34" s="141">
        <v>57721</v>
      </c>
      <c r="H34" s="142">
        <v>1.6841363516251278</v>
      </c>
      <c r="I34" s="141">
        <v>90196</v>
      </c>
      <c r="J34" s="142">
        <v>4.7353631064353578</v>
      </c>
      <c r="K34" s="142">
        <v>1.5626201902253947</v>
      </c>
    </row>
    <row r="35" spans="1:11" s="5" customFormat="1" x14ac:dyDescent="0.15">
      <c r="A35" s="53" t="s">
        <v>210</v>
      </c>
      <c r="B35" s="141">
        <v>2616</v>
      </c>
      <c r="C35" s="142">
        <v>-1.8018018018018012</v>
      </c>
      <c r="D35" s="141">
        <v>4911</v>
      </c>
      <c r="E35" s="142">
        <v>-3.5735322992342446</v>
      </c>
      <c r="F35" s="142">
        <v>1.8772935779816513</v>
      </c>
      <c r="G35" s="141">
        <v>14575</v>
      </c>
      <c r="H35" s="142">
        <v>6.108037274315663</v>
      </c>
      <c r="I35" s="141">
        <v>25719</v>
      </c>
      <c r="J35" s="142">
        <v>6.2285737887737014</v>
      </c>
      <c r="K35" s="142">
        <v>1.7645969125214409</v>
      </c>
    </row>
    <row r="36" spans="1:11" s="3" customFormat="1" ht="11.1" customHeight="1" x14ac:dyDescent="0.15">
      <c r="A36" s="47" t="s">
        <v>51</v>
      </c>
      <c r="B36" s="139">
        <v>1759</v>
      </c>
      <c r="C36" s="140">
        <v>4.3297746144721287</v>
      </c>
      <c r="D36" s="139">
        <v>3239</v>
      </c>
      <c r="E36" s="140">
        <v>6.4760026298487787</v>
      </c>
      <c r="F36" s="140">
        <v>1.8413871517907903</v>
      </c>
      <c r="G36" s="139">
        <v>10279</v>
      </c>
      <c r="H36" s="140">
        <v>-1.0302330059695777</v>
      </c>
      <c r="I36" s="139">
        <v>19211</v>
      </c>
      <c r="J36" s="140">
        <v>2.1481363322167226</v>
      </c>
      <c r="K36" s="140">
        <v>1.8689561241365891</v>
      </c>
    </row>
    <row r="37" spans="1:11" s="3" customFormat="1" x14ac:dyDescent="0.15">
      <c r="A37" s="53" t="s">
        <v>209</v>
      </c>
      <c r="B37" s="141">
        <v>1593</v>
      </c>
      <c r="C37" s="142">
        <v>5.009887936717206</v>
      </c>
      <c r="D37" s="141">
        <v>2925</v>
      </c>
      <c r="E37" s="142">
        <v>10.921501706484648</v>
      </c>
      <c r="F37" s="142">
        <v>1.8361581920903955</v>
      </c>
      <c r="G37" s="141">
        <v>9542</v>
      </c>
      <c r="H37" s="142">
        <v>-1.6896764887698339</v>
      </c>
      <c r="I37" s="141">
        <v>17505</v>
      </c>
      <c r="J37" s="142">
        <v>2.4403089887640448</v>
      </c>
      <c r="K37" s="142">
        <v>1.8345210647662964</v>
      </c>
    </row>
    <row r="38" spans="1:11" s="3" customFormat="1" x14ac:dyDescent="0.15">
      <c r="A38" s="53" t="s">
        <v>210</v>
      </c>
      <c r="B38" s="141">
        <v>166</v>
      </c>
      <c r="C38" s="142">
        <v>-1.7751479289940875</v>
      </c>
      <c r="D38" s="141">
        <v>314</v>
      </c>
      <c r="E38" s="142">
        <v>-22.46913580246914</v>
      </c>
      <c r="F38" s="142">
        <v>1.8915662650602409</v>
      </c>
      <c r="G38" s="141">
        <v>737</v>
      </c>
      <c r="H38" s="142">
        <v>8.3823529411764639</v>
      </c>
      <c r="I38" s="141">
        <v>1706</v>
      </c>
      <c r="J38" s="142">
        <v>-0.75625363583478133</v>
      </c>
      <c r="K38" s="142">
        <v>2.3147896879240162</v>
      </c>
    </row>
    <row r="39" spans="1:11" s="5" customFormat="1" ht="15.95" customHeight="1" x14ac:dyDescent="0.15">
      <c r="A39" s="35" t="s">
        <v>118</v>
      </c>
      <c r="B39" s="144"/>
      <c r="C39" s="144"/>
      <c r="D39" s="144"/>
      <c r="E39" s="144"/>
      <c r="F39" s="144"/>
      <c r="G39" s="144"/>
      <c r="H39" s="144"/>
      <c r="I39" s="144"/>
      <c r="J39" s="144"/>
      <c r="K39" s="143"/>
    </row>
    <row r="40" spans="1:11" s="5" customFormat="1" ht="12.95" customHeight="1" x14ac:dyDescent="0.15">
      <c r="A40" s="35" t="s">
        <v>208</v>
      </c>
      <c r="B40" s="139">
        <v>8053</v>
      </c>
      <c r="C40" s="140">
        <v>22.107657316148604</v>
      </c>
      <c r="D40" s="139">
        <v>21709</v>
      </c>
      <c r="E40" s="140">
        <v>4.2048672778764455</v>
      </c>
      <c r="F40" s="140">
        <v>2.6957655532099838</v>
      </c>
      <c r="G40" s="139">
        <v>50253</v>
      </c>
      <c r="H40" s="140">
        <v>3.9831981460023229</v>
      </c>
      <c r="I40" s="139">
        <v>131066</v>
      </c>
      <c r="J40" s="140">
        <v>0.6914247960296791</v>
      </c>
      <c r="K40" s="140">
        <v>2.6081228981354347</v>
      </c>
    </row>
    <row r="41" spans="1:11" s="3" customFormat="1" x14ac:dyDescent="0.15">
      <c r="A41" s="40" t="s">
        <v>59</v>
      </c>
      <c r="B41" s="141">
        <v>7408</v>
      </c>
      <c r="C41" s="142">
        <v>24.987346043529612</v>
      </c>
      <c r="D41" s="141">
        <v>19061</v>
      </c>
      <c r="E41" s="142">
        <v>6.9520816967792598</v>
      </c>
      <c r="F41" s="142">
        <v>2.5730291576673867</v>
      </c>
      <c r="G41" s="141">
        <v>46601</v>
      </c>
      <c r="H41" s="142">
        <v>2.0787698238850396</v>
      </c>
      <c r="I41" s="141">
        <v>116754</v>
      </c>
      <c r="J41" s="142">
        <v>-1.5448703894220159</v>
      </c>
      <c r="K41" s="142">
        <v>2.5053968798952813</v>
      </c>
    </row>
    <row r="42" spans="1:11" s="3" customFormat="1" x14ac:dyDescent="0.15">
      <c r="A42" s="40" t="s">
        <v>154</v>
      </c>
      <c r="B42" s="141">
        <v>645</v>
      </c>
      <c r="C42" s="142">
        <v>-3.4431137724550922</v>
      </c>
      <c r="D42" s="141">
        <v>2648</v>
      </c>
      <c r="E42" s="142">
        <v>-12.055795416805054</v>
      </c>
      <c r="F42" s="142">
        <v>4.1054263565891471</v>
      </c>
      <c r="G42" s="141">
        <v>3652</v>
      </c>
      <c r="H42" s="142">
        <v>36.472346786248124</v>
      </c>
      <c r="I42" s="141">
        <v>14312</v>
      </c>
      <c r="J42" s="142">
        <v>23.59240069084629</v>
      </c>
      <c r="K42" s="142">
        <v>3.9189485213581601</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7559</v>
      </c>
      <c r="C44" s="140">
        <v>25.107580271433307</v>
      </c>
      <c r="D44" s="139">
        <v>20372</v>
      </c>
      <c r="E44" s="140">
        <v>5.8340693023014154</v>
      </c>
      <c r="F44" s="140">
        <v>2.6950654848524938</v>
      </c>
      <c r="G44" s="139">
        <v>46974</v>
      </c>
      <c r="H44" s="140">
        <v>4.5609348914858145</v>
      </c>
      <c r="I44" s="139">
        <v>122504</v>
      </c>
      <c r="J44" s="140">
        <v>0.88529099309060655</v>
      </c>
      <c r="K44" s="140">
        <v>2.6079107591433557</v>
      </c>
    </row>
    <row r="45" spans="1:11" s="5" customFormat="1" x14ac:dyDescent="0.15">
      <c r="A45" s="53" t="s">
        <v>209</v>
      </c>
      <c r="B45" s="141">
        <v>6925</v>
      </c>
      <c r="C45" s="142">
        <v>28.693551384501035</v>
      </c>
      <c r="D45" s="141">
        <v>17767</v>
      </c>
      <c r="E45" s="142">
        <v>9.3152033470743874</v>
      </c>
      <c r="F45" s="142">
        <v>2.5656317689530685</v>
      </c>
      <c r="G45" s="141">
        <v>43376</v>
      </c>
      <c r="H45" s="142">
        <v>2.6043761088113513</v>
      </c>
      <c r="I45" s="141">
        <v>108499</v>
      </c>
      <c r="J45" s="142">
        <v>-1.2694050630607734</v>
      </c>
      <c r="K45" s="142">
        <v>2.5013601991884915</v>
      </c>
    </row>
    <row r="46" spans="1:11" s="5" customFormat="1" x14ac:dyDescent="0.15">
      <c r="A46" s="53" t="s">
        <v>210</v>
      </c>
      <c r="B46" s="141">
        <v>634</v>
      </c>
      <c r="C46" s="142">
        <v>-4.084720121028738</v>
      </c>
      <c r="D46" s="141">
        <v>2605</v>
      </c>
      <c r="E46" s="142">
        <v>-13.050734312416552</v>
      </c>
      <c r="F46" s="142">
        <v>4.1088328075709777</v>
      </c>
      <c r="G46" s="141">
        <v>3598</v>
      </c>
      <c r="H46" s="142">
        <v>35.773584905660385</v>
      </c>
      <c r="I46" s="141">
        <v>14005</v>
      </c>
      <c r="J46" s="142">
        <v>21.413090593844814</v>
      </c>
      <c r="K46" s="142">
        <v>3.8924402445803223</v>
      </c>
    </row>
    <row r="47" spans="1:11" s="3" customFormat="1" ht="11.1" customHeight="1" x14ac:dyDescent="0.15">
      <c r="A47" s="47" t="s">
        <v>51</v>
      </c>
      <c r="B47" s="139">
        <v>148</v>
      </c>
      <c r="C47" s="140">
        <v>-22.916666666666671</v>
      </c>
      <c r="D47" s="139">
        <v>357</v>
      </c>
      <c r="E47" s="140">
        <v>-38.448275862068968</v>
      </c>
      <c r="F47" s="140">
        <v>2.4121621621621623</v>
      </c>
      <c r="G47" s="139">
        <v>1118</v>
      </c>
      <c r="H47" s="140">
        <v>-26.495726495726501</v>
      </c>
      <c r="I47" s="139">
        <v>3003</v>
      </c>
      <c r="J47" s="140">
        <v>-25.520833333333329</v>
      </c>
      <c r="K47" s="140">
        <v>2.6860465116279069</v>
      </c>
    </row>
    <row r="48" spans="1:11" s="3" customFormat="1" x14ac:dyDescent="0.15">
      <c r="A48" s="53" t="s">
        <v>209</v>
      </c>
      <c r="B48" s="141">
        <v>146</v>
      </c>
      <c r="C48" s="142">
        <v>-23.958333333333329</v>
      </c>
      <c r="D48" s="141">
        <v>343</v>
      </c>
      <c r="E48" s="142">
        <v>-40.862068965517238</v>
      </c>
      <c r="F48" s="142">
        <v>2.3493150684931505</v>
      </c>
      <c r="G48" s="141">
        <v>1116</v>
      </c>
      <c r="H48" s="142">
        <v>-26.287978863936587</v>
      </c>
      <c r="I48" s="141">
        <v>2989</v>
      </c>
      <c r="J48" s="142">
        <v>-25.68373943311785</v>
      </c>
      <c r="K48" s="142">
        <v>2.6783154121863801</v>
      </c>
    </row>
    <row r="49" spans="1:11" s="3" customFormat="1" x14ac:dyDescent="0.15">
      <c r="A49" s="53" t="s">
        <v>210</v>
      </c>
      <c r="B49" s="141">
        <v>2</v>
      </c>
      <c r="C49" s="145" t="s">
        <v>490</v>
      </c>
      <c r="D49" s="141">
        <v>14</v>
      </c>
      <c r="E49" s="145" t="s">
        <v>490</v>
      </c>
      <c r="F49" s="142">
        <v>7</v>
      </c>
      <c r="G49" s="141">
        <v>2</v>
      </c>
      <c r="H49" s="142">
        <v>-71.428571428571431</v>
      </c>
      <c r="I49" s="141">
        <v>14</v>
      </c>
      <c r="J49" s="142">
        <v>40</v>
      </c>
      <c r="K49" s="142">
        <v>7</v>
      </c>
    </row>
    <row r="50" spans="1:11" s="5" customFormat="1" ht="15.95" customHeight="1" x14ac:dyDescent="0.15">
      <c r="A50" s="35" t="s">
        <v>119</v>
      </c>
      <c r="B50" s="144"/>
      <c r="C50" s="144"/>
      <c r="D50" s="144"/>
      <c r="E50" s="144"/>
      <c r="F50" s="144"/>
      <c r="G50" s="144"/>
      <c r="H50" s="144"/>
      <c r="I50" s="144"/>
      <c r="J50" s="144"/>
      <c r="K50" s="143"/>
    </row>
    <row r="51" spans="1:11" s="5" customFormat="1" ht="12.95" customHeight="1" x14ac:dyDescent="0.15">
      <c r="A51" s="35" t="s">
        <v>208</v>
      </c>
      <c r="B51" s="139">
        <v>33231</v>
      </c>
      <c r="C51" s="140">
        <v>3.671928620452988</v>
      </c>
      <c r="D51" s="139">
        <v>62283</v>
      </c>
      <c r="E51" s="140">
        <v>2.9913681912888137</v>
      </c>
      <c r="F51" s="140">
        <v>1.8742439288616051</v>
      </c>
      <c r="G51" s="139">
        <v>185332</v>
      </c>
      <c r="H51" s="140">
        <v>2.9828187859794184</v>
      </c>
      <c r="I51" s="139">
        <v>342388</v>
      </c>
      <c r="J51" s="140">
        <v>4.1744252558813173</v>
      </c>
      <c r="K51" s="140">
        <v>1.8474305570543672</v>
      </c>
    </row>
    <row r="52" spans="1:11" s="3" customFormat="1" x14ac:dyDescent="0.15">
      <c r="A52" s="40" t="s">
        <v>59</v>
      </c>
      <c r="B52" s="141">
        <v>27552</v>
      </c>
      <c r="C52" s="142">
        <v>6.5305648996636165</v>
      </c>
      <c r="D52" s="141">
        <v>52356</v>
      </c>
      <c r="E52" s="142">
        <v>4.4863095713259327</v>
      </c>
      <c r="F52" s="142">
        <v>1.9002613240418118</v>
      </c>
      <c r="G52" s="141">
        <v>163554</v>
      </c>
      <c r="H52" s="142">
        <v>2.9360119328587899</v>
      </c>
      <c r="I52" s="141">
        <v>303082</v>
      </c>
      <c r="J52" s="142">
        <v>3.8891326404694695</v>
      </c>
      <c r="K52" s="142">
        <v>1.8531005050319771</v>
      </c>
    </row>
    <row r="53" spans="1:11" s="3" customFormat="1" x14ac:dyDescent="0.15">
      <c r="A53" s="40" t="s">
        <v>154</v>
      </c>
      <c r="B53" s="141">
        <v>5679</v>
      </c>
      <c r="C53" s="142">
        <v>-8.2700694556614422</v>
      </c>
      <c r="D53" s="141">
        <v>9927</v>
      </c>
      <c r="E53" s="142">
        <v>-4.2349990353077374</v>
      </c>
      <c r="F53" s="142">
        <v>1.7480190174326466</v>
      </c>
      <c r="G53" s="141">
        <v>21778</v>
      </c>
      <c r="H53" s="142">
        <v>3.3357058125741332</v>
      </c>
      <c r="I53" s="141">
        <v>39306</v>
      </c>
      <c r="J53" s="142">
        <v>6.4280298927759105</v>
      </c>
      <c r="K53" s="142">
        <v>1.804848930112958</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21836</v>
      </c>
      <c r="C55" s="140">
        <v>5.7740747917070365</v>
      </c>
      <c r="D55" s="139">
        <v>40095</v>
      </c>
      <c r="E55" s="140">
        <v>4.8317515099223414</v>
      </c>
      <c r="F55" s="140">
        <v>1.8361879465103499</v>
      </c>
      <c r="G55" s="139">
        <v>121922</v>
      </c>
      <c r="H55" s="140">
        <v>4.2264357400536881</v>
      </c>
      <c r="I55" s="139">
        <v>217977</v>
      </c>
      <c r="J55" s="140">
        <v>4.688423024277796</v>
      </c>
      <c r="K55" s="140">
        <v>1.7878397664080314</v>
      </c>
    </row>
    <row r="56" spans="1:11" s="5" customFormat="1" x14ac:dyDescent="0.15">
      <c r="A56" s="53" t="s">
        <v>209</v>
      </c>
      <c r="B56" s="141">
        <v>17561</v>
      </c>
      <c r="C56" s="142">
        <v>10.857900385076704</v>
      </c>
      <c r="D56" s="141">
        <v>32502</v>
      </c>
      <c r="E56" s="142">
        <v>7.5370566437268423</v>
      </c>
      <c r="F56" s="142">
        <v>1.8508057627697738</v>
      </c>
      <c r="G56" s="141">
        <v>105300</v>
      </c>
      <c r="H56" s="142">
        <v>4.5005706346449728</v>
      </c>
      <c r="I56" s="141">
        <v>188644</v>
      </c>
      <c r="J56" s="142">
        <v>4.4586692655267086</v>
      </c>
      <c r="K56" s="142">
        <v>1.7914909781576449</v>
      </c>
    </row>
    <row r="57" spans="1:11" s="5" customFormat="1" x14ac:dyDescent="0.15">
      <c r="A57" s="53" t="s">
        <v>210</v>
      </c>
      <c r="B57" s="141">
        <v>4275</v>
      </c>
      <c r="C57" s="142">
        <v>-10.993129294191135</v>
      </c>
      <c r="D57" s="141">
        <v>7593</v>
      </c>
      <c r="E57" s="142">
        <v>-5.3595911753708094</v>
      </c>
      <c r="F57" s="142">
        <v>1.7761403508771929</v>
      </c>
      <c r="G57" s="141">
        <v>16622</v>
      </c>
      <c r="H57" s="142">
        <v>2.5226669956207957</v>
      </c>
      <c r="I57" s="141">
        <v>29333</v>
      </c>
      <c r="J57" s="142">
        <v>6.1904934293885532</v>
      </c>
      <c r="K57" s="142">
        <v>1.7647094212489471</v>
      </c>
    </row>
    <row r="58" spans="1:11" s="3" customFormat="1" ht="11.1" customHeight="1" x14ac:dyDescent="0.15">
      <c r="A58" s="47" t="s">
        <v>51</v>
      </c>
      <c r="B58" s="139">
        <v>226</v>
      </c>
      <c r="C58" s="140">
        <v>-43.358395989974937</v>
      </c>
      <c r="D58" s="139">
        <v>427</v>
      </c>
      <c r="E58" s="140">
        <v>-38.561151079136692</v>
      </c>
      <c r="F58" s="140">
        <v>1.8893805309734513</v>
      </c>
      <c r="G58" s="139">
        <v>1172</v>
      </c>
      <c r="H58" s="140">
        <v>-46.872166817769717</v>
      </c>
      <c r="I58" s="139">
        <v>2371</v>
      </c>
      <c r="J58" s="140">
        <v>-36.53640256959315</v>
      </c>
      <c r="K58" s="140">
        <v>2.0230375426621161</v>
      </c>
    </row>
    <row r="59" spans="1:11" s="3" customFormat="1" x14ac:dyDescent="0.15">
      <c r="A59" s="53" t="s">
        <v>209</v>
      </c>
      <c r="B59" s="141">
        <v>215</v>
      </c>
      <c r="C59" s="142">
        <v>-42.970822281167109</v>
      </c>
      <c r="D59" s="141">
        <v>397</v>
      </c>
      <c r="E59" s="142">
        <v>-40.746268656716417</v>
      </c>
      <c r="F59" s="142">
        <v>1.8465116279069766</v>
      </c>
      <c r="G59" s="141">
        <v>1125</v>
      </c>
      <c r="H59" s="142">
        <v>-44.389520514087991</v>
      </c>
      <c r="I59" s="141">
        <v>2273</v>
      </c>
      <c r="J59" s="142">
        <v>-34.852393235884207</v>
      </c>
      <c r="K59" s="142">
        <v>2.0204444444444443</v>
      </c>
    </row>
    <row r="60" spans="1:11" s="3" customFormat="1" x14ac:dyDescent="0.15">
      <c r="A60" s="53" t="s">
        <v>210</v>
      </c>
      <c r="B60" s="141">
        <v>11</v>
      </c>
      <c r="C60" s="142">
        <v>-50</v>
      </c>
      <c r="D60" s="141">
        <v>30</v>
      </c>
      <c r="E60" s="142">
        <v>20</v>
      </c>
      <c r="F60" s="142">
        <v>2.7272727272727271</v>
      </c>
      <c r="G60" s="141">
        <v>47</v>
      </c>
      <c r="H60" s="142">
        <v>-74.316939890710387</v>
      </c>
      <c r="I60" s="141">
        <v>98</v>
      </c>
      <c r="J60" s="142">
        <v>-60.323886639676111</v>
      </c>
      <c r="K60" s="142">
        <v>2.0851063829787235</v>
      </c>
    </row>
    <row r="61" spans="1:11" s="5" customFormat="1" ht="15.95" customHeight="1" x14ac:dyDescent="0.15">
      <c r="A61" s="35" t="s">
        <v>120</v>
      </c>
      <c r="B61" s="144"/>
      <c r="C61" s="144"/>
      <c r="D61" s="144"/>
      <c r="E61" s="144"/>
      <c r="F61" s="144"/>
      <c r="G61" s="144"/>
      <c r="H61" s="144"/>
      <c r="I61" s="144"/>
      <c r="J61" s="144"/>
      <c r="K61" s="143"/>
    </row>
    <row r="62" spans="1:11" s="5" customFormat="1" ht="12.95" customHeight="1" x14ac:dyDescent="0.15">
      <c r="A62" s="35" t="s">
        <v>208</v>
      </c>
      <c r="B62" s="139">
        <v>19487</v>
      </c>
      <c r="C62" s="140">
        <v>16.257009903352824</v>
      </c>
      <c r="D62" s="139">
        <v>34825</v>
      </c>
      <c r="E62" s="140">
        <v>15.578639938933321</v>
      </c>
      <c r="F62" s="140">
        <v>1.7870888284497357</v>
      </c>
      <c r="G62" s="139">
        <v>113570</v>
      </c>
      <c r="H62" s="140">
        <v>14.70095138061285</v>
      </c>
      <c r="I62" s="139">
        <v>187978</v>
      </c>
      <c r="J62" s="140">
        <v>9.4231328948134347</v>
      </c>
      <c r="K62" s="140">
        <v>1.6551730210442899</v>
      </c>
    </row>
    <row r="63" spans="1:11" s="3" customFormat="1" x14ac:dyDescent="0.15">
      <c r="A63" s="40" t="s">
        <v>59</v>
      </c>
      <c r="B63" s="141">
        <v>16555</v>
      </c>
      <c r="C63" s="142">
        <v>16.518862612612608</v>
      </c>
      <c r="D63" s="141">
        <v>29982</v>
      </c>
      <c r="E63" s="142">
        <v>19.042325101246718</v>
      </c>
      <c r="F63" s="142">
        <v>1.8110540622168529</v>
      </c>
      <c r="G63" s="141">
        <v>99415</v>
      </c>
      <c r="H63" s="142">
        <v>12.527873046057024</v>
      </c>
      <c r="I63" s="141">
        <v>165067</v>
      </c>
      <c r="J63" s="142">
        <v>8.8774998680808466</v>
      </c>
      <c r="K63" s="142">
        <v>1.6603832419654982</v>
      </c>
    </row>
    <row r="64" spans="1:11" s="3" customFormat="1" x14ac:dyDescent="0.15">
      <c r="A64" s="40" t="s">
        <v>154</v>
      </c>
      <c r="B64" s="141">
        <v>2932</v>
      </c>
      <c r="C64" s="142">
        <v>14.800313234142521</v>
      </c>
      <c r="D64" s="141">
        <v>4843</v>
      </c>
      <c r="E64" s="142">
        <v>-2.0626895854398413</v>
      </c>
      <c r="F64" s="142">
        <v>1.6517735334242838</v>
      </c>
      <c r="G64" s="141">
        <v>14155</v>
      </c>
      <c r="H64" s="142">
        <v>32.698978156932583</v>
      </c>
      <c r="I64" s="141">
        <v>22911</v>
      </c>
      <c r="J64" s="142">
        <v>13.521950252700421</v>
      </c>
      <c r="K64" s="142">
        <v>1.6185800070646414</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16010</v>
      </c>
      <c r="C66" s="140">
        <v>21.693523867436909</v>
      </c>
      <c r="D66" s="139">
        <v>26438</v>
      </c>
      <c r="E66" s="140">
        <v>17.013366380454983</v>
      </c>
      <c r="F66" s="140">
        <v>1.6513429106808244</v>
      </c>
      <c r="G66" s="139">
        <v>93788</v>
      </c>
      <c r="H66" s="140">
        <v>16.746125599053968</v>
      </c>
      <c r="I66" s="139">
        <v>147016</v>
      </c>
      <c r="J66" s="140">
        <v>9.2982625697908645</v>
      </c>
      <c r="K66" s="140">
        <v>1.5675352923614962</v>
      </c>
    </row>
    <row r="67" spans="1:11" s="5" customFormat="1" x14ac:dyDescent="0.15">
      <c r="A67" s="53" t="s">
        <v>209</v>
      </c>
      <c r="B67" s="141">
        <v>13472</v>
      </c>
      <c r="C67" s="142">
        <v>21.009611066199582</v>
      </c>
      <c r="D67" s="141">
        <v>22593</v>
      </c>
      <c r="E67" s="142">
        <v>16.099691675231242</v>
      </c>
      <c r="F67" s="142">
        <v>1.6770338479809976</v>
      </c>
      <c r="G67" s="141">
        <v>81704</v>
      </c>
      <c r="H67" s="142">
        <v>14.048017867113344</v>
      </c>
      <c r="I67" s="141">
        <v>129367</v>
      </c>
      <c r="J67" s="142">
        <v>7.2623706553462455</v>
      </c>
      <c r="K67" s="142">
        <v>1.5833618917066483</v>
      </c>
    </row>
    <row r="68" spans="1:11" s="5" customFormat="1" x14ac:dyDescent="0.15">
      <c r="A68" s="53" t="s">
        <v>210</v>
      </c>
      <c r="B68" s="141">
        <v>2538</v>
      </c>
      <c r="C68" s="142">
        <v>25.457241720217496</v>
      </c>
      <c r="D68" s="141">
        <v>3845</v>
      </c>
      <c r="E68" s="142">
        <v>22.686662412252716</v>
      </c>
      <c r="F68" s="142">
        <v>1.5149724192277383</v>
      </c>
      <c r="G68" s="141">
        <v>12084</v>
      </c>
      <c r="H68" s="142">
        <v>38.976423231742388</v>
      </c>
      <c r="I68" s="141">
        <v>17649</v>
      </c>
      <c r="J68" s="142">
        <v>26.962089058341121</v>
      </c>
      <c r="K68" s="142">
        <v>1.4605263157894737</v>
      </c>
    </row>
    <row r="69" spans="1:11" s="3" customFormat="1" ht="11.1" customHeight="1" x14ac:dyDescent="0.15">
      <c r="A69" s="47" t="s">
        <v>51</v>
      </c>
      <c r="B69" s="139">
        <v>477</v>
      </c>
      <c r="C69" s="140">
        <v>49.529780564263319</v>
      </c>
      <c r="D69" s="139">
        <v>981</v>
      </c>
      <c r="E69" s="140">
        <v>86.857142857142861</v>
      </c>
      <c r="F69" s="140">
        <v>2.0566037735849059</v>
      </c>
      <c r="G69" s="139">
        <v>2510</v>
      </c>
      <c r="H69" s="140">
        <v>28.38874680306904</v>
      </c>
      <c r="I69" s="139">
        <v>4452</v>
      </c>
      <c r="J69" s="140">
        <v>31.327433628318573</v>
      </c>
      <c r="K69" s="140">
        <v>1.7737051792828684</v>
      </c>
    </row>
    <row r="70" spans="1:11" s="3" customFormat="1" x14ac:dyDescent="0.15">
      <c r="A70" s="53" t="s">
        <v>209</v>
      </c>
      <c r="B70" s="141">
        <v>471</v>
      </c>
      <c r="C70" s="142">
        <v>50.479233226837067</v>
      </c>
      <c r="D70" s="141">
        <v>975</v>
      </c>
      <c r="E70" s="142">
        <v>99.795081967213122</v>
      </c>
      <c r="F70" s="142">
        <v>2.0700636942675161</v>
      </c>
      <c r="G70" s="141">
        <v>2484</v>
      </c>
      <c r="H70" s="142">
        <v>27.777777777777771</v>
      </c>
      <c r="I70" s="141">
        <v>4419</v>
      </c>
      <c r="J70" s="142">
        <v>33.464210208396253</v>
      </c>
      <c r="K70" s="142">
        <v>1.7789855072463767</v>
      </c>
    </row>
    <row r="71" spans="1:11" s="3" customFormat="1" x14ac:dyDescent="0.15">
      <c r="A71" s="53" t="s">
        <v>210</v>
      </c>
      <c r="B71" s="141">
        <v>6</v>
      </c>
      <c r="C71" s="142">
        <v>0</v>
      </c>
      <c r="D71" s="141">
        <v>6</v>
      </c>
      <c r="E71" s="142">
        <v>-83.783783783783775</v>
      </c>
      <c r="F71" s="142">
        <v>1</v>
      </c>
      <c r="G71" s="141">
        <v>26</v>
      </c>
      <c r="H71" s="142">
        <v>136.36363636363637</v>
      </c>
      <c r="I71" s="141">
        <v>33</v>
      </c>
      <c r="J71" s="142">
        <v>-58.22784810126582</v>
      </c>
      <c r="K71" s="142">
        <v>1.2692307692307692</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2" t="s">
        <v>211</v>
      </c>
      <c r="B1" s="263"/>
      <c r="C1" s="263"/>
      <c r="D1" s="263"/>
      <c r="E1" s="263"/>
      <c r="F1" s="263"/>
      <c r="G1" s="263"/>
      <c r="H1" s="263"/>
      <c r="I1" s="263"/>
      <c r="J1" s="263"/>
      <c r="K1" s="264"/>
    </row>
    <row r="2" spans="1:11" ht="9.9499999999999993" customHeight="1" x14ac:dyDescent="0.15">
      <c r="A2" s="252" t="s">
        <v>212</v>
      </c>
      <c r="B2" s="247" t="s">
        <v>538</v>
      </c>
      <c r="C2" s="243"/>
      <c r="D2" s="243"/>
      <c r="E2" s="243"/>
      <c r="F2" s="243"/>
      <c r="G2" s="248" t="s">
        <v>539</v>
      </c>
      <c r="H2" s="249"/>
      <c r="I2" s="249"/>
      <c r="J2" s="249"/>
      <c r="K2" s="249"/>
    </row>
    <row r="3" spans="1:11" ht="9.9499999999999993" customHeight="1" x14ac:dyDescent="0.15">
      <c r="A3" s="253"/>
      <c r="B3" s="242" t="s">
        <v>135</v>
      </c>
      <c r="C3" s="244"/>
      <c r="D3" s="256" t="s">
        <v>133</v>
      </c>
      <c r="E3" s="261"/>
      <c r="F3" s="250" t="s">
        <v>57</v>
      </c>
      <c r="G3" s="256" t="s">
        <v>135</v>
      </c>
      <c r="H3" s="261"/>
      <c r="I3" s="256" t="s">
        <v>133</v>
      </c>
      <c r="J3" s="261"/>
      <c r="K3" s="256" t="s">
        <v>57</v>
      </c>
    </row>
    <row r="4" spans="1:11" ht="45" customHeight="1" x14ac:dyDescent="0.15">
      <c r="A4" s="253"/>
      <c r="B4" s="26" t="s">
        <v>136</v>
      </c>
      <c r="C4" s="16" t="s">
        <v>152</v>
      </c>
      <c r="D4" s="16" t="s">
        <v>136</v>
      </c>
      <c r="E4" s="16" t="s">
        <v>152</v>
      </c>
      <c r="F4" s="251"/>
      <c r="G4" s="16" t="s">
        <v>136</v>
      </c>
      <c r="H4" s="16" t="s">
        <v>155</v>
      </c>
      <c r="I4" s="16" t="s">
        <v>136</v>
      </c>
      <c r="J4" s="16" t="s">
        <v>155</v>
      </c>
      <c r="K4" s="256"/>
    </row>
    <row r="5" spans="1:11" ht="9.9499999999999993" customHeight="1" x14ac:dyDescent="0.15">
      <c r="A5" s="254"/>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156</v>
      </c>
      <c r="B6" s="50"/>
      <c r="C6" s="50"/>
      <c r="D6" s="31"/>
      <c r="E6" s="50"/>
      <c r="F6" s="31"/>
      <c r="G6" s="31"/>
      <c r="H6" s="50"/>
      <c r="I6" s="31"/>
      <c r="J6" s="31"/>
      <c r="K6" s="23"/>
    </row>
    <row r="7" spans="1:11" s="5" customFormat="1" ht="12.95" customHeight="1" x14ac:dyDescent="0.15">
      <c r="A7" s="35" t="s">
        <v>208</v>
      </c>
      <c r="B7" s="139">
        <v>6691</v>
      </c>
      <c r="C7" s="140">
        <v>18.278239349478525</v>
      </c>
      <c r="D7" s="139">
        <v>14071</v>
      </c>
      <c r="E7" s="140">
        <v>18.243697478991592</v>
      </c>
      <c r="F7" s="140">
        <v>2.1029741443730385</v>
      </c>
      <c r="G7" s="139">
        <v>39952</v>
      </c>
      <c r="H7" s="140">
        <v>7.91712811647443</v>
      </c>
      <c r="I7" s="139">
        <v>75790</v>
      </c>
      <c r="J7" s="140">
        <v>9.4156031645204195</v>
      </c>
      <c r="K7" s="140">
        <v>1.8970264317180616</v>
      </c>
    </row>
    <row r="8" spans="1:11" s="3" customFormat="1" x14ac:dyDescent="0.15">
      <c r="A8" s="40" t="s">
        <v>59</v>
      </c>
      <c r="B8" s="141">
        <v>5614</v>
      </c>
      <c r="C8" s="142">
        <v>11.388888888888886</v>
      </c>
      <c r="D8" s="141">
        <v>10945</v>
      </c>
      <c r="E8" s="142">
        <v>7.5887152265801632</v>
      </c>
      <c r="F8" s="142">
        <v>1.9495903099394372</v>
      </c>
      <c r="G8" s="141">
        <v>36806</v>
      </c>
      <c r="H8" s="142">
        <v>6.5543396444907671</v>
      </c>
      <c r="I8" s="141">
        <v>67423</v>
      </c>
      <c r="J8" s="142">
        <v>6.749525015832802</v>
      </c>
      <c r="K8" s="142">
        <v>1.831848068249742</v>
      </c>
    </row>
    <row r="9" spans="1:11" s="3" customFormat="1" x14ac:dyDescent="0.15">
      <c r="A9" s="40" t="s">
        <v>154</v>
      </c>
      <c r="B9" s="141">
        <v>1077</v>
      </c>
      <c r="C9" s="142">
        <v>74.554294975688805</v>
      </c>
      <c r="D9" s="141">
        <v>3126</v>
      </c>
      <c r="E9" s="142">
        <v>81.007527504342789</v>
      </c>
      <c r="F9" s="142">
        <v>2.902506963788301</v>
      </c>
      <c r="G9" s="141">
        <v>3146</v>
      </c>
      <c r="H9" s="142">
        <v>26.906010488100037</v>
      </c>
      <c r="I9" s="141">
        <v>8367</v>
      </c>
      <c r="J9" s="142">
        <v>36.984282907662077</v>
      </c>
      <c r="K9" s="142">
        <v>2.6595677050222504</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5757</v>
      </c>
      <c r="C11" s="140">
        <v>16.917140536149475</v>
      </c>
      <c r="D11" s="139">
        <v>12266</v>
      </c>
      <c r="E11" s="140">
        <v>18.135413656939221</v>
      </c>
      <c r="F11" s="140">
        <v>2.130623588674657</v>
      </c>
      <c r="G11" s="139">
        <v>34942</v>
      </c>
      <c r="H11" s="140">
        <v>5.4661797108448269</v>
      </c>
      <c r="I11" s="139">
        <v>66005</v>
      </c>
      <c r="J11" s="140">
        <v>7.0345565699644936</v>
      </c>
      <c r="K11" s="140">
        <v>1.8889874649419036</v>
      </c>
    </row>
    <row r="12" spans="1:11" s="5" customFormat="1" x14ac:dyDescent="0.15">
      <c r="A12" s="53" t="s">
        <v>209</v>
      </c>
      <c r="B12" s="141">
        <v>4713</v>
      </c>
      <c r="C12" s="142">
        <v>8.8452655889145433</v>
      </c>
      <c r="D12" s="141">
        <v>9362</v>
      </c>
      <c r="E12" s="142">
        <v>6.3380281690140805</v>
      </c>
      <c r="F12" s="142">
        <v>1.986420538934861</v>
      </c>
      <c r="G12" s="141">
        <v>31926</v>
      </c>
      <c r="H12" s="142">
        <v>3.7400487408610843</v>
      </c>
      <c r="I12" s="141">
        <v>58561</v>
      </c>
      <c r="J12" s="142">
        <v>4.1343623301799539</v>
      </c>
      <c r="K12" s="142">
        <v>1.8342730063271315</v>
      </c>
    </row>
    <row r="13" spans="1:11" s="5" customFormat="1" x14ac:dyDescent="0.15">
      <c r="A13" s="53" t="s">
        <v>210</v>
      </c>
      <c r="B13" s="141">
        <v>1044</v>
      </c>
      <c r="C13" s="142">
        <v>75.757575757575751</v>
      </c>
      <c r="D13" s="141">
        <v>2904</v>
      </c>
      <c r="E13" s="142">
        <v>83.913869537682075</v>
      </c>
      <c r="F13" s="142">
        <v>2.7816091954022988</v>
      </c>
      <c r="G13" s="141">
        <v>3016</v>
      </c>
      <c r="H13" s="142">
        <v>28.013582342954152</v>
      </c>
      <c r="I13" s="141">
        <v>7444</v>
      </c>
      <c r="J13" s="142">
        <v>37.064997238077694</v>
      </c>
      <c r="K13" s="142">
        <v>2.4681697612732094</v>
      </c>
    </row>
    <row r="14" spans="1:11" s="3" customFormat="1" ht="11.1" customHeight="1" x14ac:dyDescent="0.15">
      <c r="A14" s="47" t="s">
        <v>51</v>
      </c>
      <c r="B14" s="139">
        <v>722</v>
      </c>
      <c r="C14" s="140">
        <v>12.8125</v>
      </c>
      <c r="D14" s="139">
        <v>1225</v>
      </c>
      <c r="E14" s="140">
        <v>10.36036036036036</v>
      </c>
      <c r="F14" s="140">
        <v>1.6966759002770082</v>
      </c>
      <c r="G14" s="139">
        <v>4338</v>
      </c>
      <c r="H14" s="140">
        <v>28.91530460624071</v>
      </c>
      <c r="I14" s="139">
        <v>7226</v>
      </c>
      <c r="J14" s="140">
        <v>35.521380345086271</v>
      </c>
      <c r="K14" s="140">
        <v>1.665744582757031</v>
      </c>
    </row>
    <row r="15" spans="1:11" s="3" customFormat="1" x14ac:dyDescent="0.15">
      <c r="A15" s="53" t="s">
        <v>209</v>
      </c>
      <c r="B15" s="141">
        <v>710</v>
      </c>
      <c r="C15" s="142">
        <v>11.987381703470035</v>
      </c>
      <c r="D15" s="141">
        <v>1186</v>
      </c>
      <c r="E15" s="142">
        <v>8.0145719489981815</v>
      </c>
      <c r="F15" s="142">
        <v>1.6704225352112676</v>
      </c>
      <c r="G15" s="141">
        <v>4273</v>
      </c>
      <c r="H15" s="142">
        <v>29.054666263968585</v>
      </c>
      <c r="I15" s="141">
        <v>7103</v>
      </c>
      <c r="J15" s="142">
        <v>35.372593863159892</v>
      </c>
      <c r="K15" s="142">
        <v>1.6622981511818395</v>
      </c>
    </row>
    <row r="16" spans="1:11" s="3" customFormat="1" x14ac:dyDescent="0.15">
      <c r="A16" s="53" t="s">
        <v>210</v>
      </c>
      <c r="B16" s="141">
        <v>12</v>
      </c>
      <c r="C16" s="142">
        <v>100</v>
      </c>
      <c r="D16" s="141">
        <v>39</v>
      </c>
      <c r="E16" s="142">
        <v>225</v>
      </c>
      <c r="F16" s="142">
        <v>3.25</v>
      </c>
      <c r="G16" s="141">
        <v>65</v>
      </c>
      <c r="H16" s="142">
        <v>20.370370370370367</v>
      </c>
      <c r="I16" s="141">
        <v>123</v>
      </c>
      <c r="J16" s="142">
        <v>44.705882352941188</v>
      </c>
      <c r="K16" s="142">
        <v>1.8923076923076922</v>
      </c>
    </row>
    <row r="17" spans="1:11" s="5" customFormat="1" ht="15.95" customHeight="1" x14ac:dyDescent="0.15">
      <c r="A17" s="35" t="s">
        <v>157</v>
      </c>
      <c r="B17" s="144"/>
      <c r="C17" s="144"/>
      <c r="D17" s="144"/>
      <c r="E17" s="144"/>
      <c r="F17" s="144"/>
      <c r="G17" s="144"/>
      <c r="H17" s="144"/>
      <c r="I17" s="144"/>
      <c r="J17" s="144"/>
      <c r="K17" s="143"/>
    </row>
    <row r="18" spans="1:11" s="5" customFormat="1" ht="12.95" customHeight="1" x14ac:dyDescent="0.15">
      <c r="A18" s="35" t="s">
        <v>208</v>
      </c>
      <c r="B18" s="139">
        <v>5129</v>
      </c>
      <c r="C18" s="140">
        <v>-12.03910135482765</v>
      </c>
      <c r="D18" s="139">
        <v>11673</v>
      </c>
      <c r="E18" s="140">
        <v>-10.988256824767419</v>
      </c>
      <c r="F18" s="140">
        <v>2.2758822382530708</v>
      </c>
      <c r="G18" s="139">
        <v>32428</v>
      </c>
      <c r="H18" s="140">
        <v>-3.3960915157292675</v>
      </c>
      <c r="I18" s="139">
        <v>71796</v>
      </c>
      <c r="J18" s="140">
        <v>-5.1233597187900557</v>
      </c>
      <c r="K18" s="140">
        <v>2.2140125817195018</v>
      </c>
    </row>
    <row r="19" spans="1:11" s="3" customFormat="1" x14ac:dyDescent="0.15">
      <c r="A19" s="40" t="s">
        <v>59</v>
      </c>
      <c r="B19" s="141">
        <v>4775</v>
      </c>
      <c r="C19" s="142">
        <v>-13.824219454972024</v>
      </c>
      <c r="D19" s="141">
        <v>11073</v>
      </c>
      <c r="E19" s="142">
        <v>-11.210007216742838</v>
      </c>
      <c r="F19" s="142">
        <v>2.3189528795811518</v>
      </c>
      <c r="G19" s="141">
        <v>31151</v>
      </c>
      <c r="H19" s="142">
        <v>-2.9231200722989144</v>
      </c>
      <c r="I19" s="141">
        <v>68939</v>
      </c>
      <c r="J19" s="142">
        <v>-4.5760952315039134</v>
      </c>
      <c r="K19" s="142">
        <v>2.2130589708195565</v>
      </c>
    </row>
    <row r="20" spans="1:11" s="3" customFormat="1" x14ac:dyDescent="0.15">
      <c r="A20" s="40" t="s">
        <v>154</v>
      </c>
      <c r="B20" s="141">
        <v>354</v>
      </c>
      <c r="C20" s="142">
        <v>22.068965517241381</v>
      </c>
      <c r="D20" s="141">
        <v>600</v>
      </c>
      <c r="E20" s="142">
        <v>-6.6874027993779208</v>
      </c>
      <c r="F20" s="142">
        <v>1.6949152542372881</v>
      </c>
      <c r="G20" s="141">
        <v>1277</v>
      </c>
      <c r="H20" s="142">
        <v>-13.657876943881007</v>
      </c>
      <c r="I20" s="141">
        <v>2857</v>
      </c>
      <c r="J20" s="142">
        <v>-16.656942823803973</v>
      </c>
      <c r="K20" s="142">
        <v>2.2372748629600627</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3831</v>
      </c>
      <c r="C22" s="140">
        <v>-13.910112359550567</v>
      </c>
      <c r="D22" s="139">
        <v>8959</v>
      </c>
      <c r="E22" s="140">
        <v>-11.838220822672696</v>
      </c>
      <c r="F22" s="140">
        <v>2.338553902375359</v>
      </c>
      <c r="G22" s="139">
        <v>24317</v>
      </c>
      <c r="H22" s="140">
        <v>-4.0900844048276355</v>
      </c>
      <c r="I22" s="139">
        <v>54539</v>
      </c>
      <c r="J22" s="140">
        <v>-5.3158799326400583</v>
      </c>
      <c r="K22" s="140">
        <v>2.2428342311962823</v>
      </c>
    </row>
    <row r="23" spans="1:11" s="5" customFormat="1" x14ac:dyDescent="0.15">
      <c r="A23" s="53" t="s">
        <v>209</v>
      </c>
      <c r="B23" s="141">
        <v>3573</v>
      </c>
      <c r="C23" s="142">
        <v>-15.431952662721898</v>
      </c>
      <c r="D23" s="141">
        <v>8513</v>
      </c>
      <c r="E23" s="142">
        <v>-12.354576340986313</v>
      </c>
      <c r="F23" s="142">
        <v>2.3825916596697452</v>
      </c>
      <c r="G23" s="141">
        <v>23374</v>
      </c>
      <c r="H23" s="142">
        <v>-3.6600445140549027</v>
      </c>
      <c r="I23" s="141">
        <v>52465</v>
      </c>
      <c r="J23" s="142">
        <v>-5.7351276568984986</v>
      </c>
      <c r="K23" s="142">
        <v>2.2445880037648669</v>
      </c>
    </row>
    <row r="24" spans="1:11" s="5" customFormat="1" x14ac:dyDescent="0.15">
      <c r="A24" s="53" t="s">
        <v>210</v>
      </c>
      <c r="B24" s="141">
        <v>258</v>
      </c>
      <c r="C24" s="142">
        <v>14.666666666666671</v>
      </c>
      <c r="D24" s="141">
        <v>446</v>
      </c>
      <c r="E24" s="142">
        <v>-0.66815144766147228</v>
      </c>
      <c r="F24" s="142">
        <v>1.7286821705426356</v>
      </c>
      <c r="G24" s="141">
        <v>943</v>
      </c>
      <c r="H24" s="142">
        <v>-13.644688644688642</v>
      </c>
      <c r="I24" s="141">
        <v>2074</v>
      </c>
      <c r="J24" s="142">
        <v>6.6872427983539069</v>
      </c>
      <c r="K24" s="142">
        <v>2.1993637327677624</v>
      </c>
    </row>
    <row r="25" spans="1:11" s="3" customFormat="1" ht="11.1" customHeight="1" x14ac:dyDescent="0.15">
      <c r="A25" s="47" t="s">
        <v>51</v>
      </c>
      <c r="B25" s="139">
        <v>342</v>
      </c>
      <c r="C25" s="140">
        <v>0.29325513196481268</v>
      </c>
      <c r="D25" s="139">
        <v>568</v>
      </c>
      <c r="E25" s="140">
        <v>-13.282442748091597</v>
      </c>
      <c r="F25" s="140">
        <v>1.6608187134502923</v>
      </c>
      <c r="G25" s="139">
        <v>1936</v>
      </c>
      <c r="H25" s="140">
        <v>-4.8180924287118927</v>
      </c>
      <c r="I25" s="139">
        <v>3587</v>
      </c>
      <c r="J25" s="140">
        <v>-7.0966070966071015</v>
      </c>
      <c r="K25" s="140">
        <v>1.852789256198347</v>
      </c>
    </row>
    <row r="26" spans="1:11" s="3" customFormat="1" x14ac:dyDescent="0.15">
      <c r="A26" s="53" t="s">
        <v>209</v>
      </c>
      <c r="B26" s="141">
        <v>333</v>
      </c>
      <c r="C26" s="142">
        <v>-1.7699115044247833</v>
      </c>
      <c r="D26" s="141">
        <v>559</v>
      </c>
      <c r="E26" s="142">
        <v>-14.395099540581924</v>
      </c>
      <c r="F26" s="142">
        <v>1.6786786786786787</v>
      </c>
      <c r="G26" s="141">
        <v>1915</v>
      </c>
      <c r="H26" s="142">
        <v>-5.1040634291377671</v>
      </c>
      <c r="I26" s="141">
        <v>3551</v>
      </c>
      <c r="J26" s="142">
        <v>-7.4778530484627339</v>
      </c>
      <c r="K26" s="142">
        <v>1.854308093994778</v>
      </c>
    </row>
    <row r="27" spans="1:11" s="3" customFormat="1" x14ac:dyDescent="0.15">
      <c r="A27" s="53" t="s">
        <v>210</v>
      </c>
      <c r="B27" s="141">
        <v>9</v>
      </c>
      <c r="C27" s="145" t="s">
        <v>490</v>
      </c>
      <c r="D27" s="141">
        <v>9</v>
      </c>
      <c r="E27" s="145" t="s">
        <v>490</v>
      </c>
      <c r="F27" s="142">
        <v>1</v>
      </c>
      <c r="G27" s="141">
        <v>21</v>
      </c>
      <c r="H27" s="142">
        <v>31.25</v>
      </c>
      <c r="I27" s="141">
        <v>36</v>
      </c>
      <c r="J27" s="142">
        <v>56.521739130434781</v>
      </c>
      <c r="K27" s="142">
        <v>1.7142857142857142</v>
      </c>
    </row>
    <row r="28" spans="1:11" s="5" customFormat="1" ht="15.95" customHeight="1" x14ac:dyDescent="0.15">
      <c r="A28" s="35" t="s">
        <v>158</v>
      </c>
      <c r="B28" s="144"/>
      <c r="C28" s="144"/>
      <c r="D28" s="144"/>
      <c r="E28" s="144"/>
      <c r="F28" s="144"/>
      <c r="G28" s="144"/>
      <c r="H28" s="144"/>
      <c r="I28" s="144"/>
      <c r="J28" s="144"/>
      <c r="K28" s="143"/>
    </row>
    <row r="29" spans="1:11" s="5" customFormat="1" ht="12.95" customHeight="1" x14ac:dyDescent="0.15">
      <c r="A29" s="35" t="s">
        <v>208</v>
      </c>
      <c r="B29" s="139">
        <v>10969</v>
      </c>
      <c r="C29" s="140">
        <v>15.694546988714265</v>
      </c>
      <c r="D29" s="139">
        <v>25166</v>
      </c>
      <c r="E29" s="140">
        <v>19.168481863812858</v>
      </c>
      <c r="F29" s="140">
        <v>2.2942838909654482</v>
      </c>
      <c r="G29" s="139">
        <v>59349</v>
      </c>
      <c r="H29" s="140">
        <v>8.0310173471430915</v>
      </c>
      <c r="I29" s="139">
        <v>125508</v>
      </c>
      <c r="J29" s="140">
        <v>4.6475561558857379</v>
      </c>
      <c r="K29" s="140">
        <v>2.1147449830662692</v>
      </c>
    </row>
    <row r="30" spans="1:11" s="3" customFormat="1" x14ac:dyDescent="0.15">
      <c r="A30" s="40" t="s">
        <v>59</v>
      </c>
      <c r="B30" s="141">
        <v>10345</v>
      </c>
      <c r="C30" s="142">
        <v>16.721200496445903</v>
      </c>
      <c r="D30" s="141">
        <v>23762</v>
      </c>
      <c r="E30" s="142">
        <v>20.167897238798417</v>
      </c>
      <c r="F30" s="142">
        <v>2.2969550507491543</v>
      </c>
      <c r="G30" s="141">
        <v>56922</v>
      </c>
      <c r="H30" s="142">
        <v>8.181766349278746</v>
      </c>
      <c r="I30" s="141">
        <v>120322</v>
      </c>
      <c r="J30" s="142">
        <v>4.5323834759567347</v>
      </c>
      <c r="K30" s="142">
        <v>2.1138048557675417</v>
      </c>
    </row>
    <row r="31" spans="1:11" s="3" customFormat="1" x14ac:dyDescent="0.15">
      <c r="A31" s="40" t="s">
        <v>154</v>
      </c>
      <c r="B31" s="141">
        <v>624</v>
      </c>
      <c r="C31" s="142">
        <v>0.97087378640776478</v>
      </c>
      <c r="D31" s="141">
        <v>1404</v>
      </c>
      <c r="E31" s="142">
        <v>4.4642857142857082</v>
      </c>
      <c r="F31" s="142">
        <v>2.25</v>
      </c>
      <c r="G31" s="141">
        <v>2427</v>
      </c>
      <c r="H31" s="142">
        <v>4.6120689655172384</v>
      </c>
      <c r="I31" s="141">
        <v>5186</v>
      </c>
      <c r="J31" s="142">
        <v>7.3928349554773263</v>
      </c>
      <c r="K31" s="142">
        <v>2.1367943963741243</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7652</v>
      </c>
      <c r="C33" s="140">
        <v>10.307049156695982</v>
      </c>
      <c r="D33" s="139">
        <v>16333</v>
      </c>
      <c r="E33" s="140">
        <v>12.238867509620675</v>
      </c>
      <c r="F33" s="140">
        <v>2.1344746471510718</v>
      </c>
      <c r="G33" s="139">
        <v>42979</v>
      </c>
      <c r="H33" s="140">
        <v>2.8501005073226793</v>
      </c>
      <c r="I33" s="139">
        <v>87381</v>
      </c>
      <c r="J33" s="140">
        <v>-0.96225773546412086</v>
      </c>
      <c r="K33" s="140">
        <v>2.0331091928616303</v>
      </c>
    </row>
    <row r="34" spans="1:11" s="5" customFormat="1" x14ac:dyDescent="0.15">
      <c r="A34" s="53" t="s">
        <v>209</v>
      </c>
      <c r="B34" s="141">
        <v>7159</v>
      </c>
      <c r="C34" s="142">
        <v>11.372121966397017</v>
      </c>
      <c r="D34" s="141">
        <v>15212</v>
      </c>
      <c r="E34" s="142">
        <v>13.412361142175499</v>
      </c>
      <c r="F34" s="142">
        <v>2.12487777622573</v>
      </c>
      <c r="G34" s="141">
        <v>41109</v>
      </c>
      <c r="H34" s="142">
        <v>3.2474382157926414</v>
      </c>
      <c r="I34" s="141">
        <v>83262</v>
      </c>
      <c r="J34" s="142">
        <v>-1.0564342669724596</v>
      </c>
      <c r="K34" s="142">
        <v>2.0253958987083123</v>
      </c>
    </row>
    <row r="35" spans="1:11" s="5" customFormat="1" x14ac:dyDescent="0.15">
      <c r="A35" s="53" t="s">
        <v>210</v>
      </c>
      <c r="B35" s="141">
        <v>493</v>
      </c>
      <c r="C35" s="142">
        <v>-3.1434184675835013</v>
      </c>
      <c r="D35" s="141">
        <v>1121</v>
      </c>
      <c r="E35" s="142">
        <v>-1.5803336259877057</v>
      </c>
      <c r="F35" s="142">
        <v>2.2738336713995944</v>
      </c>
      <c r="G35" s="141">
        <v>1870</v>
      </c>
      <c r="H35" s="142">
        <v>-5.1724137931034448</v>
      </c>
      <c r="I35" s="141">
        <v>4119</v>
      </c>
      <c r="J35" s="142">
        <v>0.98063250796764123</v>
      </c>
      <c r="K35" s="142">
        <v>2.2026737967914438</v>
      </c>
    </row>
    <row r="36" spans="1:11" s="3" customFormat="1" ht="11.1" customHeight="1" x14ac:dyDescent="0.15">
      <c r="A36" s="47" t="s">
        <v>51</v>
      </c>
      <c r="B36" s="139">
        <v>2296</v>
      </c>
      <c r="C36" s="140">
        <v>22.912205567451821</v>
      </c>
      <c r="D36" s="139">
        <v>5711</v>
      </c>
      <c r="E36" s="140">
        <v>21.226915729144551</v>
      </c>
      <c r="F36" s="140">
        <v>2.4873693379790942</v>
      </c>
      <c r="G36" s="139">
        <v>11070</v>
      </c>
      <c r="H36" s="140">
        <v>14.206128133704738</v>
      </c>
      <c r="I36" s="139">
        <v>24817</v>
      </c>
      <c r="J36" s="140">
        <v>13.625749736733667</v>
      </c>
      <c r="K36" s="140">
        <v>2.2418247515808489</v>
      </c>
    </row>
    <row r="37" spans="1:11" s="3" customFormat="1" x14ac:dyDescent="0.15">
      <c r="A37" s="53" t="s">
        <v>209</v>
      </c>
      <c r="B37" s="141">
        <v>2254</v>
      </c>
      <c r="C37" s="142">
        <v>23.439211391018617</v>
      </c>
      <c r="D37" s="141">
        <v>5601</v>
      </c>
      <c r="E37" s="142">
        <v>20.348087666523426</v>
      </c>
      <c r="F37" s="142">
        <v>2.4849157054125999</v>
      </c>
      <c r="G37" s="141">
        <v>10879</v>
      </c>
      <c r="H37" s="142">
        <v>13.844704897446633</v>
      </c>
      <c r="I37" s="141">
        <v>24449</v>
      </c>
      <c r="J37" s="142">
        <v>13.284218330089885</v>
      </c>
      <c r="K37" s="142">
        <v>2.2473572938689217</v>
      </c>
    </row>
    <row r="38" spans="1:11" s="3" customFormat="1" x14ac:dyDescent="0.15">
      <c r="A38" s="53" t="s">
        <v>210</v>
      </c>
      <c r="B38" s="141">
        <v>42</v>
      </c>
      <c r="C38" s="142">
        <v>0</v>
      </c>
      <c r="D38" s="141">
        <v>110</v>
      </c>
      <c r="E38" s="142">
        <v>92.982456140350877</v>
      </c>
      <c r="F38" s="142">
        <v>2.6190476190476191</v>
      </c>
      <c r="G38" s="141">
        <v>191</v>
      </c>
      <c r="H38" s="142">
        <v>39.416058394160586</v>
      </c>
      <c r="I38" s="141">
        <v>368</v>
      </c>
      <c r="J38" s="142">
        <v>42.084942084942071</v>
      </c>
      <c r="K38" s="142">
        <v>1.9267015706806283</v>
      </c>
    </row>
    <row r="39" spans="1:11" s="5" customFormat="1" ht="15.95" customHeight="1" x14ac:dyDescent="0.15">
      <c r="A39" s="35" t="s">
        <v>159</v>
      </c>
      <c r="B39" s="144"/>
      <c r="C39" s="144"/>
      <c r="D39" s="144"/>
      <c r="E39" s="144"/>
      <c r="F39" s="144"/>
      <c r="G39" s="144"/>
      <c r="H39" s="144"/>
      <c r="I39" s="144"/>
      <c r="J39" s="144"/>
      <c r="K39" s="143"/>
    </row>
    <row r="40" spans="1:11" s="5" customFormat="1" ht="12.95" customHeight="1" x14ac:dyDescent="0.15">
      <c r="A40" s="35" t="s">
        <v>208</v>
      </c>
      <c r="B40" s="139">
        <v>9704</v>
      </c>
      <c r="C40" s="140">
        <v>16.132120631881278</v>
      </c>
      <c r="D40" s="139">
        <v>21903</v>
      </c>
      <c r="E40" s="140">
        <v>34.572376505283842</v>
      </c>
      <c r="F40" s="140">
        <v>2.2571104699093159</v>
      </c>
      <c r="G40" s="139">
        <v>46431</v>
      </c>
      <c r="H40" s="140">
        <v>3.6799678449411601</v>
      </c>
      <c r="I40" s="139">
        <v>89812</v>
      </c>
      <c r="J40" s="140">
        <v>-1.7814765805273396</v>
      </c>
      <c r="K40" s="140">
        <v>1.9343111283409791</v>
      </c>
    </row>
    <row r="41" spans="1:11" s="3" customFormat="1" x14ac:dyDescent="0.15">
      <c r="A41" s="40" t="s">
        <v>59</v>
      </c>
      <c r="B41" s="141">
        <v>9299</v>
      </c>
      <c r="C41" s="142">
        <v>16.865652884252853</v>
      </c>
      <c r="D41" s="141">
        <v>21054</v>
      </c>
      <c r="E41" s="142">
        <v>37.805995549155654</v>
      </c>
      <c r="F41" s="142">
        <v>2.2641144209054738</v>
      </c>
      <c r="G41" s="141">
        <v>44942</v>
      </c>
      <c r="H41" s="142">
        <v>4.4701178549013179</v>
      </c>
      <c r="I41" s="141">
        <v>86583</v>
      </c>
      <c r="J41" s="142">
        <v>0.26867088974070441</v>
      </c>
      <c r="K41" s="142">
        <v>1.9265497752658982</v>
      </c>
    </row>
    <row r="42" spans="1:11" s="3" customFormat="1" x14ac:dyDescent="0.15">
      <c r="A42" s="40" t="s">
        <v>154</v>
      </c>
      <c r="B42" s="141">
        <v>405</v>
      </c>
      <c r="C42" s="142">
        <v>1.5037593984962427</v>
      </c>
      <c r="D42" s="141">
        <v>849</v>
      </c>
      <c r="E42" s="142">
        <v>-14.92985971943888</v>
      </c>
      <c r="F42" s="142">
        <v>2.0962962962962961</v>
      </c>
      <c r="G42" s="141">
        <v>1489</v>
      </c>
      <c r="H42" s="142">
        <v>-15.589569160997726</v>
      </c>
      <c r="I42" s="141">
        <v>3229</v>
      </c>
      <c r="J42" s="142">
        <v>-36.561886051080549</v>
      </c>
      <c r="K42" s="142">
        <v>2.168569509738079</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6663</v>
      </c>
      <c r="C44" s="140">
        <v>18.117355078886717</v>
      </c>
      <c r="D44" s="139">
        <v>16174</v>
      </c>
      <c r="E44" s="140">
        <v>47.613397827872603</v>
      </c>
      <c r="F44" s="140">
        <v>2.4274350892991143</v>
      </c>
      <c r="G44" s="139">
        <v>30847</v>
      </c>
      <c r="H44" s="140">
        <v>-3.1795354676710588</v>
      </c>
      <c r="I44" s="139">
        <v>59757</v>
      </c>
      <c r="J44" s="140">
        <v>-8.3860977815935058</v>
      </c>
      <c r="K44" s="140">
        <v>1.937206211300937</v>
      </c>
    </row>
    <row r="45" spans="1:11" s="5" customFormat="1" x14ac:dyDescent="0.15">
      <c r="A45" s="53" t="s">
        <v>209</v>
      </c>
      <c r="B45" s="141">
        <v>6380</v>
      </c>
      <c r="C45" s="142">
        <v>18.719761816151845</v>
      </c>
      <c r="D45" s="141">
        <v>15599</v>
      </c>
      <c r="E45" s="142">
        <v>50.250433442496615</v>
      </c>
      <c r="F45" s="142">
        <v>2.4449843260188087</v>
      </c>
      <c r="G45" s="141">
        <v>29908</v>
      </c>
      <c r="H45" s="142">
        <v>-2.3890339425587399</v>
      </c>
      <c r="I45" s="141">
        <v>57730</v>
      </c>
      <c r="J45" s="142">
        <v>-6.9156226317741272</v>
      </c>
      <c r="K45" s="142">
        <v>1.9302527751772101</v>
      </c>
    </row>
    <row r="46" spans="1:11" s="5" customFormat="1" x14ac:dyDescent="0.15">
      <c r="A46" s="53" t="s">
        <v>210</v>
      </c>
      <c r="B46" s="141">
        <v>283</v>
      </c>
      <c r="C46" s="142">
        <v>5.9925093632958806</v>
      </c>
      <c r="D46" s="141">
        <v>575</v>
      </c>
      <c r="E46" s="142">
        <v>0</v>
      </c>
      <c r="F46" s="142">
        <v>2.0318021201413425</v>
      </c>
      <c r="G46" s="141">
        <v>939</v>
      </c>
      <c r="H46" s="142">
        <v>-23.032786885245898</v>
      </c>
      <c r="I46" s="141">
        <v>2027</v>
      </c>
      <c r="J46" s="142">
        <v>-36.814214463840401</v>
      </c>
      <c r="K46" s="142">
        <v>2.1586794462193821</v>
      </c>
    </row>
    <row r="47" spans="1:11" s="3" customFormat="1" ht="11.1" customHeight="1" x14ac:dyDescent="0.15">
      <c r="A47" s="47" t="s">
        <v>51</v>
      </c>
      <c r="B47" s="139">
        <v>1006</v>
      </c>
      <c r="C47" s="140">
        <v>-5.4511278195488728</v>
      </c>
      <c r="D47" s="139">
        <v>2058</v>
      </c>
      <c r="E47" s="140">
        <v>-13.456686291000835</v>
      </c>
      <c r="F47" s="140">
        <v>2.0457256461232602</v>
      </c>
      <c r="G47" s="139">
        <v>5427</v>
      </c>
      <c r="H47" s="140">
        <v>7.5931800158604261</v>
      </c>
      <c r="I47" s="139">
        <v>10937</v>
      </c>
      <c r="J47" s="140">
        <v>3.9046171385141548</v>
      </c>
      <c r="K47" s="140">
        <v>2.0152939008660402</v>
      </c>
    </row>
    <row r="48" spans="1:11" s="3" customFormat="1" x14ac:dyDescent="0.15">
      <c r="A48" s="53" t="s">
        <v>209</v>
      </c>
      <c r="B48" s="141">
        <v>969</v>
      </c>
      <c r="C48" s="142">
        <v>-5.2785923753665713</v>
      </c>
      <c r="D48" s="141">
        <v>1947</v>
      </c>
      <c r="E48" s="142">
        <v>-8.8056206088993036</v>
      </c>
      <c r="F48" s="142">
        <v>2.0092879256965945</v>
      </c>
      <c r="G48" s="141">
        <v>5331</v>
      </c>
      <c r="H48" s="142">
        <v>8.4418226200162678</v>
      </c>
      <c r="I48" s="141">
        <v>10681</v>
      </c>
      <c r="J48" s="142">
        <v>8.7788980547917248</v>
      </c>
      <c r="K48" s="142">
        <v>2.0035640592759334</v>
      </c>
    </row>
    <row r="49" spans="1:11" s="3" customFormat="1" x14ac:dyDescent="0.15">
      <c r="A49" s="53" t="s">
        <v>210</v>
      </c>
      <c r="B49" s="141">
        <v>37</v>
      </c>
      <c r="C49" s="142">
        <v>-9.7560975609756042</v>
      </c>
      <c r="D49" s="141">
        <v>111</v>
      </c>
      <c r="E49" s="142">
        <v>-54.320987654320987</v>
      </c>
      <c r="F49" s="142">
        <v>3</v>
      </c>
      <c r="G49" s="141">
        <v>96</v>
      </c>
      <c r="H49" s="142">
        <v>-25</v>
      </c>
      <c r="I49" s="141">
        <v>256</v>
      </c>
      <c r="J49" s="142">
        <v>-63.790664780763791</v>
      </c>
      <c r="K49" s="142">
        <v>2.6666666666666665</v>
      </c>
    </row>
    <row r="50" spans="1:11" s="5" customFormat="1" ht="15.95" customHeight="1" x14ac:dyDescent="0.15">
      <c r="A50" s="35" t="s">
        <v>160</v>
      </c>
      <c r="B50" s="144"/>
      <c r="C50" s="144"/>
      <c r="D50" s="144"/>
      <c r="E50" s="144"/>
      <c r="F50" s="144"/>
      <c r="G50" s="144"/>
      <c r="H50" s="144"/>
      <c r="I50" s="144"/>
      <c r="J50" s="144"/>
      <c r="K50" s="143"/>
    </row>
    <row r="51" spans="1:11" s="5" customFormat="1" ht="12.95" customHeight="1" x14ac:dyDescent="0.15">
      <c r="A51" s="35" t="s">
        <v>208</v>
      </c>
      <c r="B51" s="139">
        <v>5276</v>
      </c>
      <c r="C51" s="140">
        <v>7.1269035532994991</v>
      </c>
      <c r="D51" s="139">
        <v>10356</v>
      </c>
      <c r="E51" s="140">
        <v>4.7859961550136632</v>
      </c>
      <c r="F51" s="140">
        <v>1.9628506444275966</v>
      </c>
      <c r="G51" s="139">
        <v>28284</v>
      </c>
      <c r="H51" s="140">
        <v>10.191678354371206</v>
      </c>
      <c r="I51" s="139">
        <v>56712</v>
      </c>
      <c r="J51" s="140">
        <v>6.8646479112099286</v>
      </c>
      <c r="K51" s="140">
        <v>2.0050912176495546</v>
      </c>
    </row>
    <row r="52" spans="1:11" s="3" customFormat="1" x14ac:dyDescent="0.15">
      <c r="A52" s="40" t="s">
        <v>59</v>
      </c>
      <c r="B52" s="141">
        <v>5041</v>
      </c>
      <c r="C52" s="142">
        <v>5.8366575687591791</v>
      </c>
      <c r="D52" s="141">
        <v>9958</v>
      </c>
      <c r="E52" s="142">
        <v>4.0108627532901551</v>
      </c>
      <c r="F52" s="142">
        <v>1.9754017060107121</v>
      </c>
      <c r="G52" s="141">
        <v>27255</v>
      </c>
      <c r="H52" s="142">
        <v>9.1990865018630501</v>
      </c>
      <c r="I52" s="141">
        <v>54347</v>
      </c>
      <c r="J52" s="142">
        <v>5.2787571190577722</v>
      </c>
      <c r="K52" s="142">
        <v>1.9940194459732159</v>
      </c>
    </row>
    <row r="53" spans="1:11" s="3" customFormat="1" x14ac:dyDescent="0.15">
      <c r="A53" s="40" t="s">
        <v>154</v>
      </c>
      <c r="B53" s="141">
        <v>235</v>
      </c>
      <c r="C53" s="142">
        <v>45.061728395061721</v>
      </c>
      <c r="D53" s="141">
        <v>398</v>
      </c>
      <c r="E53" s="142">
        <v>28.802588996763745</v>
      </c>
      <c r="F53" s="142">
        <v>1.6936170212765957</v>
      </c>
      <c r="G53" s="141">
        <v>1029</v>
      </c>
      <c r="H53" s="142">
        <v>45.133991537376573</v>
      </c>
      <c r="I53" s="141">
        <v>2365</v>
      </c>
      <c r="J53" s="142">
        <v>63.441603317208006</v>
      </c>
      <c r="K53" s="142">
        <v>2.2983479105928084</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2927</v>
      </c>
      <c r="C55" s="140">
        <v>-3.239669421487605</v>
      </c>
      <c r="D55" s="139">
        <v>6067</v>
      </c>
      <c r="E55" s="140">
        <v>-1.3656316046171355</v>
      </c>
      <c r="F55" s="140">
        <v>2.0727707550392895</v>
      </c>
      <c r="G55" s="139">
        <v>16750</v>
      </c>
      <c r="H55" s="140">
        <v>1.0619041872812858</v>
      </c>
      <c r="I55" s="139">
        <v>34151</v>
      </c>
      <c r="J55" s="140">
        <v>-0.26866804894430629</v>
      </c>
      <c r="K55" s="140">
        <v>2.038865671641791</v>
      </c>
    </row>
    <row r="56" spans="1:11" s="5" customFormat="1" x14ac:dyDescent="0.15">
      <c r="A56" s="53" t="s">
        <v>209</v>
      </c>
      <c r="B56" s="141">
        <v>2795</v>
      </c>
      <c r="C56" s="142">
        <v>-4.3790626069107077</v>
      </c>
      <c r="D56" s="141">
        <v>5827</v>
      </c>
      <c r="E56" s="142">
        <v>-2.8995167472087928</v>
      </c>
      <c r="F56" s="142">
        <v>2.0847942754919497</v>
      </c>
      <c r="G56" s="141">
        <v>16033</v>
      </c>
      <c r="H56" s="142">
        <v>-7.4789654097855873E-2</v>
      </c>
      <c r="I56" s="141">
        <v>32392</v>
      </c>
      <c r="J56" s="142">
        <v>-2.4043386562217535</v>
      </c>
      <c r="K56" s="142">
        <v>2.0203330630574441</v>
      </c>
    </row>
    <row r="57" spans="1:11" s="5" customFormat="1" x14ac:dyDescent="0.15">
      <c r="A57" s="53" t="s">
        <v>210</v>
      </c>
      <c r="B57" s="141">
        <v>132</v>
      </c>
      <c r="C57" s="142">
        <v>29.411764705882348</v>
      </c>
      <c r="D57" s="141">
        <v>240</v>
      </c>
      <c r="E57" s="142">
        <v>60</v>
      </c>
      <c r="F57" s="142">
        <v>1.8181818181818181</v>
      </c>
      <c r="G57" s="141">
        <v>717</v>
      </c>
      <c r="H57" s="142">
        <v>35.538752362948969</v>
      </c>
      <c r="I57" s="141">
        <v>1759</v>
      </c>
      <c r="J57" s="142">
        <v>67.046533713200375</v>
      </c>
      <c r="K57" s="142">
        <v>2.4532775453277544</v>
      </c>
    </row>
    <row r="58" spans="1:11" s="3" customFormat="1" ht="11.1" customHeight="1" x14ac:dyDescent="0.15">
      <c r="A58" s="47" t="s">
        <v>51</v>
      </c>
      <c r="B58" s="139">
        <v>1340</v>
      </c>
      <c r="C58" s="140">
        <v>-12.646675358539767</v>
      </c>
      <c r="D58" s="139">
        <v>2216</v>
      </c>
      <c r="E58" s="140">
        <v>-19.12408759124088</v>
      </c>
      <c r="F58" s="140">
        <v>1.6537313432835821</v>
      </c>
      <c r="G58" s="139">
        <v>6307</v>
      </c>
      <c r="H58" s="140">
        <v>-11.056268509378086</v>
      </c>
      <c r="I58" s="139">
        <v>11786</v>
      </c>
      <c r="J58" s="140">
        <v>-15.123145614287779</v>
      </c>
      <c r="K58" s="140">
        <v>1.8687172982400508</v>
      </c>
    </row>
    <row r="59" spans="1:11" s="3" customFormat="1" x14ac:dyDescent="0.15">
      <c r="A59" s="53" t="s">
        <v>209</v>
      </c>
      <c r="B59" s="141">
        <v>1293</v>
      </c>
      <c r="C59" s="142">
        <v>-12.457684495599182</v>
      </c>
      <c r="D59" s="141">
        <v>2148</v>
      </c>
      <c r="E59" s="142">
        <v>-18.912797281993207</v>
      </c>
      <c r="F59" s="142">
        <v>1.6612529002320187</v>
      </c>
      <c r="G59" s="141">
        <v>6142</v>
      </c>
      <c r="H59" s="142">
        <v>-11.638613149187165</v>
      </c>
      <c r="I59" s="141">
        <v>11498</v>
      </c>
      <c r="J59" s="142">
        <v>-15.765567765567766</v>
      </c>
      <c r="K59" s="142">
        <v>1.8720286551611853</v>
      </c>
    </row>
    <row r="60" spans="1:11" s="3" customFormat="1" x14ac:dyDescent="0.15">
      <c r="A60" s="53" t="s">
        <v>210</v>
      </c>
      <c r="B60" s="141">
        <v>47</v>
      </c>
      <c r="C60" s="142">
        <v>-17.543859649122808</v>
      </c>
      <c r="D60" s="141">
        <v>68</v>
      </c>
      <c r="E60" s="142">
        <v>-25.27472527472527</v>
      </c>
      <c r="F60" s="142">
        <v>1.446808510638298</v>
      </c>
      <c r="G60" s="141">
        <v>165</v>
      </c>
      <c r="H60" s="142">
        <v>17.857142857142861</v>
      </c>
      <c r="I60" s="141">
        <v>288</v>
      </c>
      <c r="J60" s="142">
        <v>22.033898305084747</v>
      </c>
      <c r="K60" s="142">
        <v>1.7454545454545454</v>
      </c>
    </row>
    <row r="61" spans="1:11" s="5" customFormat="1" ht="15.95" customHeight="1" x14ac:dyDescent="0.15">
      <c r="A61" s="35" t="s">
        <v>161</v>
      </c>
      <c r="B61" s="144"/>
      <c r="C61" s="144"/>
      <c r="D61" s="144"/>
      <c r="E61" s="144"/>
      <c r="F61" s="144"/>
      <c r="G61" s="144"/>
      <c r="H61" s="144"/>
      <c r="I61" s="144"/>
      <c r="J61" s="144"/>
      <c r="K61" s="143"/>
    </row>
    <row r="62" spans="1:11" s="5" customFormat="1" ht="12.95" customHeight="1" x14ac:dyDescent="0.15">
      <c r="A62" s="35" t="s">
        <v>208</v>
      </c>
      <c r="B62" s="139">
        <v>22013</v>
      </c>
      <c r="C62" s="140">
        <v>26.083968153960711</v>
      </c>
      <c r="D62" s="139">
        <v>47418</v>
      </c>
      <c r="E62" s="140">
        <v>22.997509856816762</v>
      </c>
      <c r="F62" s="140">
        <v>2.1540907645482217</v>
      </c>
      <c r="G62" s="139">
        <v>141934</v>
      </c>
      <c r="H62" s="140">
        <v>11.108153807615224</v>
      </c>
      <c r="I62" s="139">
        <v>302292</v>
      </c>
      <c r="J62" s="140">
        <v>7.3289543759985776</v>
      </c>
      <c r="K62" s="140">
        <v>2.1298068116166671</v>
      </c>
    </row>
    <row r="63" spans="1:11" s="3" customFormat="1" x14ac:dyDescent="0.15">
      <c r="A63" s="40" t="s">
        <v>59</v>
      </c>
      <c r="B63" s="141">
        <v>19360</v>
      </c>
      <c r="C63" s="142">
        <v>17.177097203728366</v>
      </c>
      <c r="D63" s="141">
        <v>41368</v>
      </c>
      <c r="E63" s="142">
        <v>13.792154921054077</v>
      </c>
      <c r="F63" s="142">
        <v>2.1367768595041321</v>
      </c>
      <c r="G63" s="141">
        <v>133982</v>
      </c>
      <c r="H63" s="142">
        <v>9.3427130429105461</v>
      </c>
      <c r="I63" s="141">
        <v>283654</v>
      </c>
      <c r="J63" s="142">
        <v>5.7644839183576124</v>
      </c>
      <c r="K63" s="142">
        <v>2.1171052827991819</v>
      </c>
    </row>
    <row r="64" spans="1:11" s="3" customFormat="1" x14ac:dyDescent="0.15">
      <c r="A64" s="40" t="s">
        <v>154</v>
      </c>
      <c r="B64" s="141">
        <v>2653</v>
      </c>
      <c r="C64" s="142">
        <v>183.13767342582713</v>
      </c>
      <c r="D64" s="141">
        <v>6050</v>
      </c>
      <c r="E64" s="142">
        <v>175.25022747952687</v>
      </c>
      <c r="F64" s="142">
        <v>2.2804372408594045</v>
      </c>
      <c r="G64" s="141">
        <v>7952</v>
      </c>
      <c r="H64" s="142">
        <v>52.629558541266789</v>
      </c>
      <c r="I64" s="141">
        <v>18638</v>
      </c>
      <c r="J64" s="142">
        <v>38.510701545778829</v>
      </c>
      <c r="K64" s="142">
        <v>2.3438128772635816</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16968</v>
      </c>
      <c r="C66" s="140">
        <v>35.54880971401181</v>
      </c>
      <c r="D66" s="139">
        <v>36620</v>
      </c>
      <c r="E66" s="140">
        <v>30.297100160113871</v>
      </c>
      <c r="F66" s="140">
        <v>2.158180103724658</v>
      </c>
      <c r="G66" s="139">
        <v>109573</v>
      </c>
      <c r="H66" s="140">
        <v>14.674885663153702</v>
      </c>
      <c r="I66" s="139">
        <v>231785</v>
      </c>
      <c r="J66" s="140">
        <v>8.5186572405075083</v>
      </c>
      <c r="K66" s="140">
        <v>2.1153477590282277</v>
      </c>
    </row>
    <row r="67" spans="1:11" s="5" customFormat="1" x14ac:dyDescent="0.15">
      <c r="A67" s="53" t="s">
        <v>209</v>
      </c>
      <c r="B67" s="141">
        <v>14560</v>
      </c>
      <c r="C67" s="142">
        <v>23.358468186054395</v>
      </c>
      <c r="D67" s="141">
        <v>31532</v>
      </c>
      <c r="E67" s="142">
        <v>18.296754830238228</v>
      </c>
      <c r="F67" s="142">
        <v>2.1656593406593405</v>
      </c>
      <c r="G67" s="141">
        <v>102701</v>
      </c>
      <c r="H67" s="142">
        <v>12.696009041928647</v>
      </c>
      <c r="I67" s="141">
        <v>217316</v>
      </c>
      <c r="J67" s="142">
        <v>6.8606046301213581</v>
      </c>
      <c r="K67" s="142">
        <v>2.1160066601104175</v>
      </c>
    </row>
    <row r="68" spans="1:11" s="5" customFormat="1" x14ac:dyDescent="0.15">
      <c r="A68" s="53" t="s">
        <v>210</v>
      </c>
      <c r="B68" s="141">
        <v>2408</v>
      </c>
      <c r="C68" s="142">
        <v>236.7832167832168</v>
      </c>
      <c r="D68" s="141">
        <v>5088</v>
      </c>
      <c r="E68" s="142">
        <v>250.89655172413791</v>
      </c>
      <c r="F68" s="142">
        <v>2.1129568106312293</v>
      </c>
      <c r="G68" s="141">
        <v>6872</v>
      </c>
      <c r="H68" s="142">
        <v>55.475113122171933</v>
      </c>
      <c r="I68" s="141">
        <v>14469</v>
      </c>
      <c r="J68" s="142">
        <v>41.492274594171732</v>
      </c>
      <c r="K68" s="142">
        <v>2.1055005820721768</v>
      </c>
    </row>
    <row r="69" spans="1:11" s="3" customFormat="1" ht="11.1" customHeight="1" x14ac:dyDescent="0.15">
      <c r="A69" s="47" t="s">
        <v>51</v>
      </c>
      <c r="B69" s="139">
        <v>2858</v>
      </c>
      <c r="C69" s="140">
        <v>1.6358463726884764</v>
      </c>
      <c r="D69" s="139">
        <v>6169</v>
      </c>
      <c r="E69" s="140">
        <v>3.5240812216814845</v>
      </c>
      <c r="F69" s="140">
        <v>2.1585024492652205</v>
      </c>
      <c r="G69" s="139">
        <v>17888</v>
      </c>
      <c r="H69" s="140">
        <v>-1.7520733783709517</v>
      </c>
      <c r="I69" s="139">
        <v>37880</v>
      </c>
      <c r="J69" s="140">
        <v>0.92989795102715789</v>
      </c>
      <c r="K69" s="140">
        <v>2.1176207513416814</v>
      </c>
    </row>
    <row r="70" spans="1:11" s="3" customFormat="1" x14ac:dyDescent="0.15">
      <c r="A70" s="53" t="s">
        <v>209</v>
      </c>
      <c r="B70" s="141">
        <v>2742</v>
      </c>
      <c r="C70" s="142">
        <v>2.0089285714285694</v>
      </c>
      <c r="D70" s="141">
        <v>5689</v>
      </c>
      <c r="E70" s="142">
        <v>2.430680590565359</v>
      </c>
      <c r="F70" s="142">
        <v>2.0747629467541939</v>
      </c>
      <c r="G70" s="141">
        <v>17433</v>
      </c>
      <c r="H70" s="142">
        <v>-2.3251904975347344</v>
      </c>
      <c r="I70" s="141">
        <v>36336</v>
      </c>
      <c r="J70" s="142">
        <v>-0.75385119632906594</v>
      </c>
      <c r="K70" s="142">
        <v>2.0843228360006885</v>
      </c>
    </row>
    <row r="71" spans="1:11" s="3" customFormat="1" x14ac:dyDescent="0.15">
      <c r="A71" s="53" t="s">
        <v>210</v>
      </c>
      <c r="B71" s="141">
        <v>116</v>
      </c>
      <c r="C71" s="142">
        <v>-6.4516129032258078</v>
      </c>
      <c r="D71" s="141">
        <v>480</v>
      </c>
      <c r="E71" s="142">
        <v>18.518518518518519</v>
      </c>
      <c r="F71" s="142">
        <v>4.1379310344827589</v>
      </c>
      <c r="G71" s="141">
        <v>455</v>
      </c>
      <c r="H71" s="142">
        <v>26.740947075208908</v>
      </c>
      <c r="I71" s="141">
        <v>1544</v>
      </c>
      <c r="J71" s="142">
        <v>68.008705114254639</v>
      </c>
      <c r="K71" s="142">
        <v>3.3934065934065933</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2" t="s">
        <v>211</v>
      </c>
      <c r="B1" s="263"/>
      <c r="C1" s="263"/>
      <c r="D1" s="263"/>
      <c r="E1" s="263"/>
      <c r="F1" s="263"/>
      <c r="G1" s="263"/>
      <c r="H1" s="263"/>
      <c r="I1" s="263"/>
      <c r="J1" s="263"/>
      <c r="K1" s="264"/>
    </row>
    <row r="2" spans="1:11" ht="9.9499999999999993" customHeight="1" x14ac:dyDescent="0.15">
      <c r="A2" s="252" t="s">
        <v>212</v>
      </c>
      <c r="B2" s="247" t="s">
        <v>538</v>
      </c>
      <c r="C2" s="243"/>
      <c r="D2" s="243"/>
      <c r="E2" s="243"/>
      <c r="F2" s="243"/>
      <c r="G2" s="248" t="s">
        <v>539</v>
      </c>
      <c r="H2" s="249"/>
      <c r="I2" s="249"/>
      <c r="J2" s="249"/>
      <c r="K2" s="249"/>
    </row>
    <row r="3" spans="1:11" ht="9.9499999999999993" customHeight="1" x14ac:dyDescent="0.15">
      <c r="A3" s="253"/>
      <c r="B3" s="242" t="s">
        <v>135</v>
      </c>
      <c r="C3" s="244"/>
      <c r="D3" s="256" t="s">
        <v>133</v>
      </c>
      <c r="E3" s="261"/>
      <c r="F3" s="250" t="s">
        <v>57</v>
      </c>
      <c r="G3" s="256" t="s">
        <v>135</v>
      </c>
      <c r="H3" s="261"/>
      <c r="I3" s="256" t="s">
        <v>133</v>
      </c>
      <c r="J3" s="261"/>
      <c r="K3" s="256" t="s">
        <v>57</v>
      </c>
    </row>
    <row r="4" spans="1:11" ht="45" customHeight="1" x14ac:dyDescent="0.15">
      <c r="A4" s="253"/>
      <c r="B4" s="26" t="s">
        <v>136</v>
      </c>
      <c r="C4" s="16" t="s">
        <v>152</v>
      </c>
      <c r="D4" s="16" t="s">
        <v>136</v>
      </c>
      <c r="E4" s="16" t="s">
        <v>152</v>
      </c>
      <c r="F4" s="251"/>
      <c r="G4" s="16" t="s">
        <v>136</v>
      </c>
      <c r="H4" s="16" t="s">
        <v>155</v>
      </c>
      <c r="I4" s="16" t="s">
        <v>136</v>
      </c>
      <c r="J4" s="16" t="s">
        <v>155</v>
      </c>
      <c r="K4" s="256"/>
    </row>
    <row r="5" spans="1:11" ht="9.9499999999999993" customHeight="1" x14ac:dyDescent="0.15">
      <c r="A5" s="254"/>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162</v>
      </c>
      <c r="B6" s="50"/>
      <c r="C6" s="50"/>
      <c r="D6" s="31"/>
      <c r="E6" s="50"/>
      <c r="F6" s="31"/>
      <c r="G6" s="31"/>
      <c r="H6" s="50"/>
      <c r="I6" s="31"/>
      <c r="J6" s="31"/>
      <c r="K6" s="23"/>
    </row>
    <row r="7" spans="1:11" s="5" customFormat="1" ht="12.95" customHeight="1" x14ac:dyDescent="0.15">
      <c r="A7" s="35" t="s">
        <v>208</v>
      </c>
      <c r="B7" s="139">
        <v>24524</v>
      </c>
      <c r="C7" s="140">
        <v>3.0203738710355026</v>
      </c>
      <c r="D7" s="139">
        <v>71231</v>
      </c>
      <c r="E7" s="140">
        <v>4.3891787326337948</v>
      </c>
      <c r="F7" s="140">
        <v>2.9045424889903768</v>
      </c>
      <c r="G7" s="139">
        <v>162660</v>
      </c>
      <c r="H7" s="140">
        <v>5.9694977752008214</v>
      </c>
      <c r="I7" s="139">
        <v>395436</v>
      </c>
      <c r="J7" s="140">
        <v>5.2660160679774464</v>
      </c>
      <c r="K7" s="140">
        <v>2.4310586499446698</v>
      </c>
    </row>
    <row r="8" spans="1:11" s="3" customFormat="1" x14ac:dyDescent="0.15">
      <c r="A8" s="40" t="s">
        <v>59</v>
      </c>
      <c r="B8" s="141">
        <v>22826</v>
      </c>
      <c r="C8" s="142">
        <v>4.4524779206516314</v>
      </c>
      <c r="D8" s="141">
        <v>65951</v>
      </c>
      <c r="E8" s="142">
        <v>5.9998714198463432</v>
      </c>
      <c r="F8" s="142">
        <v>2.8892929115920443</v>
      </c>
      <c r="G8" s="141">
        <v>153325</v>
      </c>
      <c r="H8" s="142">
        <v>6.7916196525833357</v>
      </c>
      <c r="I8" s="141">
        <v>374192</v>
      </c>
      <c r="J8" s="142">
        <v>5.5447432404226333</v>
      </c>
      <c r="K8" s="142">
        <v>2.4405152453937715</v>
      </c>
    </row>
    <row r="9" spans="1:11" s="3" customFormat="1" x14ac:dyDescent="0.15">
      <c r="A9" s="40" t="s">
        <v>154</v>
      </c>
      <c r="B9" s="141">
        <v>1698</v>
      </c>
      <c r="C9" s="142">
        <v>-13.01229508196721</v>
      </c>
      <c r="D9" s="141">
        <v>5280</v>
      </c>
      <c r="E9" s="142">
        <v>-12.263210368893326</v>
      </c>
      <c r="F9" s="142">
        <v>3.1095406360424027</v>
      </c>
      <c r="G9" s="141">
        <v>9335</v>
      </c>
      <c r="H9" s="142">
        <v>-5.9256273304444278</v>
      </c>
      <c r="I9" s="141">
        <v>21244</v>
      </c>
      <c r="J9" s="142">
        <v>0.58712121212121815</v>
      </c>
      <c r="K9" s="142">
        <v>2.2757364756293521</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19825</v>
      </c>
      <c r="C11" s="140">
        <v>1.5989340439706865</v>
      </c>
      <c r="D11" s="139">
        <v>61304</v>
      </c>
      <c r="E11" s="140">
        <v>3.7468268742596109</v>
      </c>
      <c r="F11" s="140">
        <v>3.0922572509457757</v>
      </c>
      <c r="G11" s="139">
        <v>134931</v>
      </c>
      <c r="H11" s="140">
        <v>3.2830177125273678</v>
      </c>
      <c r="I11" s="139">
        <v>338648</v>
      </c>
      <c r="J11" s="140">
        <v>3.6067539826041184</v>
      </c>
      <c r="K11" s="140">
        <v>2.5097864834619177</v>
      </c>
    </row>
    <row r="12" spans="1:11" s="5" customFormat="1" x14ac:dyDescent="0.15">
      <c r="A12" s="53" t="s">
        <v>209</v>
      </c>
      <c r="B12" s="141">
        <v>18378</v>
      </c>
      <c r="C12" s="142">
        <v>3.6255990978291521</v>
      </c>
      <c r="D12" s="141">
        <v>56625</v>
      </c>
      <c r="E12" s="142">
        <v>5.716632750219361</v>
      </c>
      <c r="F12" s="142">
        <v>3.0811296114920013</v>
      </c>
      <c r="G12" s="141">
        <v>126585</v>
      </c>
      <c r="H12" s="142">
        <v>4.1260518717765251</v>
      </c>
      <c r="I12" s="141">
        <v>320046</v>
      </c>
      <c r="J12" s="142">
        <v>3.9660599603036673</v>
      </c>
      <c r="K12" s="142">
        <v>2.5283090413556111</v>
      </c>
    </row>
    <row r="13" spans="1:11" s="5" customFormat="1" x14ac:dyDescent="0.15">
      <c r="A13" s="53" t="s">
        <v>210</v>
      </c>
      <c r="B13" s="141">
        <v>1447</v>
      </c>
      <c r="C13" s="142">
        <v>-18.61642294713161</v>
      </c>
      <c r="D13" s="141">
        <v>4679</v>
      </c>
      <c r="E13" s="142">
        <v>-15.342862312285149</v>
      </c>
      <c r="F13" s="142">
        <v>3.2335867311679336</v>
      </c>
      <c r="G13" s="141">
        <v>8346</v>
      </c>
      <c r="H13" s="142">
        <v>-8.0127851868180358</v>
      </c>
      <c r="I13" s="141">
        <v>18602</v>
      </c>
      <c r="J13" s="142">
        <v>-2.2079697192724268</v>
      </c>
      <c r="K13" s="142">
        <v>2.2288521447399954</v>
      </c>
    </row>
    <row r="14" spans="1:11" s="3" customFormat="1" ht="11.1" customHeight="1" x14ac:dyDescent="0.15">
      <c r="A14" s="47" t="s">
        <v>51</v>
      </c>
      <c r="B14" s="139">
        <v>2320</v>
      </c>
      <c r="C14" s="140">
        <v>6.9124423963133665</v>
      </c>
      <c r="D14" s="139">
        <v>4692</v>
      </c>
      <c r="E14" s="140">
        <v>15.225933202357567</v>
      </c>
      <c r="F14" s="140">
        <v>2.0224137931034485</v>
      </c>
      <c r="G14" s="139">
        <v>14058</v>
      </c>
      <c r="H14" s="140">
        <v>27.637552206282919</v>
      </c>
      <c r="I14" s="139">
        <v>26856</v>
      </c>
      <c r="J14" s="140">
        <v>24.281549354435654</v>
      </c>
      <c r="K14" s="140">
        <v>1.910371318822023</v>
      </c>
    </row>
    <row r="15" spans="1:11" s="3" customFormat="1" x14ac:dyDescent="0.15">
      <c r="A15" s="53" t="s">
        <v>209</v>
      </c>
      <c r="B15" s="141">
        <v>2222</v>
      </c>
      <c r="C15" s="142">
        <v>7.1359691417550692</v>
      </c>
      <c r="D15" s="141">
        <v>4384</v>
      </c>
      <c r="E15" s="142">
        <v>15.886862278614856</v>
      </c>
      <c r="F15" s="142">
        <v>1.972997299729973</v>
      </c>
      <c r="G15" s="141">
        <v>13657</v>
      </c>
      <c r="H15" s="142">
        <v>28.415608838740013</v>
      </c>
      <c r="I15" s="141">
        <v>25550</v>
      </c>
      <c r="J15" s="142">
        <v>24.609832227857979</v>
      </c>
      <c r="K15" s="142">
        <v>1.8708354689902613</v>
      </c>
    </row>
    <row r="16" spans="1:11" s="3" customFormat="1" x14ac:dyDescent="0.15">
      <c r="A16" s="53" t="s">
        <v>210</v>
      </c>
      <c r="B16" s="141">
        <v>98</v>
      </c>
      <c r="C16" s="142">
        <v>2.0833333333333286</v>
      </c>
      <c r="D16" s="141">
        <v>308</v>
      </c>
      <c r="E16" s="142">
        <v>6.5743944636678151</v>
      </c>
      <c r="F16" s="142">
        <v>3.1428571428571428</v>
      </c>
      <c r="G16" s="141">
        <v>401</v>
      </c>
      <c r="H16" s="142">
        <v>5.8047493403693977</v>
      </c>
      <c r="I16" s="141">
        <v>1306</v>
      </c>
      <c r="J16" s="142">
        <v>18.190045248868785</v>
      </c>
      <c r="K16" s="142">
        <v>3.2568578553615959</v>
      </c>
    </row>
    <row r="17" spans="1:11" s="5" customFormat="1" ht="15.95" customHeight="1" x14ac:dyDescent="0.15">
      <c r="A17" s="35" t="s">
        <v>163</v>
      </c>
      <c r="B17" s="144"/>
      <c r="C17" s="144"/>
      <c r="D17" s="144"/>
      <c r="E17" s="144"/>
      <c r="F17" s="144"/>
      <c r="G17" s="144"/>
      <c r="H17" s="144"/>
      <c r="I17" s="144"/>
      <c r="J17" s="144"/>
      <c r="K17" s="143"/>
    </row>
    <row r="18" spans="1:11" s="5" customFormat="1" ht="12.95" customHeight="1" x14ac:dyDescent="0.15">
      <c r="A18" s="35" t="s">
        <v>208</v>
      </c>
      <c r="B18" s="139">
        <v>2087</v>
      </c>
      <c r="C18" s="140">
        <v>-0.47687172150691026</v>
      </c>
      <c r="D18" s="139">
        <v>5656</v>
      </c>
      <c r="E18" s="140">
        <v>10.46875</v>
      </c>
      <c r="F18" s="140">
        <v>2.7101102060373741</v>
      </c>
      <c r="G18" s="139">
        <v>13429</v>
      </c>
      <c r="H18" s="140">
        <v>-0.58483861415457739</v>
      </c>
      <c r="I18" s="139">
        <v>32260</v>
      </c>
      <c r="J18" s="140">
        <v>4.1384208147717771</v>
      </c>
      <c r="K18" s="140">
        <v>2.4022637575396528</v>
      </c>
    </row>
    <row r="19" spans="1:11" s="3" customFormat="1" x14ac:dyDescent="0.15">
      <c r="A19" s="40" t="s">
        <v>59</v>
      </c>
      <c r="B19" s="141">
        <v>1869</v>
      </c>
      <c r="C19" s="142">
        <v>-9.8408104196816168</v>
      </c>
      <c r="D19" s="141">
        <v>4934</v>
      </c>
      <c r="E19" s="142">
        <v>-1.5955325089748698</v>
      </c>
      <c r="F19" s="142">
        <v>2.6399143927233815</v>
      </c>
      <c r="G19" s="141">
        <v>12548</v>
      </c>
      <c r="H19" s="142">
        <v>-5.4194618225672713</v>
      </c>
      <c r="I19" s="141">
        <v>28859</v>
      </c>
      <c r="J19" s="142">
        <v>-4.1324784905158936</v>
      </c>
      <c r="K19" s="142">
        <v>2.2998884284348105</v>
      </c>
    </row>
    <row r="20" spans="1:11" s="3" customFormat="1" x14ac:dyDescent="0.15">
      <c r="A20" s="40" t="s">
        <v>154</v>
      </c>
      <c r="B20" s="141">
        <v>218</v>
      </c>
      <c r="C20" s="145" t="s">
        <v>490</v>
      </c>
      <c r="D20" s="141">
        <v>722</v>
      </c>
      <c r="E20" s="145" t="s">
        <v>490</v>
      </c>
      <c r="F20" s="142">
        <v>3.3119266055045871</v>
      </c>
      <c r="G20" s="141">
        <v>881</v>
      </c>
      <c r="H20" s="142">
        <v>265.56016597510376</v>
      </c>
      <c r="I20" s="141">
        <v>3401</v>
      </c>
      <c r="J20" s="142">
        <v>288.68571428571431</v>
      </c>
      <c r="K20" s="142">
        <v>3.8603859250851307</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1439</v>
      </c>
      <c r="C22" s="140">
        <v>3.6743515850144064</v>
      </c>
      <c r="D22" s="139">
        <v>2788</v>
      </c>
      <c r="E22" s="140">
        <v>1.5664845173041897</v>
      </c>
      <c r="F22" s="140">
        <v>1.9374565670604587</v>
      </c>
      <c r="G22" s="139">
        <v>9765</v>
      </c>
      <c r="H22" s="140">
        <v>7.8647962001546432</v>
      </c>
      <c r="I22" s="139">
        <v>18353</v>
      </c>
      <c r="J22" s="140">
        <v>4.3851666477078766</v>
      </c>
      <c r="K22" s="140">
        <v>1.8794674859190987</v>
      </c>
    </row>
    <row r="23" spans="1:11" s="5" customFormat="1" x14ac:dyDescent="0.15">
      <c r="A23" s="53" t="s">
        <v>209</v>
      </c>
      <c r="B23" s="141">
        <v>1268</v>
      </c>
      <c r="C23" s="142">
        <v>-7.714701601164478</v>
      </c>
      <c r="D23" s="141">
        <v>2435</v>
      </c>
      <c r="E23" s="142">
        <v>-10.510841602352073</v>
      </c>
      <c r="F23" s="142">
        <v>1.9203470031545742</v>
      </c>
      <c r="G23" s="141">
        <v>9131</v>
      </c>
      <c r="H23" s="142">
        <v>2.3769480883507157</v>
      </c>
      <c r="I23" s="141">
        <v>16957</v>
      </c>
      <c r="J23" s="142">
        <v>-2.3270548931513133</v>
      </c>
      <c r="K23" s="142">
        <v>1.8570802759829153</v>
      </c>
    </row>
    <row r="24" spans="1:11" s="5" customFormat="1" x14ac:dyDescent="0.15">
      <c r="A24" s="53" t="s">
        <v>210</v>
      </c>
      <c r="B24" s="141">
        <v>171</v>
      </c>
      <c r="C24" s="145" t="s">
        <v>490</v>
      </c>
      <c r="D24" s="141">
        <v>353</v>
      </c>
      <c r="E24" s="145" t="s">
        <v>490</v>
      </c>
      <c r="F24" s="142">
        <v>2.064327485380117</v>
      </c>
      <c r="G24" s="141">
        <v>634</v>
      </c>
      <c r="H24" s="145" t="s">
        <v>490</v>
      </c>
      <c r="I24" s="141">
        <v>1396</v>
      </c>
      <c r="J24" s="145" t="s">
        <v>490</v>
      </c>
      <c r="K24" s="142">
        <v>2.2018927444794953</v>
      </c>
    </row>
    <row r="25" spans="1:11" s="3" customFormat="1" ht="11.1" customHeight="1" x14ac:dyDescent="0.15">
      <c r="A25" s="47" t="s">
        <v>51</v>
      </c>
      <c r="B25" s="139">
        <v>240</v>
      </c>
      <c r="C25" s="140">
        <v>20</v>
      </c>
      <c r="D25" s="139">
        <v>892</v>
      </c>
      <c r="E25" s="140">
        <v>15.5440414507772</v>
      </c>
      <c r="F25" s="140">
        <v>3.7166666666666668</v>
      </c>
      <c r="G25" s="139">
        <v>1157</v>
      </c>
      <c r="H25" s="140">
        <v>-7.5139888089528313</v>
      </c>
      <c r="I25" s="139">
        <v>3704</v>
      </c>
      <c r="J25" s="140">
        <v>-9.2156862745098067</v>
      </c>
      <c r="K25" s="140">
        <v>3.2013828867761451</v>
      </c>
    </row>
    <row r="26" spans="1:11" s="3" customFormat="1" x14ac:dyDescent="0.15">
      <c r="A26" s="53" t="s">
        <v>209</v>
      </c>
      <c r="B26" s="141">
        <v>240</v>
      </c>
      <c r="C26" s="142">
        <v>20</v>
      </c>
      <c r="D26" s="141">
        <v>892</v>
      </c>
      <c r="E26" s="142">
        <v>15.5440414507772</v>
      </c>
      <c r="F26" s="142">
        <v>3.7166666666666668</v>
      </c>
      <c r="G26" s="141">
        <v>1146</v>
      </c>
      <c r="H26" s="142">
        <v>-7.8037007240547069</v>
      </c>
      <c r="I26" s="141">
        <v>3592</v>
      </c>
      <c r="J26" s="142">
        <v>-11.396151948692648</v>
      </c>
      <c r="K26" s="142">
        <v>3.1343804537521813</v>
      </c>
    </row>
    <row r="27" spans="1:11" s="3" customFormat="1" x14ac:dyDescent="0.15">
      <c r="A27" s="53" t="s">
        <v>210</v>
      </c>
      <c r="B27" s="141">
        <v>0</v>
      </c>
      <c r="C27" s="142">
        <v>0</v>
      </c>
      <c r="D27" s="141">
        <v>0</v>
      </c>
      <c r="E27" s="142">
        <v>0</v>
      </c>
      <c r="F27" s="142">
        <v>0</v>
      </c>
      <c r="G27" s="141">
        <v>11</v>
      </c>
      <c r="H27" s="142">
        <v>37.5</v>
      </c>
      <c r="I27" s="141">
        <v>112</v>
      </c>
      <c r="J27" s="145" t="s">
        <v>490</v>
      </c>
      <c r="K27" s="142">
        <v>10.181818181818182</v>
      </c>
    </row>
    <row r="28" spans="1:11" s="5" customFormat="1" ht="15.95" customHeight="1" x14ac:dyDescent="0.15">
      <c r="A28" s="35" t="s">
        <v>164</v>
      </c>
      <c r="B28" s="144"/>
      <c r="C28" s="144"/>
      <c r="D28" s="144"/>
      <c r="E28" s="144"/>
      <c r="F28" s="144"/>
      <c r="G28" s="144"/>
      <c r="H28" s="144"/>
      <c r="I28" s="144"/>
      <c r="J28" s="144"/>
      <c r="K28" s="143"/>
    </row>
    <row r="29" spans="1:11" s="5" customFormat="1" ht="12.95" customHeight="1" x14ac:dyDescent="0.15">
      <c r="A29" s="35" t="s">
        <v>208</v>
      </c>
      <c r="B29" s="139">
        <v>6769</v>
      </c>
      <c r="C29" s="140">
        <v>5.337690631808286</v>
      </c>
      <c r="D29" s="139">
        <v>17410</v>
      </c>
      <c r="E29" s="140">
        <v>2.0037497070541406</v>
      </c>
      <c r="F29" s="140">
        <v>2.5720195006647955</v>
      </c>
      <c r="G29" s="139">
        <v>40632</v>
      </c>
      <c r="H29" s="140">
        <v>2.6112429920703022</v>
      </c>
      <c r="I29" s="139">
        <v>102750</v>
      </c>
      <c r="J29" s="140">
        <v>-0.2010548092893174</v>
      </c>
      <c r="K29" s="140">
        <v>2.5287950383933846</v>
      </c>
    </row>
    <row r="30" spans="1:11" s="3" customFormat="1" x14ac:dyDescent="0.15">
      <c r="A30" s="40" t="s">
        <v>59</v>
      </c>
      <c r="B30" s="141">
        <v>6410</v>
      </c>
      <c r="C30" s="142">
        <v>4.3294270833333286</v>
      </c>
      <c r="D30" s="141">
        <v>16429</v>
      </c>
      <c r="E30" s="142">
        <v>1.9042302443865537</v>
      </c>
      <c r="F30" s="142">
        <v>2.5630265210608423</v>
      </c>
      <c r="G30" s="141">
        <v>39306</v>
      </c>
      <c r="H30" s="142">
        <v>2.2927781392322686</v>
      </c>
      <c r="I30" s="141">
        <v>98741</v>
      </c>
      <c r="J30" s="142">
        <v>-0.62598754063384376</v>
      </c>
      <c r="K30" s="142">
        <v>2.5121101104157124</v>
      </c>
    </row>
    <row r="31" spans="1:11" s="3" customFormat="1" x14ac:dyDescent="0.15">
      <c r="A31" s="40" t="s">
        <v>154</v>
      </c>
      <c r="B31" s="141">
        <v>359</v>
      </c>
      <c r="C31" s="142">
        <v>27.304964539007088</v>
      </c>
      <c r="D31" s="141">
        <v>981</v>
      </c>
      <c r="E31" s="142">
        <v>3.6997885835095161</v>
      </c>
      <c r="F31" s="142">
        <v>2.7325905292479109</v>
      </c>
      <c r="G31" s="141">
        <v>1326</v>
      </c>
      <c r="H31" s="142">
        <v>13.043478260869563</v>
      </c>
      <c r="I31" s="141">
        <v>4009</v>
      </c>
      <c r="J31" s="142">
        <v>11.547022815804112</v>
      </c>
      <c r="K31" s="142">
        <v>3.0233785822021115</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5067</v>
      </c>
      <c r="C33" s="140">
        <v>3.1765424557116688</v>
      </c>
      <c r="D33" s="139">
        <v>13514</v>
      </c>
      <c r="E33" s="140">
        <v>4.4418122594024112E-2</v>
      </c>
      <c r="F33" s="140">
        <v>2.6670613775409513</v>
      </c>
      <c r="G33" s="139">
        <v>30586</v>
      </c>
      <c r="H33" s="140">
        <v>3.0664510041784609</v>
      </c>
      <c r="I33" s="139">
        <v>78265</v>
      </c>
      <c r="J33" s="140">
        <v>-1.784481784983754</v>
      </c>
      <c r="K33" s="140">
        <v>2.5588504544562873</v>
      </c>
    </row>
    <row r="34" spans="1:11" s="5" customFormat="1" x14ac:dyDescent="0.15">
      <c r="A34" s="53" t="s">
        <v>209</v>
      </c>
      <c r="B34" s="141">
        <v>4765</v>
      </c>
      <c r="C34" s="142">
        <v>2.4951602495160188</v>
      </c>
      <c r="D34" s="141">
        <v>12738</v>
      </c>
      <c r="E34" s="142">
        <v>0.22818475096389079</v>
      </c>
      <c r="F34" s="142">
        <v>2.6732423924449109</v>
      </c>
      <c r="G34" s="141">
        <v>29507</v>
      </c>
      <c r="H34" s="142">
        <v>2.8943055410259149</v>
      </c>
      <c r="I34" s="141">
        <v>75494</v>
      </c>
      <c r="J34" s="142">
        <v>-1.674915342537119</v>
      </c>
      <c r="K34" s="142">
        <v>2.5585115396346629</v>
      </c>
    </row>
    <row r="35" spans="1:11" s="5" customFormat="1" x14ac:dyDescent="0.15">
      <c r="A35" s="53" t="s">
        <v>210</v>
      </c>
      <c r="B35" s="141">
        <v>302</v>
      </c>
      <c r="C35" s="142">
        <v>15.267175572519079</v>
      </c>
      <c r="D35" s="141">
        <v>776</v>
      </c>
      <c r="E35" s="142">
        <v>-2.8785982478097623</v>
      </c>
      <c r="F35" s="142">
        <v>2.5695364238410594</v>
      </c>
      <c r="G35" s="141">
        <v>1079</v>
      </c>
      <c r="H35" s="142">
        <v>8.0080080080080052</v>
      </c>
      <c r="I35" s="141">
        <v>2771</v>
      </c>
      <c r="J35" s="142">
        <v>-4.6783625730994203</v>
      </c>
      <c r="K35" s="142">
        <v>2.568118628359592</v>
      </c>
    </row>
    <row r="36" spans="1:11" s="3" customFormat="1" ht="11.1" customHeight="1" x14ac:dyDescent="0.15">
      <c r="A36" s="47" t="s">
        <v>51</v>
      </c>
      <c r="B36" s="139">
        <v>975</v>
      </c>
      <c r="C36" s="140">
        <v>6.5573770491803316</v>
      </c>
      <c r="D36" s="139">
        <v>2405</v>
      </c>
      <c r="E36" s="140">
        <v>10.219981668194322</v>
      </c>
      <c r="F36" s="140">
        <v>2.4666666666666668</v>
      </c>
      <c r="G36" s="139">
        <v>5975</v>
      </c>
      <c r="H36" s="140">
        <v>3.6067279348014551</v>
      </c>
      <c r="I36" s="139">
        <v>15172</v>
      </c>
      <c r="J36" s="140">
        <v>8.1397006414825341</v>
      </c>
      <c r="K36" s="140">
        <v>2.5392468619246862</v>
      </c>
    </row>
    <row r="37" spans="1:11" s="3" customFormat="1" x14ac:dyDescent="0.15">
      <c r="A37" s="53" t="s">
        <v>209</v>
      </c>
      <c r="B37" s="141">
        <v>926</v>
      </c>
      <c r="C37" s="142">
        <v>2.8888888888888857</v>
      </c>
      <c r="D37" s="141">
        <v>2245</v>
      </c>
      <c r="E37" s="142">
        <v>5.7964184731385444</v>
      </c>
      <c r="F37" s="142">
        <v>2.4244060475161988</v>
      </c>
      <c r="G37" s="141">
        <v>5760</v>
      </c>
      <c r="H37" s="142">
        <v>1.9469026548672588</v>
      </c>
      <c r="I37" s="141">
        <v>14285</v>
      </c>
      <c r="J37" s="142">
        <v>4.2016193741337844</v>
      </c>
      <c r="K37" s="142">
        <v>2.4800347222222223</v>
      </c>
    </row>
    <row r="38" spans="1:11" s="3" customFormat="1" x14ac:dyDescent="0.15">
      <c r="A38" s="53" t="s">
        <v>210</v>
      </c>
      <c r="B38" s="141">
        <v>49</v>
      </c>
      <c r="C38" s="142">
        <v>226.66666666666669</v>
      </c>
      <c r="D38" s="141">
        <v>160</v>
      </c>
      <c r="E38" s="142">
        <v>166.66666666666669</v>
      </c>
      <c r="F38" s="142">
        <v>3.2653061224489797</v>
      </c>
      <c r="G38" s="141">
        <v>215</v>
      </c>
      <c r="H38" s="142">
        <v>83.760683760683747</v>
      </c>
      <c r="I38" s="141">
        <v>887</v>
      </c>
      <c r="J38" s="142">
        <v>176.3239875389408</v>
      </c>
      <c r="K38" s="142">
        <v>4.1255813953488376</v>
      </c>
    </row>
    <row r="39" spans="1:11" s="5" customFormat="1" ht="15.95" customHeight="1" x14ac:dyDescent="0.15">
      <c r="A39" s="35" t="s">
        <v>165</v>
      </c>
      <c r="B39" s="144"/>
      <c r="C39" s="144"/>
      <c r="D39" s="144"/>
      <c r="E39" s="144"/>
      <c r="F39" s="144"/>
      <c r="G39" s="144"/>
      <c r="H39" s="144"/>
      <c r="I39" s="144"/>
      <c r="J39" s="144"/>
      <c r="K39" s="143"/>
    </row>
    <row r="40" spans="1:11" s="5" customFormat="1" ht="12.95" customHeight="1" x14ac:dyDescent="0.15">
      <c r="A40" s="35" t="s">
        <v>208</v>
      </c>
      <c r="B40" s="139">
        <v>13444</v>
      </c>
      <c r="C40" s="140">
        <v>7.0126562126880572</v>
      </c>
      <c r="D40" s="139">
        <v>29239</v>
      </c>
      <c r="E40" s="140">
        <v>-1.4293901493443002</v>
      </c>
      <c r="F40" s="140">
        <v>2.1748735495388276</v>
      </c>
      <c r="G40" s="139">
        <v>83868</v>
      </c>
      <c r="H40" s="140">
        <v>7.3785289033992711</v>
      </c>
      <c r="I40" s="139">
        <v>182176</v>
      </c>
      <c r="J40" s="140">
        <v>1.8682025330612078</v>
      </c>
      <c r="K40" s="140">
        <v>2.1721753231268184</v>
      </c>
    </row>
    <row r="41" spans="1:11" s="3" customFormat="1" x14ac:dyDescent="0.15">
      <c r="A41" s="40" t="s">
        <v>59</v>
      </c>
      <c r="B41" s="141">
        <v>12718</v>
      </c>
      <c r="C41" s="142">
        <v>7.4336881229937433</v>
      </c>
      <c r="D41" s="141">
        <v>27927</v>
      </c>
      <c r="E41" s="142">
        <v>-0.90483287204598639</v>
      </c>
      <c r="F41" s="142">
        <v>2.1958641295801224</v>
      </c>
      <c r="G41" s="141">
        <v>80256</v>
      </c>
      <c r="H41" s="142">
        <v>7.659700050975232</v>
      </c>
      <c r="I41" s="141">
        <v>174539</v>
      </c>
      <c r="J41" s="142">
        <v>2.0403510105291502</v>
      </c>
      <c r="K41" s="142">
        <v>2.1747782097288675</v>
      </c>
    </row>
    <row r="42" spans="1:11" s="3" customFormat="1" x14ac:dyDescent="0.15">
      <c r="A42" s="40" t="s">
        <v>154</v>
      </c>
      <c r="B42" s="141">
        <v>726</v>
      </c>
      <c r="C42" s="142">
        <v>0.13793103448276156</v>
      </c>
      <c r="D42" s="141">
        <v>1312</v>
      </c>
      <c r="E42" s="142">
        <v>-11.411208642808916</v>
      </c>
      <c r="F42" s="142">
        <v>1.8071625344352618</v>
      </c>
      <c r="G42" s="141">
        <v>3612</v>
      </c>
      <c r="H42" s="142">
        <v>1.4891823545939928</v>
      </c>
      <c r="I42" s="141">
        <v>7637</v>
      </c>
      <c r="J42" s="142">
        <v>-1.9136912406884221</v>
      </c>
      <c r="K42" s="142">
        <v>2.114341085271318</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9780</v>
      </c>
      <c r="C44" s="140">
        <v>7.9470198675496704</v>
      </c>
      <c r="D44" s="139">
        <v>21072</v>
      </c>
      <c r="E44" s="140">
        <v>-1.8674614632328996</v>
      </c>
      <c r="F44" s="140">
        <v>2.154601226993865</v>
      </c>
      <c r="G44" s="139">
        <v>62609</v>
      </c>
      <c r="H44" s="140">
        <v>8.6037919131294558</v>
      </c>
      <c r="I44" s="139">
        <v>135419</v>
      </c>
      <c r="J44" s="140">
        <v>2.0166940380587874</v>
      </c>
      <c r="K44" s="140">
        <v>2.1629318468590779</v>
      </c>
    </row>
    <row r="45" spans="1:11" s="5" customFormat="1" x14ac:dyDescent="0.15">
      <c r="A45" s="53" t="s">
        <v>209</v>
      </c>
      <c r="B45" s="141">
        <v>9248</v>
      </c>
      <c r="C45" s="142">
        <v>8.5828343313373239</v>
      </c>
      <c r="D45" s="141">
        <v>20131</v>
      </c>
      <c r="E45" s="142">
        <v>-1.4297605640699231</v>
      </c>
      <c r="F45" s="142">
        <v>2.1767949826989619</v>
      </c>
      <c r="G45" s="141">
        <v>59784</v>
      </c>
      <c r="H45" s="142">
        <v>9.1765737139100452</v>
      </c>
      <c r="I45" s="141">
        <v>129760</v>
      </c>
      <c r="J45" s="142">
        <v>2.0013520524470607</v>
      </c>
      <c r="K45" s="142">
        <v>2.1704803960926</v>
      </c>
    </row>
    <row r="46" spans="1:11" s="5" customFormat="1" x14ac:dyDescent="0.15">
      <c r="A46" s="53" t="s">
        <v>210</v>
      </c>
      <c r="B46" s="141">
        <v>532</v>
      </c>
      <c r="C46" s="142">
        <v>-2.0257826887661139</v>
      </c>
      <c r="D46" s="141">
        <v>941</v>
      </c>
      <c r="E46" s="142">
        <v>-10.38095238095238</v>
      </c>
      <c r="F46" s="142">
        <v>1.768796992481203</v>
      </c>
      <c r="G46" s="141">
        <v>2825</v>
      </c>
      <c r="H46" s="142">
        <v>-2.2491349480968807</v>
      </c>
      <c r="I46" s="141">
        <v>5659</v>
      </c>
      <c r="J46" s="142">
        <v>2.3697539797395137</v>
      </c>
      <c r="K46" s="142">
        <v>2.0031858407079648</v>
      </c>
    </row>
    <row r="47" spans="1:11" s="3" customFormat="1" ht="11.1" customHeight="1" x14ac:dyDescent="0.15">
      <c r="A47" s="47" t="s">
        <v>51</v>
      </c>
      <c r="B47" s="139">
        <v>1317</v>
      </c>
      <c r="C47" s="140">
        <v>6.3812600969305322</v>
      </c>
      <c r="D47" s="139">
        <v>2955</v>
      </c>
      <c r="E47" s="140">
        <v>2.8541594152453911</v>
      </c>
      <c r="F47" s="140">
        <v>2.2437357630979498</v>
      </c>
      <c r="G47" s="139">
        <v>7955</v>
      </c>
      <c r="H47" s="140">
        <v>-4.6391752577319636</v>
      </c>
      <c r="I47" s="139">
        <v>17668</v>
      </c>
      <c r="J47" s="140">
        <v>-6.6863842822435799</v>
      </c>
      <c r="K47" s="140">
        <v>2.220993086109365</v>
      </c>
    </row>
    <row r="48" spans="1:11" s="3" customFormat="1" x14ac:dyDescent="0.15">
      <c r="A48" s="53" t="s">
        <v>209</v>
      </c>
      <c r="B48" s="141">
        <v>1238</v>
      </c>
      <c r="C48" s="142">
        <v>7.6521739130434838</v>
      </c>
      <c r="D48" s="141">
        <v>2837</v>
      </c>
      <c r="E48" s="142">
        <v>3.6536353671903612</v>
      </c>
      <c r="F48" s="142">
        <v>2.2915993537964461</v>
      </c>
      <c r="G48" s="141">
        <v>7645</v>
      </c>
      <c r="H48" s="142">
        <v>-4.6163443543356237</v>
      </c>
      <c r="I48" s="141">
        <v>16965</v>
      </c>
      <c r="J48" s="142">
        <v>-6.7242137673191138</v>
      </c>
      <c r="K48" s="142">
        <v>2.2190974493132765</v>
      </c>
    </row>
    <row r="49" spans="1:11" s="3" customFormat="1" x14ac:dyDescent="0.15">
      <c r="A49" s="53" t="s">
        <v>210</v>
      </c>
      <c r="B49" s="141">
        <v>79</v>
      </c>
      <c r="C49" s="142">
        <v>-10.227272727272734</v>
      </c>
      <c r="D49" s="141">
        <v>118</v>
      </c>
      <c r="E49" s="142">
        <v>-13.235294117647058</v>
      </c>
      <c r="F49" s="142">
        <v>1.4936708860759493</v>
      </c>
      <c r="G49" s="141">
        <v>310</v>
      </c>
      <c r="H49" s="142">
        <v>-5.1987767584097924</v>
      </c>
      <c r="I49" s="141">
        <v>703</v>
      </c>
      <c r="J49" s="142">
        <v>-5.7640750670241232</v>
      </c>
      <c r="K49" s="142">
        <v>2.2677419354838708</v>
      </c>
    </row>
    <row r="50" spans="1:11" s="5" customFormat="1" ht="15.95" customHeight="1" x14ac:dyDescent="0.15">
      <c r="A50" s="35" t="s">
        <v>166</v>
      </c>
      <c r="B50" s="144"/>
      <c r="C50" s="144"/>
      <c r="D50" s="144"/>
      <c r="E50" s="144"/>
      <c r="F50" s="144"/>
      <c r="G50" s="144"/>
      <c r="H50" s="144"/>
      <c r="I50" s="144"/>
      <c r="J50" s="144"/>
      <c r="K50" s="143"/>
    </row>
    <row r="51" spans="1:11" s="5" customFormat="1" ht="12.95" customHeight="1" x14ac:dyDescent="0.15">
      <c r="A51" s="35" t="s">
        <v>208</v>
      </c>
      <c r="B51" s="139">
        <v>12098</v>
      </c>
      <c r="C51" s="140">
        <v>6.9389198267479912</v>
      </c>
      <c r="D51" s="139">
        <v>26348</v>
      </c>
      <c r="E51" s="140">
        <v>4.905239687848379</v>
      </c>
      <c r="F51" s="140">
        <v>2.1778806414283354</v>
      </c>
      <c r="G51" s="139">
        <v>73798</v>
      </c>
      <c r="H51" s="140">
        <v>1.7566598643207811</v>
      </c>
      <c r="I51" s="139">
        <v>158656</v>
      </c>
      <c r="J51" s="140">
        <v>1.8494623655913927</v>
      </c>
      <c r="K51" s="140">
        <v>2.1498685601235805</v>
      </c>
    </row>
    <row r="52" spans="1:11" s="3" customFormat="1" x14ac:dyDescent="0.15">
      <c r="A52" s="40" t="s">
        <v>59</v>
      </c>
      <c r="B52" s="141">
        <v>11094</v>
      </c>
      <c r="C52" s="142">
        <v>7.8448527267424879</v>
      </c>
      <c r="D52" s="141">
        <v>24771</v>
      </c>
      <c r="E52" s="142">
        <v>5.8182750224272723</v>
      </c>
      <c r="F52" s="142">
        <v>2.2328285559762033</v>
      </c>
      <c r="G52" s="141">
        <v>69527</v>
      </c>
      <c r="H52" s="142">
        <v>1.9771483888000745</v>
      </c>
      <c r="I52" s="141">
        <v>151065</v>
      </c>
      <c r="J52" s="142">
        <v>1.6560792441656957</v>
      </c>
      <c r="K52" s="142">
        <v>2.1727530311965135</v>
      </c>
    </row>
    <row r="53" spans="1:11" s="3" customFormat="1" x14ac:dyDescent="0.15">
      <c r="A53" s="40" t="s">
        <v>154</v>
      </c>
      <c r="B53" s="141">
        <v>1004</v>
      </c>
      <c r="C53" s="142">
        <v>-2.1442495126705694</v>
      </c>
      <c r="D53" s="141">
        <v>1577</v>
      </c>
      <c r="E53" s="142">
        <v>-7.6157000585823056</v>
      </c>
      <c r="F53" s="142">
        <v>1.5707171314741035</v>
      </c>
      <c r="G53" s="141">
        <v>4271</v>
      </c>
      <c r="H53" s="142">
        <v>-1.7031070195627223</v>
      </c>
      <c r="I53" s="141">
        <v>7591</v>
      </c>
      <c r="J53" s="142">
        <v>5.8569237205410616</v>
      </c>
      <c r="K53" s="142">
        <v>1.7773355186139077</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9254</v>
      </c>
      <c r="C55" s="140">
        <v>5.446672743846861</v>
      </c>
      <c r="D55" s="139">
        <v>20779</v>
      </c>
      <c r="E55" s="140">
        <v>4.5168754086816563</v>
      </c>
      <c r="F55" s="140">
        <v>2.2454073913983144</v>
      </c>
      <c r="G55" s="139">
        <v>57728</v>
      </c>
      <c r="H55" s="140">
        <v>0.71003646133179643</v>
      </c>
      <c r="I55" s="139">
        <v>128196</v>
      </c>
      <c r="J55" s="140">
        <v>0.60190380525625642</v>
      </c>
      <c r="K55" s="140">
        <v>2.220690133037694</v>
      </c>
    </row>
    <row r="56" spans="1:11" s="5" customFormat="1" x14ac:dyDescent="0.15">
      <c r="A56" s="53" t="s">
        <v>209</v>
      </c>
      <c r="B56" s="141">
        <v>8600</v>
      </c>
      <c r="C56" s="142">
        <v>7.7559203107380057</v>
      </c>
      <c r="D56" s="141">
        <v>19677</v>
      </c>
      <c r="E56" s="142">
        <v>6.4945608053255341</v>
      </c>
      <c r="F56" s="142">
        <v>2.2880232558139535</v>
      </c>
      <c r="G56" s="141">
        <v>54766</v>
      </c>
      <c r="H56" s="142">
        <v>1.5595734816875222</v>
      </c>
      <c r="I56" s="141">
        <v>122716</v>
      </c>
      <c r="J56" s="142">
        <v>0.76280719617035686</v>
      </c>
      <c r="K56" s="142">
        <v>2.2407333016835262</v>
      </c>
    </row>
    <row r="57" spans="1:11" s="5" customFormat="1" x14ac:dyDescent="0.15">
      <c r="A57" s="53" t="s">
        <v>210</v>
      </c>
      <c r="B57" s="141">
        <v>654</v>
      </c>
      <c r="C57" s="142">
        <v>-17.735849056603769</v>
      </c>
      <c r="D57" s="141">
        <v>1102</v>
      </c>
      <c r="E57" s="142">
        <v>-21.509971509971507</v>
      </c>
      <c r="F57" s="142">
        <v>1.6850152905198776</v>
      </c>
      <c r="G57" s="141">
        <v>2962</v>
      </c>
      <c r="H57" s="142">
        <v>-12.779740871613669</v>
      </c>
      <c r="I57" s="141">
        <v>5480</v>
      </c>
      <c r="J57" s="142">
        <v>-2.8713222261609417</v>
      </c>
      <c r="K57" s="142">
        <v>1.8501012829169481</v>
      </c>
    </row>
    <row r="58" spans="1:11" s="3" customFormat="1" ht="11.1" customHeight="1" x14ac:dyDescent="0.15">
      <c r="A58" s="47" t="s">
        <v>51</v>
      </c>
      <c r="B58" s="139">
        <v>530</v>
      </c>
      <c r="C58" s="140">
        <v>13.247863247863251</v>
      </c>
      <c r="D58" s="139">
        <v>1132</v>
      </c>
      <c r="E58" s="140">
        <v>6.6918001885014178</v>
      </c>
      <c r="F58" s="140">
        <v>2.1358490566037736</v>
      </c>
      <c r="G58" s="139">
        <v>3267</v>
      </c>
      <c r="H58" s="140">
        <v>4.7787042976266889</v>
      </c>
      <c r="I58" s="139">
        <v>6764</v>
      </c>
      <c r="J58" s="140">
        <v>2.8745247148288939</v>
      </c>
      <c r="K58" s="140">
        <v>2.0704009794918887</v>
      </c>
    </row>
    <row r="59" spans="1:11" s="3" customFormat="1" x14ac:dyDescent="0.15">
      <c r="A59" s="53" t="s">
        <v>209</v>
      </c>
      <c r="B59" s="141">
        <v>507</v>
      </c>
      <c r="C59" s="142">
        <v>9.7402597402597451</v>
      </c>
      <c r="D59" s="141">
        <v>1065</v>
      </c>
      <c r="E59" s="142">
        <v>2.4038461538461604</v>
      </c>
      <c r="F59" s="142">
        <v>2.1005917159763312</v>
      </c>
      <c r="G59" s="141">
        <v>3187</v>
      </c>
      <c r="H59" s="142">
        <v>3.8787483702737973</v>
      </c>
      <c r="I59" s="141">
        <v>6524</v>
      </c>
      <c r="J59" s="142">
        <v>1.1629710032563167</v>
      </c>
      <c r="K59" s="142">
        <v>2.047066206463759</v>
      </c>
    </row>
    <row r="60" spans="1:11" s="3" customFormat="1" x14ac:dyDescent="0.15">
      <c r="A60" s="53" t="s">
        <v>210</v>
      </c>
      <c r="B60" s="141">
        <v>23</v>
      </c>
      <c r="C60" s="142">
        <v>283.33333333333331</v>
      </c>
      <c r="D60" s="141">
        <v>67</v>
      </c>
      <c r="E60" s="142">
        <v>219.04761904761904</v>
      </c>
      <c r="F60" s="142">
        <v>2.9130434782608696</v>
      </c>
      <c r="G60" s="141">
        <v>80</v>
      </c>
      <c r="H60" s="142">
        <v>60</v>
      </c>
      <c r="I60" s="141">
        <v>240</v>
      </c>
      <c r="J60" s="142">
        <v>90.476190476190482</v>
      </c>
      <c r="K60" s="142">
        <v>3</v>
      </c>
    </row>
    <row r="61" spans="1:11" s="5" customFormat="1" ht="15.95" customHeight="1" x14ac:dyDescent="0.15">
      <c r="A61" s="35" t="s">
        <v>167</v>
      </c>
      <c r="B61" s="144"/>
      <c r="C61" s="144"/>
      <c r="D61" s="144"/>
      <c r="E61" s="144"/>
      <c r="F61" s="144"/>
      <c r="G61" s="144"/>
      <c r="H61" s="144"/>
      <c r="I61" s="144"/>
      <c r="J61" s="144"/>
      <c r="K61" s="143"/>
    </row>
    <row r="62" spans="1:11" s="5" customFormat="1" ht="12.95" customHeight="1" x14ac:dyDescent="0.15">
      <c r="A62" s="35" t="s">
        <v>208</v>
      </c>
      <c r="B62" s="139">
        <v>3362</v>
      </c>
      <c r="C62" s="140">
        <v>2.3751522533495688</v>
      </c>
      <c r="D62" s="139">
        <v>6414</v>
      </c>
      <c r="E62" s="140">
        <v>-7.7785765636232895</v>
      </c>
      <c r="F62" s="140">
        <v>1.9077929803688281</v>
      </c>
      <c r="G62" s="139">
        <v>21507</v>
      </c>
      <c r="H62" s="140">
        <v>3.0028735632183867</v>
      </c>
      <c r="I62" s="139">
        <v>42751</v>
      </c>
      <c r="J62" s="140">
        <v>-3.4508457733914497</v>
      </c>
      <c r="K62" s="140">
        <v>1.9877714232575441</v>
      </c>
    </row>
    <row r="63" spans="1:11" s="3" customFormat="1" x14ac:dyDescent="0.15">
      <c r="A63" s="40" t="s">
        <v>59</v>
      </c>
      <c r="B63" s="141">
        <v>3277</v>
      </c>
      <c r="C63" s="142">
        <v>5.5734536082474193</v>
      </c>
      <c r="D63" s="141">
        <v>6096</v>
      </c>
      <c r="E63" s="142">
        <v>0.57746246493978504</v>
      </c>
      <c r="F63" s="142">
        <v>1.8602380225816295</v>
      </c>
      <c r="G63" s="141">
        <v>20898</v>
      </c>
      <c r="H63" s="142">
        <v>4.4743288506723928</v>
      </c>
      <c r="I63" s="141">
        <v>41072</v>
      </c>
      <c r="J63" s="142">
        <v>0.71356759275153081</v>
      </c>
      <c r="K63" s="142">
        <v>1.965355536414968</v>
      </c>
    </row>
    <row r="64" spans="1:11" s="3" customFormat="1" x14ac:dyDescent="0.15">
      <c r="A64" s="40" t="s">
        <v>154</v>
      </c>
      <c r="B64" s="141">
        <v>85</v>
      </c>
      <c r="C64" s="142">
        <v>-52.777777777777779</v>
      </c>
      <c r="D64" s="141">
        <v>318</v>
      </c>
      <c r="E64" s="142">
        <v>-64.429530201342288</v>
      </c>
      <c r="F64" s="142">
        <v>3.7411764705882353</v>
      </c>
      <c r="G64" s="141">
        <v>609</v>
      </c>
      <c r="H64" s="142">
        <v>-30.558722919042182</v>
      </c>
      <c r="I64" s="141">
        <v>1679</v>
      </c>
      <c r="J64" s="142">
        <v>-52.001143510577471</v>
      </c>
      <c r="K64" s="142">
        <v>2.7569786535303775</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1467</v>
      </c>
      <c r="C66" s="140">
        <v>11.728865194211735</v>
      </c>
      <c r="D66" s="139">
        <v>2616</v>
      </c>
      <c r="E66" s="140">
        <v>14.736842105263165</v>
      </c>
      <c r="F66" s="140">
        <v>1.7832310838445808</v>
      </c>
      <c r="G66" s="139">
        <v>9406</v>
      </c>
      <c r="H66" s="140">
        <v>8.7273147612992688</v>
      </c>
      <c r="I66" s="139">
        <v>17679</v>
      </c>
      <c r="J66" s="140">
        <v>7.6412566975158285</v>
      </c>
      <c r="K66" s="140">
        <v>1.8795449712949182</v>
      </c>
    </row>
    <row r="67" spans="1:11" s="5" customFormat="1" x14ac:dyDescent="0.15">
      <c r="A67" s="53" t="s">
        <v>209</v>
      </c>
      <c r="B67" s="141">
        <v>1422</v>
      </c>
      <c r="C67" s="142">
        <v>13.216560509554142</v>
      </c>
      <c r="D67" s="141">
        <v>2532</v>
      </c>
      <c r="E67" s="142">
        <v>17.16797778806108</v>
      </c>
      <c r="F67" s="142">
        <v>1.7805907172995781</v>
      </c>
      <c r="G67" s="141">
        <v>9041</v>
      </c>
      <c r="H67" s="142">
        <v>9.5347710201114637</v>
      </c>
      <c r="I67" s="141">
        <v>17014</v>
      </c>
      <c r="J67" s="142">
        <v>8.6948188845588703</v>
      </c>
      <c r="K67" s="142">
        <v>1.8818714743944254</v>
      </c>
    </row>
    <row r="68" spans="1:11" s="5" customFormat="1" x14ac:dyDescent="0.15">
      <c r="A68" s="53" t="s">
        <v>210</v>
      </c>
      <c r="B68" s="141">
        <v>45</v>
      </c>
      <c r="C68" s="142">
        <v>-21.05263157894737</v>
      </c>
      <c r="D68" s="141">
        <v>84</v>
      </c>
      <c r="E68" s="142">
        <v>-29.411764705882348</v>
      </c>
      <c r="F68" s="142">
        <v>1.8666666666666667</v>
      </c>
      <c r="G68" s="141">
        <v>365</v>
      </c>
      <c r="H68" s="142">
        <v>-8.0604534005037749</v>
      </c>
      <c r="I68" s="141">
        <v>665</v>
      </c>
      <c r="J68" s="142">
        <v>-13.74837872892347</v>
      </c>
      <c r="K68" s="142">
        <v>1.821917808219178</v>
      </c>
    </row>
    <row r="69" spans="1:11" s="3" customFormat="1" ht="11.1" customHeight="1" x14ac:dyDescent="0.15">
      <c r="A69" s="47" t="s">
        <v>51</v>
      </c>
      <c r="B69" s="139">
        <v>1247</v>
      </c>
      <c r="C69" s="140">
        <v>0.72697899838449587</v>
      </c>
      <c r="D69" s="139">
        <v>2352</v>
      </c>
      <c r="E69" s="140">
        <v>-5.5421686746988001</v>
      </c>
      <c r="F69" s="140">
        <v>1.8861267040898155</v>
      </c>
      <c r="G69" s="139">
        <v>7413</v>
      </c>
      <c r="H69" s="140">
        <v>-3.8147138964577607</v>
      </c>
      <c r="I69" s="139">
        <v>14479</v>
      </c>
      <c r="J69" s="140">
        <v>-9.9676657132197448</v>
      </c>
      <c r="K69" s="140">
        <v>1.9531903412923244</v>
      </c>
    </row>
    <row r="70" spans="1:11" s="3" customFormat="1" x14ac:dyDescent="0.15">
      <c r="A70" s="53" t="s">
        <v>209</v>
      </c>
      <c r="B70" s="141">
        <v>1240</v>
      </c>
      <c r="C70" s="142">
        <v>2.4793388429752099</v>
      </c>
      <c r="D70" s="141">
        <v>2345</v>
      </c>
      <c r="E70" s="142">
        <v>-4.0114613180515732</v>
      </c>
      <c r="F70" s="142">
        <v>1.8911290322580645</v>
      </c>
      <c r="G70" s="141">
        <v>7349</v>
      </c>
      <c r="H70" s="142">
        <v>-3.4677525285695481</v>
      </c>
      <c r="I70" s="141">
        <v>14373</v>
      </c>
      <c r="J70" s="142">
        <v>-9.2155128852956096</v>
      </c>
      <c r="K70" s="142">
        <v>1.9557762960947067</v>
      </c>
    </row>
    <row r="71" spans="1:11" s="3" customFormat="1" x14ac:dyDescent="0.15">
      <c r="A71" s="53" t="s">
        <v>210</v>
      </c>
      <c r="B71" s="141">
        <v>7</v>
      </c>
      <c r="C71" s="142">
        <v>-75</v>
      </c>
      <c r="D71" s="141">
        <v>7</v>
      </c>
      <c r="E71" s="142">
        <v>-85.106382978723403</v>
      </c>
      <c r="F71" s="142">
        <v>1</v>
      </c>
      <c r="G71" s="141">
        <v>64</v>
      </c>
      <c r="H71" s="142">
        <v>-31.914893617021278</v>
      </c>
      <c r="I71" s="141">
        <v>106</v>
      </c>
      <c r="J71" s="142">
        <v>-57.6</v>
      </c>
      <c r="K71" s="142">
        <v>1.65625</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2" t="s">
        <v>211</v>
      </c>
      <c r="B1" s="263"/>
      <c r="C1" s="263"/>
      <c r="D1" s="263"/>
      <c r="E1" s="263"/>
      <c r="F1" s="263"/>
      <c r="G1" s="263"/>
      <c r="H1" s="263"/>
      <c r="I1" s="263"/>
      <c r="J1" s="263"/>
      <c r="K1" s="264"/>
    </row>
    <row r="2" spans="1:11" ht="9.9499999999999993" customHeight="1" x14ac:dyDescent="0.15">
      <c r="A2" s="252" t="s">
        <v>212</v>
      </c>
      <c r="B2" s="247" t="s">
        <v>538</v>
      </c>
      <c r="C2" s="243"/>
      <c r="D2" s="243"/>
      <c r="E2" s="243"/>
      <c r="F2" s="243"/>
      <c r="G2" s="248" t="s">
        <v>539</v>
      </c>
      <c r="H2" s="249"/>
      <c r="I2" s="249"/>
      <c r="J2" s="249"/>
      <c r="K2" s="249"/>
    </row>
    <row r="3" spans="1:11" ht="9.9499999999999993" customHeight="1" x14ac:dyDescent="0.15">
      <c r="A3" s="253"/>
      <c r="B3" s="242" t="s">
        <v>135</v>
      </c>
      <c r="C3" s="244"/>
      <c r="D3" s="256" t="s">
        <v>133</v>
      </c>
      <c r="E3" s="261"/>
      <c r="F3" s="250" t="s">
        <v>57</v>
      </c>
      <c r="G3" s="256" t="s">
        <v>135</v>
      </c>
      <c r="H3" s="261"/>
      <c r="I3" s="256" t="s">
        <v>133</v>
      </c>
      <c r="J3" s="261"/>
      <c r="K3" s="256" t="s">
        <v>57</v>
      </c>
    </row>
    <row r="4" spans="1:11" ht="45" customHeight="1" x14ac:dyDescent="0.15">
      <c r="A4" s="253"/>
      <c r="B4" s="26" t="s">
        <v>136</v>
      </c>
      <c r="C4" s="16" t="s">
        <v>152</v>
      </c>
      <c r="D4" s="16" t="s">
        <v>136</v>
      </c>
      <c r="E4" s="16" t="s">
        <v>152</v>
      </c>
      <c r="F4" s="251"/>
      <c r="G4" s="16" t="s">
        <v>136</v>
      </c>
      <c r="H4" s="16" t="s">
        <v>155</v>
      </c>
      <c r="I4" s="16" t="s">
        <v>136</v>
      </c>
      <c r="J4" s="16" t="s">
        <v>155</v>
      </c>
      <c r="K4" s="256"/>
    </row>
    <row r="5" spans="1:11" ht="9.9499999999999993" customHeight="1" x14ac:dyDescent="0.15">
      <c r="A5" s="254"/>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168</v>
      </c>
      <c r="B6" s="50"/>
      <c r="C6" s="50"/>
      <c r="D6" s="31"/>
      <c r="E6" s="50"/>
      <c r="F6" s="31"/>
      <c r="G6" s="31"/>
      <c r="H6" s="50"/>
      <c r="I6" s="31"/>
      <c r="J6" s="31"/>
      <c r="K6" s="23"/>
    </row>
    <row r="7" spans="1:11" s="5" customFormat="1" ht="12.95" customHeight="1" x14ac:dyDescent="0.15">
      <c r="A7" s="35" t="s">
        <v>208</v>
      </c>
      <c r="B7" s="139">
        <v>12590</v>
      </c>
      <c r="C7" s="140">
        <v>-2.1983997514176963</v>
      </c>
      <c r="D7" s="139">
        <v>30850</v>
      </c>
      <c r="E7" s="140">
        <v>1.9396622938902226</v>
      </c>
      <c r="F7" s="140">
        <v>2.4503574265289911</v>
      </c>
      <c r="G7" s="139">
        <v>62348</v>
      </c>
      <c r="H7" s="140">
        <v>-2.3737943129149386</v>
      </c>
      <c r="I7" s="139">
        <v>142607</v>
      </c>
      <c r="J7" s="140">
        <v>-4.7241411563489635</v>
      </c>
      <c r="K7" s="140">
        <v>2.2872746519535512</v>
      </c>
    </row>
    <row r="8" spans="1:11" s="3" customFormat="1" x14ac:dyDescent="0.15">
      <c r="A8" s="40" t="s">
        <v>59</v>
      </c>
      <c r="B8" s="141">
        <v>12189</v>
      </c>
      <c r="C8" s="142">
        <v>-2.2769181431892918</v>
      </c>
      <c r="D8" s="141">
        <v>29430</v>
      </c>
      <c r="E8" s="142">
        <v>0.39229063619308135</v>
      </c>
      <c r="F8" s="142">
        <v>2.4144720649766183</v>
      </c>
      <c r="G8" s="141">
        <v>60507</v>
      </c>
      <c r="H8" s="142">
        <v>-2.7265565969486971</v>
      </c>
      <c r="I8" s="141">
        <v>137395</v>
      </c>
      <c r="J8" s="142">
        <v>-5.3492697712868562</v>
      </c>
      <c r="K8" s="142">
        <v>2.2707290065612242</v>
      </c>
    </row>
    <row r="9" spans="1:11" s="3" customFormat="1" x14ac:dyDescent="0.15">
      <c r="A9" s="40" t="s">
        <v>154</v>
      </c>
      <c r="B9" s="141">
        <v>401</v>
      </c>
      <c r="C9" s="142">
        <v>0.25</v>
      </c>
      <c r="D9" s="141">
        <v>1420</v>
      </c>
      <c r="E9" s="142">
        <v>49.789029535864984</v>
      </c>
      <c r="F9" s="142">
        <v>3.5411471321695762</v>
      </c>
      <c r="G9" s="141">
        <v>1841</v>
      </c>
      <c r="H9" s="142">
        <v>10.83684527393136</v>
      </c>
      <c r="I9" s="141">
        <v>5212</v>
      </c>
      <c r="J9" s="142">
        <v>15.360779105799026</v>
      </c>
      <c r="K9" s="142">
        <v>2.831070070613797</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8135</v>
      </c>
      <c r="C11" s="140">
        <v>-4.3053758381366833</v>
      </c>
      <c r="D11" s="139">
        <v>20007</v>
      </c>
      <c r="E11" s="140">
        <v>1.3423158747847168</v>
      </c>
      <c r="F11" s="140">
        <v>2.4593730792870314</v>
      </c>
      <c r="G11" s="139">
        <v>39767</v>
      </c>
      <c r="H11" s="140">
        <v>-0.93171570214991561</v>
      </c>
      <c r="I11" s="139">
        <v>90684</v>
      </c>
      <c r="J11" s="140">
        <v>-3.1991545777692352</v>
      </c>
      <c r="K11" s="140">
        <v>2.2803832323283126</v>
      </c>
    </row>
    <row r="12" spans="1:11" s="5" customFormat="1" x14ac:dyDescent="0.15">
      <c r="A12" s="53" t="s">
        <v>209</v>
      </c>
      <c r="B12" s="141">
        <v>7861</v>
      </c>
      <c r="C12" s="142">
        <v>-4.157522555474273</v>
      </c>
      <c r="D12" s="141">
        <v>19264</v>
      </c>
      <c r="E12" s="142">
        <v>1.0703043022035672</v>
      </c>
      <c r="F12" s="142">
        <v>2.4505788067675867</v>
      </c>
      <c r="G12" s="141">
        <v>38644</v>
      </c>
      <c r="H12" s="142">
        <v>-1.0371584419575441</v>
      </c>
      <c r="I12" s="141">
        <v>87883</v>
      </c>
      <c r="J12" s="142">
        <v>-3.5228121020506791</v>
      </c>
      <c r="K12" s="142">
        <v>2.2741693406479659</v>
      </c>
    </row>
    <row r="13" spans="1:11" s="5" customFormat="1" x14ac:dyDescent="0.15">
      <c r="A13" s="53" t="s">
        <v>210</v>
      </c>
      <c r="B13" s="141">
        <v>274</v>
      </c>
      <c r="C13" s="142">
        <v>-8.3612040133779288</v>
      </c>
      <c r="D13" s="141">
        <v>743</v>
      </c>
      <c r="E13" s="142">
        <v>8.94428152492668</v>
      </c>
      <c r="F13" s="142">
        <v>2.7116788321167884</v>
      </c>
      <c r="G13" s="141">
        <v>1123</v>
      </c>
      <c r="H13" s="142">
        <v>2.8388278388278394</v>
      </c>
      <c r="I13" s="141">
        <v>2801</v>
      </c>
      <c r="J13" s="142">
        <v>8.1884897643877963</v>
      </c>
      <c r="K13" s="142">
        <v>2.4942119323241316</v>
      </c>
    </row>
    <row r="14" spans="1:11" s="3" customFormat="1" ht="11.1" customHeight="1" x14ac:dyDescent="0.15">
      <c r="A14" s="47" t="s">
        <v>51</v>
      </c>
      <c r="B14" s="139">
        <v>3080</v>
      </c>
      <c r="C14" s="140">
        <v>1.7845340383344279</v>
      </c>
      <c r="D14" s="139">
        <v>6908</v>
      </c>
      <c r="E14" s="140">
        <v>4.7936893203883528</v>
      </c>
      <c r="F14" s="140">
        <v>2.2428571428571429</v>
      </c>
      <c r="G14" s="139">
        <v>15438</v>
      </c>
      <c r="H14" s="140">
        <v>-3.6269430051813458</v>
      </c>
      <c r="I14" s="139">
        <v>33053</v>
      </c>
      <c r="J14" s="140">
        <v>-8.9749944921788938</v>
      </c>
      <c r="K14" s="140">
        <v>2.1410156756056482</v>
      </c>
    </row>
    <row r="15" spans="1:11" s="3" customFormat="1" x14ac:dyDescent="0.15">
      <c r="A15" s="53" t="s">
        <v>209</v>
      </c>
      <c r="B15" s="141">
        <v>2992</v>
      </c>
      <c r="C15" s="142">
        <v>0.74074074074074758</v>
      </c>
      <c r="D15" s="141">
        <v>6387</v>
      </c>
      <c r="E15" s="142">
        <v>-0.76134244872591239</v>
      </c>
      <c r="F15" s="142">
        <v>2.134692513368984</v>
      </c>
      <c r="G15" s="141">
        <v>14974</v>
      </c>
      <c r="H15" s="142">
        <v>-4.3805874840357575</v>
      </c>
      <c r="I15" s="141">
        <v>31456</v>
      </c>
      <c r="J15" s="142">
        <v>-10.046040778975666</v>
      </c>
      <c r="K15" s="142">
        <v>2.1007078936823826</v>
      </c>
    </row>
    <row r="16" spans="1:11" s="3" customFormat="1" x14ac:dyDescent="0.15">
      <c r="A16" s="53" t="s">
        <v>210</v>
      </c>
      <c r="B16" s="141">
        <v>88</v>
      </c>
      <c r="C16" s="142">
        <v>57.142857142857139</v>
      </c>
      <c r="D16" s="141">
        <v>521</v>
      </c>
      <c r="E16" s="142">
        <v>233.97435897435895</v>
      </c>
      <c r="F16" s="142">
        <v>5.9204545454545459</v>
      </c>
      <c r="G16" s="141">
        <v>464</v>
      </c>
      <c r="H16" s="142">
        <v>29.247910863509759</v>
      </c>
      <c r="I16" s="141">
        <v>1597</v>
      </c>
      <c r="J16" s="142">
        <v>18.912881608339532</v>
      </c>
      <c r="K16" s="142">
        <v>3.4418103448275863</v>
      </c>
    </row>
    <row r="17" spans="1:11" s="5" customFormat="1" ht="15.95" customHeight="1" x14ac:dyDescent="0.15">
      <c r="A17" s="35" t="s">
        <v>169</v>
      </c>
      <c r="B17" s="144"/>
      <c r="C17" s="144"/>
      <c r="D17" s="144"/>
      <c r="E17" s="144"/>
      <c r="F17" s="144"/>
      <c r="G17" s="144"/>
      <c r="H17" s="144"/>
      <c r="I17" s="144"/>
      <c r="J17" s="144"/>
      <c r="K17" s="143"/>
    </row>
    <row r="18" spans="1:11" s="5" customFormat="1" ht="12.95" customHeight="1" x14ac:dyDescent="0.15">
      <c r="A18" s="35" t="s">
        <v>208</v>
      </c>
      <c r="B18" s="139">
        <v>8651</v>
      </c>
      <c r="C18" s="140">
        <v>7.7737635480254141</v>
      </c>
      <c r="D18" s="139">
        <v>17643</v>
      </c>
      <c r="E18" s="140">
        <v>9.3596975144114509</v>
      </c>
      <c r="F18" s="140">
        <v>2.0394174083920933</v>
      </c>
      <c r="G18" s="139">
        <v>48357</v>
      </c>
      <c r="H18" s="140">
        <v>3.2827851345578836</v>
      </c>
      <c r="I18" s="139">
        <v>93934</v>
      </c>
      <c r="J18" s="140">
        <v>3.0396103682414974</v>
      </c>
      <c r="K18" s="140">
        <v>1.9425109084517236</v>
      </c>
    </row>
    <row r="19" spans="1:11" s="3" customFormat="1" x14ac:dyDescent="0.15">
      <c r="A19" s="40" t="s">
        <v>59</v>
      </c>
      <c r="B19" s="141">
        <v>6741</v>
      </c>
      <c r="C19" s="142">
        <v>7.2895113799140603</v>
      </c>
      <c r="D19" s="141">
        <v>13319</v>
      </c>
      <c r="E19" s="142">
        <v>9.1542370103261703</v>
      </c>
      <c r="F19" s="142">
        <v>1.9758196113336299</v>
      </c>
      <c r="G19" s="141">
        <v>42355</v>
      </c>
      <c r="H19" s="142">
        <v>1.8197990287994656</v>
      </c>
      <c r="I19" s="141">
        <v>80160</v>
      </c>
      <c r="J19" s="142">
        <v>2.4880456184314852</v>
      </c>
      <c r="K19" s="142">
        <v>1.8925746665092669</v>
      </c>
    </row>
    <row r="20" spans="1:11" s="3" customFormat="1" x14ac:dyDescent="0.15">
      <c r="A20" s="40" t="s">
        <v>154</v>
      </c>
      <c r="B20" s="141">
        <v>1910</v>
      </c>
      <c r="C20" s="142">
        <v>9.518348623853214</v>
      </c>
      <c r="D20" s="141">
        <v>4324</v>
      </c>
      <c r="E20" s="142">
        <v>9.9974561180361263</v>
      </c>
      <c r="F20" s="142">
        <v>2.2638743455497381</v>
      </c>
      <c r="G20" s="141">
        <v>6002</v>
      </c>
      <c r="H20" s="142">
        <v>14.936805821524317</v>
      </c>
      <c r="I20" s="141">
        <v>13774</v>
      </c>
      <c r="J20" s="142">
        <v>6.3711483512240363</v>
      </c>
      <c r="K20" s="142">
        <v>2.2949016994335221</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5796</v>
      </c>
      <c r="C22" s="140">
        <v>6.5833026848105902</v>
      </c>
      <c r="D22" s="139">
        <v>11891</v>
      </c>
      <c r="E22" s="140">
        <v>9.342528735632186</v>
      </c>
      <c r="F22" s="140">
        <v>2.0515873015873014</v>
      </c>
      <c r="G22" s="139">
        <v>33278</v>
      </c>
      <c r="H22" s="140">
        <v>3.0757317639770747</v>
      </c>
      <c r="I22" s="139">
        <v>63809</v>
      </c>
      <c r="J22" s="140">
        <v>2.4221508828250364</v>
      </c>
      <c r="K22" s="140">
        <v>1.9174529719334095</v>
      </c>
    </row>
    <row r="23" spans="1:11" s="5" customFormat="1" x14ac:dyDescent="0.15">
      <c r="A23" s="53" t="s">
        <v>209</v>
      </c>
      <c r="B23" s="141">
        <v>4393</v>
      </c>
      <c r="C23" s="142">
        <v>5.2215568862275461</v>
      </c>
      <c r="D23" s="141">
        <v>8492</v>
      </c>
      <c r="E23" s="142">
        <v>5.1901399727486677</v>
      </c>
      <c r="F23" s="142">
        <v>1.9330753471431823</v>
      </c>
      <c r="G23" s="141">
        <v>28726</v>
      </c>
      <c r="H23" s="142">
        <v>0.76469762873578873</v>
      </c>
      <c r="I23" s="141">
        <v>54191</v>
      </c>
      <c r="J23" s="142">
        <v>0.2645796329188812</v>
      </c>
      <c r="K23" s="142">
        <v>1.886479147810346</v>
      </c>
    </row>
    <row r="24" spans="1:11" s="5" customFormat="1" x14ac:dyDescent="0.15">
      <c r="A24" s="53" t="s">
        <v>210</v>
      </c>
      <c r="B24" s="141">
        <v>1403</v>
      </c>
      <c r="C24" s="142">
        <v>11.084718923198736</v>
      </c>
      <c r="D24" s="141">
        <v>3399</v>
      </c>
      <c r="E24" s="142">
        <v>21.306209850107066</v>
      </c>
      <c r="F24" s="142">
        <v>2.4226657163221668</v>
      </c>
      <c r="G24" s="141">
        <v>4552</v>
      </c>
      <c r="H24" s="142">
        <v>20.518930368016939</v>
      </c>
      <c r="I24" s="141">
        <v>9618</v>
      </c>
      <c r="J24" s="142">
        <v>16.553562772661166</v>
      </c>
      <c r="K24" s="142">
        <v>2.1129173989455183</v>
      </c>
    </row>
    <row r="25" spans="1:11" s="3" customFormat="1" ht="11.1" customHeight="1" x14ac:dyDescent="0.15">
      <c r="A25" s="47" t="s">
        <v>51</v>
      </c>
      <c r="B25" s="139">
        <v>1746</v>
      </c>
      <c r="C25" s="140">
        <v>-2.6755852842809418</v>
      </c>
      <c r="D25" s="139">
        <v>3233</v>
      </c>
      <c r="E25" s="140">
        <v>4.5263498221791139</v>
      </c>
      <c r="F25" s="140">
        <v>1.8516609392898054</v>
      </c>
      <c r="G25" s="139">
        <v>9982</v>
      </c>
      <c r="H25" s="140">
        <v>-2.060439560439562</v>
      </c>
      <c r="I25" s="139">
        <v>18618</v>
      </c>
      <c r="J25" s="140">
        <v>1.0036347854391607</v>
      </c>
      <c r="K25" s="140">
        <v>1.8651572831095973</v>
      </c>
    </row>
    <row r="26" spans="1:11" s="3" customFormat="1" x14ac:dyDescent="0.15">
      <c r="A26" s="53" t="s">
        <v>209</v>
      </c>
      <c r="B26" s="141">
        <v>1506</v>
      </c>
      <c r="C26" s="142">
        <v>-0.85582620144832333</v>
      </c>
      <c r="D26" s="141">
        <v>2722</v>
      </c>
      <c r="E26" s="142">
        <v>8.8799999999999955</v>
      </c>
      <c r="F26" s="142">
        <v>1.8074369189907038</v>
      </c>
      <c r="G26" s="141">
        <v>9336</v>
      </c>
      <c r="H26" s="142">
        <v>-0.3203074951953937</v>
      </c>
      <c r="I26" s="141">
        <v>16386</v>
      </c>
      <c r="J26" s="142">
        <v>3.1799005100434528</v>
      </c>
      <c r="K26" s="142">
        <v>1.7551413881748072</v>
      </c>
    </row>
    <row r="27" spans="1:11" s="3" customFormat="1" x14ac:dyDescent="0.15">
      <c r="A27" s="53" t="s">
        <v>210</v>
      </c>
      <c r="B27" s="141">
        <v>240</v>
      </c>
      <c r="C27" s="142">
        <v>-12.727272727272734</v>
      </c>
      <c r="D27" s="141">
        <v>511</v>
      </c>
      <c r="E27" s="142">
        <v>-13.827993254637434</v>
      </c>
      <c r="F27" s="142">
        <v>2.1291666666666669</v>
      </c>
      <c r="G27" s="141">
        <v>646</v>
      </c>
      <c r="H27" s="142">
        <v>-21.791767554479421</v>
      </c>
      <c r="I27" s="141">
        <v>2232</v>
      </c>
      <c r="J27" s="142">
        <v>-12.539184952978061</v>
      </c>
      <c r="K27" s="142">
        <v>3.4551083591331269</v>
      </c>
    </row>
    <row r="28" spans="1:11" s="5" customFormat="1" ht="15.95" customHeight="1" x14ac:dyDescent="0.15">
      <c r="A28" s="35" t="s">
        <v>170</v>
      </c>
      <c r="B28" s="144"/>
      <c r="C28" s="144"/>
      <c r="D28" s="144"/>
      <c r="E28" s="144"/>
      <c r="F28" s="144"/>
      <c r="G28" s="144"/>
      <c r="H28" s="144"/>
      <c r="I28" s="144"/>
      <c r="J28" s="144"/>
      <c r="K28" s="143"/>
    </row>
    <row r="29" spans="1:11" s="5" customFormat="1" ht="12.95" customHeight="1" x14ac:dyDescent="0.15">
      <c r="A29" s="35" t="s">
        <v>208</v>
      </c>
      <c r="B29" s="139">
        <v>9001</v>
      </c>
      <c r="C29" s="140">
        <v>1.9134963768115938</v>
      </c>
      <c r="D29" s="139">
        <v>19090</v>
      </c>
      <c r="E29" s="140">
        <v>-1.2415933781686448</v>
      </c>
      <c r="F29" s="140">
        <v>2.1208754582824132</v>
      </c>
      <c r="G29" s="139">
        <v>40463</v>
      </c>
      <c r="H29" s="140">
        <v>-0.33252869599488122</v>
      </c>
      <c r="I29" s="139">
        <v>85819</v>
      </c>
      <c r="J29" s="140">
        <v>0.57542658916182177</v>
      </c>
      <c r="K29" s="140">
        <v>2.1209252897709017</v>
      </c>
    </row>
    <row r="30" spans="1:11" s="3" customFormat="1" x14ac:dyDescent="0.15">
      <c r="A30" s="40" t="s">
        <v>59</v>
      </c>
      <c r="B30" s="141">
        <v>7541</v>
      </c>
      <c r="C30" s="142">
        <v>0.95046854082998777</v>
      </c>
      <c r="D30" s="141">
        <v>17371</v>
      </c>
      <c r="E30" s="142">
        <v>-0.22400919012062559</v>
      </c>
      <c r="F30" s="142">
        <v>2.3035406444768598</v>
      </c>
      <c r="G30" s="141">
        <v>36533</v>
      </c>
      <c r="H30" s="142">
        <v>-0.74172689235450662</v>
      </c>
      <c r="I30" s="141">
        <v>79575</v>
      </c>
      <c r="J30" s="142">
        <v>-0.11924187272498443</v>
      </c>
      <c r="K30" s="142">
        <v>2.1781676840117155</v>
      </c>
    </row>
    <row r="31" spans="1:11" s="3" customFormat="1" x14ac:dyDescent="0.15">
      <c r="A31" s="40" t="s">
        <v>154</v>
      </c>
      <c r="B31" s="141">
        <v>1460</v>
      </c>
      <c r="C31" s="142">
        <v>7.1953010279001433</v>
      </c>
      <c r="D31" s="141">
        <v>1719</v>
      </c>
      <c r="E31" s="142">
        <v>-10.46875</v>
      </c>
      <c r="F31" s="142">
        <v>1.1773972602739726</v>
      </c>
      <c r="G31" s="141">
        <v>3930</v>
      </c>
      <c r="H31" s="142">
        <v>3.6392405063291164</v>
      </c>
      <c r="I31" s="141">
        <v>6244</v>
      </c>
      <c r="J31" s="142">
        <v>10.357016613644404</v>
      </c>
      <c r="K31" s="142">
        <v>1.5888040712468194</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5103</v>
      </c>
      <c r="C33" s="140">
        <v>9.1084028223220059</v>
      </c>
      <c r="D33" s="139">
        <v>11912</v>
      </c>
      <c r="E33" s="140">
        <v>4.2443335958694348</v>
      </c>
      <c r="F33" s="140">
        <v>2.3343131491279641</v>
      </c>
      <c r="G33" s="139">
        <v>24305</v>
      </c>
      <c r="H33" s="140">
        <v>5.3030631255144982</v>
      </c>
      <c r="I33" s="139">
        <v>56781</v>
      </c>
      <c r="J33" s="140">
        <v>4.5729124461306156</v>
      </c>
      <c r="K33" s="140">
        <v>2.3361859699650278</v>
      </c>
    </row>
    <row r="34" spans="1:11" s="5" customFormat="1" x14ac:dyDescent="0.15">
      <c r="A34" s="53" t="s">
        <v>209</v>
      </c>
      <c r="B34" s="141">
        <v>4516</v>
      </c>
      <c r="C34" s="142">
        <v>9.3992248062015449</v>
      </c>
      <c r="D34" s="141">
        <v>11181</v>
      </c>
      <c r="E34" s="142">
        <v>7.6856399884426452</v>
      </c>
      <c r="F34" s="142">
        <v>2.4758635961027458</v>
      </c>
      <c r="G34" s="141">
        <v>22652</v>
      </c>
      <c r="H34" s="142">
        <v>5.372842722240307</v>
      </c>
      <c r="I34" s="141">
        <v>53651</v>
      </c>
      <c r="J34" s="142">
        <v>4.4871170662356121</v>
      </c>
      <c r="K34" s="142">
        <v>2.3684884336923893</v>
      </c>
    </row>
    <row r="35" spans="1:11" s="5" customFormat="1" x14ac:dyDescent="0.15">
      <c r="A35" s="53" t="s">
        <v>210</v>
      </c>
      <c r="B35" s="141">
        <v>587</v>
      </c>
      <c r="C35" s="142">
        <v>6.9216757741347976</v>
      </c>
      <c r="D35" s="141">
        <v>731</v>
      </c>
      <c r="E35" s="142">
        <v>-29.980842911877389</v>
      </c>
      <c r="F35" s="142">
        <v>1.2453151618398637</v>
      </c>
      <c r="G35" s="141">
        <v>1653</v>
      </c>
      <c r="H35" s="142">
        <v>4.3560606060606091</v>
      </c>
      <c r="I35" s="141">
        <v>3130</v>
      </c>
      <c r="J35" s="142">
        <v>6.0657404269739033</v>
      </c>
      <c r="K35" s="142">
        <v>1.8935269207501513</v>
      </c>
    </row>
    <row r="36" spans="1:11" s="3" customFormat="1" ht="11.1" customHeight="1" x14ac:dyDescent="0.15">
      <c r="A36" s="47" t="s">
        <v>51</v>
      </c>
      <c r="B36" s="139">
        <v>2349</v>
      </c>
      <c r="C36" s="140">
        <v>-5.8894230769230802</v>
      </c>
      <c r="D36" s="139">
        <v>4130</v>
      </c>
      <c r="E36" s="140">
        <v>-10.119695321001089</v>
      </c>
      <c r="F36" s="140">
        <v>1.7581949765857812</v>
      </c>
      <c r="G36" s="139">
        <v>10108</v>
      </c>
      <c r="H36" s="140">
        <v>-11.387744367493639</v>
      </c>
      <c r="I36" s="139">
        <v>18894</v>
      </c>
      <c r="J36" s="140">
        <v>-7.9150014621308173</v>
      </c>
      <c r="K36" s="140">
        <v>1.8692125049465769</v>
      </c>
    </row>
    <row r="37" spans="1:11" s="3" customFormat="1" x14ac:dyDescent="0.15">
      <c r="A37" s="53" t="s">
        <v>209</v>
      </c>
      <c r="B37" s="141">
        <v>2074</v>
      </c>
      <c r="C37" s="142">
        <v>-6.1962912709181381</v>
      </c>
      <c r="D37" s="141">
        <v>3806</v>
      </c>
      <c r="E37" s="142">
        <v>-10.615312353217476</v>
      </c>
      <c r="F37" s="142">
        <v>1.8351012536162006</v>
      </c>
      <c r="G37" s="141">
        <v>9312</v>
      </c>
      <c r="H37" s="142">
        <v>-11.440798858773178</v>
      </c>
      <c r="I37" s="141">
        <v>17503</v>
      </c>
      <c r="J37" s="142">
        <v>-9.4422599337748352</v>
      </c>
      <c r="K37" s="142">
        <v>1.8796176975945018</v>
      </c>
    </row>
    <row r="38" spans="1:11" s="3" customFormat="1" x14ac:dyDescent="0.15">
      <c r="A38" s="53" t="s">
        <v>210</v>
      </c>
      <c r="B38" s="141">
        <v>275</v>
      </c>
      <c r="C38" s="142">
        <v>-3.5087719298245617</v>
      </c>
      <c r="D38" s="141">
        <v>324</v>
      </c>
      <c r="E38" s="142">
        <v>-3.857566765578639</v>
      </c>
      <c r="F38" s="142">
        <v>1.1781818181818182</v>
      </c>
      <c r="G38" s="141">
        <v>796</v>
      </c>
      <c r="H38" s="142">
        <v>-10.762331838565018</v>
      </c>
      <c r="I38" s="141">
        <v>1391</v>
      </c>
      <c r="J38" s="142">
        <v>16.890756302521012</v>
      </c>
      <c r="K38" s="142">
        <v>1.7474874371859297</v>
      </c>
    </row>
    <row r="39" spans="1:11" s="5" customFormat="1" ht="15.95" customHeight="1" x14ac:dyDescent="0.15">
      <c r="A39" s="35" t="s">
        <v>171</v>
      </c>
      <c r="B39" s="144"/>
      <c r="C39" s="144"/>
      <c r="D39" s="144"/>
      <c r="E39" s="144"/>
      <c r="F39" s="144"/>
      <c r="G39" s="144"/>
      <c r="H39" s="144"/>
      <c r="I39" s="144"/>
      <c r="J39" s="144"/>
      <c r="K39" s="143"/>
    </row>
    <row r="40" spans="1:11" s="5" customFormat="1" ht="12.95" customHeight="1" x14ac:dyDescent="0.15">
      <c r="A40" s="35" t="s">
        <v>208</v>
      </c>
      <c r="B40" s="139">
        <v>5930</v>
      </c>
      <c r="C40" s="140">
        <v>49.596367305751755</v>
      </c>
      <c r="D40" s="139">
        <v>10736</v>
      </c>
      <c r="E40" s="140">
        <v>37.800025670645624</v>
      </c>
      <c r="F40" s="140">
        <v>1.8104553119730185</v>
      </c>
      <c r="G40" s="139">
        <v>29761</v>
      </c>
      <c r="H40" s="140">
        <v>26.67489571805568</v>
      </c>
      <c r="I40" s="139">
        <v>57667</v>
      </c>
      <c r="J40" s="140">
        <v>36.467330856426145</v>
      </c>
      <c r="K40" s="140">
        <v>1.9376701051711973</v>
      </c>
    </row>
    <row r="41" spans="1:11" s="3" customFormat="1" x14ac:dyDescent="0.15">
      <c r="A41" s="40" t="s">
        <v>59</v>
      </c>
      <c r="B41" s="141">
        <v>5699</v>
      </c>
      <c r="C41" s="142">
        <v>52.257547421854127</v>
      </c>
      <c r="D41" s="141">
        <v>10252</v>
      </c>
      <c r="E41" s="142">
        <v>38.596728403406786</v>
      </c>
      <c r="F41" s="142">
        <v>1.7989120898403228</v>
      </c>
      <c r="G41" s="141">
        <v>28678</v>
      </c>
      <c r="H41" s="142">
        <v>27.10189247883703</v>
      </c>
      <c r="I41" s="141">
        <v>54322</v>
      </c>
      <c r="J41" s="142">
        <v>35.072233135241305</v>
      </c>
      <c r="K41" s="142">
        <v>1.8942046167794129</v>
      </c>
    </row>
    <row r="42" spans="1:11" s="3" customFormat="1" x14ac:dyDescent="0.15">
      <c r="A42" s="40" t="s">
        <v>154</v>
      </c>
      <c r="B42" s="141">
        <v>231</v>
      </c>
      <c r="C42" s="142">
        <v>4.5248868778280524</v>
      </c>
      <c r="D42" s="141">
        <v>484</v>
      </c>
      <c r="E42" s="142">
        <v>22.842639593908629</v>
      </c>
      <c r="F42" s="142">
        <v>2.0952380952380953</v>
      </c>
      <c r="G42" s="141">
        <v>1083</v>
      </c>
      <c r="H42" s="142">
        <v>16.326530612244895</v>
      </c>
      <c r="I42" s="141">
        <v>3345</v>
      </c>
      <c r="J42" s="142">
        <v>63.970588235294116</v>
      </c>
      <c r="K42" s="142">
        <v>3.0886426592797784</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4280</v>
      </c>
      <c r="C44" s="140">
        <v>68.836291913214978</v>
      </c>
      <c r="D44" s="139">
        <v>7405</v>
      </c>
      <c r="E44" s="140">
        <v>42.623266563944526</v>
      </c>
      <c r="F44" s="140">
        <v>1.7301401869158879</v>
      </c>
      <c r="G44" s="139">
        <v>21738</v>
      </c>
      <c r="H44" s="140">
        <v>46.82877406281662</v>
      </c>
      <c r="I44" s="139">
        <v>40395</v>
      </c>
      <c r="J44" s="140">
        <v>57.57138399126228</v>
      </c>
      <c r="K44" s="140">
        <v>1.858266629864753</v>
      </c>
    </row>
    <row r="45" spans="1:11" s="5" customFormat="1" x14ac:dyDescent="0.15">
      <c r="A45" s="53" t="s">
        <v>209</v>
      </c>
      <c r="B45" s="141">
        <v>4142</v>
      </c>
      <c r="C45" s="142">
        <v>71.511387163561068</v>
      </c>
      <c r="D45" s="141">
        <v>7216</v>
      </c>
      <c r="E45" s="142">
        <v>44.667201283079379</v>
      </c>
      <c r="F45" s="142">
        <v>1.7421535490101401</v>
      </c>
      <c r="G45" s="141">
        <v>21075</v>
      </c>
      <c r="H45" s="142">
        <v>47.759938301900007</v>
      </c>
      <c r="I45" s="141">
        <v>38797</v>
      </c>
      <c r="J45" s="142">
        <v>57.807606263982109</v>
      </c>
      <c r="K45" s="142">
        <v>1.8409015421115065</v>
      </c>
    </row>
    <row r="46" spans="1:11" s="5" customFormat="1" x14ac:dyDescent="0.15">
      <c r="A46" s="53" t="s">
        <v>210</v>
      </c>
      <c r="B46" s="141">
        <v>138</v>
      </c>
      <c r="C46" s="142">
        <v>15</v>
      </c>
      <c r="D46" s="141">
        <v>189</v>
      </c>
      <c r="E46" s="142">
        <v>-7.3529411764705941</v>
      </c>
      <c r="F46" s="142">
        <v>1.3695652173913044</v>
      </c>
      <c r="G46" s="141">
        <v>663</v>
      </c>
      <c r="H46" s="142">
        <v>22.32472324723247</v>
      </c>
      <c r="I46" s="141">
        <v>1598</v>
      </c>
      <c r="J46" s="142">
        <v>52.045670789724085</v>
      </c>
      <c r="K46" s="142">
        <v>2.4102564102564101</v>
      </c>
    </row>
    <row r="47" spans="1:11" s="3" customFormat="1" ht="11.1" customHeight="1" x14ac:dyDescent="0.15">
      <c r="A47" s="47" t="s">
        <v>51</v>
      </c>
      <c r="B47" s="139">
        <v>599</v>
      </c>
      <c r="C47" s="140">
        <v>-22.20779220779221</v>
      </c>
      <c r="D47" s="139">
        <v>1352</v>
      </c>
      <c r="E47" s="140">
        <v>-7.0151306740027479</v>
      </c>
      <c r="F47" s="140">
        <v>2.2570951585976626</v>
      </c>
      <c r="G47" s="139">
        <v>3427</v>
      </c>
      <c r="H47" s="140">
        <v>-17.876827222621614</v>
      </c>
      <c r="I47" s="139">
        <v>6929</v>
      </c>
      <c r="J47" s="140">
        <v>-15.189718482252147</v>
      </c>
      <c r="K47" s="140">
        <v>2.021885030639043</v>
      </c>
    </row>
    <row r="48" spans="1:11" s="3" customFormat="1" x14ac:dyDescent="0.15">
      <c r="A48" s="53" t="s">
        <v>209</v>
      </c>
      <c r="B48" s="141">
        <v>580</v>
      </c>
      <c r="C48" s="142">
        <v>-21.832884097035034</v>
      </c>
      <c r="D48" s="141">
        <v>1298</v>
      </c>
      <c r="E48" s="142">
        <v>-6.6187050359712174</v>
      </c>
      <c r="F48" s="142">
        <v>2.2379310344827585</v>
      </c>
      <c r="G48" s="141">
        <v>3355</v>
      </c>
      <c r="H48" s="142">
        <v>-16.852540272614618</v>
      </c>
      <c r="I48" s="141">
        <v>6732</v>
      </c>
      <c r="J48" s="142">
        <v>-13.54822139463208</v>
      </c>
      <c r="K48" s="142">
        <v>2.0065573770491802</v>
      </c>
    </row>
    <row r="49" spans="1:11" s="3" customFormat="1" x14ac:dyDescent="0.15">
      <c r="A49" s="53" t="s">
        <v>210</v>
      </c>
      <c r="B49" s="141">
        <v>19</v>
      </c>
      <c r="C49" s="142">
        <v>-32.142857142857139</v>
      </c>
      <c r="D49" s="141">
        <v>54</v>
      </c>
      <c r="E49" s="142">
        <v>-15.625</v>
      </c>
      <c r="F49" s="142">
        <v>2.8421052631578947</v>
      </c>
      <c r="G49" s="141">
        <v>72</v>
      </c>
      <c r="H49" s="142">
        <v>-47.826086956521742</v>
      </c>
      <c r="I49" s="141">
        <v>197</v>
      </c>
      <c r="J49" s="142">
        <v>-48.563968668407313</v>
      </c>
      <c r="K49" s="142">
        <v>2.7361111111111112</v>
      </c>
    </row>
    <row r="50" spans="1:11" s="5" customFormat="1" ht="15.95" customHeight="1" x14ac:dyDescent="0.15">
      <c r="A50" s="35" t="s">
        <v>172</v>
      </c>
      <c r="B50" s="144"/>
      <c r="C50" s="144"/>
      <c r="D50" s="144"/>
      <c r="E50" s="144"/>
      <c r="F50" s="144"/>
      <c r="G50" s="144"/>
      <c r="H50" s="144"/>
      <c r="I50" s="144"/>
      <c r="J50" s="144"/>
      <c r="K50" s="143"/>
    </row>
    <row r="51" spans="1:11" s="5" customFormat="1" ht="12.95" customHeight="1" x14ac:dyDescent="0.15">
      <c r="A51" s="35" t="s">
        <v>208</v>
      </c>
      <c r="B51" s="139">
        <v>2762</v>
      </c>
      <c r="C51" s="140">
        <v>-16.379049349076595</v>
      </c>
      <c r="D51" s="139">
        <v>5294</v>
      </c>
      <c r="E51" s="140">
        <v>-18.201483312731767</v>
      </c>
      <c r="F51" s="140">
        <v>1.9167270094134685</v>
      </c>
      <c r="G51" s="139">
        <v>18558</v>
      </c>
      <c r="H51" s="140">
        <v>2.1522540870809763</v>
      </c>
      <c r="I51" s="139">
        <v>38585</v>
      </c>
      <c r="J51" s="140">
        <v>13.235509904622162</v>
      </c>
      <c r="K51" s="140">
        <v>2.0791572367712039</v>
      </c>
    </row>
    <row r="52" spans="1:11" s="3" customFormat="1" x14ac:dyDescent="0.15">
      <c r="A52" s="40" t="s">
        <v>59</v>
      </c>
      <c r="B52" s="141">
        <v>2532</v>
      </c>
      <c r="C52" s="142">
        <v>-17.416829745596871</v>
      </c>
      <c r="D52" s="141">
        <v>4585</v>
      </c>
      <c r="E52" s="142">
        <v>-19.996510207642643</v>
      </c>
      <c r="F52" s="142">
        <v>1.8108214849921012</v>
      </c>
      <c r="G52" s="141">
        <v>17287</v>
      </c>
      <c r="H52" s="142">
        <v>1.5926187118006538</v>
      </c>
      <c r="I52" s="141">
        <v>32784</v>
      </c>
      <c r="J52" s="142">
        <v>5.9393782718283461</v>
      </c>
      <c r="K52" s="142">
        <v>1.8964539827616127</v>
      </c>
    </row>
    <row r="53" spans="1:11" s="3" customFormat="1" x14ac:dyDescent="0.15">
      <c r="A53" s="40" t="s">
        <v>154</v>
      </c>
      <c r="B53" s="141">
        <v>230</v>
      </c>
      <c r="C53" s="142">
        <v>-2.9535864978902993</v>
      </c>
      <c r="D53" s="141">
        <v>709</v>
      </c>
      <c r="E53" s="142">
        <v>-4.3184885290148429</v>
      </c>
      <c r="F53" s="142">
        <v>3.0826086956521741</v>
      </c>
      <c r="G53" s="141">
        <v>1271</v>
      </c>
      <c r="H53" s="142">
        <v>10.425716768027797</v>
      </c>
      <c r="I53" s="141">
        <v>5801</v>
      </c>
      <c r="J53" s="142">
        <v>85.394694790667955</v>
      </c>
      <c r="K53" s="142">
        <v>4.5641227380015739</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1679</v>
      </c>
      <c r="C55" s="140">
        <v>-23.438212494300046</v>
      </c>
      <c r="D55" s="139">
        <v>2992</v>
      </c>
      <c r="E55" s="140">
        <v>-28.659990462565574</v>
      </c>
      <c r="F55" s="140">
        <v>1.7820131030375224</v>
      </c>
      <c r="G55" s="139">
        <v>11367</v>
      </c>
      <c r="H55" s="140">
        <v>-5.4011318242343549</v>
      </c>
      <c r="I55" s="139">
        <v>21504</v>
      </c>
      <c r="J55" s="140">
        <v>-0.78892733564013895</v>
      </c>
      <c r="K55" s="140">
        <v>1.8917920295592505</v>
      </c>
    </row>
    <row r="56" spans="1:11" s="5" customFormat="1" x14ac:dyDescent="0.15">
      <c r="A56" s="53" t="s">
        <v>209</v>
      </c>
      <c r="B56" s="141">
        <v>1531</v>
      </c>
      <c r="C56" s="142">
        <v>-23.219658976930788</v>
      </c>
      <c r="D56" s="141">
        <v>2683</v>
      </c>
      <c r="E56" s="142">
        <v>-25.222965440356745</v>
      </c>
      <c r="F56" s="142">
        <v>1.7524493794905291</v>
      </c>
      <c r="G56" s="141">
        <v>10502</v>
      </c>
      <c r="H56" s="142">
        <v>-4.6313112967671657</v>
      </c>
      <c r="I56" s="141">
        <v>19280</v>
      </c>
      <c r="J56" s="142">
        <v>1.4469876348329365</v>
      </c>
      <c r="K56" s="142">
        <v>1.8358407922300515</v>
      </c>
    </row>
    <row r="57" spans="1:11" s="5" customFormat="1" x14ac:dyDescent="0.15">
      <c r="A57" s="53" t="s">
        <v>210</v>
      </c>
      <c r="B57" s="141">
        <v>148</v>
      </c>
      <c r="C57" s="142">
        <v>-25.628140703517587</v>
      </c>
      <c r="D57" s="141">
        <v>309</v>
      </c>
      <c r="E57" s="142">
        <v>-49.009900990099013</v>
      </c>
      <c r="F57" s="142">
        <v>2.0878378378378377</v>
      </c>
      <c r="G57" s="141">
        <v>865</v>
      </c>
      <c r="H57" s="142">
        <v>-13.844621513944219</v>
      </c>
      <c r="I57" s="141">
        <v>2224</v>
      </c>
      <c r="J57" s="142">
        <v>-16.704119850187269</v>
      </c>
      <c r="K57" s="142">
        <v>2.5710982658959538</v>
      </c>
    </row>
    <row r="58" spans="1:11" s="3" customFormat="1" ht="11.1" customHeight="1" x14ac:dyDescent="0.15">
      <c r="A58" s="47" t="s">
        <v>51</v>
      </c>
      <c r="B58" s="139">
        <v>464</v>
      </c>
      <c r="C58" s="140">
        <v>0.86956521739129755</v>
      </c>
      <c r="D58" s="139">
        <v>892</v>
      </c>
      <c r="E58" s="140">
        <v>-0.11198208286674571</v>
      </c>
      <c r="F58" s="140">
        <v>1.9224137931034482</v>
      </c>
      <c r="G58" s="139">
        <v>2599</v>
      </c>
      <c r="H58" s="140">
        <v>6.4291564291564356</v>
      </c>
      <c r="I58" s="139">
        <v>5375</v>
      </c>
      <c r="J58" s="140">
        <v>11.862643080124869</v>
      </c>
      <c r="K58" s="140">
        <v>2.0681031165833015</v>
      </c>
    </row>
    <row r="59" spans="1:11" s="3" customFormat="1" x14ac:dyDescent="0.15">
      <c r="A59" s="53" t="s">
        <v>209</v>
      </c>
      <c r="B59" s="141">
        <v>459</v>
      </c>
      <c r="C59" s="142">
        <v>1.1013215859030794</v>
      </c>
      <c r="D59" s="141">
        <v>880</v>
      </c>
      <c r="E59" s="142">
        <v>-0.33975084937712552</v>
      </c>
      <c r="F59" s="142">
        <v>1.9172113289760349</v>
      </c>
      <c r="G59" s="141">
        <v>2521</v>
      </c>
      <c r="H59" s="142">
        <v>5.0854522717799142</v>
      </c>
      <c r="I59" s="141">
        <v>5129</v>
      </c>
      <c r="J59" s="142">
        <v>9.2671495526203671</v>
      </c>
      <c r="K59" s="142">
        <v>2.0345101150337168</v>
      </c>
    </row>
    <row r="60" spans="1:11" s="3" customFormat="1" x14ac:dyDescent="0.15">
      <c r="A60" s="53" t="s">
        <v>210</v>
      </c>
      <c r="B60" s="141">
        <v>5</v>
      </c>
      <c r="C60" s="142">
        <v>-16.666666666666671</v>
      </c>
      <c r="D60" s="141">
        <v>12</v>
      </c>
      <c r="E60" s="142">
        <v>20</v>
      </c>
      <c r="F60" s="142">
        <v>2.4</v>
      </c>
      <c r="G60" s="141">
        <v>78</v>
      </c>
      <c r="H60" s="142">
        <v>81.395348837209298</v>
      </c>
      <c r="I60" s="141">
        <v>246</v>
      </c>
      <c r="J60" s="142">
        <v>121.62162162162161</v>
      </c>
      <c r="K60" s="142">
        <v>3.1538461538461537</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5" t="s">
        <v>206</v>
      </c>
      <c r="B1" s="265"/>
      <c r="C1" s="265"/>
      <c r="D1" s="265"/>
      <c r="E1" s="265"/>
      <c r="F1" s="265"/>
      <c r="G1" s="265"/>
      <c r="H1" s="265"/>
      <c r="I1" s="265"/>
      <c r="J1" s="265"/>
      <c r="K1" s="265"/>
    </row>
    <row r="2" spans="1:11" ht="9.9499999999999993" customHeight="1" x14ac:dyDescent="0.15">
      <c r="A2" s="266" t="s">
        <v>256</v>
      </c>
      <c r="B2" s="247" t="s">
        <v>538</v>
      </c>
      <c r="C2" s="243"/>
      <c r="D2" s="243"/>
      <c r="E2" s="243"/>
      <c r="F2" s="243"/>
      <c r="G2" s="248" t="s">
        <v>539</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70</v>
      </c>
      <c r="B6" s="125"/>
      <c r="C6" s="124"/>
      <c r="D6" s="125"/>
      <c r="E6" s="124"/>
      <c r="F6" s="127"/>
      <c r="G6" s="125"/>
      <c r="H6" s="124"/>
      <c r="I6" s="125"/>
      <c r="J6" s="124"/>
      <c r="K6" s="127"/>
    </row>
    <row r="7" spans="1:11" s="123" customFormat="1" ht="20.100000000000001" customHeight="1" x14ac:dyDescent="0.15">
      <c r="A7" s="163" t="s">
        <v>328</v>
      </c>
      <c r="B7" s="154">
        <v>84</v>
      </c>
      <c r="C7" s="155">
        <v>-46.835443037974684</v>
      </c>
      <c r="D7" s="154">
        <v>202</v>
      </c>
      <c r="E7" s="155">
        <v>-28.621908127208485</v>
      </c>
      <c r="F7" s="155">
        <v>2.4047619047619047</v>
      </c>
      <c r="G7" s="154">
        <v>893</v>
      </c>
      <c r="H7" s="155">
        <v>-8.5977482088024573</v>
      </c>
      <c r="I7" s="154">
        <v>1324</v>
      </c>
      <c r="J7" s="155">
        <v>-33.029843196762769</v>
      </c>
      <c r="K7" s="155">
        <v>1.4826427771556552</v>
      </c>
    </row>
    <row r="8" spans="1:11" ht="9" customHeight="1" x14ac:dyDescent="0.15">
      <c r="A8" s="158" t="s">
        <v>59</v>
      </c>
      <c r="B8" s="147">
        <v>75</v>
      </c>
      <c r="C8" s="149">
        <v>-50.980392156862742</v>
      </c>
      <c r="D8" s="147">
        <v>115</v>
      </c>
      <c r="E8" s="149">
        <v>-50.854700854700852</v>
      </c>
      <c r="F8" s="149">
        <v>1.5333333333333334</v>
      </c>
      <c r="G8" s="147">
        <v>860</v>
      </c>
      <c r="H8" s="149">
        <v>-7.1274298056155487</v>
      </c>
      <c r="I8" s="147">
        <v>1164</v>
      </c>
      <c r="J8" s="149">
        <v>-17.329545454545453</v>
      </c>
      <c r="K8" s="149">
        <v>1.3534883720930233</v>
      </c>
    </row>
    <row r="9" spans="1:11" ht="9" customHeight="1" x14ac:dyDescent="0.15">
      <c r="A9" s="158" t="s">
        <v>154</v>
      </c>
      <c r="B9" s="147">
        <v>9</v>
      </c>
      <c r="C9" s="149">
        <v>80</v>
      </c>
      <c r="D9" s="147">
        <v>87</v>
      </c>
      <c r="E9" s="149">
        <v>77.551020408163254</v>
      </c>
      <c r="F9" s="149">
        <v>9.6666666666666661</v>
      </c>
      <c r="G9" s="147">
        <v>33</v>
      </c>
      <c r="H9" s="149">
        <v>-35.294117647058826</v>
      </c>
      <c r="I9" s="147">
        <v>160</v>
      </c>
      <c r="J9" s="149">
        <v>-71.880492091388405</v>
      </c>
      <c r="K9" s="149">
        <v>4.8484848484848486</v>
      </c>
    </row>
    <row r="10" spans="1:11" ht="19.5" customHeight="1" x14ac:dyDescent="0.15">
      <c r="A10" s="163" t="s">
        <v>329</v>
      </c>
      <c r="B10" s="154">
        <v>3481</v>
      </c>
      <c r="C10" s="155">
        <v>2.684365781710909</v>
      </c>
      <c r="D10" s="154">
        <v>14606</v>
      </c>
      <c r="E10" s="155">
        <v>2.3976444195176612</v>
      </c>
      <c r="F10" s="155">
        <v>4.1959207124389541</v>
      </c>
      <c r="G10" s="154">
        <v>25714</v>
      </c>
      <c r="H10" s="155">
        <v>2.2872827081427261</v>
      </c>
      <c r="I10" s="154">
        <v>93888</v>
      </c>
      <c r="J10" s="155">
        <v>0.82257683468998266</v>
      </c>
      <c r="K10" s="155">
        <v>3.6512405693396595</v>
      </c>
    </row>
    <row r="11" spans="1:11" ht="9" customHeight="1" x14ac:dyDescent="0.15">
      <c r="A11" s="158" t="s">
        <v>59</v>
      </c>
      <c r="B11" s="147">
        <v>3029</v>
      </c>
      <c r="C11" s="149">
        <v>0.46434494195688103</v>
      </c>
      <c r="D11" s="147">
        <v>13219</v>
      </c>
      <c r="E11" s="149">
        <v>3.8494775709010867</v>
      </c>
      <c r="F11" s="149">
        <v>4.3641465830307036</v>
      </c>
      <c r="G11" s="147">
        <v>24510</v>
      </c>
      <c r="H11" s="149">
        <v>1.815311760063139</v>
      </c>
      <c r="I11" s="147">
        <v>90424</v>
      </c>
      <c r="J11" s="149">
        <v>2.6449020364610476</v>
      </c>
      <c r="K11" s="149">
        <v>3.6892696858425134</v>
      </c>
    </row>
    <row r="12" spans="1:11" ht="9" customHeight="1" x14ac:dyDescent="0.15">
      <c r="A12" s="158" t="s">
        <v>154</v>
      </c>
      <c r="B12" s="147">
        <v>452</v>
      </c>
      <c r="C12" s="149">
        <v>20.533333333333331</v>
      </c>
      <c r="D12" s="147">
        <v>1387</v>
      </c>
      <c r="E12" s="149">
        <v>-9.6416938110749157</v>
      </c>
      <c r="F12" s="149">
        <v>3.0685840707964602</v>
      </c>
      <c r="G12" s="147">
        <v>1204</v>
      </c>
      <c r="H12" s="149">
        <v>12.945590994371486</v>
      </c>
      <c r="I12" s="147">
        <v>3464</v>
      </c>
      <c r="J12" s="149">
        <v>-31.105807478122514</v>
      </c>
      <c r="K12" s="149">
        <v>2.8770764119601329</v>
      </c>
    </row>
    <row r="13" spans="1:11" s="123" customFormat="1" ht="20.100000000000001" customHeight="1" x14ac:dyDescent="0.15">
      <c r="A13" s="163" t="s">
        <v>330</v>
      </c>
      <c r="B13" s="154">
        <v>88</v>
      </c>
      <c r="C13" s="155">
        <v>66.037735849056617</v>
      </c>
      <c r="D13" s="154">
        <v>173</v>
      </c>
      <c r="E13" s="155">
        <v>71.287128712871294</v>
      </c>
      <c r="F13" s="155">
        <v>1.9659090909090908</v>
      </c>
      <c r="G13" s="154">
        <v>386</v>
      </c>
      <c r="H13" s="155">
        <v>0</v>
      </c>
      <c r="I13" s="154">
        <v>733</v>
      </c>
      <c r="J13" s="155">
        <v>-13.967136150234737</v>
      </c>
      <c r="K13" s="155">
        <v>1.8989637305699483</v>
      </c>
    </row>
    <row r="14" spans="1:11" ht="9" customHeight="1" x14ac:dyDescent="0.15">
      <c r="A14" s="158" t="s">
        <v>59</v>
      </c>
      <c r="B14" s="147">
        <v>87</v>
      </c>
      <c r="C14" s="149">
        <v>77.551020408163254</v>
      </c>
      <c r="D14" s="147">
        <v>172</v>
      </c>
      <c r="E14" s="149">
        <v>112.34567901234567</v>
      </c>
      <c r="F14" s="149">
        <v>1.9770114942528736</v>
      </c>
      <c r="G14" s="147">
        <v>375</v>
      </c>
      <c r="H14" s="149">
        <v>3.878116343490305</v>
      </c>
      <c r="I14" s="147">
        <v>722</v>
      </c>
      <c r="J14" s="149">
        <v>-1.6348773841961872</v>
      </c>
      <c r="K14" s="149">
        <v>1.9253333333333333</v>
      </c>
    </row>
    <row r="15" spans="1:11" ht="9" customHeight="1" x14ac:dyDescent="0.15">
      <c r="A15" s="158" t="s">
        <v>154</v>
      </c>
      <c r="B15" s="147">
        <v>1</v>
      </c>
      <c r="C15" s="149">
        <v>-75</v>
      </c>
      <c r="D15" s="147">
        <v>1</v>
      </c>
      <c r="E15" s="149">
        <v>-95</v>
      </c>
      <c r="F15" s="149">
        <v>1</v>
      </c>
      <c r="G15" s="147">
        <v>11</v>
      </c>
      <c r="H15" s="149">
        <v>-56</v>
      </c>
      <c r="I15" s="147">
        <v>11</v>
      </c>
      <c r="J15" s="149">
        <v>-90.677966101694921</v>
      </c>
      <c r="K15" s="149">
        <v>1</v>
      </c>
    </row>
    <row r="16" spans="1:11" s="123" customFormat="1" ht="20.100000000000001" customHeight="1" x14ac:dyDescent="0.15">
      <c r="A16" s="163" t="s">
        <v>331</v>
      </c>
      <c r="B16" s="154">
        <v>311</v>
      </c>
      <c r="C16" s="155">
        <v>6.506849315068493</v>
      </c>
      <c r="D16" s="154">
        <v>910</v>
      </c>
      <c r="E16" s="155">
        <v>5.2023121387283169</v>
      </c>
      <c r="F16" s="155">
        <v>2.9260450160771705</v>
      </c>
      <c r="G16" s="154">
        <v>2335</v>
      </c>
      <c r="H16" s="155">
        <v>37.433784579164211</v>
      </c>
      <c r="I16" s="154">
        <v>5213</v>
      </c>
      <c r="J16" s="155">
        <v>46.391463072170751</v>
      </c>
      <c r="K16" s="155">
        <v>2.2325481798715203</v>
      </c>
    </row>
    <row r="17" spans="1:11" ht="9" customHeight="1" x14ac:dyDescent="0.15">
      <c r="A17" s="158" t="s">
        <v>59</v>
      </c>
      <c r="B17" s="147">
        <v>311</v>
      </c>
      <c r="C17" s="149">
        <v>6.506849315068493</v>
      </c>
      <c r="D17" s="147">
        <v>910</v>
      </c>
      <c r="E17" s="149">
        <v>5.2023121387283169</v>
      </c>
      <c r="F17" s="149">
        <v>2.9260450160771705</v>
      </c>
      <c r="G17" s="147">
        <v>2308</v>
      </c>
      <c r="H17" s="149">
        <v>36.165191740412979</v>
      </c>
      <c r="I17" s="147">
        <v>5119</v>
      </c>
      <c r="J17" s="149">
        <v>44.075429214748112</v>
      </c>
      <c r="K17" s="149">
        <v>2.2179376083188909</v>
      </c>
    </row>
    <row r="18" spans="1:11" ht="9" customHeight="1" x14ac:dyDescent="0.15">
      <c r="A18" s="158" t="s">
        <v>154</v>
      </c>
      <c r="B18" s="147">
        <v>0</v>
      </c>
      <c r="C18" s="149">
        <v>0</v>
      </c>
      <c r="D18" s="147">
        <v>0</v>
      </c>
      <c r="E18" s="149">
        <v>0</v>
      </c>
      <c r="F18" s="149">
        <v>0</v>
      </c>
      <c r="G18" s="147">
        <v>27</v>
      </c>
      <c r="H18" s="156" t="s">
        <v>490</v>
      </c>
      <c r="I18" s="147">
        <v>94</v>
      </c>
      <c r="J18" s="156" t="s">
        <v>490</v>
      </c>
      <c r="K18" s="149">
        <v>3.4814814814814814</v>
      </c>
    </row>
    <row r="19" spans="1:11" s="123" customFormat="1" ht="20.100000000000001" customHeight="1" x14ac:dyDescent="0.15">
      <c r="A19" s="163" t="s">
        <v>332</v>
      </c>
      <c r="B19" s="154">
        <v>1147</v>
      </c>
      <c r="C19" s="155">
        <v>0.70237050043898819</v>
      </c>
      <c r="D19" s="154">
        <v>3219</v>
      </c>
      <c r="E19" s="155">
        <v>3.371868978805395</v>
      </c>
      <c r="F19" s="155">
        <v>2.806451612903226</v>
      </c>
      <c r="G19" s="154">
        <v>8423</v>
      </c>
      <c r="H19" s="155">
        <v>-2.7030149012359885</v>
      </c>
      <c r="I19" s="154">
        <v>18873</v>
      </c>
      <c r="J19" s="155">
        <v>0.4898567701400367</v>
      </c>
      <c r="K19" s="155">
        <v>2.2406505995488541</v>
      </c>
    </row>
    <row r="20" spans="1:11" ht="9" customHeight="1" x14ac:dyDescent="0.15">
      <c r="A20" s="158" t="s">
        <v>59</v>
      </c>
      <c r="B20" s="147">
        <v>1108</v>
      </c>
      <c r="C20" s="149">
        <v>2.0257826887661139</v>
      </c>
      <c r="D20" s="147">
        <v>3133</v>
      </c>
      <c r="E20" s="149">
        <v>5.701754385964918</v>
      </c>
      <c r="F20" s="149">
        <v>2.8276173285198558</v>
      </c>
      <c r="G20" s="147">
        <v>8151</v>
      </c>
      <c r="H20" s="149">
        <v>-3.0450814797192862</v>
      </c>
      <c r="I20" s="147">
        <v>17963</v>
      </c>
      <c r="J20" s="149">
        <v>-1.5186403508771917</v>
      </c>
      <c r="K20" s="149">
        <v>2.2037786774628878</v>
      </c>
    </row>
    <row r="21" spans="1:11" ht="9" customHeight="1" x14ac:dyDescent="0.15">
      <c r="A21" s="158" t="s">
        <v>154</v>
      </c>
      <c r="B21" s="147">
        <v>39</v>
      </c>
      <c r="C21" s="149">
        <v>-26.415094339622641</v>
      </c>
      <c r="D21" s="147">
        <v>86</v>
      </c>
      <c r="E21" s="149">
        <v>-42.666666666666664</v>
      </c>
      <c r="F21" s="149">
        <v>2.2051282051282053</v>
      </c>
      <c r="G21" s="147">
        <v>272</v>
      </c>
      <c r="H21" s="149">
        <v>8.7999999999999972</v>
      </c>
      <c r="I21" s="147">
        <v>910</v>
      </c>
      <c r="J21" s="149">
        <v>68.207024029574853</v>
      </c>
      <c r="K21" s="149">
        <v>3.3455882352941178</v>
      </c>
    </row>
    <row r="22" spans="1:11" s="123" customFormat="1" ht="20.100000000000001" customHeight="1" x14ac:dyDescent="0.15">
      <c r="A22" s="163" t="s">
        <v>479</v>
      </c>
      <c r="B22" s="154">
        <v>227</v>
      </c>
      <c r="C22" s="155">
        <v>-35.142857142857139</v>
      </c>
      <c r="D22" s="154">
        <v>961</v>
      </c>
      <c r="E22" s="155">
        <v>-31.455064194008557</v>
      </c>
      <c r="F22" s="155">
        <v>4.2334801762114536</v>
      </c>
      <c r="G22" s="154">
        <v>1686</v>
      </c>
      <c r="H22" s="155">
        <v>7.9385403329065269</v>
      </c>
      <c r="I22" s="154">
        <v>5460</v>
      </c>
      <c r="J22" s="155">
        <v>-1.6216216216216282</v>
      </c>
      <c r="K22" s="155">
        <v>3.2384341637010676</v>
      </c>
    </row>
    <row r="23" spans="1:11" ht="9" customHeight="1" x14ac:dyDescent="0.15">
      <c r="A23" s="158" t="s">
        <v>59</v>
      </c>
      <c r="B23" s="147">
        <v>177</v>
      </c>
      <c r="C23" s="149">
        <v>-42.903225806451616</v>
      </c>
      <c r="D23" s="147">
        <v>836</v>
      </c>
      <c r="E23" s="149">
        <v>-36.18320610687023</v>
      </c>
      <c r="F23" s="149">
        <v>4.72316384180791</v>
      </c>
      <c r="G23" s="147">
        <v>1596</v>
      </c>
      <c r="H23" s="149">
        <v>5.0691244239631317</v>
      </c>
      <c r="I23" s="147">
        <v>5283</v>
      </c>
      <c r="J23" s="149">
        <v>-2.993022401762758</v>
      </c>
      <c r="K23" s="149">
        <v>3.3101503759398496</v>
      </c>
    </row>
    <row r="24" spans="1:11" ht="9" customHeight="1" x14ac:dyDescent="0.15">
      <c r="A24" s="158" t="s">
        <v>154</v>
      </c>
      <c r="B24" s="147">
        <v>50</v>
      </c>
      <c r="C24" s="149">
        <v>25</v>
      </c>
      <c r="D24" s="147">
        <v>125</v>
      </c>
      <c r="E24" s="149">
        <v>35.869565217391312</v>
      </c>
      <c r="F24" s="149">
        <v>2.5</v>
      </c>
      <c r="G24" s="147">
        <v>90</v>
      </c>
      <c r="H24" s="149">
        <v>109.30232558139534</v>
      </c>
      <c r="I24" s="147">
        <v>177</v>
      </c>
      <c r="J24" s="149">
        <v>70.192307692307679</v>
      </c>
      <c r="K24" s="149">
        <v>1.9666666666666666</v>
      </c>
    </row>
    <row r="25" spans="1:11" s="123" customFormat="1" ht="21.95" customHeight="1" x14ac:dyDescent="0.15">
      <c r="A25" s="126" t="s">
        <v>184</v>
      </c>
      <c r="B25" s="125"/>
      <c r="C25" s="124"/>
      <c r="D25" s="125"/>
      <c r="E25" s="124"/>
      <c r="F25" s="127"/>
      <c r="G25" s="125"/>
      <c r="H25" s="124"/>
      <c r="I25" s="125"/>
      <c r="J25" s="124"/>
      <c r="K25" s="127"/>
    </row>
    <row r="26" spans="1:11" s="123" customFormat="1" ht="20.100000000000001" customHeight="1" x14ac:dyDescent="0.15">
      <c r="A26" s="163" t="s">
        <v>333</v>
      </c>
      <c r="B26" s="154">
        <v>322</v>
      </c>
      <c r="C26" s="155">
        <v>46.363636363636374</v>
      </c>
      <c r="D26" s="154">
        <v>1342</v>
      </c>
      <c r="E26" s="155">
        <v>56.046511627906966</v>
      </c>
      <c r="F26" s="155">
        <v>4.1677018633540373</v>
      </c>
      <c r="G26" s="154">
        <v>2283</v>
      </c>
      <c r="H26" s="155">
        <v>17.377892030848329</v>
      </c>
      <c r="I26" s="154">
        <v>6294</v>
      </c>
      <c r="J26" s="155">
        <v>-5.594720263986801</v>
      </c>
      <c r="K26" s="155">
        <v>2.7568988173455979</v>
      </c>
    </row>
    <row r="27" spans="1:11" ht="9" customHeight="1" x14ac:dyDescent="0.15">
      <c r="A27" s="158" t="s">
        <v>59</v>
      </c>
      <c r="B27" s="147">
        <v>322</v>
      </c>
      <c r="C27" s="149">
        <v>46.363636363636374</v>
      </c>
      <c r="D27" s="147">
        <v>1342</v>
      </c>
      <c r="E27" s="149">
        <v>56.046511627906966</v>
      </c>
      <c r="F27" s="149">
        <v>4.1677018633540373</v>
      </c>
      <c r="G27" s="147">
        <v>2283</v>
      </c>
      <c r="H27" s="149">
        <v>17.377892030848329</v>
      </c>
      <c r="I27" s="147">
        <v>6294</v>
      </c>
      <c r="J27" s="149">
        <v>-5.594720263986801</v>
      </c>
      <c r="K27" s="149">
        <v>2.7568988173455979</v>
      </c>
    </row>
    <row r="28" spans="1:11" ht="9" customHeight="1" x14ac:dyDescent="0.15">
      <c r="A28" s="158" t="s">
        <v>154</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3" t="s">
        <v>334</v>
      </c>
      <c r="B29" s="154">
        <v>379</v>
      </c>
      <c r="C29" s="155">
        <v>-26.550387596899228</v>
      </c>
      <c r="D29" s="154">
        <v>1766</v>
      </c>
      <c r="E29" s="155">
        <v>6.066066066066071</v>
      </c>
      <c r="F29" s="155">
        <v>4.6596306068601585</v>
      </c>
      <c r="G29" s="154">
        <v>3392</v>
      </c>
      <c r="H29" s="155">
        <v>27.470875610672678</v>
      </c>
      <c r="I29" s="154">
        <v>12007</v>
      </c>
      <c r="J29" s="155">
        <v>3.3126828428841861</v>
      </c>
      <c r="K29" s="155">
        <v>3.5397995283018866</v>
      </c>
    </row>
    <row r="30" spans="1:11" ht="9" customHeight="1" x14ac:dyDescent="0.15">
      <c r="A30" s="158" t="s">
        <v>59</v>
      </c>
      <c r="B30" s="147">
        <v>376</v>
      </c>
      <c r="C30" s="149">
        <v>-26.990291262135926</v>
      </c>
      <c r="D30" s="147">
        <v>1757</v>
      </c>
      <c r="E30" s="149">
        <v>6.8734793187347947</v>
      </c>
      <c r="F30" s="149">
        <v>4.6728723404255321</v>
      </c>
      <c r="G30" s="147">
        <v>3389</v>
      </c>
      <c r="H30" s="149">
        <v>27.406015037593988</v>
      </c>
      <c r="I30" s="147">
        <v>11998</v>
      </c>
      <c r="J30" s="149">
        <v>3.4221187828635493</v>
      </c>
      <c r="K30" s="149">
        <v>3.5402773679551491</v>
      </c>
    </row>
    <row r="31" spans="1:11" ht="9" customHeight="1" x14ac:dyDescent="0.15">
      <c r="A31" s="158" t="s">
        <v>154</v>
      </c>
      <c r="B31" s="147">
        <v>3</v>
      </c>
      <c r="C31" s="149">
        <v>200</v>
      </c>
      <c r="D31" s="147">
        <v>9</v>
      </c>
      <c r="E31" s="149">
        <v>-57.142857142857146</v>
      </c>
      <c r="F31" s="149">
        <v>3</v>
      </c>
      <c r="G31" s="147">
        <v>3</v>
      </c>
      <c r="H31" s="149">
        <v>200</v>
      </c>
      <c r="I31" s="147">
        <v>9</v>
      </c>
      <c r="J31" s="149">
        <v>-57.142857142857146</v>
      </c>
      <c r="K31" s="149">
        <v>3</v>
      </c>
    </row>
    <row r="32" spans="1:11" s="123" customFormat="1" ht="20.100000000000001" customHeight="1" x14ac:dyDescent="0.15">
      <c r="A32" s="163" t="s">
        <v>335</v>
      </c>
      <c r="B32" s="154">
        <v>3721</v>
      </c>
      <c r="C32" s="155">
        <v>-5.4864109728219432</v>
      </c>
      <c r="D32" s="154">
        <v>7944</v>
      </c>
      <c r="E32" s="155">
        <v>-8.5214187010594173</v>
      </c>
      <c r="F32" s="155">
        <v>2.1349099704380543</v>
      </c>
      <c r="G32" s="154">
        <v>22902</v>
      </c>
      <c r="H32" s="155">
        <v>-4.9827822262788857</v>
      </c>
      <c r="I32" s="154">
        <v>46368</v>
      </c>
      <c r="J32" s="155">
        <v>-6.604628678469993</v>
      </c>
      <c r="K32" s="155">
        <v>2.0246266701598112</v>
      </c>
    </row>
    <row r="33" spans="1:11" ht="9" customHeight="1" x14ac:dyDescent="0.15">
      <c r="A33" s="158" t="s">
        <v>59</v>
      </c>
      <c r="B33" s="147">
        <v>3364</v>
      </c>
      <c r="C33" s="149">
        <v>-9.5698924731182728</v>
      </c>
      <c r="D33" s="147">
        <v>7130</v>
      </c>
      <c r="E33" s="149">
        <v>-12.995729103111657</v>
      </c>
      <c r="F33" s="149">
        <v>2.1195005945303209</v>
      </c>
      <c r="G33" s="147">
        <v>21769</v>
      </c>
      <c r="H33" s="149">
        <v>-4.5344910757356445</v>
      </c>
      <c r="I33" s="147">
        <v>43659</v>
      </c>
      <c r="J33" s="149">
        <v>-6.4256167348950868</v>
      </c>
      <c r="K33" s="149">
        <v>2.0055583628095</v>
      </c>
    </row>
    <row r="34" spans="1:11" ht="9" customHeight="1" x14ac:dyDescent="0.15">
      <c r="A34" s="158" t="s">
        <v>154</v>
      </c>
      <c r="B34" s="147">
        <v>357</v>
      </c>
      <c r="C34" s="149">
        <v>64.516129032258078</v>
      </c>
      <c r="D34" s="147">
        <v>814</v>
      </c>
      <c r="E34" s="149">
        <v>66.462167689161561</v>
      </c>
      <c r="F34" s="149">
        <v>2.2801120448179271</v>
      </c>
      <c r="G34" s="147">
        <v>1133</v>
      </c>
      <c r="H34" s="149">
        <v>-12.84615384615384</v>
      </c>
      <c r="I34" s="147">
        <v>2709</v>
      </c>
      <c r="J34" s="149">
        <v>-9.3979933110367853</v>
      </c>
      <c r="K34" s="149">
        <v>2.3909973521624006</v>
      </c>
    </row>
    <row r="35" spans="1:11" s="123" customFormat="1" ht="20.100000000000001" customHeight="1" x14ac:dyDescent="0.15">
      <c r="A35" s="163" t="s">
        <v>336</v>
      </c>
      <c r="B35" s="154">
        <v>1221</v>
      </c>
      <c r="C35" s="155">
        <v>2.6913372582001642</v>
      </c>
      <c r="D35" s="154">
        <v>3849</v>
      </c>
      <c r="E35" s="155">
        <v>-7.7881619937699043E-2</v>
      </c>
      <c r="F35" s="155">
        <v>3.1523341523341522</v>
      </c>
      <c r="G35" s="154">
        <v>7426</v>
      </c>
      <c r="H35" s="155">
        <v>8.1246359930110685</v>
      </c>
      <c r="I35" s="154">
        <v>20346</v>
      </c>
      <c r="J35" s="155">
        <v>8.0222989116007426</v>
      </c>
      <c r="K35" s="155">
        <v>2.7398330191220039</v>
      </c>
    </row>
    <row r="36" spans="1:11" ht="9" customHeight="1" x14ac:dyDescent="0.15">
      <c r="A36" s="158" t="s">
        <v>59</v>
      </c>
      <c r="B36" s="147">
        <v>1215</v>
      </c>
      <c r="C36" s="149">
        <v>2.7049873203719415</v>
      </c>
      <c r="D36" s="147">
        <v>3827</v>
      </c>
      <c r="E36" s="149">
        <v>-0.46814044213263628</v>
      </c>
      <c r="F36" s="149">
        <v>3.1497942386831275</v>
      </c>
      <c r="G36" s="147">
        <v>7400</v>
      </c>
      <c r="H36" s="149">
        <v>8.044970068623158</v>
      </c>
      <c r="I36" s="147">
        <v>20254</v>
      </c>
      <c r="J36" s="149">
        <v>7.9177323103154293</v>
      </c>
      <c r="K36" s="149">
        <v>2.7370270270270272</v>
      </c>
    </row>
    <row r="37" spans="1:11" ht="9" customHeight="1" x14ac:dyDescent="0.15">
      <c r="A37" s="158" t="s">
        <v>154</v>
      </c>
      <c r="B37" s="147">
        <v>6</v>
      </c>
      <c r="C37" s="149">
        <v>0</v>
      </c>
      <c r="D37" s="147">
        <v>22</v>
      </c>
      <c r="E37" s="149">
        <v>214.28571428571428</v>
      </c>
      <c r="F37" s="149">
        <v>3.6666666666666665</v>
      </c>
      <c r="G37" s="147">
        <v>26</v>
      </c>
      <c r="H37" s="149">
        <v>36.84210526315789</v>
      </c>
      <c r="I37" s="147">
        <v>92</v>
      </c>
      <c r="J37" s="149">
        <v>37.31343283582089</v>
      </c>
      <c r="K37" s="149">
        <v>3.5384615384615383</v>
      </c>
    </row>
    <row r="38" spans="1:11" s="123" customFormat="1" ht="21.95" customHeight="1" x14ac:dyDescent="0.15">
      <c r="A38" s="126" t="s">
        <v>71</v>
      </c>
      <c r="B38" s="125"/>
      <c r="C38" s="124"/>
      <c r="D38" s="125"/>
      <c r="E38" s="124"/>
      <c r="F38" s="127"/>
      <c r="G38" s="125"/>
      <c r="H38" s="124"/>
      <c r="I38" s="125"/>
      <c r="J38" s="124"/>
      <c r="K38" s="127"/>
    </row>
    <row r="39" spans="1:11" s="123" customFormat="1" ht="20.100000000000001" customHeight="1" x14ac:dyDescent="0.15">
      <c r="A39" s="163" t="s">
        <v>337</v>
      </c>
      <c r="B39" s="154">
        <v>2910</v>
      </c>
      <c r="C39" s="155">
        <v>3.4376074252321587E-2</v>
      </c>
      <c r="D39" s="154">
        <v>21696</v>
      </c>
      <c r="E39" s="155">
        <v>1.9548872180451156</v>
      </c>
      <c r="F39" s="155">
        <v>7.4556701030927837</v>
      </c>
      <c r="G39" s="154">
        <v>17753</v>
      </c>
      <c r="H39" s="155">
        <v>3.3713753348084339</v>
      </c>
      <c r="I39" s="154">
        <v>130756</v>
      </c>
      <c r="J39" s="155">
        <v>4.6282367250264116</v>
      </c>
      <c r="K39" s="155">
        <v>7.3652903734580075</v>
      </c>
    </row>
    <row r="40" spans="1:11" ht="9" customHeight="1" x14ac:dyDescent="0.15">
      <c r="A40" s="158" t="s">
        <v>59</v>
      </c>
      <c r="B40" s="147">
        <v>2759</v>
      </c>
      <c r="C40" s="149">
        <v>1.9586104951958561</v>
      </c>
      <c r="D40" s="147">
        <v>21376</v>
      </c>
      <c r="E40" s="149">
        <v>2.3803822022127434</v>
      </c>
      <c r="F40" s="149">
        <v>7.7477346864806087</v>
      </c>
      <c r="G40" s="147">
        <v>17072</v>
      </c>
      <c r="H40" s="149">
        <v>5.149051490514907</v>
      </c>
      <c r="I40" s="147">
        <v>129452</v>
      </c>
      <c r="J40" s="149">
        <v>5.0098964924235077</v>
      </c>
      <c r="K40" s="149">
        <v>7.582708528584817</v>
      </c>
    </row>
    <row r="41" spans="1:11" ht="9" customHeight="1" x14ac:dyDescent="0.15">
      <c r="A41" s="158" t="s">
        <v>154</v>
      </c>
      <c r="B41" s="147">
        <v>151</v>
      </c>
      <c r="C41" s="149">
        <v>-25.615763546798036</v>
      </c>
      <c r="D41" s="147">
        <v>320</v>
      </c>
      <c r="E41" s="149">
        <v>-20.199501246882789</v>
      </c>
      <c r="F41" s="149">
        <v>2.1192052980132452</v>
      </c>
      <c r="G41" s="147">
        <v>681</v>
      </c>
      <c r="H41" s="149">
        <v>-27.398720682302766</v>
      </c>
      <c r="I41" s="147">
        <v>1304</v>
      </c>
      <c r="J41" s="149">
        <v>-23.113207547169807</v>
      </c>
      <c r="K41" s="149">
        <v>1.9148311306901615</v>
      </c>
    </row>
    <row r="42" spans="1:11" s="123" customFormat="1" ht="20.100000000000001" customHeight="1" x14ac:dyDescent="0.15">
      <c r="A42" s="163" t="s">
        <v>461</v>
      </c>
      <c r="B42" s="154">
        <v>99</v>
      </c>
      <c r="C42" s="155">
        <v>266.66666666666669</v>
      </c>
      <c r="D42" s="154">
        <v>297</v>
      </c>
      <c r="E42" s="214" t="s">
        <v>490</v>
      </c>
      <c r="F42" s="155">
        <v>3</v>
      </c>
      <c r="G42" s="154">
        <v>398</v>
      </c>
      <c r="H42" s="155">
        <v>29.64169381107493</v>
      </c>
      <c r="I42" s="154">
        <v>1030</v>
      </c>
      <c r="J42" s="155">
        <v>35.170603674540672</v>
      </c>
      <c r="K42" s="155">
        <v>2.5879396984924625</v>
      </c>
    </row>
    <row r="43" spans="1:11" ht="9" customHeight="1" x14ac:dyDescent="0.15">
      <c r="A43" s="158" t="s">
        <v>59</v>
      </c>
      <c r="B43" s="147">
        <v>99</v>
      </c>
      <c r="C43" s="149">
        <v>296</v>
      </c>
      <c r="D43" s="147">
        <v>297</v>
      </c>
      <c r="E43" s="156" t="s">
        <v>490</v>
      </c>
      <c r="F43" s="149">
        <v>3</v>
      </c>
      <c r="G43" s="147">
        <v>398</v>
      </c>
      <c r="H43" s="149">
        <v>33.110367892976598</v>
      </c>
      <c r="I43" s="147">
        <v>1030</v>
      </c>
      <c r="J43" s="149">
        <v>38.81401617250674</v>
      </c>
      <c r="K43" s="149">
        <v>2.5879396984924625</v>
      </c>
    </row>
    <row r="44" spans="1:11" ht="9" customHeight="1" x14ac:dyDescent="0.15">
      <c r="A44" s="158" t="s">
        <v>154</v>
      </c>
      <c r="B44" s="147">
        <v>0</v>
      </c>
      <c r="C44" s="156" t="s">
        <v>490</v>
      </c>
      <c r="D44" s="147">
        <v>0</v>
      </c>
      <c r="E44" s="156" t="s">
        <v>490</v>
      </c>
      <c r="F44" s="149">
        <v>0</v>
      </c>
      <c r="G44" s="147">
        <v>0</v>
      </c>
      <c r="H44" s="156" t="s">
        <v>490</v>
      </c>
      <c r="I44" s="147">
        <v>0</v>
      </c>
      <c r="J44" s="156" t="s">
        <v>490</v>
      </c>
      <c r="K44" s="149">
        <v>0</v>
      </c>
    </row>
    <row r="45" spans="1:11" s="123" customFormat="1" ht="20.100000000000001" customHeight="1" x14ac:dyDescent="0.15">
      <c r="A45" s="163" t="s">
        <v>338</v>
      </c>
      <c r="B45" s="154">
        <v>541</v>
      </c>
      <c r="C45" s="155">
        <v>41.25326370757179</v>
      </c>
      <c r="D45" s="154">
        <v>1270</v>
      </c>
      <c r="E45" s="155">
        <v>51.37067938021454</v>
      </c>
      <c r="F45" s="155">
        <v>2.3475046210720887</v>
      </c>
      <c r="G45" s="154">
        <v>3205</v>
      </c>
      <c r="H45" s="155">
        <v>20.307807807807805</v>
      </c>
      <c r="I45" s="154">
        <v>7559</v>
      </c>
      <c r="J45" s="155">
        <v>34.40611664295875</v>
      </c>
      <c r="K45" s="155">
        <v>2.3585023400936036</v>
      </c>
    </row>
    <row r="46" spans="1:11" ht="9" customHeight="1" x14ac:dyDescent="0.15">
      <c r="A46" s="158" t="s">
        <v>59</v>
      </c>
      <c r="B46" s="147">
        <v>513</v>
      </c>
      <c r="C46" s="149">
        <v>39.024390243902445</v>
      </c>
      <c r="D46" s="147">
        <v>1206</v>
      </c>
      <c r="E46" s="149">
        <v>48.522167487684726</v>
      </c>
      <c r="F46" s="149">
        <v>2.3508771929824563</v>
      </c>
      <c r="G46" s="147">
        <v>3072</v>
      </c>
      <c r="H46" s="149">
        <v>22.879999999999995</v>
      </c>
      <c r="I46" s="147">
        <v>7304</v>
      </c>
      <c r="J46" s="149">
        <v>35.334445062071524</v>
      </c>
      <c r="K46" s="149">
        <v>2.3776041666666665</v>
      </c>
    </row>
    <row r="47" spans="1:11" ht="9" customHeight="1" x14ac:dyDescent="0.15">
      <c r="A47" s="158" t="s">
        <v>154</v>
      </c>
      <c r="B47" s="147">
        <v>28</v>
      </c>
      <c r="C47" s="149">
        <v>100</v>
      </c>
      <c r="D47" s="147">
        <v>64</v>
      </c>
      <c r="E47" s="149">
        <v>137.03703703703704</v>
      </c>
      <c r="F47" s="149">
        <v>2.2857142857142856</v>
      </c>
      <c r="G47" s="147">
        <v>133</v>
      </c>
      <c r="H47" s="149">
        <v>-18.902439024390247</v>
      </c>
      <c r="I47" s="147">
        <v>255</v>
      </c>
      <c r="J47" s="149">
        <v>12.334801762114537</v>
      </c>
      <c r="K47" s="149">
        <v>1.9172932330827068</v>
      </c>
    </row>
    <row r="48" spans="1:11" ht="19.5" customHeight="1" x14ac:dyDescent="0.15">
      <c r="A48" s="163" t="s">
        <v>339</v>
      </c>
      <c r="B48" s="154">
        <v>113</v>
      </c>
      <c r="C48" s="155">
        <v>98.245614035087726</v>
      </c>
      <c r="D48" s="154">
        <v>244</v>
      </c>
      <c r="E48" s="155">
        <v>0</v>
      </c>
      <c r="F48" s="155">
        <v>2.1592920353982299</v>
      </c>
      <c r="G48" s="154">
        <v>677</v>
      </c>
      <c r="H48" s="155">
        <v>41.041666666666657</v>
      </c>
      <c r="I48" s="154">
        <v>1342</v>
      </c>
      <c r="J48" s="155">
        <v>14.897260273972606</v>
      </c>
      <c r="K48" s="155">
        <v>1.9822747415066471</v>
      </c>
    </row>
    <row r="49" spans="1:11" ht="9" customHeight="1" x14ac:dyDescent="0.15">
      <c r="A49" s="158" t="s">
        <v>59</v>
      </c>
      <c r="B49" s="147">
        <v>113</v>
      </c>
      <c r="C49" s="149">
        <v>98.245614035087726</v>
      </c>
      <c r="D49" s="147">
        <v>244</v>
      </c>
      <c r="E49" s="149">
        <v>0</v>
      </c>
      <c r="F49" s="149">
        <v>2.1592920353982299</v>
      </c>
      <c r="G49" s="147">
        <v>677</v>
      </c>
      <c r="H49" s="149">
        <v>41.041666666666657</v>
      </c>
      <c r="I49" s="147">
        <v>1342</v>
      </c>
      <c r="J49" s="149">
        <v>14.897260273972606</v>
      </c>
      <c r="K49" s="149">
        <v>1.9822747415066471</v>
      </c>
    </row>
    <row r="50" spans="1:11" ht="9" customHeight="1" x14ac:dyDescent="0.15">
      <c r="A50" s="158" t="s">
        <v>154</v>
      </c>
      <c r="B50" s="147">
        <v>0</v>
      </c>
      <c r="C50" s="149">
        <v>0</v>
      </c>
      <c r="D50" s="147">
        <v>0</v>
      </c>
      <c r="E50" s="149">
        <v>0</v>
      </c>
      <c r="F50" s="149">
        <v>0</v>
      </c>
      <c r="G50" s="147">
        <v>0</v>
      </c>
      <c r="H50" s="149">
        <v>0</v>
      </c>
      <c r="I50" s="147">
        <v>0</v>
      </c>
      <c r="J50" s="149">
        <v>0</v>
      </c>
      <c r="K50" s="149">
        <v>0</v>
      </c>
    </row>
    <row r="51" spans="1:11" s="115" customFormat="1" ht="19.5" customHeight="1" x14ac:dyDescent="0.15">
      <c r="A51" s="163" t="s">
        <v>340</v>
      </c>
      <c r="B51" s="154">
        <v>157</v>
      </c>
      <c r="C51" s="155">
        <v>-9.2485549132947966</v>
      </c>
      <c r="D51" s="154">
        <v>448</v>
      </c>
      <c r="E51" s="155">
        <v>11.16625310173697</v>
      </c>
      <c r="F51" s="155">
        <v>2.8535031847133756</v>
      </c>
      <c r="G51" s="154">
        <v>779</v>
      </c>
      <c r="H51" s="155">
        <v>7.0054945054945108</v>
      </c>
      <c r="I51" s="154">
        <v>1769</v>
      </c>
      <c r="J51" s="155">
        <v>13.762057877813504</v>
      </c>
      <c r="K51" s="155">
        <v>2.270860077021823</v>
      </c>
    </row>
    <row r="52" spans="1:11" s="115" customFormat="1" ht="9" customHeight="1" x14ac:dyDescent="0.15">
      <c r="A52" s="158" t="s">
        <v>59</v>
      </c>
      <c r="B52" s="147">
        <v>153</v>
      </c>
      <c r="C52" s="149">
        <v>-11.560693641618499</v>
      </c>
      <c r="D52" s="147">
        <v>440</v>
      </c>
      <c r="E52" s="149">
        <v>9.1811414392059589</v>
      </c>
      <c r="F52" s="149">
        <v>2.8758169934640523</v>
      </c>
      <c r="G52" s="147">
        <v>758</v>
      </c>
      <c r="H52" s="149">
        <v>4.4077134986225843</v>
      </c>
      <c r="I52" s="147">
        <v>1681</v>
      </c>
      <c r="J52" s="149">
        <v>8.2421120412105608</v>
      </c>
      <c r="K52" s="149">
        <v>2.2176781002638521</v>
      </c>
    </row>
    <row r="53" spans="1:11" s="115" customFormat="1" ht="9" customHeight="1" x14ac:dyDescent="0.15">
      <c r="A53" s="158" t="s">
        <v>154</v>
      </c>
      <c r="B53" s="147">
        <v>4</v>
      </c>
      <c r="C53" s="156" t="s">
        <v>490</v>
      </c>
      <c r="D53" s="147">
        <v>8</v>
      </c>
      <c r="E53" s="156" t="s">
        <v>490</v>
      </c>
      <c r="F53" s="149">
        <v>2</v>
      </c>
      <c r="G53" s="147">
        <v>21</v>
      </c>
      <c r="H53" s="156" t="s">
        <v>490</v>
      </c>
      <c r="I53" s="147">
        <v>88</v>
      </c>
      <c r="J53" s="156" t="s">
        <v>490</v>
      </c>
      <c r="K53" s="149">
        <v>4.1904761904761907</v>
      </c>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ht="9" customHeight="1" x14ac:dyDescent="0.15">
      <c r="C65" s="130"/>
      <c r="E65" s="130"/>
      <c r="H65" s="130"/>
      <c r="J65" s="130"/>
    </row>
    <row r="66" spans="3:10" s="115" customFormat="1" ht="9" customHeight="1" x14ac:dyDescent="0.15">
      <c r="C66" s="130"/>
      <c r="E66" s="130"/>
      <c r="H66" s="130"/>
      <c r="J66" s="130"/>
    </row>
    <row r="67" spans="3:10" s="115" customFormat="1" ht="9" customHeigh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s="115" customFormat="1" x14ac:dyDescent="0.15">
      <c r="C74" s="130"/>
      <c r="E74" s="130"/>
      <c r="H74" s="130"/>
      <c r="J74" s="130"/>
    </row>
    <row r="75" spans="3:10" s="115" customFormat="1" x14ac:dyDescent="0.15">
      <c r="C75" s="130"/>
      <c r="E75" s="130"/>
      <c r="H75" s="130"/>
      <c r="J75" s="130"/>
    </row>
    <row r="76" spans="3:10" s="115" customFormat="1" x14ac:dyDescent="0.15">
      <c r="C76" s="130"/>
      <c r="E76" s="130"/>
      <c r="H76" s="130"/>
      <c r="J76" s="130"/>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205</v>
      </c>
      <c r="B1" s="275"/>
      <c r="C1" s="275"/>
      <c r="D1" s="275"/>
      <c r="E1" s="275"/>
      <c r="F1" s="275"/>
      <c r="G1" s="275"/>
      <c r="H1" s="275"/>
      <c r="I1" s="275"/>
      <c r="J1" s="275"/>
      <c r="K1" s="275"/>
    </row>
    <row r="2" spans="1:11" ht="9.9499999999999993" customHeight="1" x14ac:dyDescent="0.15">
      <c r="A2" s="266" t="s">
        <v>256</v>
      </c>
      <c r="B2" s="247" t="s">
        <v>538</v>
      </c>
      <c r="C2" s="243"/>
      <c r="D2" s="243"/>
      <c r="E2" s="243"/>
      <c r="F2" s="243"/>
      <c r="G2" s="248" t="s">
        <v>539</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72</v>
      </c>
      <c r="B6" s="121"/>
      <c r="C6" s="120"/>
      <c r="D6" s="121"/>
      <c r="E6" s="120"/>
      <c r="F6" s="128"/>
      <c r="G6" s="121"/>
      <c r="H6" s="120"/>
      <c r="I6" s="121"/>
      <c r="J6" s="120"/>
      <c r="K6" s="128"/>
    </row>
    <row r="7" spans="1:11" s="123" customFormat="1" ht="20.100000000000001" customHeight="1" x14ac:dyDescent="0.15">
      <c r="A7" s="163" t="s">
        <v>484</v>
      </c>
      <c r="B7" s="154">
        <v>240</v>
      </c>
      <c r="C7" s="155">
        <v>-16.08391608391608</v>
      </c>
      <c r="D7" s="154">
        <v>639</v>
      </c>
      <c r="E7" s="155">
        <v>14.516129032258064</v>
      </c>
      <c r="F7" s="155">
        <v>2.6625000000000001</v>
      </c>
      <c r="G7" s="154">
        <v>993</v>
      </c>
      <c r="H7" s="155">
        <v>-1.1940298507462757</v>
      </c>
      <c r="I7" s="154">
        <v>1915</v>
      </c>
      <c r="J7" s="155">
        <v>-4.7263681592039859</v>
      </c>
      <c r="K7" s="155">
        <v>1.9284994964753273</v>
      </c>
    </row>
    <row r="8" spans="1:11" ht="9" customHeight="1" x14ac:dyDescent="0.15">
      <c r="A8" s="158" t="s">
        <v>59</v>
      </c>
      <c r="B8" s="147">
        <v>228</v>
      </c>
      <c r="C8" s="149">
        <v>-19.718309859154928</v>
      </c>
      <c r="D8" s="147">
        <v>622</v>
      </c>
      <c r="E8" s="149">
        <v>12.681159420289859</v>
      </c>
      <c r="F8" s="149">
        <v>2.7280701754385963</v>
      </c>
      <c r="G8" s="147">
        <v>963</v>
      </c>
      <c r="H8" s="149">
        <v>-2.6289180990899865</v>
      </c>
      <c r="I8" s="147">
        <v>1877</v>
      </c>
      <c r="J8" s="149">
        <v>-4.6239837398373993</v>
      </c>
      <c r="K8" s="149">
        <v>1.9491173416407062</v>
      </c>
    </row>
    <row r="9" spans="1:11" ht="9" customHeight="1" x14ac:dyDescent="0.15">
      <c r="A9" s="158" t="s">
        <v>154</v>
      </c>
      <c r="B9" s="147">
        <v>12</v>
      </c>
      <c r="C9" s="156" t="s">
        <v>490</v>
      </c>
      <c r="D9" s="147">
        <v>17</v>
      </c>
      <c r="E9" s="149">
        <v>183.33333333333331</v>
      </c>
      <c r="F9" s="149">
        <v>1.4166666666666667</v>
      </c>
      <c r="G9" s="147">
        <v>30</v>
      </c>
      <c r="H9" s="149">
        <v>87.5</v>
      </c>
      <c r="I9" s="147">
        <v>38</v>
      </c>
      <c r="J9" s="149">
        <v>-9.5238095238095184</v>
      </c>
      <c r="K9" s="149">
        <v>1.2666666666666666</v>
      </c>
    </row>
    <row r="10" spans="1:11" s="123" customFormat="1" ht="20.100000000000001" customHeight="1" x14ac:dyDescent="0.15">
      <c r="A10" s="163" t="s">
        <v>341</v>
      </c>
      <c r="B10" s="154">
        <v>1332</v>
      </c>
      <c r="C10" s="155">
        <v>-2.202643171806173</v>
      </c>
      <c r="D10" s="154">
        <v>2962</v>
      </c>
      <c r="E10" s="155">
        <v>-27.241464013755831</v>
      </c>
      <c r="F10" s="155">
        <v>2.2237237237237237</v>
      </c>
      <c r="G10" s="154">
        <v>7151</v>
      </c>
      <c r="H10" s="155">
        <v>-9.8461926374180564</v>
      </c>
      <c r="I10" s="154">
        <v>16263</v>
      </c>
      <c r="J10" s="155">
        <v>-20.520965692503182</v>
      </c>
      <c r="K10" s="155">
        <v>2.2742273807859039</v>
      </c>
    </row>
    <row r="11" spans="1:11" ht="9" customHeight="1" x14ac:dyDescent="0.15">
      <c r="A11" s="158" t="s">
        <v>59</v>
      </c>
      <c r="B11" s="147">
        <v>1283</v>
      </c>
      <c r="C11" s="149">
        <v>-2.3592085235920877</v>
      </c>
      <c r="D11" s="147">
        <v>2844</v>
      </c>
      <c r="E11" s="149">
        <v>-28.811013767209005</v>
      </c>
      <c r="F11" s="149">
        <v>2.2166796570537803</v>
      </c>
      <c r="G11" s="147">
        <v>6853</v>
      </c>
      <c r="H11" s="149">
        <v>-11</v>
      </c>
      <c r="I11" s="147">
        <v>15614</v>
      </c>
      <c r="J11" s="149">
        <v>-21.596786341953305</v>
      </c>
      <c r="K11" s="149">
        <v>2.2784182110024807</v>
      </c>
    </row>
    <row r="12" spans="1:11" ht="9" customHeight="1" x14ac:dyDescent="0.15">
      <c r="A12" s="158" t="s">
        <v>154</v>
      </c>
      <c r="B12" s="147">
        <v>49</v>
      </c>
      <c r="C12" s="149">
        <v>2.0833333333333286</v>
      </c>
      <c r="D12" s="147">
        <v>118</v>
      </c>
      <c r="E12" s="149">
        <v>55.26315789473685</v>
      </c>
      <c r="F12" s="149">
        <v>2.4081632653061225</v>
      </c>
      <c r="G12" s="147">
        <v>298</v>
      </c>
      <c r="H12" s="149">
        <v>28.448275862068954</v>
      </c>
      <c r="I12" s="147">
        <v>649</v>
      </c>
      <c r="J12" s="149">
        <v>18.647166361974399</v>
      </c>
      <c r="K12" s="149">
        <v>2.1778523489932886</v>
      </c>
    </row>
    <row r="13" spans="1:11" ht="19.5" customHeight="1" x14ac:dyDescent="0.15">
      <c r="A13" s="163" t="s">
        <v>488</v>
      </c>
      <c r="B13" s="154">
        <v>782</v>
      </c>
      <c r="C13" s="155">
        <v>7.7134986225895261</v>
      </c>
      <c r="D13" s="154">
        <v>2058</v>
      </c>
      <c r="E13" s="155">
        <v>8.0882352941176521</v>
      </c>
      <c r="F13" s="155">
        <v>2.6317135549872122</v>
      </c>
      <c r="G13" s="154">
        <v>3019</v>
      </c>
      <c r="H13" s="155">
        <v>-4.4620253164556942</v>
      </c>
      <c r="I13" s="154">
        <v>7281</v>
      </c>
      <c r="J13" s="155">
        <v>-4.0205641972053741</v>
      </c>
      <c r="K13" s="155">
        <v>2.4117257369990064</v>
      </c>
    </row>
    <row r="14" spans="1:11" ht="9" customHeight="1" x14ac:dyDescent="0.15">
      <c r="A14" s="158" t="s">
        <v>59</v>
      </c>
      <c r="B14" s="147">
        <v>765</v>
      </c>
      <c r="C14" s="149">
        <v>5.9556786703601148</v>
      </c>
      <c r="D14" s="147">
        <v>1986</v>
      </c>
      <c r="E14" s="149">
        <v>4.5813586097946342</v>
      </c>
      <c r="F14" s="149">
        <v>2.5960784313725491</v>
      </c>
      <c r="G14" s="147">
        <v>2959</v>
      </c>
      <c r="H14" s="149">
        <v>-5.764331210191088</v>
      </c>
      <c r="I14" s="147">
        <v>7141</v>
      </c>
      <c r="J14" s="149">
        <v>-5.0525196117537519</v>
      </c>
      <c r="K14" s="149">
        <v>2.4133153092260899</v>
      </c>
    </row>
    <row r="15" spans="1:11" ht="9" customHeight="1" x14ac:dyDescent="0.15">
      <c r="A15" s="158" t="s">
        <v>154</v>
      </c>
      <c r="B15" s="147">
        <v>17</v>
      </c>
      <c r="C15" s="156" t="s">
        <v>490</v>
      </c>
      <c r="D15" s="147">
        <v>72</v>
      </c>
      <c r="E15" s="156" t="s">
        <v>490</v>
      </c>
      <c r="F15" s="149">
        <v>4.2352941176470589</v>
      </c>
      <c r="G15" s="147">
        <v>60</v>
      </c>
      <c r="H15" s="149">
        <v>200</v>
      </c>
      <c r="I15" s="147">
        <v>140</v>
      </c>
      <c r="J15" s="149">
        <v>115.38461538461539</v>
      </c>
      <c r="K15" s="149">
        <v>2.3333333333333335</v>
      </c>
    </row>
    <row r="16" spans="1:11" ht="19.5" customHeight="1" x14ac:dyDescent="0.15">
      <c r="A16" s="163" t="s">
        <v>342</v>
      </c>
      <c r="B16" s="154">
        <v>195</v>
      </c>
      <c r="C16" s="155">
        <v>80.555555555555543</v>
      </c>
      <c r="D16" s="154">
        <v>429</v>
      </c>
      <c r="E16" s="155">
        <v>110.29411764705881</v>
      </c>
      <c r="F16" s="155">
        <v>2.2000000000000002</v>
      </c>
      <c r="G16" s="154">
        <v>1039</v>
      </c>
      <c r="H16" s="155">
        <v>53.698224852071007</v>
      </c>
      <c r="I16" s="154">
        <v>1831</v>
      </c>
      <c r="J16" s="155">
        <v>64.068100358422953</v>
      </c>
      <c r="K16" s="155">
        <v>1.7622714148219443</v>
      </c>
    </row>
    <row r="17" spans="1:11" ht="9" customHeight="1" x14ac:dyDescent="0.15">
      <c r="A17" s="158" t="s">
        <v>59</v>
      </c>
      <c r="B17" s="147">
        <v>195</v>
      </c>
      <c r="C17" s="149">
        <v>80.555555555555543</v>
      </c>
      <c r="D17" s="147">
        <v>429</v>
      </c>
      <c r="E17" s="149">
        <v>110.29411764705881</v>
      </c>
      <c r="F17" s="149">
        <v>2.2000000000000002</v>
      </c>
      <c r="G17" s="147">
        <v>1039</v>
      </c>
      <c r="H17" s="149">
        <v>53.698224852071007</v>
      </c>
      <c r="I17" s="147">
        <v>1831</v>
      </c>
      <c r="J17" s="149">
        <v>64.068100358422953</v>
      </c>
      <c r="K17" s="149">
        <v>1.7622714148219443</v>
      </c>
    </row>
    <row r="18" spans="1:11" ht="9" customHeight="1" x14ac:dyDescent="0.15">
      <c r="A18" s="158" t="s">
        <v>154</v>
      </c>
      <c r="B18" s="147">
        <v>0</v>
      </c>
      <c r="C18" s="149">
        <v>0</v>
      </c>
      <c r="D18" s="147">
        <v>0</v>
      </c>
      <c r="E18" s="149">
        <v>0</v>
      </c>
      <c r="F18" s="149">
        <v>0</v>
      </c>
      <c r="G18" s="147">
        <v>0</v>
      </c>
      <c r="H18" s="149">
        <v>0</v>
      </c>
      <c r="I18" s="147">
        <v>0</v>
      </c>
      <c r="J18" s="149">
        <v>0</v>
      </c>
      <c r="K18" s="149">
        <v>0</v>
      </c>
    </row>
    <row r="19" spans="1:11" ht="19.5" customHeight="1" x14ac:dyDescent="0.15">
      <c r="A19" s="163" t="s">
        <v>343</v>
      </c>
      <c r="B19" s="154">
        <v>470</v>
      </c>
      <c r="C19" s="214" t="s">
        <v>490</v>
      </c>
      <c r="D19" s="154">
        <v>1273</v>
      </c>
      <c r="E19" s="214" t="s">
        <v>490</v>
      </c>
      <c r="F19" s="155">
        <v>2.7085106382978723</v>
      </c>
      <c r="G19" s="154">
        <v>2469</v>
      </c>
      <c r="H19" s="214" t="s">
        <v>490</v>
      </c>
      <c r="I19" s="154">
        <v>5587</v>
      </c>
      <c r="J19" s="214" t="s">
        <v>490</v>
      </c>
      <c r="K19" s="155">
        <v>2.2628594572701499</v>
      </c>
    </row>
    <row r="20" spans="1:11" ht="9" customHeight="1" x14ac:dyDescent="0.15">
      <c r="A20" s="158" t="s">
        <v>59</v>
      </c>
      <c r="B20" s="147">
        <v>406</v>
      </c>
      <c r="C20" s="149">
        <v>294.17475728155341</v>
      </c>
      <c r="D20" s="147">
        <v>1169</v>
      </c>
      <c r="E20" s="156" t="s">
        <v>490</v>
      </c>
      <c r="F20" s="149">
        <v>2.8793103448275863</v>
      </c>
      <c r="G20" s="147">
        <v>2213</v>
      </c>
      <c r="H20" s="156" t="s">
        <v>490</v>
      </c>
      <c r="I20" s="147">
        <v>5152</v>
      </c>
      <c r="J20" s="156" t="s">
        <v>490</v>
      </c>
      <c r="K20" s="149">
        <v>2.3280614550384096</v>
      </c>
    </row>
    <row r="21" spans="1:11" ht="9" customHeight="1" x14ac:dyDescent="0.15">
      <c r="A21" s="158" t="s">
        <v>154</v>
      </c>
      <c r="B21" s="147">
        <v>64</v>
      </c>
      <c r="C21" s="156" t="s">
        <v>490</v>
      </c>
      <c r="D21" s="147">
        <v>104</v>
      </c>
      <c r="E21" s="156" t="s">
        <v>490</v>
      </c>
      <c r="F21" s="149">
        <v>1.625</v>
      </c>
      <c r="G21" s="147">
        <v>256</v>
      </c>
      <c r="H21" s="156" t="s">
        <v>490</v>
      </c>
      <c r="I21" s="147">
        <v>435</v>
      </c>
      <c r="J21" s="156" t="s">
        <v>490</v>
      </c>
      <c r="K21" s="149">
        <v>1.69921875</v>
      </c>
    </row>
    <row r="22" spans="1:11" s="123" customFormat="1" ht="20.100000000000001" customHeight="1" x14ac:dyDescent="0.15">
      <c r="A22" s="163" t="s">
        <v>344</v>
      </c>
      <c r="B22" s="154">
        <v>944</v>
      </c>
      <c r="C22" s="155">
        <v>6.5462753950338595</v>
      </c>
      <c r="D22" s="154">
        <v>2274</v>
      </c>
      <c r="E22" s="155">
        <v>13.927855711422851</v>
      </c>
      <c r="F22" s="155">
        <v>2.4088983050847457</v>
      </c>
      <c r="G22" s="154">
        <v>5050</v>
      </c>
      <c r="H22" s="155">
        <v>7.264231096006796</v>
      </c>
      <c r="I22" s="154">
        <v>10653</v>
      </c>
      <c r="J22" s="155">
        <v>10.623052959501564</v>
      </c>
      <c r="K22" s="155">
        <v>2.1095049504950496</v>
      </c>
    </row>
    <row r="23" spans="1:11" ht="9" customHeight="1" x14ac:dyDescent="0.15">
      <c r="A23" s="158" t="s">
        <v>59</v>
      </c>
      <c r="B23" s="147">
        <v>856</v>
      </c>
      <c r="C23" s="149">
        <v>2.1479713603818595</v>
      </c>
      <c r="D23" s="147">
        <v>2009</v>
      </c>
      <c r="E23" s="149">
        <v>5.4593175853018323</v>
      </c>
      <c r="F23" s="149">
        <v>2.34696261682243</v>
      </c>
      <c r="G23" s="147">
        <v>4774</v>
      </c>
      <c r="H23" s="149">
        <v>5.1773518396122427</v>
      </c>
      <c r="I23" s="147">
        <v>9872</v>
      </c>
      <c r="J23" s="149">
        <v>7.3043478260869534</v>
      </c>
      <c r="K23" s="149">
        <v>2.0678676162547132</v>
      </c>
    </row>
    <row r="24" spans="1:11" ht="9" customHeight="1" x14ac:dyDescent="0.15">
      <c r="A24" s="158" t="s">
        <v>154</v>
      </c>
      <c r="B24" s="147">
        <v>88</v>
      </c>
      <c r="C24" s="149">
        <v>83.333333333333343</v>
      </c>
      <c r="D24" s="147">
        <v>265</v>
      </c>
      <c r="E24" s="149">
        <v>191.20879120879118</v>
      </c>
      <c r="F24" s="149">
        <v>3.0113636363636362</v>
      </c>
      <c r="G24" s="147">
        <v>276</v>
      </c>
      <c r="H24" s="149">
        <v>63.31360946745562</v>
      </c>
      <c r="I24" s="147">
        <v>781</v>
      </c>
      <c r="J24" s="149">
        <v>81.627906976744185</v>
      </c>
      <c r="K24" s="149">
        <v>2.8297101449275361</v>
      </c>
    </row>
    <row r="25" spans="1:11" s="123" customFormat="1" ht="20.100000000000001" customHeight="1" x14ac:dyDescent="0.15">
      <c r="A25" s="163" t="s">
        <v>345</v>
      </c>
      <c r="B25" s="154">
        <v>3331</v>
      </c>
      <c r="C25" s="155">
        <v>2.5554187192118292</v>
      </c>
      <c r="D25" s="154">
        <v>29253</v>
      </c>
      <c r="E25" s="155">
        <v>-1.0820681026612107</v>
      </c>
      <c r="F25" s="155">
        <v>8.7820474332032425</v>
      </c>
      <c r="G25" s="154">
        <v>20455</v>
      </c>
      <c r="H25" s="155">
        <v>-4.8914306969823826</v>
      </c>
      <c r="I25" s="154">
        <v>191736</v>
      </c>
      <c r="J25" s="155">
        <v>-4.0076899584962575</v>
      </c>
      <c r="K25" s="155">
        <v>9.373551698851136</v>
      </c>
    </row>
    <row r="26" spans="1:11" ht="9" customHeight="1" x14ac:dyDescent="0.15">
      <c r="A26" s="158" t="s">
        <v>59</v>
      </c>
      <c r="B26" s="147">
        <v>3177</v>
      </c>
      <c r="C26" s="149">
        <v>3.2834850455136575</v>
      </c>
      <c r="D26" s="147">
        <v>28858</v>
      </c>
      <c r="E26" s="149">
        <v>-0.7292741658066717</v>
      </c>
      <c r="F26" s="149">
        <v>9.0834120239219391</v>
      </c>
      <c r="G26" s="147">
        <v>19961</v>
      </c>
      <c r="H26" s="149">
        <v>-4.8751429660693901</v>
      </c>
      <c r="I26" s="147">
        <v>190399</v>
      </c>
      <c r="J26" s="149">
        <v>-3.9635422708908123</v>
      </c>
      <c r="K26" s="149">
        <v>9.5385501728370325</v>
      </c>
    </row>
    <row r="27" spans="1:11" ht="9" customHeight="1" x14ac:dyDescent="0.15">
      <c r="A27" s="158" t="s">
        <v>154</v>
      </c>
      <c r="B27" s="147">
        <v>154</v>
      </c>
      <c r="C27" s="149">
        <v>-10.465116279069761</v>
      </c>
      <c r="D27" s="147">
        <v>395</v>
      </c>
      <c r="E27" s="149">
        <v>-21.471172962226646</v>
      </c>
      <c r="F27" s="149">
        <v>2.5649350649350651</v>
      </c>
      <c r="G27" s="147">
        <v>494</v>
      </c>
      <c r="H27" s="149">
        <v>-5.5449330783938819</v>
      </c>
      <c r="I27" s="147">
        <v>1337</v>
      </c>
      <c r="J27" s="149">
        <v>-9.9056603773584868</v>
      </c>
      <c r="K27" s="149">
        <v>2.7064777327935223</v>
      </c>
    </row>
    <row r="28" spans="1:11" s="123" customFormat="1" ht="20.100000000000001" customHeight="1" x14ac:dyDescent="0.15">
      <c r="A28" s="163" t="s">
        <v>485</v>
      </c>
      <c r="B28" s="154">
        <v>216</v>
      </c>
      <c r="C28" s="155">
        <v>6.9306930693069262</v>
      </c>
      <c r="D28" s="154">
        <v>842</v>
      </c>
      <c r="E28" s="155">
        <v>-13.374485596707814</v>
      </c>
      <c r="F28" s="155">
        <v>3.8981481481481484</v>
      </c>
      <c r="G28" s="154">
        <v>1486</v>
      </c>
      <c r="H28" s="155">
        <v>-4.3758043758043783</v>
      </c>
      <c r="I28" s="154">
        <v>4128</v>
      </c>
      <c r="J28" s="155">
        <v>-12.393887945670627</v>
      </c>
      <c r="K28" s="155">
        <v>2.7779273216689098</v>
      </c>
    </row>
    <row r="29" spans="1:11" ht="9" customHeight="1" x14ac:dyDescent="0.15">
      <c r="A29" s="158" t="s">
        <v>59</v>
      </c>
      <c r="B29" s="147">
        <v>216</v>
      </c>
      <c r="C29" s="149">
        <v>6.9306930693069262</v>
      </c>
      <c r="D29" s="147">
        <v>842</v>
      </c>
      <c r="E29" s="149">
        <v>-13.374485596707814</v>
      </c>
      <c r="F29" s="149">
        <v>3.8981481481481484</v>
      </c>
      <c r="G29" s="147">
        <v>1486</v>
      </c>
      <c r="H29" s="149">
        <v>-4.3758043758043783</v>
      </c>
      <c r="I29" s="147">
        <v>4128</v>
      </c>
      <c r="J29" s="149">
        <v>-12.393887945670627</v>
      </c>
      <c r="K29" s="149">
        <v>2.7779273216689098</v>
      </c>
    </row>
    <row r="30" spans="1:11" ht="9" customHeight="1" x14ac:dyDescent="0.15">
      <c r="A30" s="158" t="s">
        <v>154</v>
      </c>
      <c r="B30" s="147">
        <v>0</v>
      </c>
      <c r="C30" s="149">
        <v>0</v>
      </c>
      <c r="D30" s="147">
        <v>0</v>
      </c>
      <c r="E30" s="149">
        <v>0</v>
      </c>
      <c r="F30" s="149">
        <v>0</v>
      </c>
      <c r="G30" s="147">
        <v>0</v>
      </c>
      <c r="H30" s="149">
        <v>0</v>
      </c>
      <c r="I30" s="147">
        <v>0</v>
      </c>
      <c r="J30" s="149">
        <v>0</v>
      </c>
      <c r="K30" s="149">
        <v>0</v>
      </c>
    </row>
    <row r="31" spans="1:11" s="123" customFormat="1" ht="21.95" customHeight="1" x14ac:dyDescent="0.15">
      <c r="A31" s="126" t="s">
        <v>73</v>
      </c>
      <c r="B31" s="125"/>
      <c r="C31" s="124"/>
      <c r="D31" s="125"/>
      <c r="E31" s="124"/>
      <c r="F31" s="127"/>
      <c r="G31" s="125"/>
      <c r="H31" s="124"/>
      <c r="I31" s="125"/>
      <c r="J31" s="124"/>
      <c r="K31" s="127"/>
    </row>
    <row r="32" spans="1:11" s="123" customFormat="1" ht="20.100000000000001" customHeight="1" x14ac:dyDescent="0.15">
      <c r="A32" s="163" t="s">
        <v>346</v>
      </c>
      <c r="B32" s="154">
        <v>4472</v>
      </c>
      <c r="C32" s="155">
        <v>111.54210028382215</v>
      </c>
      <c r="D32" s="154">
        <v>18287</v>
      </c>
      <c r="E32" s="155">
        <v>79.354648881914471</v>
      </c>
      <c r="F32" s="155">
        <v>4.0892218246869412</v>
      </c>
      <c r="G32" s="154">
        <v>17341</v>
      </c>
      <c r="H32" s="155">
        <v>43.777464555177858</v>
      </c>
      <c r="I32" s="154">
        <v>78014</v>
      </c>
      <c r="J32" s="155">
        <v>19.114436216505084</v>
      </c>
      <c r="K32" s="155">
        <v>4.4988178305749384</v>
      </c>
    </row>
    <row r="33" spans="1:11" ht="9" customHeight="1" x14ac:dyDescent="0.15">
      <c r="A33" s="158" t="s">
        <v>59</v>
      </c>
      <c r="B33" s="147">
        <v>4305</v>
      </c>
      <c r="C33" s="149">
        <v>112.69762845849803</v>
      </c>
      <c r="D33" s="147">
        <v>17881</v>
      </c>
      <c r="E33" s="149">
        <v>79.52811244979921</v>
      </c>
      <c r="F33" s="149">
        <v>4.1535423925667825</v>
      </c>
      <c r="G33" s="147">
        <v>16738</v>
      </c>
      <c r="H33" s="149">
        <v>45.118779261314387</v>
      </c>
      <c r="I33" s="147">
        <v>76354</v>
      </c>
      <c r="J33" s="149">
        <v>20.460676816281449</v>
      </c>
      <c r="K33" s="149">
        <v>4.5617158561357387</v>
      </c>
    </row>
    <row r="34" spans="1:11" ht="9" customHeight="1" x14ac:dyDescent="0.15">
      <c r="A34" s="158" t="s">
        <v>154</v>
      </c>
      <c r="B34" s="147">
        <v>167</v>
      </c>
      <c r="C34" s="149">
        <v>85.555555555555543</v>
      </c>
      <c r="D34" s="147">
        <v>406</v>
      </c>
      <c r="E34" s="149">
        <v>72.033898305084733</v>
      </c>
      <c r="F34" s="149">
        <v>2.431137724550898</v>
      </c>
      <c r="G34" s="147">
        <v>603</v>
      </c>
      <c r="H34" s="149">
        <v>14.421252371916509</v>
      </c>
      <c r="I34" s="147">
        <v>1660</v>
      </c>
      <c r="J34" s="149">
        <v>-21.327014218009481</v>
      </c>
      <c r="K34" s="149">
        <v>2.7529021558872304</v>
      </c>
    </row>
    <row r="35" spans="1:11" s="123" customFormat="1" ht="20.100000000000001" customHeight="1" x14ac:dyDescent="0.15">
      <c r="A35" s="163" t="s">
        <v>347</v>
      </c>
      <c r="B35" s="154">
        <v>4110</v>
      </c>
      <c r="C35" s="155">
        <v>-16.801619433198383</v>
      </c>
      <c r="D35" s="154">
        <v>8951</v>
      </c>
      <c r="E35" s="155">
        <v>-20.293855743544071</v>
      </c>
      <c r="F35" s="155">
        <v>2.1778588807785888</v>
      </c>
      <c r="G35" s="154">
        <v>24809</v>
      </c>
      <c r="H35" s="155">
        <v>-11.525979815270503</v>
      </c>
      <c r="I35" s="154">
        <v>50878</v>
      </c>
      <c r="J35" s="155">
        <v>-19.201511855039783</v>
      </c>
      <c r="K35" s="155">
        <v>2.0507880204764399</v>
      </c>
    </row>
    <row r="36" spans="1:11" ht="9" customHeight="1" x14ac:dyDescent="0.15">
      <c r="A36" s="158" t="s">
        <v>59</v>
      </c>
      <c r="B36" s="147">
        <v>3881</v>
      </c>
      <c r="C36" s="149">
        <v>-16.966195977749251</v>
      </c>
      <c r="D36" s="147">
        <v>8407</v>
      </c>
      <c r="E36" s="149">
        <v>-21.016535137166485</v>
      </c>
      <c r="F36" s="149">
        <v>2.1661942798247873</v>
      </c>
      <c r="G36" s="147">
        <v>23877</v>
      </c>
      <c r="H36" s="149">
        <v>-11.392733885033579</v>
      </c>
      <c r="I36" s="147">
        <v>48996</v>
      </c>
      <c r="J36" s="149">
        <v>-19.147180646545323</v>
      </c>
      <c r="K36" s="149">
        <v>2.0520165849981153</v>
      </c>
    </row>
    <row r="37" spans="1:11" ht="9" customHeight="1" x14ac:dyDescent="0.15">
      <c r="A37" s="158" t="s">
        <v>154</v>
      </c>
      <c r="B37" s="147">
        <v>229</v>
      </c>
      <c r="C37" s="149">
        <v>-13.909774436090231</v>
      </c>
      <c r="D37" s="147">
        <v>544</v>
      </c>
      <c r="E37" s="149">
        <v>-7.1672354948805435</v>
      </c>
      <c r="F37" s="149">
        <v>2.3755458515283845</v>
      </c>
      <c r="G37" s="147">
        <v>932</v>
      </c>
      <c r="H37" s="149">
        <v>-14.808043875685556</v>
      </c>
      <c r="I37" s="147">
        <v>1882</v>
      </c>
      <c r="J37" s="149">
        <v>-20.59071729957806</v>
      </c>
      <c r="K37" s="149">
        <v>2.0193133047210301</v>
      </c>
    </row>
    <row r="38" spans="1:11" s="123" customFormat="1" ht="21.95" customHeight="1" x14ac:dyDescent="0.15">
      <c r="A38" s="126" t="s">
        <v>74</v>
      </c>
      <c r="B38" s="125"/>
      <c r="C38" s="124"/>
      <c r="D38" s="125"/>
      <c r="E38" s="124"/>
      <c r="F38" s="127"/>
      <c r="G38" s="125"/>
      <c r="H38" s="124"/>
      <c r="I38" s="125"/>
      <c r="J38" s="124"/>
      <c r="K38" s="127"/>
    </row>
    <row r="39" spans="1:11" s="123" customFormat="1" ht="20.100000000000001" customHeight="1" x14ac:dyDescent="0.15">
      <c r="A39" s="163" t="s">
        <v>480</v>
      </c>
      <c r="B39" s="154">
        <v>3209</v>
      </c>
      <c r="C39" s="155">
        <v>4.2898927526811832</v>
      </c>
      <c r="D39" s="154">
        <v>15415</v>
      </c>
      <c r="E39" s="155">
        <v>-3.662271108055748</v>
      </c>
      <c r="F39" s="155">
        <v>4.8036771579931443</v>
      </c>
      <c r="G39" s="154">
        <v>18659</v>
      </c>
      <c r="H39" s="155">
        <v>9.3599812448716477</v>
      </c>
      <c r="I39" s="154">
        <v>92684</v>
      </c>
      <c r="J39" s="155">
        <v>0.82347950003807568</v>
      </c>
      <c r="K39" s="155">
        <v>4.9672544080604535</v>
      </c>
    </row>
    <row r="40" spans="1:11" ht="9" customHeight="1" x14ac:dyDescent="0.15">
      <c r="A40" s="158" t="s">
        <v>59</v>
      </c>
      <c r="B40" s="147">
        <v>3055</v>
      </c>
      <c r="C40" s="149">
        <v>2.1056149732620355</v>
      </c>
      <c r="D40" s="147">
        <v>15169</v>
      </c>
      <c r="E40" s="149">
        <v>-4.4652978964605126</v>
      </c>
      <c r="F40" s="149">
        <v>4.9653027823240592</v>
      </c>
      <c r="G40" s="147">
        <v>18110</v>
      </c>
      <c r="H40" s="149">
        <v>8.4950874670500838</v>
      </c>
      <c r="I40" s="147">
        <v>91597</v>
      </c>
      <c r="J40" s="149">
        <v>0.36707501479257587</v>
      </c>
      <c r="K40" s="149">
        <v>5.0578133627829924</v>
      </c>
    </row>
    <row r="41" spans="1:11" ht="9" customHeight="1" x14ac:dyDescent="0.15">
      <c r="A41" s="158" t="s">
        <v>154</v>
      </c>
      <c r="B41" s="147">
        <v>154</v>
      </c>
      <c r="C41" s="149">
        <v>81.176470588235304</v>
      </c>
      <c r="D41" s="147">
        <v>246</v>
      </c>
      <c r="E41" s="149">
        <v>100</v>
      </c>
      <c r="F41" s="149">
        <v>1.5974025974025974</v>
      </c>
      <c r="G41" s="147">
        <v>549</v>
      </c>
      <c r="H41" s="149">
        <v>48.378378378378386</v>
      </c>
      <c r="I41" s="147">
        <v>1087</v>
      </c>
      <c r="J41" s="149">
        <v>63.458646616541358</v>
      </c>
      <c r="K41" s="149">
        <v>1.9799635701275045</v>
      </c>
    </row>
    <row r="42" spans="1:11" s="123" customFormat="1" ht="20.100000000000001" customHeight="1" x14ac:dyDescent="0.15">
      <c r="A42" s="163" t="s">
        <v>349</v>
      </c>
      <c r="B42" s="154">
        <v>5551</v>
      </c>
      <c r="C42" s="155">
        <v>11.220196353436179</v>
      </c>
      <c r="D42" s="154">
        <v>23514</v>
      </c>
      <c r="E42" s="155">
        <v>0.84055236298138425</v>
      </c>
      <c r="F42" s="155">
        <v>4.2359935146820389</v>
      </c>
      <c r="G42" s="154">
        <v>27542</v>
      </c>
      <c r="H42" s="155">
        <v>8.7155601168390291</v>
      </c>
      <c r="I42" s="154">
        <v>77389</v>
      </c>
      <c r="J42" s="155">
        <v>6.1621191544233653</v>
      </c>
      <c r="K42" s="155">
        <v>2.8098540411008641</v>
      </c>
    </row>
    <row r="43" spans="1:11" ht="9" customHeight="1" x14ac:dyDescent="0.15">
      <c r="A43" s="158" t="s">
        <v>59</v>
      </c>
      <c r="B43" s="147">
        <v>5519</v>
      </c>
      <c r="C43" s="149">
        <v>10.912379421221871</v>
      </c>
      <c r="D43" s="147">
        <v>23369</v>
      </c>
      <c r="E43" s="149">
        <v>0.81535806729939964</v>
      </c>
      <c r="F43" s="149">
        <v>4.234281572748686</v>
      </c>
      <c r="G43" s="147">
        <v>27422</v>
      </c>
      <c r="H43" s="149">
        <v>8.8001904459609648</v>
      </c>
      <c r="I43" s="147">
        <v>76862</v>
      </c>
      <c r="J43" s="149">
        <v>6.0662931581707227</v>
      </c>
      <c r="K43" s="149">
        <v>2.8029319524469405</v>
      </c>
    </row>
    <row r="44" spans="1:11" ht="9" customHeight="1" x14ac:dyDescent="0.15">
      <c r="A44" s="158" t="s">
        <v>154</v>
      </c>
      <c r="B44" s="147">
        <v>32</v>
      </c>
      <c r="C44" s="149">
        <v>113.33333333333334</v>
      </c>
      <c r="D44" s="147">
        <v>145</v>
      </c>
      <c r="E44" s="149">
        <v>5.0724637681159379</v>
      </c>
      <c r="F44" s="149">
        <v>4.53125</v>
      </c>
      <c r="G44" s="147">
        <v>120</v>
      </c>
      <c r="H44" s="149">
        <v>-7.6923076923076934</v>
      </c>
      <c r="I44" s="147">
        <v>527</v>
      </c>
      <c r="J44" s="149">
        <v>22.273781902552201</v>
      </c>
      <c r="K44" s="149">
        <v>4.3916666666666666</v>
      </c>
    </row>
    <row r="45" spans="1:11" s="123" customFormat="1" ht="20.100000000000001" customHeight="1" x14ac:dyDescent="0.15">
      <c r="A45" s="164" t="s">
        <v>350</v>
      </c>
      <c r="B45" s="154">
        <v>302</v>
      </c>
      <c r="C45" s="155">
        <v>-5.3291536050156765</v>
      </c>
      <c r="D45" s="154">
        <v>707</v>
      </c>
      <c r="E45" s="155">
        <v>-18.171296296296291</v>
      </c>
      <c r="F45" s="155">
        <v>2.3410596026490067</v>
      </c>
      <c r="G45" s="154">
        <v>1753</v>
      </c>
      <c r="H45" s="155">
        <v>23.450704225352112</v>
      </c>
      <c r="I45" s="154">
        <v>3974</v>
      </c>
      <c r="J45" s="155">
        <v>20.680230792590336</v>
      </c>
      <c r="K45" s="155">
        <v>2.2669709070165429</v>
      </c>
    </row>
    <row r="46" spans="1:11" ht="9" customHeight="1" x14ac:dyDescent="0.15">
      <c r="A46" s="165" t="s">
        <v>59</v>
      </c>
      <c r="B46" s="147">
        <v>286</v>
      </c>
      <c r="C46" s="149">
        <v>7.9245283018867951</v>
      </c>
      <c r="D46" s="147">
        <v>621</v>
      </c>
      <c r="E46" s="149">
        <v>-6.7567567567567579</v>
      </c>
      <c r="F46" s="149">
        <v>2.1713286713286712</v>
      </c>
      <c r="G46" s="147">
        <v>1719</v>
      </c>
      <c r="H46" s="149">
        <v>30.821917808219183</v>
      </c>
      <c r="I46" s="147">
        <v>3861</v>
      </c>
      <c r="J46" s="149">
        <v>28.742914304768249</v>
      </c>
      <c r="K46" s="149">
        <v>2.2460732984293195</v>
      </c>
    </row>
    <row r="47" spans="1:11" ht="9" customHeight="1" x14ac:dyDescent="0.15">
      <c r="A47" s="165" t="s">
        <v>154</v>
      </c>
      <c r="B47" s="147">
        <v>16</v>
      </c>
      <c r="C47" s="149">
        <v>-70.370370370370367</v>
      </c>
      <c r="D47" s="147">
        <v>86</v>
      </c>
      <c r="E47" s="149">
        <v>-56.565656565656568</v>
      </c>
      <c r="F47" s="149">
        <v>5.375</v>
      </c>
      <c r="G47" s="147">
        <v>34</v>
      </c>
      <c r="H47" s="149">
        <v>-67.924528301886795</v>
      </c>
      <c r="I47" s="147">
        <v>113</v>
      </c>
      <c r="J47" s="149">
        <v>-61.564625850340136</v>
      </c>
      <c r="K47" s="149">
        <v>3.3235294117647061</v>
      </c>
    </row>
    <row r="48" spans="1:11" s="123" customFormat="1" ht="21.95" customHeight="1" x14ac:dyDescent="0.15">
      <c r="A48" s="126" t="s">
        <v>75</v>
      </c>
      <c r="B48" s="125"/>
      <c r="C48" s="124"/>
      <c r="D48" s="125"/>
      <c r="E48" s="124"/>
      <c r="F48" s="127"/>
      <c r="G48" s="125"/>
      <c r="H48" s="124"/>
      <c r="I48" s="125"/>
      <c r="J48" s="124"/>
      <c r="K48" s="127"/>
    </row>
    <row r="49" spans="1:11" s="123" customFormat="1" ht="20.25" customHeight="1" x14ac:dyDescent="0.15">
      <c r="A49" s="163" t="s">
        <v>351</v>
      </c>
      <c r="B49" s="154">
        <v>425</v>
      </c>
      <c r="C49" s="155">
        <v>42.617449664429529</v>
      </c>
      <c r="D49" s="154">
        <v>698</v>
      </c>
      <c r="E49" s="155">
        <v>32.699619771863127</v>
      </c>
      <c r="F49" s="155">
        <v>1.6423529411764706</v>
      </c>
      <c r="G49" s="154">
        <v>2170</v>
      </c>
      <c r="H49" s="155">
        <v>29.243597379392497</v>
      </c>
      <c r="I49" s="154">
        <v>3848</v>
      </c>
      <c r="J49" s="155">
        <v>17.783899602081419</v>
      </c>
      <c r="K49" s="155">
        <v>1.7732718894009216</v>
      </c>
    </row>
    <row r="50" spans="1:11" ht="9" customHeight="1" x14ac:dyDescent="0.15">
      <c r="A50" s="158" t="s">
        <v>59</v>
      </c>
      <c r="B50" s="147">
        <v>425</v>
      </c>
      <c r="C50" s="149">
        <v>42.617449664429529</v>
      </c>
      <c r="D50" s="147">
        <v>698</v>
      </c>
      <c r="E50" s="149">
        <v>32.699619771863127</v>
      </c>
      <c r="F50" s="149">
        <v>1.6423529411764706</v>
      </c>
      <c r="G50" s="147">
        <v>2170</v>
      </c>
      <c r="H50" s="149">
        <v>29.243597379392497</v>
      </c>
      <c r="I50" s="147">
        <v>3848</v>
      </c>
      <c r="J50" s="149">
        <v>17.783899602081419</v>
      </c>
      <c r="K50" s="149">
        <v>1.7732718894009216</v>
      </c>
    </row>
    <row r="51" spans="1:11" ht="9" customHeight="1" x14ac:dyDescent="0.15">
      <c r="A51" s="158" t="s">
        <v>154</v>
      </c>
      <c r="B51" s="147">
        <v>0</v>
      </c>
      <c r="C51" s="149">
        <v>0</v>
      </c>
      <c r="D51" s="147">
        <v>0</v>
      </c>
      <c r="E51" s="149">
        <v>0</v>
      </c>
      <c r="F51" s="149">
        <v>0</v>
      </c>
      <c r="G51" s="147">
        <v>0</v>
      </c>
      <c r="H51" s="149">
        <v>0</v>
      </c>
      <c r="I51" s="147">
        <v>0</v>
      </c>
      <c r="J51" s="149">
        <v>0</v>
      </c>
      <c r="K51" s="149">
        <v>0</v>
      </c>
    </row>
    <row r="52" spans="1:11" s="115" customFormat="1" ht="19.5" customHeight="1" x14ac:dyDescent="0.15">
      <c r="A52" s="163" t="s">
        <v>352</v>
      </c>
      <c r="B52" s="154">
        <v>716</v>
      </c>
      <c r="C52" s="155">
        <v>-15.26627218934911</v>
      </c>
      <c r="D52" s="154">
        <v>1467</v>
      </c>
      <c r="E52" s="155">
        <v>-13.400236127508862</v>
      </c>
      <c r="F52" s="155">
        <v>2.0488826815642458</v>
      </c>
      <c r="G52" s="154">
        <v>4644</v>
      </c>
      <c r="H52" s="155">
        <v>0.93457943925233167</v>
      </c>
      <c r="I52" s="154">
        <v>9375</v>
      </c>
      <c r="J52" s="155">
        <v>0.13885921811578328</v>
      </c>
      <c r="K52" s="155">
        <v>2.0187338501291991</v>
      </c>
    </row>
    <row r="53" spans="1:11" s="115" customFormat="1" ht="9" customHeight="1" x14ac:dyDescent="0.15">
      <c r="A53" s="158" t="s">
        <v>59</v>
      </c>
      <c r="B53" s="147">
        <v>695</v>
      </c>
      <c r="C53" s="149">
        <v>-16.46634615384616</v>
      </c>
      <c r="D53" s="147">
        <v>1428</v>
      </c>
      <c r="E53" s="149">
        <v>-14.898688915375445</v>
      </c>
      <c r="F53" s="149">
        <v>2.0546762589928056</v>
      </c>
      <c r="G53" s="147">
        <v>4543</v>
      </c>
      <c r="H53" s="149">
        <v>0.28697571743929018</v>
      </c>
      <c r="I53" s="147">
        <v>9175</v>
      </c>
      <c r="J53" s="149">
        <v>-0.76789963227341218</v>
      </c>
      <c r="K53" s="149">
        <v>2.019590578912613</v>
      </c>
    </row>
    <row r="54" spans="1:11" x14ac:dyDescent="0.15">
      <c r="A54" s="158" t="s">
        <v>154</v>
      </c>
      <c r="B54" s="147">
        <v>21</v>
      </c>
      <c r="C54" s="149">
        <v>61.538461538461547</v>
      </c>
      <c r="D54" s="147">
        <v>39</v>
      </c>
      <c r="E54" s="149">
        <v>143.75</v>
      </c>
      <c r="F54" s="149">
        <v>1.8571428571428572</v>
      </c>
      <c r="G54" s="147">
        <v>101</v>
      </c>
      <c r="H54" s="149">
        <v>42.253521126760575</v>
      </c>
      <c r="I54" s="147">
        <v>200</v>
      </c>
      <c r="J54" s="149">
        <v>72.413793103448285</v>
      </c>
      <c r="K54" s="149">
        <v>1.9801980198019802</v>
      </c>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205</v>
      </c>
      <c r="B1" s="275"/>
      <c r="C1" s="275"/>
      <c r="D1" s="275"/>
      <c r="E1" s="275"/>
      <c r="F1" s="275"/>
      <c r="G1" s="275"/>
      <c r="H1" s="275"/>
      <c r="I1" s="275"/>
      <c r="J1" s="275"/>
      <c r="K1" s="275"/>
    </row>
    <row r="2" spans="1:11" ht="9.9499999999999993" customHeight="1" x14ac:dyDescent="0.15">
      <c r="A2" s="266" t="s">
        <v>256</v>
      </c>
      <c r="B2" s="247" t="s">
        <v>538</v>
      </c>
      <c r="C2" s="243"/>
      <c r="D2" s="243"/>
      <c r="E2" s="243"/>
      <c r="F2" s="243"/>
      <c r="G2" s="248" t="s">
        <v>539</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309</v>
      </c>
      <c r="B6" s="121"/>
      <c r="C6" s="120"/>
      <c r="D6" s="121"/>
      <c r="E6" s="120"/>
      <c r="F6" s="128"/>
      <c r="G6" s="121"/>
      <c r="H6" s="120"/>
      <c r="I6" s="121"/>
      <c r="J6" s="120"/>
      <c r="K6" s="128"/>
    </row>
    <row r="7" spans="1:11" s="123" customFormat="1" ht="20.100000000000001" customHeight="1" x14ac:dyDescent="0.15">
      <c r="A7" s="163" t="s">
        <v>353</v>
      </c>
      <c r="B7" s="154">
        <v>2279</v>
      </c>
      <c r="C7" s="155">
        <v>24.808324205914573</v>
      </c>
      <c r="D7" s="154">
        <v>3914</v>
      </c>
      <c r="E7" s="155">
        <v>19.075144508670519</v>
      </c>
      <c r="F7" s="155">
        <v>1.7174199210179903</v>
      </c>
      <c r="G7" s="154">
        <v>14715</v>
      </c>
      <c r="H7" s="155">
        <v>4.0664780763790702</v>
      </c>
      <c r="I7" s="154">
        <v>25945</v>
      </c>
      <c r="J7" s="155">
        <v>1.892942701174249</v>
      </c>
      <c r="K7" s="155">
        <v>1.763166836561332</v>
      </c>
    </row>
    <row r="8" spans="1:11" ht="9" customHeight="1" x14ac:dyDescent="0.15">
      <c r="A8" s="158" t="s">
        <v>59</v>
      </c>
      <c r="B8" s="147">
        <v>2118</v>
      </c>
      <c r="C8" s="149">
        <v>22.853828306264504</v>
      </c>
      <c r="D8" s="147">
        <v>3612</v>
      </c>
      <c r="E8" s="149">
        <v>17.34892787524366</v>
      </c>
      <c r="F8" s="149">
        <v>1.7053824362606231</v>
      </c>
      <c r="G8" s="147">
        <v>13783</v>
      </c>
      <c r="H8" s="149">
        <v>2.3084916864608118</v>
      </c>
      <c r="I8" s="147">
        <v>23985</v>
      </c>
      <c r="J8" s="149">
        <v>0.34725127604384909</v>
      </c>
      <c r="K8" s="149">
        <v>1.7401871871145613</v>
      </c>
    </row>
    <row r="9" spans="1:11" ht="9" customHeight="1" x14ac:dyDescent="0.15">
      <c r="A9" s="158" t="s">
        <v>154</v>
      </c>
      <c r="B9" s="147">
        <v>161</v>
      </c>
      <c r="C9" s="149">
        <v>57.843137254901961</v>
      </c>
      <c r="D9" s="147">
        <v>302</v>
      </c>
      <c r="E9" s="149">
        <v>44.497607655502406</v>
      </c>
      <c r="F9" s="149">
        <v>1.8757763975155279</v>
      </c>
      <c r="G9" s="147">
        <v>932</v>
      </c>
      <c r="H9" s="149">
        <v>39.52095808383234</v>
      </c>
      <c r="I9" s="147">
        <v>1960</v>
      </c>
      <c r="J9" s="149">
        <v>25.560538116591928</v>
      </c>
      <c r="K9" s="149">
        <v>2.1030042918454934</v>
      </c>
    </row>
    <row r="10" spans="1:11" s="123" customFormat="1" ht="20.100000000000001" customHeight="1" x14ac:dyDescent="0.15">
      <c r="A10" s="163" t="s">
        <v>354</v>
      </c>
      <c r="B10" s="154">
        <v>13997</v>
      </c>
      <c r="C10" s="155">
        <v>34.521864488226811</v>
      </c>
      <c r="D10" s="154">
        <v>33994</v>
      </c>
      <c r="E10" s="155">
        <v>20.588861298332745</v>
      </c>
      <c r="F10" s="155">
        <v>2.4286632849896406</v>
      </c>
      <c r="G10" s="154">
        <v>95024</v>
      </c>
      <c r="H10" s="155">
        <v>12.764038543693928</v>
      </c>
      <c r="I10" s="154">
        <v>231477</v>
      </c>
      <c r="J10" s="155">
        <v>2.7635714666240432</v>
      </c>
      <c r="K10" s="155">
        <v>2.4359845933658866</v>
      </c>
    </row>
    <row r="11" spans="1:11" ht="9" customHeight="1" x14ac:dyDescent="0.15">
      <c r="A11" s="158" t="s">
        <v>59</v>
      </c>
      <c r="B11" s="147">
        <v>11626</v>
      </c>
      <c r="C11" s="149">
        <v>19.387964674471149</v>
      </c>
      <c r="D11" s="147">
        <v>28288</v>
      </c>
      <c r="E11" s="149">
        <v>6.7350865939704931</v>
      </c>
      <c r="F11" s="149">
        <v>2.4331670393944607</v>
      </c>
      <c r="G11" s="147">
        <v>88921</v>
      </c>
      <c r="H11" s="149">
        <v>10.358051504809183</v>
      </c>
      <c r="I11" s="147">
        <v>216969</v>
      </c>
      <c r="J11" s="149">
        <v>0.81874660210866068</v>
      </c>
      <c r="K11" s="149">
        <v>2.4400197928498328</v>
      </c>
    </row>
    <row r="12" spans="1:11" ht="9" customHeight="1" x14ac:dyDescent="0.15">
      <c r="A12" s="158" t="s">
        <v>154</v>
      </c>
      <c r="B12" s="147">
        <v>2371</v>
      </c>
      <c r="C12" s="149">
        <v>255.47226386806597</v>
      </c>
      <c r="D12" s="147">
        <v>5706</v>
      </c>
      <c r="E12" s="149">
        <v>238.23355068168348</v>
      </c>
      <c r="F12" s="149">
        <v>2.4065795023196963</v>
      </c>
      <c r="G12" s="147">
        <v>6103</v>
      </c>
      <c r="H12" s="149">
        <v>65.258597346330902</v>
      </c>
      <c r="I12" s="147">
        <v>14508</v>
      </c>
      <c r="J12" s="149">
        <v>44.430064708810363</v>
      </c>
      <c r="K12" s="149">
        <v>2.3771915451417334</v>
      </c>
    </row>
    <row r="13" spans="1:11" s="123" customFormat="1" ht="20.100000000000001" customHeight="1" x14ac:dyDescent="0.15">
      <c r="A13" s="163" t="s">
        <v>471</v>
      </c>
      <c r="B13" s="154">
        <v>253</v>
      </c>
      <c r="C13" s="155">
        <v>37.5</v>
      </c>
      <c r="D13" s="154">
        <v>564</v>
      </c>
      <c r="E13" s="155">
        <v>30.555555555555543</v>
      </c>
      <c r="F13" s="155">
        <v>2.2292490118577075</v>
      </c>
      <c r="G13" s="154">
        <v>1767</v>
      </c>
      <c r="H13" s="155">
        <v>29.45054945054946</v>
      </c>
      <c r="I13" s="154">
        <v>4288</v>
      </c>
      <c r="J13" s="155">
        <v>26.564344746162931</v>
      </c>
      <c r="K13" s="155">
        <v>2.4267119411431803</v>
      </c>
    </row>
    <row r="14" spans="1:11" ht="9" customHeight="1" x14ac:dyDescent="0.15">
      <c r="A14" s="158" t="s">
        <v>59</v>
      </c>
      <c r="B14" s="147">
        <v>253</v>
      </c>
      <c r="C14" s="149">
        <v>37.5</v>
      </c>
      <c r="D14" s="147">
        <v>564</v>
      </c>
      <c r="E14" s="149">
        <v>30.555555555555543</v>
      </c>
      <c r="F14" s="149">
        <v>2.2292490118577075</v>
      </c>
      <c r="G14" s="147">
        <v>1766</v>
      </c>
      <c r="H14" s="149">
        <v>29.377289377289372</v>
      </c>
      <c r="I14" s="147">
        <v>4284</v>
      </c>
      <c r="J14" s="149">
        <v>26.446280991735534</v>
      </c>
      <c r="K14" s="149">
        <v>2.4258210645526614</v>
      </c>
    </row>
    <row r="15" spans="1:11" ht="9" customHeight="1" x14ac:dyDescent="0.15">
      <c r="A15" s="158" t="s">
        <v>154</v>
      </c>
      <c r="B15" s="147">
        <v>0</v>
      </c>
      <c r="C15" s="149">
        <v>0</v>
      </c>
      <c r="D15" s="147">
        <v>0</v>
      </c>
      <c r="E15" s="149">
        <v>0</v>
      </c>
      <c r="F15" s="149">
        <v>0</v>
      </c>
      <c r="G15" s="147">
        <v>1</v>
      </c>
      <c r="H15" s="156" t="s">
        <v>490</v>
      </c>
      <c r="I15" s="147">
        <v>4</v>
      </c>
      <c r="J15" s="156" t="s">
        <v>490</v>
      </c>
      <c r="K15" s="149">
        <v>4</v>
      </c>
    </row>
    <row r="16" spans="1:11" ht="19.5" customHeight="1" x14ac:dyDescent="0.15">
      <c r="A16" s="164" t="s">
        <v>355</v>
      </c>
      <c r="B16" s="154">
        <v>2011</v>
      </c>
      <c r="C16" s="155">
        <v>4.250907205806115</v>
      </c>
      <c r="D16" s="154">
        <v>4823</v>
      </c>
      <c r="E16" s="155">
        <v>24.915824915824913</v>
      </c>
      <c r="F16" s="155">
        <v>2.3983092988562902</v>
      </c>
      <c r="G16" s="154">
        <v>12910</v>
      </c>
      <c r="H16" s="155">
        <v>3.1232526559629434</v>
      </c>
      <c r="I16" s="154">
        <v>29089</v>
      </c>
      <c r="J16" s="155">
        <v>16.43983668241134</v>
      </c>
      <c r="K16" s="155">
        <v>2.2532145623547639</v>
      </c>
    </row>
    <row r="17" spans="1:11" ht="9" customHeight="1" x14ac:dyDescent="0.15">
      <c r="A17" s="165" t="s">
        <v>59</v>
      </c>
      <c r="B17" s="147">
        <v>1870</v>
      </c>
      <c r="C17" s="149">
        <v>1.6856987493202809</v>
      </c>
      <c r="D17" s="147">
        <v>4428</v>
      </c>
      <c r="E17" s="149">
        <v>21.949876067199114</v>
      </c>
      <c r="F17" s="149">
        <v>2.3679144385026736</v>
      </c>
      <c r="G17" s="147">
        <v>12410</v>
      </c>
      <c r="H17" s="149">
        <v>2.646815550041353</v>
      </c>
      <c r="I17" s="147">
        <v>27770</v>
      </c>
      <c r="J17" s="149">
        <v>15.809666791776138</v>
      </c>
      <c r="K17" s="149">
        <v>2.2377115229653506</v>
      </c>
    </row>
    <row r="18" spans="1:11" ht="9" customHeight="1" x14ac:dyDescent="0.15">
      <c r="A18" s="165" t="s">
        <v>154</v>
      </c>
      <c r="B18" s="147">
        <v>141</v>
      </c>
      <c r="C18" s="149">
        <v>56.666666666666657</v>
      </c>
      <c r="D18" s="147">
        <v>395</v>
      </c>
      <c r="E18" s="149">
        <v>71.739130434782595</v>
      </c>
      <c r="F18" s="149">
        <v>2.8014184397163122</v>
      </c>
      <c r="G18" s="147">
        <v>500</v>
      </c>
      <c r="H18" s="149">
        <v>16.550116550116556</v>
      </c>
      <c r="I18" s="147">
        <v>1319</v>
      </c>
      <c r="J18" s="149">
        <v>31.505483549351936</v>
      </c>
      <c r="K18" s="149">
        <v>2.6379999999999999</v>
      </c>
    </row>
    <row r="19" spans="1:11" s="123" customFormat="1" ht="20.100000000000001" customHeight="1" x14ac:dyDescent="0.15">
      <c r="A19" s="163" t="s">
        <v>356</v>
      </c>
      <c r="B19" s="154">
        <v>273</v>
      </c>
      <c r="C19" s="155">
        <v>-6.8259385665529067</v>
      </c>
      <c r="D19" s="154">
        <v>998</v>
      </c>
      <c r="E19" s="155">
        <v>-0.59760956175298929</v>
      </c>
      <c r="F19" s="155">
        <v>3.6556776556776556</v>
      </c>
      <c r="G19" s="154">
        <v>1991</v>
      </c>
      <c r="H19" s="155">
        <v>-0.15045135406218435</v>
      </c>
      <c r="I19" s="154">
        <v>5229</v>
      </c>
      <c r="J19" s="155">
        <v>4.7895791583166272</v>
      </c>
      <c r="K19" s="155">
        <v>2.6263184329482674</v>
      </c>
    </row>
    <row r="20" spans="1:11" ht="9" customHeight="1" x14ac:dyDescent="0.15">
      <c r="A20" s="158" t="s">
        <v>59</v>
      </c>
      <c r="B20" s="147">
        <v>249</v>
      </c>
      <c r="C20" s="149">
        <v>-4.5977011494252906</v>
      </c>
      <c r="D20" s="147">
        <v>742</v>
      </c>
      <c r="E20" s="149">
        <v>-9.8420413122721726</v>
      </c>
      <c r="F20" s="149">
        <v>2.9799196787148596</v>
      </c>
      <c r="G20" s="147">
        <v>1842</v>
      </c>
      <c r="H20" s="149">
        <v>-3.2563025210084078</v>
      </c>
      <c r="I20" s="147">
        <v>4426</v>
      </c>
      <c r="J20" s="149">
        <v>-3.6359677770520307</v>
      </c>
      <c r="K20" s="149">
        <v>2.4028230184581978</v>
      </c>
    </row>
    <row r="21" spans="1:11" ht="9" customHeight="1" x14ac:dyDescent="0.15">
      <c r="A21" s="158" t="s">
        <v>154</v>
      </c>
      <c r="B21" s="147">
        <v>24</v>
      </c>
      <c r="C21" s="149">
        <v>-25</v>
      </c>
      <c r="D21" s="147">
        <v>256</v>
      </c>
      <c r="E21" s="149">
        <v>41.436464088397798</v>
      </c>
      <c r="F21" s="149">
        <v>10.666666666666666</v>
      </c>
      <c r="G21" s="147">
        <v>149</v>
      </c>
      <c r="H21" s="149">
        <v>65.555555555555543</v>
      </c>
      <c r="I21" s="147">
        <v>803</v>
      </c>
      <c r="J21" s="149">
        <v>102.2670025188917</v>
      </c>
      <c r="K21" s="149">
        <v>5.3892617449664426</v>
      </c>
    </row>
    <row r="22" spans="1:11" s="123" customFormat="1" ht="20.100000000000001" customHeight="1" x14ac:dyDescent="0.15">
      <c r="A22" s="163" t="s">
        <v>357</v>
      </c>
      <c r="B22" s="154">
        <v>1184</v>
      </c>
      <c r="C22" s="155">
        <v>2.9565217391304373</v>
      </c>
      <c r="D22" s="154">
        <v>3974</v>
      </c>
      <c r="E22" s="155">
        <v>2.2645393721049913</v>
      </c>
      <c r="F22" s="155">
        <v>3.3564189189189189</v>
      </c>
      <c r="G22" s="154">
        <v>7987</v>
      </c>
      <c r="H22" s="155">
        <v>5.9002916998143746</v>
      </c>
      <c r="I22" s="154">
        <v>21347</v>
      </c>
      <c r="J22" s="155">
        <v>5.6468375729981233</v>
      </c>
      <c r="K22" s="155">
        <v>2.6727181670214097</v>
      </c>
    </row>
    <row r="23" spans="1:11" ht="9" customHeight="1" x14ac:dyDescent="0.15">
      <c r="A23" s="158" t="s">
        <v>59</v>
      </c>
      <c r="B23" s="147">
        <v>1126</v>
      </c>
      <c r="C23" s="149">
        <v>3.3027522935779814</v>
      </c>
      <c r="D23" s="147">
        <v>3699</v>
      </c>
      <c r="E23" s="149">
        <v>1.12083105522143</v>
      </c>
      <c r="F23" s="149">
        <v>3.2850799289520425</v>
      </c>
      <c r="G23" s="147">
        <v>7699</v>
      </c>
      <c r="H23" s="149">
        <v>6.2810601877415735</v>
      </c>
      <c r="I23" s="147">
        <v>20206</v>
      </c>
      <c r="J23" s="149">
        <v>4.5642724073690744</v>
      </c>
      <c r="K23" s="149">
        <v>2.624496687881543</v>
      </c>
    </row>
    <row r="24" spans="1:11" ht="9" customHeight="1" x14ac:dyDescent="0.15">
      <c r="A24" s="158" t="s">
        <v>154</v>
      </c>
      <c r="B24" s="147">
        <v>58</v>
      </c>
      <c r="C24" s="149">
        <v>-3.3333333333333286</v>
      </c>
      <c r="D24" s="147">
        <v>275</v>
      </c>
      <c r="E24" s="149">
        <v>20.614035087719301</v>
      </c>
      <c r="F24" s="149">
        <v>4.7413793103448274</v>
      </c>
      <c r="G24" s="147">
        <v>288</v>
      </c>
      <c r="H24" s="149">
        <v>-3.3557046979865817</v>
      </c>
      <c r="I24" s="147">
        <v>1141</v>
      </c>
      <c r="J24" s="149">
        <v>29.365079365079367</v>
      </c>
      <c r="K24" s="149">
        <v>3.9618055555555554</v>
      </c>
    </row>
    <row r="25" spans="1:11" s="123" customFormat="1" ht="20.100000000000001" customHeight="1" x14ac:dyDescent="0.15">
      <c r="A25" s="163" t="s">
        <v>358</v>
      </c>
      <c r="B25" s="154">
        <v>1250</v>
      </c>
      <c r="C25" s="155">
        <v>-1.0292953285827338</v>
      </c>
      <c r="D25" s="154">
        <v>2645</v>
      </c>
      <c r="E25" s="155">
        <v>-17.575568712994709</v>
      </c>
      <c r="F25" s="155">
        <v>2.1160000000000001</v>
      </c>
      <c r="G25" s="154">
        <v>8936</v>
      </c>
      <c r="H25" s="155">
        <v>-4.1304581053534974</v>
      </c>
      <c r="I25" s="154">
        <v>20181</v>
      </c>
      <c r="J25" s="155">
        <v>-0.46853422765830999</v>
      </c>
      <c r="K25" s="155">
        <v>2.2583930170098476</v>
      </c>
    </row>
    <row r="26" spans="1:11" ht="9" customHeight="1" x14ac:dyDescent="0.15">
      <c r="A26" s="158" t="s">
        <v>59</v>
      </c>
      <c r="B26" s="147">
        <v>1219</v>
      </c>
      <c r="C26" s="149">
        <v>-1.5347334410339215</v>
      </c>
      <c r="D26" s="147">
        <v>2442</v>
      </c>
      <c r="E26" s="149">
        <v>-20.065466448445179</v>
      </c>
      <c r="F26" s="149">
        <v>2.0032813781788352</v>
      </c>
      <c r="G26" s="147">
        <v>8695</v>
      </c>
      <c r="H26" s="149">
        <v>-4.4295449549351531</v>
      </c>
      <c r="I26" s="147">
        <v>18615</v>
      </c>
      <c r="J26" s="149">
        <v>-0.58214056825464411</v>
      </c>
      <c r="K26" s="149">
        <v>2.1408855664174813</v>
      </c>
    </row>
    <row r="27" spans="1:11" ht="9" customHeight="1" x14ac:dyDescent="0.15">
      <c r="A27" s="158" t="s">
        <v>154</v>
      </c>
      <c r="B27" s="147">
        <v>31</v>
      </c>
      <c r="C27" s="149">
        <v>24</v>
      </c>
      <c r="D27" s="147">
        <v>203</v>
      </c>
      <c r="E27" s="149">
        <v>31.818181818181813</v>
      </c>
      <c r="F27" s="149">
        <v>6.5483870967741939</v>
      </c>
      <c r="G27" s="147">
        <v>241</v>
      </c>
      <c r="H27" s="149">
        <v>8.0717488789237706</v>
      </c>
      <c r="I27" s="147">
        <v>1566</v>
      </c>
      <c r="J27" s="149">
        <v>0.90206185567009811</v>
      </c>
      <c r="K27" s="149">
        <v>6.4979253112033195</v>
      </c>
    </row>
    <row r="28" spans="1:11" s="123" customFormat="1" ht="20.100000000000001" customHeight="1" x14ac:dyDescent="0.15">
      <c r="A28" s="163" t="s">
        <v>359</v>
      </c>
      <c r="B28" s="154">
        <v>76</v>
      </c>
      <c r="C28" s="155">
        <v>-46.099290780141843</v>
      </c>
      <c r="D28" s="154">
        <v>140</v>
      </c>
      <c r="E28" s="155">
        <v>-41.422594142259413</v>
      </c>
      <c r="F28" s="155">
        <v>1.8421052631578947</v>
      </c>
      <c r="G28" s="154">
        <v>358</v>
      </c>
      <c r="H28" s="155">
        <v>-46.246246246246244</v>
      </c>
      <c r="I28" s="154">
        <v>635</v>
      </c>
      <c r="J28" s="155">
        <v>-47.60726072607261</v>
      </c>
      <c r="K28" s="155">
        <v>1.7737430167597765</v>
      </c>
    </row>
    <row r="29" spans="1:11" ht="9" customHeight="1" x14ac:dyDescent="0.15">
      <c r="A29" s="158" t="s">
        <v>59</v>
      </c>
      <c r="B29" s="147">
        <v>65</v>
      </c>
      <c r="C29" s="149">
        <v>-49.612403100775197</v>
      </c>
      <c r="D29" s="147">
        <v>125</v>
      </c>
      <c r="E29" s="149">
        <v>-42.129629629629626</v>
      </c>
      <c r="F29" s="149">
        <v>1.9230769230769231</v>
      </c>
      <c r="G29" s="147">
        <v>317</v>
      </c>
      <c r="H29" s="149">
        <v>-49.921011058451818</v>
      </c>
      <c r="I29" s="147">
        <v>570</v>
      </c>
      <c r="J29" s="149">
        <v>-50.649350649350652</v>
      </c>
      <c r="K29" s="149">
        <v>1.7981072555205047</v>
      </c>
    </row>
    <row r="30" spans="1:11" ht="9" customHeight="1" x14ac:dyDescent="0.15">
      <c r="A30" s="158" t="s">
        <v>154</v>
      </c>
      <c r="B30" s="147">
        <v>11</v>
      </c>
      <c r="C30" s="149">
        <v>-8.3333333333333286</v>
      </c>
      <c r="D30" s="147">
        <v>15</v>
      </c>
      <c r="E30" s="149">
        <v>-34.782608695652172</v>
      </c>
      <c r="F30" s="149">
        <v>1.3636363636363635</v>
      </c>
      <c r="G30" s="147">
        <v>41</v>
      </c>
      <c r="H30" s="149">
        <v>24.242424242424249</v>
      </c>
      <c r="I30" s="147">
        <v>65</v>
      </c>
      <c r="J30" s="149">
        <v>14.035087719298247</v>
      </c>
      <c r="K30" s="149">
        <v>1.5853658536585367</v>
      </c>
    </row>
    <row r="31" spans="1:11" s="123" customFormat="1" ht="21.95" customHeight="1" x14ac:dyDescent="0.15">
      <c r="A31" s="126" t="s">
        <v>186</v>
      </c>
      <c r="B31" s="125"/>
      <c r="C31" s="124"/>
      <c r="D31" s="125"/>
      <c r="E31" s="124"/>
      <c r="F31" s="127"/>
      <c r="G31" s="125"/>
      <c r="H31" s="124"/>
      <c r="I31" s="125"/>
      <c r="J31" s="124"/>
      <c r="K31" s="127"/>
    </row>
    <row r="32" spans="1:11" s="123" customFormat="1" ht="20.100000000000001" customHeight="1" x14ac:dyDescent="0.15">
      <c r="A32" s="163" t="s">
        <v>360</v>
      </c>
      <c r="B32" s="154">
        <v>10849</v>
      </c>
      <c r="C32" s="155">
        <v>7.693071272582884</v>
      </c>
      <c r="D32" s="154">
        <v>40915</v>
      </c>
      <c r="E32" s="155">
        <v>8.6719787516600206</v>
      </c>
      <c r="F32" s="155">
        <v>3.7713153286017143</v>
      </c>
      <c r="G32" s="154">
        <v>72104</v>
      </c>
      <c r="H32" s="155">
        <v>6.2681463795669856</v>
      </c>
      <c r="I32" s="154">
        <v>212829</v>
      </c>
      <c r="J32" s="155">
        <v>5.729373658691685</v>
      </c>
      <c r="K32" s="155">
        <v>2.9516947742150226</v>
      </c>
    </row>
    <row r="33" spans="1:11" ht="9" customHeight="1" x14ac:dyDescent="0.15">
      <c r="A33" s="158" t="s">
        <v>59</v>
      </c>
      <c r="B33" s="147">
        <v>10335</v>
      </c>
      <c r="C33" s="149">
        <v>6.1197248177430907</v>
      </c>
      <c r="D33" s="147">
        <v>39426</v>
      </c>
      <c r="E33" s="149">
        <v>7.5215446711028733</v>
      </c>
      <c r="F33" s="149">
        <v>3.8148040638606675</v>
      </c>
      <c r="G33" s="147">
        <v>70189</v>
      </c>
      <c r="H33" s="149">
        <v>6.2632471386180555</v>
      </c>
      <c r="I33" s="147">
        <v>207291</v>
      </c>
      <c r="J33" s="149">
        <v>5.5996209863524484</v>
      </c>
      <c r="K33" s="149">
        <v>2.953326019746684</v>
      </c>
    </row>
    <row r="34" spans="1:11" ht="9" customHeight="1" x14ac:dyDescent="0.15">
      <c r="A34" s="158" t="s">
        <v>154</v>
      </c>
      <c r="B34" s="147">
        <v>514</v>
      </c>
      <c r="C34" s="149">
        <v>53.432835820895519</v>
      </c>
      <c r="D34" s="147">
        <v>1489</v>
      </c>
      <c r="E34" s="149">
        <v>51.629327902240334</v>
      </c>
      <c r="F34" s="149">
        <v>2.8968871595330739</v>
      </c>
      <c r="G34" s="147">
        <v>1915</v>
      </c>
      <c r="H34" s="149">
        <v>6.448026681489722</v>
      </c>
      <c r="I34" s="147">
        <v>5538</v>
      </c>
      <c r="J34" s="149">
        <v>10.826495897538521</v>
      </c>
      <c r="K34" s="149">
        <v>2.8919060052219323</v>
      </c>
    </row>
    <row r="35" spans="1:11" s="123" customFormat="1" ht="20.100000000000001" customHeight="1" x14ac:dyDescent="0.15">
      <c r="A35" s="163" t="s">
        <v>361</v>
      </c>
      <c r="B35" s="154">
        <v>782</v>
      </c>
      <c r="C35" s="155">
        <v>-41.901931649331353</v>
      </c>
      <c r="D35" s="154">
        <v>2477</v>
      </c>
      <c r="E35" s="155">
        <v>-7.4364723467862461</v>
      </c>
      <c r="F35" s="155">
        <v>3.1675191815856776</v>
      </c>
      <c r="G35" s="154">
        <v>4814</v>
      </c>
      <c r="H35" s="155">
        <v>-36.649559152520069</v>
      </c>
      <c r="I35" s="154">
        <v>11891</v>
      </c>
      <c r="J35" s="155">
        <v>-25.157351460221548</v>
      </c>
      <c r="K35" s="155">
        <v>2.4700872455338594</v>
      </c>
    </row>
    <row r="36" spans="1:11" ht="9" customHeight="1" x14ac:dyDescent="0.15">
      <c r="A36" s="158" t="s">
        <v>59</v>
      </c>
      <c r="B36" s="147">
        <v>676</v>
      </c>
      <c r="C36" s="149">
        <v>-33.399014778325125</v>
      </c>
      <c r="D36" s="147">
        <v>2026</v>
      </c>
      <c r="E36" s="149">
        <v>1.097804391217565</v>
      </c>
      <c r="F36" s="149">
        <v>2.9970414201183431</v>
      </c>
      <c r="G36" s="147">
        <v>4465</v>
      </c>
      <c r="H36" s="149">
        <v>-28.991730279898221</v>
      </c>
      <c r="I36" s="147">
        <v>10484</v>
      </c>
      <c r="J36" s="149">
        <v>-23.115283074215313</v>
      </c>
      <c r="K36" s="149">
        <v>2.348040313549832</v>
      </c>
    </row>
    <row r="37" spans="1:11" ht="9" customHeight="1" x14ac:dyDescent="0.15">
      <c r="A37" s="158" t="s">
        <v>154</v>
      </c>
      <c r="B37" s="147">
        <v>106</v>
      </c>
      <c r="C37" s="149">
        <v>-67.975830815709969</v>
      </c>
      <c r="D37" s="147">
        <v>451</v>
      </c>
      <c r="E37" s="149">
        <v>-32.886904761904759</v>
      </c>
      <c r="F37" s="149">
        <v>4.2547169811320753</v>
      </c>
      <c r="G37" s="147">
        <v>349</v>
      </c>
      <c r="H37" s="149">
        <v>-73.37909992372235</v>
      </c>
      <c r="I37" s="147">
        <v>1407</v>
      </c>
      <c r="J37" s="149">
        <v>-37.522202486678509</v>
      </c>
      <c r="K37" s="149">
        <v>4.0315186246418335</v>
      </c>
    </row>
    <row r="38" spans="1:11" s="123" customFormat="1" ht="20.100000000000001" customHeight="1" x14ac:dyDescent="0.15">
      <c r="A38" s="163" t="s">
        <v>362</v>
      </c>
      <c r="B38" s="154">
        <v>6473</v>
      </c>
      <c r="C38" s="155">
        <v>-2.6323706377857974</v>
      </c>
      <c r="D38" s="154">
        <v>14049</v>
      </c>
      <c r="E38" s="155">
        <v>-2.3493431570167473</v>
      </c>
      <c r="F38" s="155">
        <v>2.1704001235902983</v>
      </c>
      <c r="G38" s="154">
        <v>43174</v>
      </c>
      <c r="H38" s="155">
        <v>6.5340768889108176</v>
      </c>
      <c r="I38" s="154">
        <v>89784</v>
      </c>
      <c r="J38" s="155">
        <v>8.2386980108499159</v>
      </c>
      <c r="K38" s="155">
        <v>2.0795849353777736</v>
      </c>
    </row>
    <row r="39" spans="1:11" ht="9" customHeight="1" x14ac:dyDescent="0.15">
      <c r="A39" s="158" t="s">
        <v>59</v>
      </c>
      <c r="B39" s="147">
        <v>5871</v>
      </c>
      <c r="C39" s="149">
        <v>-4.737952295959758</v>
      </c>
      <c r="D39" s="147">
        <v>12971</v>
      </c>
      <c r="E39" s="149">
        <v>-4.29425219508596</v>
      </c>
      <c r="F39" s="149">
        <v>2.2093340146482712</v>
      </c>
      <c r="G39" s="147">
        <v>38470</v>
      </c>
      <c r="H39" s="149">
        <v>3.7402583394008104</v>
      </c>
      <c r="I39" s="147">
        <v>81409</v>
      </c>
      <c r="J39" s="149">
        <v>6.0289137796301162</v>
      </c>
      <c r="K39" s="149">
        <v>2.1161684429425525</v>
      </c>
    </row>
    <row r="40" spans="1:11" ht="9" customHeight="1" x14ac:dyDescent="0.15">
      <c r="A40" s="158" t="s">
        <v>154</v>
      </c>
      <c r="B40" s="147">
        <v>602</v>
      </c>
      <c r="C40" s="149">
        <v>24.123711340206185</v>
      </c>
      <c r="D40" s="147">
        <v>1078</v>
      </c>
      <c r="E40" s="149">
        <v>29.256594724220633</v>
      </c>
      <c r="F40" s="149">
        <v>1.7906976744186047</v>
      </c>
      <c r="G40" s="147">
        <v>4704</v>
      </c>
      <c r="H40" s="149">
        <v>36.625036305547496</v>
      </c>
      <c r="I40" s="147">
        <v>8375</v>
      </c>
      <c r="J40" s="149">
        <v>35.737439222042127</v>
      </c>
      <c r="K40" s="149">
        <v>1.7803996598639455</v>
      </c>
    </row>
    <row r="41" spans="1:11" s="123" customFormat="1" ht="20.100000000000001" customHeight="1" x14ac:dyDescent="0.15">
      <c r="A41" s="163" t="s">
        <v>363</v>
      </c>
      <c r="B41" s="154">
        <v>1141</v>
      </c>
      <c r="C41" s="155">
        <v>29.954441913439638</v>
      </c>
      <c r="D41" s="154">
        <v>3073</v>
      </c>
      <c r="E41" s="155">
        <v>22.430278884462155</v>
      </c>
      <c r="F41" s="155">
        <v>2.6932515337423313</v>
      </c>
      <c r="G41" s="154">
        <v>8200</v>
      </c>
      <c r="H41" s="155">
        <v>7.2035560203948279</v>
      </c>
      <c r="I41" s="154">
        <v>20581</v>
      </c>
      <c r="J41" s="155">
        <v>6.6759964754055829</v>
      </c>
      <c r="K41" s="155">
        <v>2.5098780487804877</v>
      </c>
    </row>
    <row r="42" spans="1:11" ht="9" customHeight="1" x14ac:dyDescent="0.15">
      <c r="A42" s="158" t="s">
        <v>59</v>
      </c>
      <c r="B42" s="147">
        <v>1044</v>
      </c>
      <c r="C42" s="149">
        <v>30.5</v>
      </c>
      <c r="D42" s="147">
        <v>2793</v>
      </c>
      <c r="E42" s="149">
        <v>23.365724381625441</v>
      </c>
      <c r="F42" s="149">
        <v>2.6752873563218391</v>
      </c>
      <c r="G42" s="147">
        <v>7808</v>
      </c>
      <c r="H42" s="149">
        <v>7.3559741509693453</v>
      </c>
      <c r="I42" s="147">
        <v>19481</v>
      </c>
      <c r="J42" s="149">
        <v>6.2271661486449688</v>
      </c>
      <c r="K42" s="149">
        <v>2.4950051229508197</v>
      </c>
    </row>
    <row r="43" spans="1:11" ht="9" customHeight="1" x14ac:dyDescent="0.15">
      <c r="A43" s="158" t="s">
        <v>154</v>
      </c>
      <c r="B43" s="147">
        <v>97</v>
      </c>
      <c r="C43" s="149">
        <v>24.358974358974365</v>
      </c>
      <c r="D43" s="147">
        <v>280</v>
      </c>
      <c r="E43" s="149">
        <v>13.82113821138212</v>
      </c>
      <c r="F43" s="149">
        <v>2.8865979381443299</v>
      </c>
      <c r="G43" s="147">
        <v>392</v>
      </c>
      <c r="H43" s="149">
        <v>4.2553191489361666</v>
      </c>
      <c r="I43" s="147">
        <v>1100</v>
      </c>
      <c r="J43" s="149">
        <v>15.303983228511527</v>
      </c>
      <c r="K43" s="149">
        <v>2.806122448979592</v>
      </c>
    </row>
    <row r="44" spans="1:11" s="123" customFormat="1" ht="20.100000000000001" customHeight="1" x14ac:dyDescent="0.15">
      <c r="A44" s="163" t="s">
        <v>536</v>
      </c>
      <c r="B44" s="154">
        <v>2887</v>
      </c>
      <c r="C44" s="155">
        <v>13.750985027580768</v>
      </c>
      <c r="D44" s="154">
        <v>16160</v>
      </c>
      <c r="E44" s="155">
        <v>0.81726870048038336</v>
      </c>
      <c r="F44" s="155">
        <v>5.5975060616556975</v>
      </c>
      <c r="G44" s="154">
        <v>19524</v>
      </c>
      <c r="H44" s="155">
        <v>19.456681350954483</v>
      </c>
      <c r="I44" s="154">
        <v>105163</v>
      </c>
      <c r="J44" s="155">
        <v>4.1238440365155782</v>
      </c>
      <c r="K44" s="155">
        <v>5.3863450112681823</v>
      </c>
    </row>
    <row r="45" spans="1:11" ht="9" customHeight="1" x14ac:dyDescent="0.15">
      <c r="A45" s="158" t="s">
        <v>59</v>
      </c>
      <c r="B45" s="147">
        <v>2784</v>
      </c>
      <c r="C45" s="149">
        <v>11.182108626198087</v>
      </c>
      <c r="D45" s="147">
        <v>15908</v>
      </c>
      <c r="E45" s="149">
        <v>-0.12556504269211644</v>
      </c>
      <c r="F45" s="149">
        <v>5.7140804597701154</v>
      </c>
      <c r="G45" s="147">
        <v>19006</v>
      </c>
      <c r="H45" s="149">
        <v>17.669638434868745</v>
      </c>
      <c r="I45" s="147">
        <v>104144</v>
      </c>
      <c r="J45" s="149">
        <v>3.6970656470611658</v>
      </c>
      <c r="K45" s="149">
        <v>5.4795327791223825</v>
      </c>
    </row>
    <row r="46" spans="1:11" ht="9" customHeight="1" x14ac:dyDescent="0.15">
      <c r="A46" s="158" t="s">
        <v>154</v>
      </c>
      <c r="B46" s="147">
        <v>103</v>
      </c>
      <c r="C46" s="149">
        <v>202.94117647058823</v>
      </c>
      <c r="D46" s="147">
        <v>252</v>
      </c>
      <c r="E46" s="149">
        <v>149.50495049504951</v>
      </c>
      <c r="F46" s="149">
        <v>2.4466019417475726</v>
      </c>
      <c r="G46" s="147">
        <v>518</v>
      </c>
      <c r="H46" s="149">
        <v>169.79166666666669</v>
      </c>
      <c r="I46" s="147">
        <v>1019</v>
      </c>
      <c r="J46" s="149">
        <v>79.717813051146379</v>
      </c>
      <c r="K46" s="149">
        <v>1.9671814671814671</v>
      </c>
    </row>
    <row r="47" spans="1:11" s="123" customFormat="1" ht="20.100000000000001" customHeight="1" x14ac:dyDescent="0.15">
      <c r="A47" s="163" t="s">
        <v>364</v>
      </c>
      <c r="B47" s="154">
        <v>939</v>
      </c>
      <c r="C47" s="155">
        <v>-21.488294314381264</v>
      </c>
      <c r="D47" s="154">
        <v>2813</v>
      </c>
      <c r="E47" s="155">
        <v>-24.279946164199188</v>
      </c>
      <c r="F47" s="155">
        <v>2.9957401490947815</v>
      </c>
      <c r="G47" s="154">
        <v>7233</v>
      </c>
      <c r="H47" s="155">
        <v>-5.5127367733507526</v>
      </c>
      <c r="I47" s="154">
        <v>17817</v>
      </c>
      <c r="J47" s="155">
        <v>-5.6252979501032883</v>
      </c>
      <c r="K47" s="155">
        <v>2.4632932393197842</v>
      </c>
    </row>
    <row r="48" spans="1:11" ht="9" customHeight="1" x14ac:dyDescent="0.15">
      <c r="A48" s="158" t="s">
        <v>59</v>
      </c>
      <c r="B48" s="147">
        <v>909</v>
      </c>
      <c r="C48" s="149">
        <v>-13.346043851286936</v>
      </c>
      <c r="D48" s="147">
        <v>2704</v>
      </c>
      <c r="E48" s="149">
        <v>-12.605042016806721</v>
      </c>
      <c r="F48" s="149">
        <v>2.9746974697469746</v>
      </c>
      <c r="G48" s="147">
        <v>7069</v>
      </c>
      <c r="H48" s="149">
        <v>-2.3483906616935997</v>
      </c>
      <c r="I48" s="147">
        <v>17434</v>
      </c>
      <c r="J48" s="149">
        <v>-1.13977884888007</v>
      </c>
      <c r="K48" s="149">
        <v>2.4662611401895602</v>
      </c>
    </row>
    <row r="49" spans="1:11" ht="9" customHeight="1" x14ac:dyDescent="0.15">
      <c r="A49" s="158" t="s">
        <v>154</v>
      </c>
      <c r="B49" s="147">
        <v>30</v>
      </c>
      <c r="C49" s="149">
        <v>-79.591836734693885</v>
      </c>
      <c r="D49" s="147">
        <v>109</v>
      </c>
      <c r="E49" s="149">
        <v>-82.447665056360705</v>
      </c>
      <c r="F49" s="149">
        <v>3.6333333333333333</v>
      </c>
      <c r="G49" s="147">
        <v>164</v>
      </c>
      <c r="H49" s="149">
        <v>-60.57692307692308</v>
      </c>
      <c r="I49" s="147">
        <v>383</v>
      </c>
      <c r="J49" s="149">
        <v>-69.212218649517681</v>
      </c>
      <c r="K49" s="149">
        <v>2.3353658536585367</v>
      </c>
    </row>
    <row r="50" spans="1:11" s="115" customFormat="1" ht="19.5" customHeight="1" x14ac:dyDescent="0.15">
      <c r="A50" s="163" t="s">
        <v>365</v>
      </c>
      <c r="B50" s="154">
        <v>617</v>
      </c>
      <c r="C50" s="155">
        <v>-17.181208053691279</v>
      </c>
      <c r="D50" s="154">
        <v>1834</v>
      </c>
      <c r="E50" s="155">
        <v>-34.546752319771585</v>
      </c>
      <c r="F50" s="155">
        <v>2.972447325769854</v>
      </c>
      <c r="G50" s="154">
        <v>3874</v>
      </c>
      <c r="H50" s="155">
        <v>-12.570525840668026</v>
      </c>
      <c r="I50" s="154">
        <v>9343</v>
      </c>
      <c r="J50" s="155">
        <v>-23.767950391644902</v>
      </c>
      <c r="K50" s="155">
        <v>2.4117191533298916</v>
      </c>
    </row>
    <row r="51" spans="1:11" s="115" customFormat="1" ht="9" customHeight="1" x14ac:dyDescent="0.15">
      <c r="A51" s="158" t="s">
        <v>59</v>
      </c>
      <c r="B51" s="147">
        <v>606</v>
      </c>
      <c r="C51" s="149">
        <v>-14.164305949008494</v>
      </c>
      <c r="D51" s="147">
        <v>1822</v>
      </c>
      <c r="E51" s="149">
        <v>-32.568467801628429</v>
      </c>
      <c r="F51" s="149">
        <v>3.0066006600660065</v>
      </c>
      <c r="G51" s="147">
        <v>3827</v>
      </c>
      <c r="H51" s="149">
        <v>-11.350474866805655</v>
      </c>
      <c r="I51" s="147">
        <v>9238</v>
      </c>
      <c r="J51" s="149">
        <v>-22.252146103349602</v>
      </c>
      <c r="K51" s="149">
        <v>2.4139012281160177</v>
      </c>
    </row>
    <row r="52" spans="1:11" s="115" customFormat="1" ht="9" customHeight="1" x14ac:dyDescent="0.15">
      <c r="A52" s="158" t="s">
        <v>154</v>
      </c>
      <c r="B52" s="147">
        <v>11</v>
      </c>
      <c r="C52" s="149">
        <v>-71.794871794871796</v>
      </c>
      <c r="D52" s="147">
        <v>12</v>
      </c>
      <c r="E52" s="149">
        <v>-88</v>
      </c>
      <c r="F52" s="149">
        <v>1.0909090909090908</v>
      </c>
      <c r="G52" s="147">
        <v>47</v>
      </c>
      <c r="H52" s="149">
        <v>-58.771929824561404</v>
      </c>
      <c r="I52" s="147">
        <v>105</v>
      </c>
      <c r="J52" s="149">
        <v>-71.925133689839569</v>
      </c>
      <c r="K52" s="149">
        <v>2.2340425531914891</v>
      </c>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205</v>
      </c>
      <c r="B1" s="275"/>
      <c r="C1" s="275"/>
      <c r="D1" s="275"/>
      <c r="E1" s="275"/>
      <c r="F1" s="275"/>
      <c r="G1" s="275"/>
      <c r="H1" s="275"/>
      <c r="I1" s="275"/>
      <c r="J1" s="275"/>
      <c r="K1" s="275"/>
    </row>
    <row r="2" spans="1:11" ht="9.9499999999999993" customHeight="1" x14ac:dyDescent="0.15">
      <c r="A2" s="266" t="s">
        <v>256</v>
      </c>
      <c r="B2" s="247" t="s">
        <v>538</v>
      </c>
      <c r="C2" s="243"/>
      <c r="D2" s="243"/>
      <c r="E2" s="243"/>
      <c r="F2" s="243"/>
      <c r="G2" s="248" t="s">
        <v>539</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202</v>
      </c>
      <c r="B6" s="121"/>
      <c r="C6" s="120"/>
      <c r="D6" s="121"/>
      <c r="E6" s="120"/>
      <c r="F6" s="128"/>
      <c r="G6" s="121"/>
      <c r="H6" s="120"/>
      <c r="I6" s="121"/>
      <c r="J6" s="120"/>
      <c r="K6" s="128"/>
    </row>
    <row r="7" spans="1:11" s="123" customFormat="1" ht="20.100000000000001" customHeight="1" x14ac:dyDescent="0.15">
      <c r="A7" s="163" t="s">
        <v>366</v>
      </c>
      <c r="B7" s="154">
        <v>578</v>
      </c>
      <c r="C7" s="155">
        <v>41.320293398533011</v>
      </c>
      <c r="D7" s="154">
        <v>1058</v>
      </c>
      <c r="E7" s="155">
        <v>25.05910165484633</v>
      </c>
      <c r="F7" s="155">
        <v>1.8304498269896194</v>
      </c>
      <c r="G7" s="154">
        <v>3717</v>
      </c>
      <c r="H7" s="155">
        <v>24.815312290127608</v>
      </c>
      <c r="I7" s="154">
        <v>6624</v>
      </c>
      <c r="J7" s="155">
        <v>19.351351351351354</v>
      </c>
      <c r="K7" s="155">
        <v>1.7820823244552058</v>
      </c>
    </row>
    <row r="8" spans="1:11" ht="9" customHeight="1" x14ac:dyDescent="0.15">
      <c r="A8" s="158" t="s">
        <v>59</v>
      </c>
      <c r="B8" s="147">
        <v>569</v>
      </c>
      <c r="C8" s="149">
        <v>44.050632911392398</v>
      </c>
      <c r="D8" s="147">
        <v>1043</v>
      </c>
      <c r="E8" s="149">
        <v>30.049875311720712</v>
      </c>
      <c r="F8" s="149">
        <v>1.8330404217926186</v>
      </c>
      <c r="G8" s="147">
        <v>3654</v>
      </c>
      <c r="H8" s="149">
        <v>25.869789872545638</v>
      </c>
      <c r="I8" s="147">
        <v>6535</v>
      </c>
      <c r="J8" s="149">
        <v>21.085788400963494</v>
      </c>
      <c r="K8" s="149">
        <v>1.7884510125889437</v>
      </c>
    </row>
    <row r="9" spans="1:11" ht="9" customHeight="1" x14ac:dyDescent="0.15">
      <c r="A9" s="158" t="s">
        <v>154</v>
      </c>
      <c r="B9" s="147">
        <v>9</v>
      </c>
      <c r="C9" s="149">
        <v>-35.714285714285708</v>
      </c>
      <c r="D9" s="147">
        <v>15</v>
      </c>
      <c r="E9" s="149">
        <v>-65.909090909090907</v>
      </c>
      <c r="F9" s="149">
        <v>1.6666666666666667</v>
      </c>
      <c r="G9" s="147">
        <v>63</v>
      </c>
      <c r="H9" s="149">
        <v>-16</v>
      </c>
      <c r="I9" s="147">
        <v>89</v>
      </c>
      <c r="J9" s="149">
        <v>-41.830065359477125</v>
      </c>
      <c r="K9" s="149">
        <v>1.4126984126984128</v>
      </c>
    </row>
    <row r="10" spans="1:11" ht="19.5" customHeight="1" x14ac:dyDescent="0.15">
      <c r="A10" s="163" t="s">
        <v>367</v>
      </c>
      <c r="B10" s="154">
        <v>1521</v>
      </c>
      <c r="C10" s="155">
        <v>1.4676450967311609</v>
      </c>
      <c r="D10" s="154">
        <v>2434</v>
      </c>
      <c r="E10" s="155">
        <v>6.6141042487954422</v>
      </c>
      <c r="F10" s="155">
        <v>1.6002629848783696</v>
      </c>
      <c r="G10" s="154">
        <v>13612</v>
      </c>
      <c r="H10" s="155">
        <v>4.2905301869445225</v>
      </c>
      <c r="I10" s="154">
        <v>19447</v>
      </c>
      <c r="J10" s="155">
        <v>2.5199008909273033</v>
      </c>
      <c r="K10" s="155">
        <v>1.4286658830443726</v>
      </c>
    </row>
    <row r="11" spans="1:11" ht="9" customHeight="1" x14ac:dyDescent="0.15">
      <c r="A11" s="158" t="s">
        <v>59</v>
      </c>
      <c r="B11" s="147">
        <v>1449</v>
      </c>
      <c r="C11" s="149">
        <v>22.692633361557995</v>
      </c>
      <c r="D11" s="147">
        <v>2319</v>
      </c>
      <c r="E11" s="149">
        <v>29.120267260579055</v>
      </c>
      <c r="F11" s="149">
        <v>1.6004140786749483</v>
      </c>
      <c r="G11" s="147">
        <v>12561</v>
      </c>
      <c r="H11" s="149">
        <v>15.39733578318787</v>
      </c>
      <c r="I11" s="147">
        <v>17926</v>
      </c>
      <c r="J11" s="149">
        <v>13.305100815371972</v>
      </c>
      <c r="K11" s="149">
        <v>1.4271156755035428</v>
      </c>
    </row>
    <row r="12" spans="1:11" ht="9" customHeight="1" x14ac:dyDescent="0.15">
      <c r="A12" s="158" t="s">
        <v>154</v>
      </c>
      <c r="B12" s="147">
        <v>72</v>
      </c>
      <c r="C12" s="149">
        <v>-77.358490566037744</v>
      </c>
      <c r="D12" s="147">
        <v>115</v>
      </c>
      <c r="E12" s="149">
        <v>-76.386036960985621</v>
      </c>
      <c r="F12" s="149">
        <v>1.5972222222222223</v>
      </c>
      <c r="G12" s="147">
        <v>1051</v>
      </c>
      <c r="H12" s="149">
        <v>-51.499769266266725</v>
      </c>
      <c r="I12" s="147">
        <v>1521</v>
      </c>
      <c r="J12" s="149">
        <v>-51.683608640406611</v>
      </c>
      <c r="K12" s="149">
        <v>1.4471931493815413</v>
      </c>
    </row>
    <row r="13" spans="1:11" s="123" customFormat="1" ht="20.100000000000001" customHeight="1" x14ac:dyDescent="0.15">
      <c r="A13" s="163" t="s">
        <v>457</v>
      </c>
      <c r="B13" s="154">
        <v>219</v>
      </c>
      <c r="C13" s="155">
        <v>-30.031948881789134</v>
      </c>
      <c r="D13" s="154">
        <v>827</v>
      </c>
      <c r="E13" s="155">
        <v>-10.594594594594597</v>
      </c>
      <c r="F13" s="155">
        <v>3.7762557077625569</v>
      </c>
      <c r="G13" s="154">
        <v>2495</v>
      </c>
      <c r="H13" s="155">
        <v>8.6199390509359972</v>
      </c>
      <c r="I13" s="154">
        <v>5760</v>
      </c>
      <c r="J13" s="155">
        <v>9.4640820980615672</v>
      </c>
      <c r="K13" s="155">
        <v>2.308617234468938</v>
      </c>
    </row>
    <row r="14" spans="1:11" ht="9" customHeight="1" x14ac:dyDescent="0.15">
      <c r="A14" s="158" t="s">
        <v>59</v>
      </c>
      <c r="B14" s="147">
        <v>217</v>
      </c>
      <c r="C14" s="149">
        <v>-30.225080385852095</v>
      </c>
      <c r="D14" s="147">
        <v>825</v>
      </c>
      <c r="E14" s="149">
        <v>-10.032715376226832</v>
      </c>
      <c r="F14" s="149">
        <v>3.8018433179723501</v>
      </c>
      <c r="G14" s="147">
        <v>2486</v>
      </c>
      <c r="H14" s="149">
        <v>8.416921064108152</v>
      </c>
      <c r="I14" s="147">
        <v>5742</v>
      </c>
      <c r="J14" s="149">
        <v>9.3297791317593237</v>
      </c>
      <c r="K14" s="149">
        <v>2.3097345132743361</v>
      </c>
    </row>
    <row r="15" spans="1:11" ht="9" customHeight="1" x14ac:dyDescent="0.15">
      <c r="A15" s="158" t="s">
        <v>154</v>
      </c>
      <c r="B15" s="147">
        <v>2</v>
      </c>
      <c r="C15" s="149">
        <v>0</v>
      </c>
      <c r="D15" s="147">
        <v>2</v>
      </c>
      <c r="E15" s="149">
        <v>-75</v>
      </c>
      <c r="F15" s="149">
        <v>1</v>
      </c>
      <c r="G15" s="147">
        <v>9</v>
      </c>
      <c r="H15" s="149">
        <v>125</v>
      </c>
      <c r="I15" s="147">
        <v>18</v>
      </c>
      <c r="J15" s="149">
        <v>80</v>
      </c>
      <c r="K15" s="149">
        <v>2</v>
      </c>
    </row>
    <row r="16" spans="1:11" s="123" customFormat="1" ht="21.95" customHeight="1" x14ac:dyDescent="0.15">
      <c r="A16" s="126" t="s">
        <v>76</v>
      </c>
      <c r="B16" s="125"/>
      <c r="C16" s="124"/>
      <c r="D16" s="125"/>
      <c r="E16" s="124"/>
      <c r="F16" s="127"/>
      <c r="G16" s="125"/>
      <c r="H16" s="124"/>
      <c r="I16" s="125"/>
      <c r="J16" s="124"/>
      <c r="K16" s="127"/>
    </row>
    <row r="17" spans="1:11" s="123" customFormat="1" ht="20.100000000000001" customHeight="1" x14ac:dyDescent="0.15">
      <c r="A17" s="163" t="s">
        <v>368</v>
      </c>
      <c r="B17" s="154">
        <v>154</v>
      </c>
      <c r="C17" s="155">
        <v>-30.31674208144797</v>
      </c>
      <c r="D17" s="154">
        <v>519</v>
      </c>
      <c r="E17" s="155">
        <v>-11.130136986301366</v>
      </c>
      <c r="F17" s="155">
        <v>3.3701298701298703</v>
      </c>
      <c r="G17" s="154">
        <v>978</v>
      </c>
      <c r="H17" s="155">
        <v>-31.608391608391614</v>
      </c>
      <c r="I17" s="154">
        <v>2033</v>
      </c>
      <c r="J17" s="155">
        <v>-35.460317460317455</v>
      </c>
      <c r="K17" s="155">
        <v>2.0787321063394684</v>
      </c>
    </row>
    <row r="18" spans="1:11" ht="9" customHeight="1" x14ac:dyDescent="0.15">
      <c r="A18" s="158" t="s">
        <v>59</v>
      </c>
      <c r="B18" s="147">
        <v>154</v>
      </c>
      <c r="C18" s="149">
        <v>-29.032258064516128</v>
      </c>
      <c r="D18" s="147">
        <v>519</v>
      </c>
      <c r="E18" s="149">
        <v>-9.2657342657342667</v>
      </c>
      <c r="F18" s="149">
        <v>3.3701298701298703</v>
      </c>
      <c r="G18" s="147">
        <v>973</v>
      </c>
      <c r="H18" s="149">
        <v>-31.382228490832162</v>
      </c>
      <c r="I18" s="147">
        <v>2025</v>
      </c>
      <c r="J18" s="149">
        <v>-35.179257362355955</v>
      </c>
      <c r="K18" s="149">
        <v>2.0811921891058582</v>
      </c>
    </row>
    <row r="19" spans="1:11" ht="9" customHeight="1" x14ac:dyDescent="0.15">
      <c r="A19" s="158" t="s">
        <v>154</v>
      </c>
      <c r="B19" s="147">
        <v>0</v>
      </c>
      <c r="C19" s="156" t="s">
        <v>490</v>
      </c>
      <c r="D19" s="147">
        <v>0</v>
      </c>
      <c r="E19" s="156" t="s">
        <v>490</v>
      </c>
      <c r="F19" s="149">
        <v>0</v>
      </c>
      <c r="G19" s="147">
        <v>5</v>
      </c>
      <c r="H19" s="149">
        <v>-58.333333333333336</v>
      </c>
      <c r="I19" s="147">
        <v>8</v>
      </c>
      <c r="J19" s="149">
        <v>-69.230769230769226</v>
      </c>
      <c r="K19" s="149">
        <v>1.6</v>
      </c>
    </row>
    <row r="20" spans="1:11" s="123" customFormat="1" ht="20.100000000000001" customHeight="1" x14ac:dyDescent="0.15">
      <c r="A20" s="163" t="s">
        <v>369</v>
      </c>
      <c r="B20" s="154">
        <v>621</v>
      </c>
      <c r="C20" s="155">
        <v>3.8461538461538396</v>
      </c>
      <c r="D20" s="154">
        <v>1273</v>
      </c>
      <c r="E20" s="155">
        <v>5.1197357555738989</v>
      </c>
      <c r="F20" s="155">
        <v>2.0499194847020936</v>
      </c>
      <c r="G20" s="154">
        <v>3846</v>
      </c>
      <c r="H20" s="155">
        <v>-6.2408581179912233</v>
      </c>
      <c r="I20" s="154">
        <v>8141</v>
      </c>
      <c r="J20" s="155">
        <v>-0.91285296981499187</v>
      </c>
      <c r="K20" s="155">
        <v>2.1167446697867915</v>
      </c>
    </row>
    <row r="21" spans="1:11" ht="9" customHeight="1" x14ac:dyDescent="0.15">
      <c r="A21" s="158" t="s">
        <v>59</v>
      </c>
      <c r="B21" s="147">
        <v>589</v>
      </c>
      <c r="C21" s="149">
        <v>-0.67453625632377623</v>
      </c>
      <c r="D21" s="147">
        <v>1177</v>
      </c>
      <c r="E21" s="149">
        <v>-2.3236514522821636</v>
      </c>
      <c r="F21" s="149">
        <v>1.9983022071307301</v>
      </c>
      <c r="G21" s="147">
        <v>3678</v>
      </c>
      <c r="H21" s="149">
        <v>-8.9603960396039639</v>
      </c>
      <c r="I21" s="147">
        <v>7626</v>
      </c>
      <c r="J21" s="149">
        <v>-5.9679408138101167</v>
      </c>
      <c r="K21" s="149">
        <v>2.0734094616639478</v>
      </c>
    </row>
    <row r="22" spans="1:11" ht="9" customHeight="1" x14ac:dyDescent="0.15">
      <c r="A22" s="158" t="s">
        <v>154</v>
      </c>
      <c r="B22" s="147">
        <v>32</v>
      </c>
      <c r="C22" s="156" t="s">
        <v>490</v>
      </c>
      <c r="D22" s="147">
        <v>96</v>
      </c>
      <c r="E22" s="156" t="s">
        <v>490</v>
      </c>
      <c r="F22" s="149">
        <v>3</v>
      </c>
      <c r="G22" s="147">
        <v>168</v>
      </c>
      <c r="H22" s="149">
        <v>170.96774193548384</v>
      </c>
      <c r="I22" s="147">
        <v>515</v>
      </c>
      <c r="J22" s="156" t="s">
        <v>490</v>
      </c>
      <c r="K22" s="149">
        <v>3.0654761904761907</v>
      </c>
    </row>
    <row r="23" spans="1:11" s="123" customFormat="1" ht="20.100000000000001" customHeight="1" x14ac:dyDescent="0.15">
      <c r="A23" s="163" t="s">
        <v>370</v>
      </c>
      <c r="B23" s="154">
        <v>1509</v>
      </c>
      <c r="C23" s="155">
        <v>67.666666666666657</v>
      </c>
      <c r="D23" s="154">
        <v>5044</v>
      </c>
      <c r="E23" s="155">
        <v>23.14453125</v>
      </c>
      <c r="F23" s="155">
        <v>3.3426110006626906</v>
      </c>
      <c r="G23" s="154">
        <v>6312</v>
      </c>
      <c r="H23" s="155">
        <v>4.0725474031327309</v>
      </c>
      <c r="I23" s="154">
        <v>18114</v>
      </c>
      <c r="J23" s="155">
        <v>5.1000870322019125</v>
      </c>
      <c r="K23" s="155">
        <v>2.8697718631178706</v>
      </c>
    </row>
    <row r="24" spans="1:11" ht="9" customHeight="1" x14ac:dyDescent="0.15">
      <c r="A24" s="158" t="s">
        <v>59</v>
      </c>
      <c r="B24" s="147">
        <v>1329</v>
      </c>
      <c r="C24" s="149">
        <v>48.824188129899227</v>
      </c>
      <c r="D24" s="147">
        <v>4424</v>
      </c>
      <c r="E24" s="149">
        <v>10.710710710710714</v>
      </c>
      <c r="F24" s="149">
        <v>3.3288186606471033</v>
      </c>
      <c r="G24" s="147">
        <v>5788</v>
      </c>
      <c r="H24" s="149">
        <v>-3.9973461602255753</v>
      </c>
      <c r="I24" s="147">
        <v>15955</v>
      </c>
      <c r="J24" s="149">
        <v>-5.2215753831531373</v>
      </c>
      <c r="K24" s="149">
        <v>2.7565653075328265</v>
      </c>
    </row>
    <row r="25" spans="1:11" ht="9" customHeight="1" x14ac:dyDescent="0.15">
      <c r="A25" s="158" t="s">
        <v>154</v>
      </c>
      <c r="B25" s="147">
        <v>180</v>
      </c>
      <c r="C25" s="156" t="s">
        <v>490</v>
      </c>
      <c r="D25" s="147">
        <v>620</v>
      </c>
      <c r="E25" s="156" t="s">
        <v>490</v>
      </c>
      <c r="F25" s="149">
        <v>3.4444444444444446</v>
      </c>
      <c r="G25" s="147">
        <v>524</v>
      </c>
      <c r="H25" s="156" t="s">
        <v>490</v>
      </c>
      <c r="I25" s="147">
        <v>2159</v>
      </c>
      <c r="J25" s="156" t="s">
        <v>490</v>
      </c>
      <c r="K25" s="149">
        <v>4.1202290076335881</v>
      </c>
    </row>
    <row r="26" spans="1:11" s="123" customFormat="1" ht="21.95" customHeight="1" x14ac:dyDescent="0.15">
      <c r="A26" s="126" t="s">
        <v>77</v>
      </c>
      <c r="B26" s="125"/>
      <c r="C26" s="124"/>
      <c r="D26" s="125"/>
      <c r="E26" s="124"/>
      <c r="F26" s="127"/>
      <c r="G26" s="125"/>
      <c r="H26" s="124"/>
      <c r="I26" s="125"/>
      <c r="J26" s="124"/>
      <c r="K26" s="127"/>
    </row>
    <row r="27" spans="1:11" s="123" customFormat="1" ht="20.100000000000001" customHeight="1" x14ac:dyDescent="0.15">
      <c r="A27" s="164" t="s">
        <v>458</v>
      </c>
      <c r="B27" s="154">
        <v>543</v>
      </c>
      <c r="C27" s="155">
        <v>6.0546875</v>
      </c>
      <c r="D27" s="154">
        <v>5192</v>
      </c>
      <c r="E27" s="155">
        <v>-21.142162818955043</v>
      </c>
      <c r="F27" s="155">
        <v>9.5616942909760585</v>
      </c>
      <c r="G27" s="154">
        <v>3249</v>
      </c>
      <c r="H27" s="155">
        <v>-7.1714285714285779</v>
      </c>
      <c r="I27" s="154">
        <v>35411</v>
      </c>
      <c r="J27" s="155">
        <v>-18.031990000231474</v>
      </c>
      <c r="K27" s="155">
        <v>10.899045860264696</v>
      </c>
    </row>
    <row r="28" spans="1:11" ht="9" customHeight="1" x14ac:dyDescent="0.15">
      <c r="A28" s="165" t="s">
        <v>59</v>
      </c>
      <c r="B28" s="147">
        <v>518</v>
      </c>
      <c r="C28" s="149">
        <v>1.5686274509803866</v>
      </c>
      <c r="D28" s="147">
        <v>5160</v>
      </c>
      <c r="E28" s="149">
        <v>-21.293471629042102</v>
      </c>
      <c r="F28" s="149">
        <v>9.9613899613899619</v>
      </c>
      <c r="G28" s="147">
        <v>3164</v>
      </c>
      <c r="H28" s="149">
        <v>-8.9234312032239558</v>
      </c>
      <c r="I28" s="147">
        <v>35245</v>
      </c>
      <c r="J28" s="149">
        <v>-18.149094287041336</v>
      </c>
      <c r="K28" s="149">
        <v>11.139380530973451</v>
      </c>
    </row>
    <row r="29" spans="1:11" ht="9" customHeight="1" x14ac:dyDescent="0.15">
      <c r="A29" s="165" t="s">
        <v>154</v>
      </c>
      <c r="B29" s="147">
        <v>25</v>
      </c>
      <c r="C29" s="156" t="s">
        <v>490</v>
      </c>
      <c r="D29" s="147">
        <v>32</v>
      </c>
      <c r="E29" s="149">
        <v>14.285714285714292</v>
      </c>
      <c r="F29" s="149">
        <v>1.28</v>
      </c>
      <c r="G29" s="147">
        <v>85</v>
      </c>
      <c r="H29" s="149">
        <v>226.92307692307691</v>
      </c>
      <c r="I29" s="147">
        <v>166</v>
      </c>
      <c r="J29" s="149">
        <v>17.730496453900713</v>
      </c>
      <c r="K29" s="149">
        <v>1.9529411764705882</v>
      </c>
    </row>
    <row r="30" spans="1:11" s="123" customFormat="1" ht="20.100000000000001" customHeight="1" x14ac:dyDescent="0.15">
      <c r="A30" s="163" t="s">
        <v>371</v>
      </c>
      <c r="B30" s="154">
        <v>926</v>
      </c>
      <c r="C30" s="155">
        <v>7.1759259259259238</v>
      </c>
      <c r="D30" s="154">
        <v>1858</v>
      </c>
      <c r="E30" s="155">
        <v>7.8977932636469177</v>
      </c>
      <c r="F30" s="155">
        <v>2.0064794816414686</v>
      </c>
      <c r="G30" s="154">
        <v>4676</v>
      </c>
      <c r="H30" s="155">
        <v>6.1039255729521216</v>
      </c>
      <c r="I30" s="154">
        <v>10610</v>
      </c>
      <c r="J30" s="155">
        <v>12.525188249018981</v>
      </c>
      <c r="K30" s="155">
        <v>2.269033361847733</v>
      </c>
    </row>
    <row r="31" spans="1:11" ht="9" customHeight="1" x14ac:dyDescent="0.15">
      <c r="A31" s="158" t="s">
        <v>59</v>
      </c>
      <c r="B31" s="147">
        <v>802</v>
      </c>
      <c r="C31" s="149">
        <v>1.2626262626262559</v>
      </c>
      <c r="D31" s="147">
        <v>1671</v>
      </c>
      <c r="E31" s="149">
        <v>1.7041996348143584</v>
      </c>
      <c r="F31" s="149">
        <v>2.0835411471321694</v>
      </c>
      <c r="G31" s="147">
        <v>4303</v>
      </c>
      <c r="H31" s="149">
        <v>2.9179622099976115</v>
      </c>
      <c r="I31" s="147">
        <v>10054</v>
      </c>
      <c r="J31" s="149">
        <v>10.641575877627375</v>
      </c>
      <c r="K31" s="149">
        <v>2.3365094120381129</v>
      </c>
    </row>
    <row r="32" spans="1:11" ht="9" customHeight="1" x14ac:dyDescent="0.15">
      <c r="A32" s="158" t="s">
        <v>154</v>
      </c>
      <c r="B32" s="147">
        <v>124</v>
      </c>
      <c r="C32" s="149">
        <v>72.222222222222229</v>
      </c>
      <c r="D32" s="147">
        <v>187</v>
      </c>
      <c r="E32" s="149">
        <v>136.70886075949366</v>
      </c>
      <c r="F32" s="149">
        <v>1.5080645161290323</v>
      </c>
      <c r="G32" s="147">
        <v>373</v>
      </c>
      <c r="H32" s="149">
        <v>65.04424778761063</v>
      </c>
      <c r="I32" s="147">
        <v>556</v>
      </c>
      <c r="J32" s="149">
        <v>62.573099415204666</v>
      </c>
      <c r="K32" s="149">
        <v>1.4906166219839143</v>
      </c>
    </row>
    <row r="33" spans="1:11" s="123" customFormat="1" ht="20.100000000000001" customHeight="1" x14ac:dyDescent="0.15">
      <c r="A33" s="163" t="s">
        <v>372</v>
      </c>
      <c r="B33" s="154">
        <v>550</v>
      </c>
      <c r="C33" s="155">
        <v>85.810810810810807</v>
      </c>
      <c r="D33" s="154">
        <v>881</v>
      </c>
      <c r="E33" s="155">
        <v>75.84830339321357</v>
      </c>
      <c r="F33" s="155">
        <v>1.6018181818181818</v>
      </c>
      <c r="G33" s="154">
        <v>2528</v>
      </c>
      <c r="H33" s="155">
        <v>32.77310924369749</v>
      </c>
      <c r="I33" s="154">
        <v>4579</v>
      </c>
      <c r="J33" s="155">
        <v>50.032765399737883</v>
      </c>
      <c r="K33" s="155">
        <v>1.8113132911392404</v>
      </c>
    </row>
    <row r="34" spans="1:11" ht="9" customHeight="1" x14ac:dyDescent="0.15">
      <c r="A34" s="158" t="s">
        <v>59</v>
      </c>
      <c r="B34" s="147">
        <v>550</v>
      </c>
      <c r="C34" s="149">
        <v>85.810810810810807</v>
      </c>
      <c r="D34" s="147">
        <v>881</v>
      </c>
      <c r="E34" s="149">
        <v>75.84830339321357</v>
      </c>
      <c r="F34" s="149">
        <v>1.6018181818181818</v>
      </c>
      <c r="G34" s="147">
        <v>2528</v>
      </c>
      <c r="H34" s="149">
        <v>32.77310924369749</v>
      </c>
      <c r="I34" s="147">
        <v>4579</v>
      </c>
      <c r="J34" s="149">
        <v>50.032765399737883</v>
      </c>
      <c r="K34" s="149">
        <v>1.8113132911392404</v>
      </c>
    </row>
    <row r="35" spans="1:11" ht="9" customHeight="1" x14ac:dyDescent="0.15">
      <c r="A35" s="158" t="s">
        <v>154</v>
      </c>
      <c r="B35" s="147">
        <v>0</v>
      </c>
      <c r="C35" s="149">
        <v>0</v>
      </c>
      <c r="D35" s="147">
        <v>0</v>
      </c>
      <c r="E35" s="149">
        <v>0</v>
      </c>
      <c r="F35" s="149">
        <v>0</v>
      </c>
      <c r="G35" s="147">
        <v>0</v>
      </c>
      <c r="H35" s="149">
        <v>0</v>
      </c>
      <c r="I35" s="147">
        <v>0</v>
      </c>
      <c r="J35" s="149">
        <v>0</v>
      </c>
      <c r="K35" s="149">
        <v>0</v>
      </c>
    </row>
    <row r="36" spans="1:11" s="123" customFormat="1" ht="20.100000000000001" customHeight="1" x14ac:dyDescent="0.15">
      <c r="A36" s="163" t="s">
        <v>373</v>
      </c>
      <c r="B36" s="154">
        <v>255</v>
      </c>
      <c r="C36" s="155">
        <v>-43.584070796460175</v>
      </c>
      <c r="D36" s="154">
        <v>996</v>
      </c>
      <c r="E36" s="155">
        <v>-1.968503937007867</v>
      </c>
      <c r="F36" s="155">
        <v>3.9058823529411764</v>
      </c>
      <c r="G36" s="154">
        <v>2679</v>
      </c>
      <c r="H36" s="155">
        <v>-6.3614120936735361</v>
      </c>
      <c r="I36" s="154">
        <v>6518</v>
      </c>
      <c r="J36" s="155">
        <v>10.774983004758667</v>
      </c>
      <c r="K36" s="155">
        <v>2.432997387084733</v>
      </c>
    </row>
    <row r="37" spans="1:11" ht="9" customHeight="1" x14ac:dyDescent="0.15">
      <c r="A37" s="158" t="s">
        <v>59</v>
      </c>
      <c r="B37" s="147">
        <v>227</v>
      </c>
      <c r="C37" s="149">
        <v>-49.778761061946902</v>
      </c>
      <c r="D37" s="147">
        <v>806</v>
      </c>
      <c r="E37" s="149">
        <v>-20.669291338582681</v>
      </c>
      <c r="F37" s="149">
        <v>3.5506607929515419</v>
      </c>
      <c r="G37" s="147">
        <v>2619</v>
      </c>
      <c r="H37" s="149">
        <v>-7.0287539936102235</v>
      </c>
      <c r="I37" s="147">
        <v>6184</v>
      </c>
      <c r="J37" s="149">
        <v>10.074759700961195</v>
      </c>
      <c r="K37" s="149">
        <v>2.3612065673921343</v>
      </c>
    </row>
    <row r="38" spans="1:11" ht="9" customHeight="1" x14ac:dyDescent="0.15">
      <c r="A38" s="158" t="s">
        <v>154</v>
      </c>
      <c r="B38" s="147">
        <v>28</v>
      </c>
      <c r="C38" s="156" t="s">
        <v>490</v>
      </c>
      <c r="D38" s="147">
        <v>190</v>
      </c>
      <c r="E38" s="156" t="s">
        <v>490</v>
      </c>
      <c r="F38" s="149">
        <v>6.7857142857142856</v>
      </c>
      <c r="G38" s="147">
        <v>60</v>
      </c>
      <c r="H38" s="149">
        <v>36.363636363636374</v>
      </c>
      <c r="I38" s="147">
        <v>334</v>
      </c>
      <c r="J38" s="149">
        <v>25.563909774436084</v>
      </c>
      <c r="K38" s="149">
        <v>5.5666666666666664</v>
      </c>
    </row>
    <row r="39" spans="1:11" s="123" customFormat="1" ht="20.100000000000001" customHeight="1" x14ac:dyDescent="0.15">
      <c r="A39" s="163" t="s">
        <v>426</v>
      </c>
      <c r="B39" s="154">
        <v>494</v>
      </c>
      <c r="C39" s="155">
        <v>-5.1823416506717876</v>
      </c>
      <c r="D39" s="154">
        <v>1210</v>
      </c>
      <c r="E39" s="155">
        <v>4.3103448275862064</v>
      </c>
      <c r="F39" s="155">
        <v>2.4493927125506074</v>
      </c>
      <c r="G39" s="154">
        <v>2347</v>
      </c>
      <c r="H39" s="155">
        <v>-9.0662533901588489</v>
      </c>
      <c r="I39" s="154">
        <v>4619</v>
      </c>
      <c r="J39" s="155">
        <v>-5.9075168058667771</v>
      </c>
      <c r="K39" s="155">
        <v>1.9680443118875159</v>
      </c>
    </row>
    <row r="40" spans="1:11" ht="9" customHeight="1" x14ac:dyDescent="0.15">
      <c r="A40" s="158" t="s">
        <v>59</v>
      </c>
      <c r="B40" s="147">
        <v>488</v>
      </c>
      <c r="C40" s="149">
        <v>-4.6875</v>
      </c>
      <c r="D40" s="147">
        <v>1190</v>
      </c>
      <c r="E40" s="149">
        <v>4.2944785276073674</v>
      </c>
      <c r="F40" s="149">
        <v>2.4385245901639343</v>
      </c>
      <c r="G40" s="147">
        <v>2326</v>
      </c>
      <c r="H40" s="149">
        <v>-8.9984350547730827</v>
      </c>
      <c r="I40" s="147">
        <v>4542</v>
      </c>
      <c r="J40" s="149">
        <v>-6.0988215836262185</v>
      </c>
      <c r="K40" s="149">
        <v>1.9527085124677559</v>
      </c>
    </row>
    <row r="41" spans="1:11" ht="9" customHeight="1" x14ac:dyDescent="0.15">
      <c r="A41" s="158" t="s">
        <v>154</v>
      </c>
      <c r="B41" s="147">
        <v>6</v>
      </c>
      <c r="C41" s="149">
        <v>-33.333333333333329</v>
      </c>
      <c r="D41" s="147">
        <v>20</v>
      </c>
      <c r="E41" s="149">
        <v>5.2631578947368354</v>
      </c>
      <c r="F41" s="149">
        <v>3.3333333333333335</v>
      </c>
      <c r="G41" s="147">
        <v>21</v>
      </c>
      <c r="H41" s="149">
        <v>-16</v>
      </c>
      <c r="I41" s="147">
        <v>77</v>
      </c>
      <c r="J41" s="149">
        <v>6.9444444444444429</v>
      </c>
      <c r="K41" s="149">
        <v>3.6666666666666665</v>
      </c>
    </row>
    <row r="42" spans="1:11" s="123" customFormat="1" ht="20.100000000000001" customHeight="1" x14ac:dyDescent="0.15">
      <c r="A42" s="163" t="s">
        <v>374</v>
      </c>
      <c r="B42" s="154">
        <v>1452</v>
      </c>
      <c r="C42" s="155">
        <v>78.159509202453989</v>
      </c>
      <c r="D42" s="154">
        <v>4957</v>
      </c>
      <c r="E42" s="155">
        <v>83.728687916975531</v>
      </c>
      <c r="F42" s="155">
        <v>3.4139118457300275</v>
      </c>
      <c r="G42" s="154">
        <v>7261</v>
      </c>
      <c r="H42" s="155">
        <v>43.839144215530894</v>
      </c>
      <c r="I42" s="154">
        <v>18593</v>
      </c>
      <c r="J42" s="155">
        <v>51.742430425202002</v>
      </c>
      <c r="K42" s="155">
        <v>2.5606665748519486</v>
      </c>
    </row>
    <row r="43" spans="1:11" ht="9" customHeight="1" x14ac:dyDescent="0.15">
      <c r="A43" s="158" t="s">
        <v>59</v>
      </c>
      <c r="B43" s="147">
        <v>1382</v>
      </c>
      <c r="C43" s="149">
        <v>81.127129750982959</v>
      </c>
      <c r="D43" s="147">
        <v>4735</v>
      </c>
      <c r="E43" s="149">
        <v>91.158659668954385</v>
      </c>
      <c r="F43" s="149">
        <v>3.4261939218523878</v>
      </c>
      <c r="G43" s="147">
        <v>6945</v>
      </c>
      <c r="H43" s="149">
        <v>44.236760124610583</v>
      </c>
      <c r="I43" s="147">
        <v>17738</v>
      </c>
      <c r="J43" s="149">
        <v>53.908893709327543</v>
      </c>
      <c r="K43" s="149">
        <v>2.5540676745860331</v>
      </c>
    </row>
    <row r="44" spans="1:11" ht="9" customHeight="1" x14ac:dyDescent="0.15">
      <c r="A44" s="158" t="s">
        <v>154</v>
      </c>
      <c r="B44" s="147">
        <v>70</v>
      </c>
      <c r="C44" s="149">
        <v>34.615384615384613</v>
      </c>
      <c r="D44" s="147">
        <v>222</v>
      </c>
      <c r="E44" s="149">
        <v>0.45248868778280382</v>
      </c>
      <c r="F44" s="149">
        <v>3.1714285714285713</v>
      </c>
      <c r="G44" s="147">
        <v>316</v>
      </c>
      <c r="H44" s="149">
        <v>35.622317596566518</v>
      </c>
      <c r="I44" s="147">
        <v>855</v>
      </c>
      <c r="J44" s="149">
        <v>17.445054945054949</v>
      </c>
      <c r="K44" s="149">
        <v>2.7056962025316458</v>
      </c>
    </row>
    <row r="45" spans="1:11" s="123" customFormat="1" ht="20.100000000000001" customHeight="1" x14ac:dyDescent="0.15">
      <c r="A45" s="163" t="s">
        <v>375</v>
      </c>
      <c r="B45" s="154">
        <v>3991</v>
      </c>
      <c r="C45" s="155">
        <v>-2.1333987248651312</v>
      </c>
      <c r="D45" s="154">
        <v>19260</v>
      </c>
      <c r="E45" s="155">
        <v>8.7521174477696206</v>
      </c>
      <c r="F45" s="155">
        <v>4.8258581809070407</v>
      </c>
      <c r="G45" s="154">
        <v>27889</v>
      </c>
      <c r="H45" s="155">
        <v>1.5992714025500874</v>
      </c>
      <c r="I45" s="154">
        <v>120031</v>
      </c>
      <c r="J45" s="155">
        <v>6.3359880934451951</v>
      </c>
      <c r="K45" s="155">
        <v>4.3038832514611496</v>
      </c>
    </row>
    <row r="46" spans="1:11" ht="9" customHeight="1" x14ac:dyDescent="0.15">
      <c r="A46" s="158" t="s">
        <v>59</v>
      </c>
      <c r="B46" s="147">
        <v>3865</v>
      </c>
      <c r="C46" s="149">
        <v>-2.027883396704695</v>
      </c>
      <c r="D46" s="147">
        <v>18635</v>
      </c>
      <c r="E46" s="149">
        <v>8.6588921282798879</v>
      </c>
      <c r="F46" s="149">
        <v>4.8214747736093146</v>
      </c>
      <c r="G46" s="147">
        <v>27486</v>
      </c>
      <c r="H46" s="149">
        <v>2.0721925133689894</v>
      </c>
      <c r="I46" s="147">
        <v>118331</v>
      </c>
      <c r="J46" s="149">
        <v>6.7285403757520044</v>
      </c>
      <c r="K46" s="149">
        <v>4.3051371607363746</v>
      </c>
    </row>
    <row r="47" spans="1:11" ht="9" customHeight="1" x14ac:dyDescent="0.15">
      <c r="A47" s="158" t="s">
        <v>154</v>
      </c>
      <c r="B47" s="147">
        <v>126</v>
      </c>
      <c r="C47" s="149">
        <v>-5.2631578947368354</v>
      </c>
      <c r="D47" s="147">
        <v>625</v>
      </c>
      <c r="E47" s="149">
        <v>11.607142857142861</v>
      </c>
      <c r="F47" s="149">
        <v>4.9603174603174605</v>
      </c>
      <c r="G47" s="147">
        <v>403</v>
      </c>
      <c r="H47" s="149">
        <v>-22.796934865900383</v>
      </c>
      <c r="I47" s="147">
        <v>1700</v>
      </c>
      <c r="J47" s="149">
        <v>-15.338645418326692</v>
      </c>
      <c r="K47" s="149">
        <v>4.2183622828784122</v>
      </c>
    </row>
    <row r="48" spans="1:11" ht="19.5" customHeight="1" x14ac:dyDescent="0.15">
      <c r="A48" s="163" t="s">
        <v>376</v>
      </c>
      <c r="B48" s="154">
        <v>412</v>
      </c>
      <c r="C48" s="155">
        <v>62.845849802371532</v>
      </c>
      <c r="D48" s="154">
        <v>607</v>
      </c>
      <c r="E48" s="155">
        <v>47.330097087378647</v>
      </c>
      <c r="F48" s="155">
        <v>1.4733009708737863</v>
      </c>
      <c r="G48" s="154">
        <v>1991</v>
      </c>
      <c r="H48" s="155">
        <v>16.705744431418523</v>
      </c>
      <c r="I48" s="154">
        <v>2992</v>
      </c>
      <c r="J48" s="155">
        <v>13.850837138508368</v>
      </c>
      <c r="K48" s="155">
        <v>1.5027624309392265</v>
      </c>
    </row>
    <row r="49" spans="1:11" x14ac:dyDescent="0.15">
      <c r="A49" s="158" t="s">
        <v>59</v>
      </c>
      <c r="B49" s="147">
        <v>394</v>
      </c>
      <c r="C49" s="149">
        <v>57.599999999999994</v>
      </c>
      <c r="D49" s="147">
        <v>589</v>
      </c>
      <c r="E49" s="149">
        <v>44.009779951100256</v>
      </c>
      <c r="F49" s="149">
        <v>1.4949238578680204</v>
      </c>
      <c r="G49" s="147">
        <v>1918</v>
      </c>
      <c r="H49" s="149">
        <v>15.751357875678934</v>
      </c>
      <c r="I49" s="147">
        <v>2869</v>
      </c>
      <c r="J49" s="149">
        <v>12.819504522217855</v>
      </c>
      <c r="K49" s="149">
        <v>1.4958289885297185</v>
      </c>
    </row>
    <row r="50" spans="1:11" x14ac:dyDescent="0.15">
      <c r="A50" s="158" t="s">
        <v>154</v>
      </c>
      <c r="B50" s="147">
        <v>18</v>
      </c>
      <c r="C50" s="156" t="s">
        <v>490</v>
      </c>
      <c r="D50" s="147">
        <v>18</v>
      </c>
      <c r="E50" s="156" t="s">
        <v>490</v>
      </c>
      <c r="F50" s="149">
        <v>1</v>
      </c>
      <c r="G50" s="147">
        <v>73</v>
      </c>
      <c r="H50" s="149">
        <v>48.979591836734699</v>
      </c>
      <c r="I50" s="147">
        <v>123</v>
      </c>
      <c r="J50" s="149">
        <v>44.705882352941188</v>
      </c>
      <c r="K50" s="149">
        <v>1.6849315068493151</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21" t="s">
        <v>86</v>
      </c>
      <c r="B1" s="221"/>
      <c r="C1" s="221"/>
    </row>
    <row r="2" spans="1:3" ht="12.95" customHeight="1" x14ac:dyDescent="0.2">
      <c r="A2" s="222"/>
      <c r="B2" s="222"/>
      <c r="C2" s="7" t="s">
        <v>87</v>
      </c>
    </row>
    <row r="3" spans="1:3" ht="39" customHeight="1" x14ac:dyDescent="0.2">
      <c r="A3" s="221" t="s">
        <v>88</v>
      </c>
      <c r="B3" s="221"/>
      <c r="C3" s="8">
        <v>3</v>
      </c>
    </row>
    <row r="4" spans="1:3" s="9" customFormat="1" ht="39" customHeight="1" x14ac:dyDescent="0.2">
      <c r="A4" s="221" t="s">
        <v>89</v>
      </c>
      <c r="B4" s="221"/>
      <c r="C4" s="221"/>
    </row>
    <row r="5" spans="1:3" ht="22.5" customHeight="1" x14ac:dyDescent="0.2">
      <c r="A5" s="58" t="s">
        <v>90</v>
      </c>
      <c r="B5" s="161" t="s">
        <v>469</v>
      </c>
      <c r="C5" s="59">
        <v>10</v>
      </c>
    </row>
    <row r="6" spans="1:3" ht="11.1" customHeight="1" x14ac:dyDescent="0.2">
      <c r="A6" s="63"/>
      <c r="B6" s="63"/>
      <c r="C6" s="63"/>
    </row>
    <row r="7" spans="1:3" ht="22.5" customHeight="1" x14ac:dyDescent="0.2">
      <c r="A7" s="58" t="s">
        <v>91</v>
      </c>
      <c r="B7" s="61" t="s">
        <v>223</v>
      </c>
      <c r="C7" s="59">
        <v>11</v>
      </c>
    </row>
    <row r="8" spans="1:3" ht="11.1" customHeight="1" x14ac:dyDescent="0.2">
      <c r="A8" s="63"/>
      <c r="B8" s="63"/>
      <c r="C8" s="63"/>
    </row>
    <row r="9" spans="1:3" ht="22.5" customHeight="1" x14ac:dyDescent="0.2">
      <c r="A9" s="58" t="s">
        <v>92</v>
      </c>
      <c r="B9" s="61" t="s">
        <v>224</v>
      </c>
      <c r="C9" s="59">
        <v>12</v>
      </c>
    </row>
    <row r="10" spans="1:3" ht="11.1" customHeight="1" x14ac:dyDescent="0.2">
      <c r="A10" s="63"/>
      <c r="B10" s="63"/>
      <c r="C10" s="63"/>
    </row>
    <row r="11" spans="1:3" s="60" customFormat="1" ht="12.95" customHeight="1" x14ac:dyDescent="0.2">
      <c r="A11" s="58" t="s">
        <v>93</v>
      </c>
      <c r="B11" s="61" t="s">
        <v>225</v>
      </c>
      <c r="C11" s="62">
        <v>13</v>
      </c>
    </row>
    <row r="12" spans="1:3" ht="11.1" customHeight="1" x14ac:dyDescent="0.2">
      <c r="A12" s="63"/>
      <c r="B12" s="63"/>
      <c r="C12" s="63"/>
    </row>
    <row r="13" spans="1:3" ht="22.5" customHeight="1" x14ac:dyDescent="0.2">
      <c r="A13" s="58" t="s">
        <v>94</v>
      </c>
      <c r="B13" s="61" t="s">
        <v>253</v>
      </c>
      <c r="C13" s="59">
        <v>14</v>
      </c>
    </row>
    <row r="14" spans="1:3" ht="11.1" customHeight="1" x14ac:dyDescent="0.2">
      <c r="A14" s="63"/>
      <c r="B14" s="63"/>
      <c r="C14" s="63"/>
    </row>
    <row r="15" spans="1:3" ht="22.5" customHeight="1" x14ac:dyDescent="0.2">
      <c r="A15" s="58" t="s">
        <v>95</v>
      </c>
      <c r="B15" s="61" t="s">
        <v>226</v>
      </c>
      <c r="C15" s="59">
        <v>15</v>
      </c>
    </row>
    <row r="16" spans="1:3" ht="11.1" customHeight="1" x14ac:dyDescent="0.2">
      <c r="A16" s="63"/>
      <c r="B16" s="63"/>
      <c r="C16" s="63"/>
    </row>
    <row r="17" spans="1:3" ht="22.5" customHeight="1" x14ac:dyDescent="0.2">
      <c r="A17" s="58" t="s">
        <v>96</v>
      </c>
      <c r="B17" s="61" t="s">
        <v>227</v>
      </c>
      <c r="C17" s="59">
        <v>16</v>
      </c>
    </row>
    <row r="18" spans="1:3" ht="11.1" customHeight="1" x14ac:dyDescent="0.2">
      <c r="A18" s="63"/>
      <c r="B18" s="63"/>
      <c r="C18" s="63"/>
    </row>
    <row r="19" spans="1:3" ht="22.5" customHeight="1" x14ac:dyDescent="0.2">
      <c r="A19" s="58" t="s">
        <v>97</v>
      </c>
      <c r="B19" s="61" t="s">
        <v>228</v>
      </c>
      <c r="C19" s="59">
        <v>18</v>
      </c>
    </row>
    <row r="20" spans="1:3" ht="11.1" customHeight="1" x14ac:dyDescent="0.2">
      <c r="A20" s="63"/>
      <c r="B20" s="63"/>
      <c r="C20" s="63"/>
    </row>
    <row r="21" spans="1:3" ht="22.5" customHeight="1" x14ac:dyDescent="0.2">
      <c r="A21" s="58" t="s">
        <v>98</v>
      </c>
      <c r="B21" s="61" t="s">
        <v>222</v>
      </c>
      <c r="C21" s="59">
        <v>22</v>
      </c>
    </row>
    <row r="22" spans="1:3" ht="11.1" customHeight="1" x14ac:dyDescent="0.2">
      <c r="A22" s="63"/>
      <c r="B22" s="63"/>
      <c r="C22" s="63"/>
    </row>
    <row r="23" spans="1:3" ht="22.5" customHeight="1" x14ac:dyDescent="0.2">
      <c r="A23" s="58" t="s">
        <v>99</v>
      </c>
      <c r="B23" s="61" t="s">
        <v>229</v>
      </c>
      <c r="C23" s="59">
        <v>30</v>
      </c>
    </row>
    <row r="24" spans="1:3" ht="11.1" customHeight="1" x14ac:dyDescent="0.2">
      <c r="A24" s="63"/>
      <c r="B24" s="63"/>
      <c r="C24" s="63"/>
    </row>
    <row r="25" spans="1:3" s="63" customFormat="1" ht="22.5" customHeight="1" x14ac:dyDescent="0.2">
      <c r="A25" s="58" t="s">
        <v>124</v>
      </c>
      <c r="B25" s="61" t="s">
        <v>5</v>
      </c>
      <c r="C25" s="59">
        <v>32</v>
      </c>
    </row>
    <row r="26" spans="1:3" ht="11.1" customHeight="1" x14ac:dyDescent="0.2">
      <c r="A26" s="63"/>
      <c r="B26" s="63"/>
      <c r="C26" s="63"/>
    </row>
    <row r="27" spans="1:3" ht="22.5" customHeight="1" x14ac:dyDescent="0.2">
      <c r="A27" s="58" t="s">
        <v>125</v>
      </c>
      <c r="B27" s="61" t="s">
        <v>230</v>
      </c>
      <c r="C27" s="59">
        <v>33</v>
      </c>
    </row>
    <row r="28" spans="1:3" ht="11.1" customHeight="1" x14ac:dyDescent="0.2">
      <c r="A28" s="57"/>
      <c r="B28" s="63"/>
      <c r="C28" s="64"/>
    </row>
    <row r="29" spans="1:3" ht="22.5" customHeight="1" x14ac:dyDescent="0.2">
      <c r="A29" s="58" t="s">
        <v>190</v>
      </c>
      <c r="B29" s="61" t="s">
        <v>4</v>
      </c>
      <c r="C29" s="59">
        <v>33</v>
      </c>
    </row>
    <row r="30" spans="1:3" ht="11.1" customHeight="1" x14ac:dyDescent="0.2">
      <c r="A30" s="63"/>
      <c r="B30" s="63"/>
      <c r="C30" s="63"/>
    </row>
    <row r="31" spans="1:3" ht="22.5" customHeight="1" x14ac:dyDescent="0.2">
      <c r="A31" s="58" t="s">
        <v>217</v>
      </c>
      <c r="B31" s="61" t="s">
        <v>3</v>
      </c>
      <c r="C31" s="59">
        <v>34</v>
      </c>
    </row>
    <row r="32" spans="1:3" ht="11.1" customHeight="1" x14ac:dyDescent="0.2">
      <c r="A32" s="63"/>
      <c r="B32" s="63"/>
      <c r="C32" s="63"/>
    </row>
    <row r="33" spans="1:3" ht="22.5" customHeight="1" x14ac:dyDescent="0.2">
      <c r="A33" s="58" t="s">
        <v>218</v>
      </c>
      <c r="B33" s="61" t="s">
        <v>231</v>
      </c>
      <c r="C33" s="59">
        <v>35</v>
      </c>
    </row>
    <row r="34" spans="1:3" ht="11.1" customHeight="1" x14ac:dyDescent="0.2">
      <c r="A34" s="63"/>
      <c r="B34" s="63"/>
      <c r="C34" s="63"/>
    </row>
    <row r="35" spans="1:3" ht="22.5" customHeight="1" x14ac:dyDescent="0.2">
      <c r="A35" s="58" t="s">
        <v>219</v>
      </c>
      <c r="B35" s="61" t="s">
        <v>232</v>
      </c>
      <c r="C35" s="59">
        <v>38</v>
      </c>
    </row>
    <row r="36" spans="1:3" ht="11.1" customHeight="1" x14ac:dyDescent="0.2"/>
    <row r="37" spans="1:3" ht="22.5" customHeight="1" x14ac:dyDescent="0.2">
      <c r="A37" s="58" t="s">
        <v>220</v>
      </c>
      <c r="B37" s="61" t="s">
        <v>233</v>
      </c>
      <c r="C37" s="59">
        <v>41</v>
      </c>
    </row>
    <row r="38" spans="1:3" s="98" customFormat="1" ht="11.1" customHeight="1" x14ac:dyDescent="0.2"/>
    <row r="39" spans="1:3" s="98" customFormat="1" ht="22.5" customHeight="1" x14ac:dyDescent="0.2">
      <c r="A39" s="99" t="s">
        <v>286</v>
      </c>
      <c r="B39" s="94" t="s">
        <v>287</v>
      </c>
      <c r="C39" s="100">
        <v>42</v>
      </c>
    </row>
    <row r="40" spans="1:3" s="98" customFormat="1" ht="11.1" customHeight="1" x14ac:dyDescent="0.2"/>
    <row r="41" spans="1:3" s="98" customFormat="1" ht="22.5" customHeight="1" x14ac:dyDescent="0.2">
      <c r="A41" s="99" t="s">
        <v>288</v>
      </c>
      <c r="B41" s="94" t="s">
        <v>289</v>
      </c>
      <c r="C41" s="100">
        <v>42</v>
      </c>
    </row>
    <row r="42" spans="1:3" s="98" customFormat="1" x14ac:dyDescent="0.2"/>
  </sheetData>
  <mergeCells count="4">
    <mergeCell ref="A3:B3"/>
    <mergeCell ref="A4:C4"/>
    <mergeCell ref="A1:C1"/>
    <mergeCell ref="A2:B2"/>
  </mergeCells>
  <phoneticPr fontId="18"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205</v>
      </c>
      <c r="B1" s="275"/>
      <c r="C1" s="275"/>
      <c r="D1" s="275"/>
      <c r="E1" s="275"/>
      <c r="F1" s="275"/>
      <c r="G1" s="275"/>
      <c r="H1" s="275"/>
      <c r="I1" s="275"/>
      <c r="J1" s="275"/>
      <c r="K1" s="275"/>
    </row>
    <row r="2" spans="1:11" ht="9.9499999999999993" customHeight="1" x14ac:dyDescent="0.15">
      <c r="A2" s="266" t="s">
        <v>256</v>
      </c>
      <c r="B2" s="247" t="s">
        <v>538</v>
      </c>
      <c r="C2" s="243"/>
      <c r="D2" s="243"/>
      <c r="E2" s="243"/>
      <c r="F2" s="243"/>
      <c r="G2" s="248" t="s">
        <v>539</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78</v>
      </c>
      <c r="B6" s="125"/>
      <c r="C6" s="124"/>
      <c r="D6" s="125"/>
      <c r="E6" s="124"/>
      <c r="F6" s="127"/>
      <c r="G6" s="125"/>
      <c r="H6" s="124"/>
      <c r="I6" s="125"/>
      <c r="J6" s="124"/>
      <c r="K6" s="127"/>
    </row>
    <row r="7" spans="1:11" s="123" customFormat="1" ht="20.100000000000001" customHeight="1" x14ac:dyDescent="0.15">
      <c r="A7" s="163" t="s">
        <v>377</v>
      </c>
      <c r="B7" s="154">
        <v>2975</v>
      </c>
      <c r="C7" s="155">
        <v>16.392801251956186</v>
      </c>
      <c r="D7" s="154">
        <v>4916</v>
      </c>
      <c r="E7" s="155">
        <v>10.100783874580074</v>
      </c>
      <c r="F7" s="155">
        <v>1.6524369747899159</v>
      </c>
      <c r="G7" s="154">
        <v>18249</v>
      </c>
      <c r="H7" s="155">
        <v>-0.55582802027137745</v>
      </c>
      <c r="I7" s="154">
        <v>30664</v>
      </c>
      <c r="J7" s="155">
        <v>-2.5797432964798617</v>
      </c>
      <c r="K7" s="155">
        <v>1.6803112499315032</v>
      </c>
    </row>
    <row r="8" spans="1:11" ht="9" customHeight="1" x14ac:dyDescent="0.15">
      <c r="A8" s="158" t="s">
        <v>59</v>
      </c>
      <c r="B8" s="147">
        <v>2694</v>
      </c>
      <c r="C8" s="149">
        <v>21.351351351351354</v>
      </c>
      <c r="D8" s="147">
        <v>4508</v>
      </c>
      <c r="E8" s="149">
        <v>14.736574191906342</v>
      </c>
      <c r="F8" s="149">
        <v>1.6733481811432813</v>
      </c>
      <c r="G8" s="147">
        <v>16766</v>
      </c>
      <c r="H8" s="149">
        <v>-0.40394439824164863</v>
      </c>
      <c r="I8" s="147">
        <v>27942</v>
      </c>
      <c r="J8" s="149">
        <v>-3.2847599598490831</v>
      </c>
      <c r="K8" s="149">
        <v>1.6665871406417749</v>
      </c>
    </row>
    <row r="9" spans="1:11" ht="9" customHeight="1" x14ac:dyDescent="0.15">
      <c r="A9" s="158" t="s">
        <v>154</v>
      </c>
      <c r="B9" s="147">
        <v>281</v>
      </c>
      <c r="C9" s="149">
        <v>-16.36904761904762</v>
      </c>
      <c r="D9" s="147">
        <v>408</v>
      </c>
      <c r="E9" s="149">
        <v>-23.880597014925371</v>
      </c>
      <c r="F9" s="149">
        <v>1.4519572953736655</v>
      </c>
      <c r="G9" s="147">
        <v>1483</v>
      </c>
      <c r="H9" s="149">
        <v>-2.2412656558997952</v>
      </c>
      <c r="I9" s="147">
        <v>2722</v>
      </c>
      <c r="J9" s="149">
        <v>5.2998065764023181</v>
      </c>
      <c r="K9" s="149">
        <v>1.8354686446392448</v>
      </c>
    </row>
    <row r="10" spans="1:11" s="123" customFormat="1" ht="20.100000000000001" customHeight="1" x14ac:dyDescent="0.15">
      <c r="A10" s="163" t="s">
        <v>378</v>
      </c>
      <c r="B10" s="154">
        <v>749</v>
      </c>
      <c r="C10" s="155">
        <v>93.041237113402076</v>
      </c>
      <c r="D10" s="154">
        <v>1418</v>
      </c>
      <c r="E10" s="155">
        <v>63.741339491916847</v>
      </c>
      <c r="F10" s="155">
        <v>1.8931909212283045</v>
      </c>
      <c r="G10" s="154">
        <v>4030</v>
      </c>
      <c r="H10" s="155">
        <v>40.663176265270494</v>
      </c>
      <c r="I10" s="154">
        <v>8183</v>
      </c>
      <c r="J10" s="155">
        <v>29.069400630914828</v>
      </c>
      <c r="K10" s="155">
        <v>2.0305210918114143</v>
      </c>
    </row>
    <row r="11" spans="1:11" ht="9" customHeight="1" x14ac:dyDescent="0.15">
      <c r="A11" s="158" t="s">
        <v>59</v>
      </c>
      <c r="B11" s="147">
        <v>714</v>
      </c>
      <c r="C11" s="149">
        <v>96.15384615384616</v>
      </c>
      <c r="D11" s="147">
        <v>1351</v>
      </c>
      <c r="E11" s="149">
        <v>60.833333333333343</v>
      </c>
      <c r="F11" s="149">
        <v>1.892156862745098</v>
      </c>
      <c r="G11" s="147">
        <v>3913</v>
      </c>
      <c r="H11" s="149">
        <v>40.401865805525659</v>
      </c>
      <c r="I11" s="147">
        <v>7953</v>
      </c>
      <c r="J11" s="149">
        <v>28.814382896015559</v>
      </c>
      <c r="K11" s="149">
        <v>2.0324559161768465</v>
      </c>
    </row>
    <row r="12" spans="1:11" ht="9" customHeight="1" x14ac:dyDescent="0.15">
      <c r="A12" s="158" t="s">
        <v>154</v>
      </c>
      <c r="B12" s="147">
        <v>35</v>
      </c>
      <c r="C12" s="149">
        <v>45.833333333333343</v>
      </c>
      <c r="D12" s="147">
        <v>67</v>
      </c>
      <c r="E12" s="149">
        <v>157.69230769230768</v>
      </c>
      <c r="F12" s="149">
        <v>1.9142857142857144</v>
      </c>
      <c r="G12" s="147">
        <v>117</v>
      </c>
      <c r="H12" s="149">
        <v>50</v>
      </c>
      <c r="I12" s="147">
        <v>230</v>
      </c>
      <c r="J12" s="149">
        <v>38.554216867469876</v>
      </c>
      <c r="K12" s="149">
        <v>1.9658119658119657</v>
      </c>
    </row>
    <row r="13" spans="1:11" s="123" customFormat="1" ht="20.100000000000001" customHeight="1" x14ac:dyDescent="0.15">
      <c r="A13" s="163" t="s">
        <v>379</v>
      </c>
      <c r="B13" s="154">
        <v>429</v>
      </c>
      <c r="C13" s="155">
        <v>-20.555555555555557</v>
      </c>
      <c r="D13" s="154">
        <v>881</v>
      </c>
      <c r="E13" s="155">
        <v>-42.153644123440579</v>
      </c>
      <c r="F13" s="155">
        <v>2.0536130536130535</v>
      </c>
      <c r="G13" s="154">
        <v>1821</v>
      </c>
      <c r="H13" s="155">
        <v>-10.953545232273839</v>
      </c>
      <c r="I13" s="154">
        <v>3753</v>
      </c>
      <c r="J13" s="155">
        <v>-30.228667038482996</v>
      </c>
      <c r="K13" s="155">
        <v>2.0609555189456343</v>
      </c>
    </row>
    <row r="14" spans="1:11" ht="9" customHeight="1" x14ac:dyDescent="0.15">
      <c r="A14" s="158" t="s">
        <v>59</v>
      </c>
      <c r="B14" s="147">
        <v>414</v>
      </c>
      <c r="C14" s="149">
        <v>-21.292775665399233</v>
      </c>
      <c r="D14" s="147">
        <v>848</v>
      </c>
      <c r="E14" s="149">
        <v>-42.273655547991829</v>
      </c>
      <c r="F14" s="149">
        <v>2.0483091787439616</v>
      </c>
      <c r="G14" s="147">
        <v>1763</v>
      </c>
      <c r="H14" s="149">
        <v>-10.325534079348927</v>
      </c>
      <c r="I14" s="147">
        <v>3636</v>
      </c>
      <c r="J14" s="149">
        <v>-30.144092219020166</v>
      </c>
      <c r="K14" s="149">
        <v>2.0623936471922857</v>
      </c>
    </row>
    <row r="15" spans="1:11" ht="9" customHeight="1" x14ac:dyDescent="0.15">
      <c r="A15" s="158" t="s">
        <v>154</v>
      </c>
      <c r="B15" s="147">
        <v>15</v>
      </c>
      <c r="C15" s="149">
        <v>7.1428571428571388</v>
      </c>
      <c r="D15" s="147">
        <v>33</v>
      </c>
      <c r="E15" s="149">
        <v>-38.888888888888886</v>
      </c>
      <c r="F15" s="149">
        <v>2.2000000000000002</v>
      </c>
      <c r="G15" s="147">
        <v>58</v>
      </c>
      <c r="H15" s="149">
        <v>-26.582278481012665</v>
      </c>
      <c r="I15" s="147">
        <v>117</v>
      </c>
      <c r="J15" s="149">
        <v>-32.758620689655174</v>
      </c>
      <c r="K15" s="149">
        <v>2.0172413793103448</v>
      </c>
    </row>
    <row r="16" spans="1:11" s="123" customFormat="1" ht="20.100000000000001" customHeight="1" x14ac:dyDescent="0.15">
      <c r="A16" s="163" t="s">
        <v>380</v>
      </c>
      <c r="B16" s="154">
        <v>815</v>
      </c>
      <c r="C16" s="155">
        <v>-9.6452328159645191</v>
      </c>
      <c r="D16" s="154">
        <v>1935</v>
      </c>
      <c r="E16" s="155">
        <v>-30.270270270270274</v>
      </c>
      <c r="F16" s="155">
        <v>2.3742331288343559</v>
      </c>
      <c r="G16" s="154">
        <v>5521</v>
      </c>
      <c r="H16" s="155">
        <v>11.965118637193271</v>
      </c>
      <c r="I16" s="154">
        <v>15119</v>
      </c>
      <c r="J16" s="155">
        <v>5.5943567537365624</v>
      </c>
      <c r="K16" s="155">
        <v>2.7384531787719615</v>
      </c>
    </row>
    <row r="17" spans="1:11" ht="9" customHeight="1" x14ac:dyDescent="0.15">
      <c r="A17" s="158" t="s">
        <v>59</v>
      </c>
      <c r="B17" s="147">
        <v>810</v>
      </c>
      <c r="C17" s="149">
        <v>-10</v>
      </c>
      <c r="D17" s="147">
        <v>1930</v>
      </c>
      <c r="E17" s="149">
        <v>-30.400288496213491</v>
      </c>
      <c r="F17" s="149">
        <v>2.382716049382716</v>
      </c>
      <c r="G17" s="147">
        <v>5475</v>
      </c>
      <c r="H17" s="149">
        <v>11.917416189697462</v>
      </c>
      <c r="I17" s="147">
        <v>15022</v>
      </c>
      <c r="J17" s="149">
        <v>5.3066947073256188</v>
      </c>
      <c r="K17" s="149">
        <v>2.7437442922374431</v>
      </c>
    </row>
    <row r="18" spans="1:11" ht="9" customHeight="1" x14ac:dyDescent="0.15">
      <c r="A18" s="158" t="s">
        <v>154</v>
      </c>
      <c r="B18" s="147">
        <v>5</v>
      </c>
      <c r="C18" s="149">
        <v>150</v>
      </c>
      <c r="D18" s="147">
        <v>5</v>
      </c>
      <c r="E18" s="149">
        <v>150</v>
      </c>
      <c r="F18" s="149">
        <v>1</v>
      </c>
      <c r="G18" s="147">
        <v>46</v>
      </c>
      <c r="H18" s="149">
        <v>17.948717948717942</v>
      </c>
      <c r="I18" s="147">
        <v>97</v>
      </c>
      <c r="J18" s="149">
        <v>83.018867924528308</v>
      </c>
      <c r="K18" s="149">
        <v>2.1086956521739131</v>
      </c>
    </row>
    <row r="19" spans="1:11" s="123" customFormat="1" ht="20.100000000000001" customHeight="1" x14ac:dyDescent="0.15">
      <c r="A19" s="163" t="s">
        <v>381</v>
      </c>
      <c r="B19" s="154">
        <v>463</v>
      </c>
      <c r="C19" s="155">
        <v>18.112244897959187</v>
      </c>
      <c r="D19" s="154">
        <v>861</v>
      </c>
      <c r="E19" s="155">
        <v>-15.588235294117652</v>
      </c>
      <c r="F19" s="155">
        <v>1.8596112311015118</v>
      </c>
      <c r="G19" s="154">
        <v>2615</v>
      </c>
      <c r="H19" s="155">
        <v>13.154478580700996</v>
      </c>
      <c r="I19" s="154">
        <v>5691</v>
      </c>
      <c r="J19" s="155">
        <v>-5.9649702577660264</v>
      </c>
      <c r="K19" s="155">
        <v>2.1762906309751435</v>
      </c>
    </row>
    <row r="20" spans="1:11" ht="9" customHeight="1" x14ac:dyDescent="0.15">
      <c r="A20" s="158" t="s">
        <v>59</v>
      </c>
      <c r="B20" s="147">
        <v>427</v>
      </c>
      <c r="C20" s="149">
        <v>10.051546391752581</v>
      </c>
      <c r="D20" s="147">
        <v>761</v>
      </c>
      <c r="E20" s="149">
        <v>-24.353876739562622</v>
      </c>
      <c r="F20" s="149">
        <v>1.7822014051522248</v>
      </c>
      <c r="G20" s="147">
        <v>2537</v>
      </c>
      <c r="H20" s="149">
        <v>10.882867132867133</v>
      </c>
      <c r="I20" s="147">
        <v>5461</v>
      </c>
      <c r="J20" s="149">
        <v>-8.9681613602267021</v>
      </c>
      <c r="K20" s="149">
        <v>2.152542372881356</v>
      </c>
    </row>
    <row r="21" spans="1:11" ht="9" customHeight="1" x14ac:dyDescent="0.15">
      <c r="A21" s="158" t="s">
        <v>154</v>
      </c>
      <c r="B21" s="147">
        <v>36</v>
      </c>
      <c r="C21" s="156" t="s">
        <v>490</v>
      </c>
      <c r="D21" s="147">
        <v>100</v>
      </c>
      <c r="E21" s="156" t="s">
        <v>490</v>
      </c>
      <c r="F21" s="149">
        <v>2.7777777777777777</v>
      </c>
      <c r="G21" s="147">
        <v>78</v>
      </c>
      <c r="H21" s="149">
        <v>239.13043478260869</v>
      </c>
      <c r="I21" s="147">
        <v>230</v>
      </c>
      <c r="J21" s="156" t="s">
        <v>490</v>
      </c>
      <c r="K21" s="149">
        <v>2.9487179487179489</v>
      </c>
    </row>
    <row r="22" spans="1:11" ht="19.5" customHeight="1" x14ac:dyDescent="0.15">
      <c r="A22" s="163" t="s">
        <v>382</v>
      </c>
      <c r="B22" s="154">
        <v>380</v>
      </c>
      <c r="C22" s="155">
        <v>26.666666666666671</v>
      </c>
      <c r="D22" s="154">
        <v>1683</v>
      </c>
      <c r="E22" s="155">
        <v>2.9987760097919249</v>
      </c>
      <c r="F22" s="155">
        <v>4.4289473684210527</v>
      </c>
      <c r="G22" s="154">
        <v>2736</v>
      </c>
      <c r="H22" s="155">
        <v>7.9289940828402337</v>
      </c>
      <c r="I22" s="154">
        <v>6877</v>
      </c>
      <c r="J22" s="155">
        <v>1.3559322033898269</v>
      </c>
      <c r="K22" s="155">
        <v>2.5135233918128654</v>
      </c>
    </row>
    <row r="23" spans="1:11" ht="9" customHeight="1" x14ac:dyDescent="0.15">
      <c r="A23" s="158" t="s">
        <v>59</v>
      </c>
      <c r="B23" s="147">
        <v>359</v>
      </c>
      <c r="C23" s="149">
        <v>20.875420875420872</v>
      </c>
      <c r="D23" s="147">
        <v>1561</v>
      </c>
      <c r="E23" s="149">
        <v>-3.9384615384615387</v>
      </c>
      <c r="F23" s="149">
        <v>4.3481894150417828</v>
      </c>
      <c r="G23" s="147">
        <v>2692</v>
      </c>
      <c r="H23" s="149">
        <v>6.3191153238546605</v>
      </c>
      <c r="I23" s="147">
        <v>6572</v>
      </c>
      <c r="J23" s="149">
        <v>-3.0106257378984651</v>
      </c>
      <c r="K23" s="149">
        <v>2.4413075780089155</v>
      </c>
    </row>
    <row r="24" spans="1:11" ht="9" customHeight="1" x14ac:dyDescent="0.15">
      <c r="A24" s="158" t="s">
        <v>154</v>
      </c>
      <c r="B24" s="147">
        <v>21</v>
      </c>
      <c r="C24" s="156" t="s">
        <v>490</v>
      </c>
      <c r="D24" s="147">
        <v>122</v>
      </c>
      <c r="E24" s="156" t="s">
        <v>490</v>
      </c>
      <c r="F24" s="149">
        <v>5.8095238095238093</v>
      </c>
      <c r="G24" s="147">
        <v>44</v>
      </c>
      <c r="H24" s="156" t="s">
        <v>490</v>
      </c>
      <c r="I24" s="147">
        <v>305</v>
      </c>
      <c r="J24" s="156" t="s">
        <v>490</v>
      </c>
      <c r="K24" s="149">
        <v>6.9318181818181817</v>
      </c>
    </row>
    <row r="25" spans="1:11" ht="19.5" customHeight="1" x14ac:dyDescent="0.15">
      <c r="A25" s="164" t="s">
        <v>438</v>
      </c>
      <c r="B25" s="154">
        <v>334</v>
      </c>
      <c r="C25" s="155">
        <v>-0.59523809523810201</v>
      </c>
      <c r="D25" s="154">
        <v>585</v>
      </c>
      <c r="E25" s="155">
        <v>19.877049180327873</v>
      </c>
      <c r="F25" s="155">
        <v>1.7514970059880239</v>
      </c>
      <c r="G25" s="154">
        <v>1583</v>
      </c>
      <c r="H25" s="155">
        <v>-21.086739780658021</v>
      </c>
      <c r="I25" s="154">
        <v>2805</v>
      </c>
      <c r="J25" s="155">
        <v>-9.3699515347334454</v>
      </c>
      <c r="K25" s="155">
        <v>1.771951989892609</v>
      </c>
    </row>
    <row r="26" spans="1:11" ht="9" customHeight="1" x14ac:dyDescent="0.15">
      <c r="A26" s="165" t="s">
        <v>59</v>
      </c>
      <c r="B26" s="147">
        <v>334</v>
      </c>
      <c r="C26" s="149">
        <v>0.3003003003003073</v>
      </c>
      <c r="D26" s="147">
        <v>585</v>
      </c>
      <c r="E26" s="149">
        <v>20.618556701030926</v>
      </c>
      <c r="F26" s="149">
        <v>1.7514970059880239</v>
      </c>
      <c r="G26" s="147">
        <v>1544</v>
      </c>
      <c r="H26" s="149">
        <v>-21.224489795918373</v>
      </c>
      <c r="I26" s="147">
        <v>2584</v>
      </c>
      <c r="J26" s="149">
        <v>-8.1081081081081123</v>
      </c>
      <c r="K26" s="149">
        <v>1.6735751295336787</v>
      </c>
    </row>
    <row r="27" spans="1:11" ht="9" customHeight="1" x14ac:dyDescent="0.15">
      <c r="A27" s="165" t="s">
        <v>154</v>
      </c>
      <c r="B27" s="147">
        <v>0</v>
      </c>
      <c r="C27" s="156" t="s">
        <v>490</v>
      </c>
      <c r="D27" s="147">
        <v>0</v>
      </c>
      <c r="E27" s="156" t="s">
        <v>490</v>
      </c>
      <c r="F27" s="149">
        <v>0</v>
      </c>
      <c r="G27" s="147">
        <v>39</v>
      </c>
      <c r="H27" s="149">
        <v>-15.217391304347828</v>
      </c>
      <c r="I27" s="147">
        <v>221</v>
      </c>
      <c r="J27" s="149">
        <v>-21.908127208480565</v>
      </c>
      <c r="K27" s="149">
        <v>5.666666666666667</v>
      </c>
    </row>
    <row r="28" spans="1:11" ht="19.5" customHeight="1" x14ac:dyDescent="0.15">
      <c r="A28" s="163" t="s">
        <v>383</v>
      </c>
      <c r="B28" s="154">
        <v>4958</v>
      </c>
      <c r="C28" s="155">
        <v>6.6236559139784958</v>
      </c>
      <c r="D28" s="154">
        <v>11418</v>
      </c>
      <c r="E28" s="155">
        <v>3.8660966069316771</v>
      </c>
      <c r="F28" s="155">
        <v>2.3029447357805566</v>
      </c>
      <c r="G28" s="154">
        <v>32746</v>
      </c>
      <c r="H28" s="155">
        <v>10.281884619270542</v>
      </c>
      <c r="I28" s="154">
        <v>66477</v>
      </c>
      <c r="J28" s="155">
        <v>3.5564071408542901</v>
      </c>
      <c r="K28" s="155">
        <v>2.0300800097721861</v>
      </c>
    </row>
    <row r="29" spans="1:11" ht="9" customHeight="1" x14ac:dyDescent="0.15">
      <c r="A29" s="158" t="s">
        <v>59</v>
      </c>
      <c r="B29" s="147">
        <v>4674</v>
      </c>
      <c r="C29" s="149">
        <v>6.4935064935064872</v>
      </c>
      <c r="D29" s="147">
        <v>10788</v>
      </c>
      <c r="E29" s="149">
        <v>4.3629679791041838</v>
      </c>
      <c r="F29" s="149">
        <v>2.3080872913992296</v>
      </c>
      <c r="G29" s="147">
        <v>31330</v>
      </c>
      <c r="H29" s="149">
        <v>11.308487583046144</v>
      </c>
      <c r="I29" s="147">
        <v>63311</v>
      </c>
      <c r="J29" s="149">
        <v>4.8629399585921362</v>
      </c>
      <c r="K29" s="149">
        <v>2.0207788062559846</v>
      </c>
    </row>
    <row r="30" spans="1:11" ht="9" customHeight="1" x14ac:dyDescent="0.15">
      <c r="A30" s="158" t="s">
        <v>154</v>
      </c>
      <c r="B30" s="147">
        <v>284</v>
      </c>
      <c r="C30" s="149">
        <v>8.812260536398469</v>
      </c>
      <c r="D30" s="147">
        <v>630</v>
      </c>
      <c r="E30" s="149">
        <v>-3.9634146341463463</v>
      </c>
      <c r="F30" s="149">
        <v>2.2183098591549295</v>
      </c>
      <c r="G30" s="147">
        <v>1416</v>
      </c>
      <c r="H30" s="149">
        <v>-8.408796895213456</v>
      </c>
      <c r="I30" s="147">
        <v>3166</v>
      </c>
      <c r="J30" s="149">
        <v>-17.098716941607748</v>
      </c>
      <c r="K30" s="149">
        <v>2.2358757062146895</v>
      </c>
    </row>
    <row r="31" spans="1:11" s="123" customFormat="1" ht="20.100000000000001" customHeight="1" x14ac:dyDescent="0.15">
      <c r="A31" s="163" t="s">
        <v>384</v>
      </c>
      <c r="B31" s="154">
        <v>1326</v>
      </c>
      <c r="C31" s="155">
        <v>12.563667232597624</v>
      </c>
      <c r="D31" s="154">
        <v>5206</v>
      </c>
      <c r="E31" s="155">
        <v>12.416324767868716</v>
      </c>
      <c r="F31" s="155">
        <v>3.9260935143288083</v>
      </c>
      <c r="G31" s="154">
        <v>8227</v>
      </c>
      <c r="H31" s="155">
        <v>17.360912981455058</v>
      </c>
      <c r="I31" s="154">
        <v>28129</v>
      </c>
      <c r="J31" s="155">
        <v>8.5600710123113686</v>
      </c>
      <c r="K31" s="155">
        <v>3.4191078157286983</v>
      </c>
    </row>
    <row r="32" spans="1:11" ht="9" customHeight="1" x14ac:dyDescent="0.15">
      <c r="A32" s="158" t="s">
        <v>59</v>
      </c>
      <c r="B32" s="147">
        <v>1307</v>
      </c>
      <c r="C32" s="149">
        <v>12.769628990509062</v>
      </c>
      <c r="D32" s="147">
        <v>5167</v>
      </c>
      <c r="E32" s="149">
        <v>13.610378188214597</v>
      </c>
      <c r="F32" s="149">
        <v>3.953328232593726</v>
      </c>
      <c r="G32" s="147">
        <v>8133</v>
      </c>
      <c r="H32" s="149">
        <v>17.716022579244466</v>
      </c>
      <c r="I32" s="147">
        <v>27881</v>
      </c>
      <c r="J32" s="149">
        <v>8.9059021131987066</v>
      </c>
      <c r="K32" s="149">
        <v>3.4281323005041191</v>
      </c>
    </row>
    <row r="33" spans="1:11" ht="9" customHeight="1" x14ac:dyDescent="0.15">
      <c r="A33" s="158" t="s">
        <v>154</v>
      </c>
      <c r="B33" s="147">
        <v>19</v>
      </c>
      <c r="C33" s="149">
        <v>0</v>
      </c>
      <c r="D33" s="147">
        <v>39</v>
      </c>
      <c r="E33" s="149">
        <v>-53.012048192771083</v>
      </c>
      <c r="F33" s="149">
        <v>2.0526315789473686</v>
      </c>
      <c r="G33" s="147">
        <v>94</v>
      </c>
      <c r="H33" s="149">
        <v>-6.9306930693069262</v>
      </c>
      <c r="I33" s="147">
        <v>248</v>
      </c>
      <c r="J33" s="149">
        <v>-20</v>
      </c>
      <c r="K33" s="149">
        <v>2.6382978723404253</v>
      </c>
    </row>
    <row r="34" spans="1:11" s="123" customFormat="1" ht="20.100000000000001" customHeight="1" x14ac:dyDescent="0.15">
      <c r="A34" s="163" t="s">
        <v>385</v>
      </c>
      <c r="B34" s="154">
        <v>415</v>
      </c>
      <c r="C34" s="155">
        <v>-14.256198347107443</v>
      </c>
      <c r="D34" s="154">
        <v>1235</v>
      </c>
      <c r="E34" s="155">
        <v>-4.9268668206312611</v>
      </c>
      <c r="F34" s="155">
        <v>2.9759036144578315</v>
      </c>
      <c r="G34" s="154">
        <v>3260</v>
      </c>
      <c r="H34" s="155">
        <v>-4.0612124779281942</v>
      </c>
      <c r="I34" s="154">
        <v>9452</v>
      </c>
      <c r="J34" s="155">
        <v>0.47836717338152823</v>
      </c>
      <c r="K34" s="155">
        <v>2.8993865030674848</v>
      </c>
    </row>
    <row r="35" spans="1:11" ht="9" customHeight="1" x14ac:dyDescent="0.15">
      <c r="A35" s="158" t="s">
        <v>59</v>
      </c>
      <c r="B35" s="147">
        <v>411</v>
      </c>
      <c r="C35" s="149">
        <v>-14.730290456431533</v>
      </c>
      <c r="D35" s="147">
        <v>1215</v>
      </c>
      <c r="E35" s="149">
        <v>-5.4474708171206174</v>
      </c>
      <c r="F35" s="149">
        <v>2.9562043795620436</v>
      </c>
      <c r="G35" s="147">
        <v>3240</v>
      </c>
      <c r="H35" s="149">
        <v>-4.3965771614045508</v>
      </c>
      <c r="I35" s="147">
        <v>9395</v>
      </c>
      <c r="J35" s="149">
        <v>0.2347167395711125</v>
      </c>
      <c r="K35" s="149">
        <v>2.8996913580246915</v>
      </c>
    </row>
    <row r="36" spans="1:11" ht="9" customHeight="1" x14ac:dyDescent="0.15">
      <c r="A36" s="158" t="s">
        <v>154</v>
      </c>
      <c r="B36" s="147">
        <v>4</v>
      </c>
      <c r="C36" s="149">
        <v>100</v>
      </c>
      <c r="D36" s="147">
        <v>20</v>
      </c>
      <c r="E36" s="149">
        <v>42.857142857142861</v>
      </c>
      <c r="F36" s="149">
        <v>5</v>
      </c>
      <c r="G36" s="147">
        <v>20</v>
      </c>
      <c r="H36" s="149">
        <v>122.22222222222223</v>
      </c>
      <c r="I36" s="147">
        <v>57</v>
      </c>
      <c r="J36" s="149">
        <v>67.64705882352942</v>
      </c>
      <c r="K36" s="149">
        <v>2.85</v>
      </c>
    </row>
    <row r="37" spans="1:11" s="123" customFormat="1" ht="20.100000000000001" customHeight="1" x14ac:dyDescent="0.15">
      <c r="A37" s="163" t="s">
        <v>486</v>
      </c>
      <c r="B37" s="154">
        <v>327</v>
      </c>
      <c r="C37" s="155">
        <v>89.017341040462441</v>
      </c>
      <c r="D37" s="154">
        <v>1012</v>
      </c>
      <c r="E37" s="155">
        <v>76.306620209059247</v>
      </c>
      <c r="F37" s="155">
        <v>3.09480122324159</v>
      </c>
      <c r="G37" s="154">
        <v>1368</v>
      </c>
      <c r="H37" s="155">
        <v>18.956521739130437</v>
      </c>
      <c r="I37" s="154">
        <v>4319</v>
      </c>
      <c r="J37" s="155">
        <v>33.798017348203217</v>
      </c>
      <c r="K37" s="155">
        <v>3.1571637426900585</v>
      </c>
    </row>
    <row r="38" spans="1:11" ht="9" customHeight="1" x14ac:dyDescent="0.15">
      <c r="A38" s="158" t="s">
        <v>59</v>
      </c>
      <c r="B38" s="147">
        <v>327</v>
      </c>
      <c r="C38" s="149">
        <v>89.017341040462441</v>
      </c>
      <c r="D38" s="147">
        <v>1012</v>
      </c>
      <c r="E38" s="149">
        <v>76.306620209059247</v>
      </c>
      <c r="F38" s="149">
        <v>3.09480122324159</v>
      </c>
      <c r="G38" s="147">
        <v>1368</v>
      </c>
      <c r="H38" s="149">
        <v>18.956521739130437</v>
      </c>
      <c r="I38" s="147">
        <v>4319</v>
      </c>
      <c r="J38" s="149">
        <v>33.798017348203217</v>
      </c>
      <c r="K38" s="149">
        <v>3.1571637426900585</v>
      </c>
    </row>
    <row r="39" spans="1:11" ht="9" customHeight="1" x14ac:dyDescent="0.15">
      <c r="A39" s="158" t="s">
        <v>154</v>
      </c>
      <c r="B39" s="147">
        <v>0</v>
      </c>
      <c r="C39" s="149">
        <v>0</v>
      </c>
      <c r="D39" s="147">
        <v>0</v>
      </c>
      <c r="E39" s="149">
        <v>0</v>
      </c>
      <c r="F39" s="149">
        <v>0</v>
      </c>
      <c r="G39" s="147">
        <v>0</v>
      </c>
      <c r="H39" s="149">
        <v>0</v>
      </c>
      <c r="I39" s="147">
        <v>0</v>
      </c>
      <c r="J39" s="149">
        <v>0</v>
      </c>
      <c r="K39" s="149">
        <v>0</v>
      </c>
    </row>
    <row r="40" spans="1:11" s="123" customFormat="1" ht="20.100000000000001" customHeight="1" x14ac:dyDescent="0.15">
      <c r="A40" s="163" t="s">
        <v>386</v>
      </c>
      <c r="B40" s="154">
        <v>706</v>
      </c>
      <c r="C40" s="155">
        <v>3.6710719530102836</v>
      </c>
      <c r="D40" s="154">
        <v>1917</v>
      </c>
      <c r="E40" s="155">
        <v>-14.381420276909338</v>
      </c>
      <c r="F40" s="155">
        <v>2.715297450424929</v>
      </c>
      <c r="G40" s="154">
        <v>3478</v>
      </c>
      <c r="H40" s="155">
        <v>-24.309031556039173</v>
      </c>
      <c r="I40" s="154">
        <v>8026</v>
      </c>
      <c r="J40" s="155">
        <v>-24.218676234538762</v>
      </c>
      <c r="K40" s="155">
        <v>2.3076480736055203</v>
      </c>
    </row>
    <row r="41" spans="1:11" ht="9" customHeight="1" x14ac:dyDescent="0.15">
      <c r="A41" s="158" t="s">
        <v>59</v>
      </c>
      <c r="B41" s="147">
        <v>678</v>
      </c>
      <c r="C41" s="149">
        <v>7.6190476190476204</v>
      </c>
      <c r="D41" s="147">
        <v>1859</v>
      </c>
      <c r="E41" s="149">
        <v>-9.0508806262230905</v>
      </c>
      <c r="F41" s="149">
        <v>2.7418879056047198</v>
      </c>
      <c r="G41" s="147">
        <v>3420</v>
      </c>
      <c r="H41" s="149">
        <v>-22.903516681695223</v>
      </c>
      <c r="I41" s="147">
        <v>7909</v>
      </c>
      <c r="J41" s="149">
        <v>-22.201455833169391</v>
      </c>
      <c r="K41" s="149">
        <v>2.3125730994152045</v>
      </c>
    </row>
    <row r="42" spans="1:11" ht="9" customHeight="1" x14ac:dyDescent="0.15">
      <c r="A42" s="158" t="s">
        <v>154</v>
      </c>
      <c r="B42" s="147">
        <v>28</v>
      </c>
      <c r="C42" s="149">
        <v>-45.098039215686278</v>
      </c>
      <c r="D42" s="147">
        <v>58</v>
      </c>
      <c r="E42" s="149">
        <v>-70.256410256410248</v>
      </c>
      <c r="F42" s="149">
        <v>2.0714285714285716</v>
      </c>
      <c r="G42" s="147">
        <v>58</v>
      </c>
      <c r="H42" s="149">
        <v>-63.522012578616355</v>
      </c>
      <c r="I42" s="147">
        <v>117</v>
      </c>
      <c r="J42" s="149">
        <v>-72.470588235294116</v>
      </c>
      <c r="K42" s="149">
        <v>2.0172413793103448</v>
      </c>
    </row>
    <row r="43" spans="1:11" s="123" customFormat="1" ht="21.95" customHeight="1" x14ac:dyDescent="0.15">
      <c r="A43" s="126" t="s">
        <v>79</v>
      </c>
      <c r="B43" s="125"/>
      <c r="C43" s="124"/>
      <c r="D43" s="125"/>
      <c r="E43" s="124"/>
      <c r="F43" s="127"/>
      <c r="G43" s="125"/>
      <c r="H43" s="124"/>
      <c r="I43" s="125"/>
      <c r="J43" s="124"/>
      <c r="K43" s="127"/>
    </row>
    <row r="44" spans="1:11" s="123" customFormat="1" ht="20.100000000000001" customHeight="1" x14ac:dyDescent="0.15">
      <c r="A44" s="163" t="s">
        <v>387</v>
      </c>
      <c r="B44" s="154">
        <v>2323</v>
      </c>
      <c r="C44" s="155">
        <v>22.327540810953138</v>
      </c>
      <c r="D44" s="154">
        <v>4654</v>
      </c>
      <c r="E44" s="155">
        <v>11.446360153256705</v>
      </c>
      <c r="F44" s="155">
        <v>2.0034438226431339</v>
      </c>
      <c r="G44" s="154">
        <v>14065</v>
      </c>
      <c r="H44" s="155">
        <v>2.8519195612431503</v>
      </c>
      <c r="I44" s="154">
        <v>28714</v>
      </c>
      <c r="J44" s="155">
        <v>-2.5620143201330166</v>
      </c>
      <c r="K44" s="155">
        <v>2.0415215072875932</v>
      </c>
    </row>
    <row r="45" spans="1:11" ht="9" customHeight="1" x14ac:dyDescent="0.15">
      <c r="A45" s="158" t="s">
        <v>59</v>
      </c>
      <c r="B45" s="147">
        <v>2148</v>
      </c>
      <c r="C45" s="149">
        <v>25.687536571094213</v>
      </c>
      <c r="D45" s="147">
        <v>4401</v>
      </c>
      <c r="E45" s="149">
        <v>15.390665967488204</v>
      </c>
      <c r="F45" s="149">
        <v>2.0488826815642458</v>
      </c>
      <c r="G45" s="147">
        <v>13265</v>
      </c>
      <c r="H45" s="149">
        <v>4.2026708562450921</v>
      </c>
      <c r="I45" s="147">
        <v>27185</v>
      </c>
      <c r="J45" s="149">
        <v>-1.5749456915278728</v>
      </c>
      <c r="K45" s="149">
        <v>2.0493780625706748</v>
      </c>
    </row>
    <row r="46" spans="1:11" ht="9" customHeight="1" x14ac:dyDescent="0.15">
      <c r="A46" s="158" t="s">
        <v>154</v>
      </c>
      <c r="B46" s="147">
        <v>175</v>
      </c>
      <c r="C46" s="149">
        <v>-7.8947368421052602</v>
      </c>
      <c r="D46" s="147">
        <v>253</v>
      </c>
      <c r="E46" s="149">
        <v>-30.110497237569064</v>
      </c>
      <c r="F46" s="149">
        <v>1.4457142857142857</v>
      </c>
      <c r="G46" s="147">
        <v>800</v>
      </c>
      <c r="H46" s="149">
        <v>-15.343915343915342</v>
      </c>
      <c r="I46" s="147">
        <v>1529</v>
      </c>
      <c r="J46" s="149">
        <v>-17.306652244456458</v>
      </c>
      <c r="K46" s="149">
        <v>1.9112499999999999</v>
      </c>
    </row>
    <row r="47" spans="1:11" s="123" customFormat="1" ht="20.100000000000001" customHeight="1" x14ac:dyDescent="0.15">
      <c r="A47" s="163" t="s">
        <v>388</v>
      </c>
      <c r="B47" s="154">
        <v>1248</v>
      </c>
      <c r="C47" s="155">
        <v>-5.526116578349729</v>
      </c>
      <c r="D47" s="154">
        <v>10679</v>
      </c>
      <c r="E47" s="155">
        <v>-4.889561809761318</v>
      </c>
      <c r="F47" s="155">
        <v>8.5568910256410255</v>
      </c>
      <c r="G47" s="154">
        <v>8266</v>
      </c>
      <c r="H47" s="155">
        <v>-4.1623188405797151</v>
      </c>
      <c r="I47" s="154">
        <v>74057</v>
      </c>
      <c r="J47" s="155">
        <v>-8.3180647717143756</v>
      </c>
      <c r="K47" s="155">
        <v>8.9592305831115411</v>
      </c>
    </row>
    <row r="48" spans="1:11" ht="9" customHeight="1" x14ac:dyDescent="0.15">
      <c r="A48" s="158" t="s">
        <v>59</v>
      </c>
      <c r="B48" s="147">
        <v>1225</v>
      </c>
      <c r="C48" s="149">
        <v>-6.0582822085889632</v>
      </c>
      <c r="D48" s="147">
        <v>10625</v>
      </c>
      <c r="E48" s="149">
        <v>-5.0576356000357379</v>
      </c>
      <c r="F48" s="149">
        <v>8.6734693877551017</v>
      </c>
      <c r="G48" s="147">
        <v>8197</v>
      </c>
      <c r="H48" s="149">
        <v>-3.2117133073562343</v>
      </c>
      <c r="I48" s="147">
        <v>73815</v>
      </c>
      <c r="J48" s="149">
        <v>-8.1811623047069304</v>
      </c>
      <c r="K48" s="149">
        <v>9.0051238257899229</v>
      </c>
    </row>
    <row r="49" spans="1:11" ht="9" customHeight="1" x14ac:dyDescent="0.15">
      <c r="A49" s="158" t="s">
        <v>154</v>
      </c>
      <c r="B49" s="147">
        <v>23</v>
      </c>
      <c r="C49" s="149">
        <v>35.294117647058812</v>
      </c>
      <c r="D49" s="147">
        <v>54</v>
      </c>
      <c r="E49" s="149">
        <v>45.945945945945937</v>
      </c>
      <c r="F49" s="149">
        <v>2.347826086956522</v>
      </c>
      <c r="G49" s="147">
        <v>69</v>
      </c>
      <c r="H49" s="149">
        <v>-55.769230769230766</v>
      </c>
      <c r="I49" s="147">
        <v>242</v>
      </c>
      <c r="J49" s="149">
        <v>-36.979166666666664</v>
      </c>
      <c r="K49" s="149">
        <v>3.5072463768115942</v>
      </c>
    </row>
    <row r="50" spans="1:11" s="123" customFormat="1" ht="20.100000000000001" customHeight="1" x14ac:dyDescent="0.15">
      <c r="A50" s="163" t="s">
        <v>389</v>
      </c>
      <c r="B50" s="154">
        <v>4795</v>
      </c>
      <c r="C50" s="155">
        <v>-2.5802519301097107</v>
      </c>
      <c r="D50" s="154">
        <v>20168</v>
      </c>
      <c r="E50" s="155">
        <v>-4.6520423600605199</v>
      </c>
      <c r="F50" s="155">
        <v>4.2060479666319086</v>
      </c>
      <c r="G50" s="154">
        <v>33778</v>
      </c>
      <c r="H50" s="155">
        <v>-1.4299054511497644</v>
      </c>
      <c r="I50" s="154">
        <v>133946</v>
      </c>
      <c r="J50" s="155">
        <v>-3.5277001526893486</v>
      </c>
      <c r="K50" s="155">
        <v>3.9654804902599325</v>
      </c>
    </row>
    <row r="51" spans="1:11" ht="9" customHeight="1" x14ac:dyDescent="0.15">
      <c r="A51" s="158" t="s">
        <v>59</v>
      </c>
      <c r="B51" s="147">
        <v>4708</v>
      </c>
      <c r="C51" s="149">
        <v>-2.1205821205821138</v>
      </c>
      <c r="D51" s="147">
        <v>19927</v>
      </c>
      <c r="E51" s="149">
        <v>-4.5641762452107315</v>
      </c>
      <c r="F51" s="149">
        <v>4.232582837723025</v>
      </c>
      <c r="G51" s="147">
        <v>33487</v>
      </c>
      <c r="H51" s="149">
        <v>-1.238682277995693</v>
      </c>
      <c r="I51" s="147">
        <v>133149</v>
      </c>
      <c r="J51" s="149">
        <v>-3.5801959548999633</v>
      </c>
      <c r="K51" s="149">
        <v>3.9761399946247797</v>
      </c>
    </row>
    <row r="52" spans="1:11" ht="9" customHeight="1" x14ac:dyDescent="0.15">
      <c r="A52" s="158" t="s">
        <v>154</v>
      </c>
      <c r="B52" s="147">
        <v>87</v>
      </c>
      <c r="C52" s="149">
        <v>-22.321428571428569</v>
      </c>
      <c r="D52" s="147">
        <v>241</v>
      </c>
      <c r="E52" s="149">
        <v>-11.397058823529406</v>
      </c>
      <c r="F52" s="149">
        <v>2.7701149425287355</v>
      </c>
      <c r="G52" s="147">
        <v>291</v>
      </c>
      <c r="H52" s="149">
        <v>-19.390581717451525</v>
      </c>
      <c r="I52" s="147">
        <v>797</v>
      </c>
      <c r="J52" s="149">
        <v>6.1251664447403442</v>
      </c>
      <c r="K52" s="149">
        <v>2.738831615120275</v>
      </c>
    </row>
    <row r="53" spans="1:11" s="115" customFormat="1" ht="9" customHeight="1" x14ac:dyDescent="0.15">
      <c r="B53" s="118"/>
      <c r="C53" s="117"/>
      <c r="D53" s="118"/>
      <c r="E53" s="117"/>
      <c r="F53" s="116"/>
      <c r="G53" s="118"/>
      <c r="H53" s="117"/>
      <c r="I53" s="118"/>
      <c r="J53" s="117"/>
      <c r="K53" s="116"/>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205</v>
      </c>
      <c r="B1" s="275"/>
      <c r="C1" s="275"/>
      <c r="D1" s="275"/>
      <c r="E1" s="275"/>
      <c r="F1" s="275"/>
      <c r="G1" s="275"/>
      <c r="H1" s="275"/>
      <c r="I1" s="275"/>
      <c r="J1" s="275"/>
      <c r="K1" s="275"/>
    </row>
    <row r="2" spans="1:11" ht="9.9499999999999993" customHeight="1" x14ac:dyDescent="0.15">
      <c r="A2" s="266" t="s">
        <v>256</v>
      </c>
      <c r="B2" s="247" t="s">
        <v>538</v>
      </c>
      <c r="C2" s="243"/>
      <c r="D2" s="243"/>
      <c r="E2" s="243"/>
      <c r="F2" s="243"/>
      <c r="G2" s="248" t="s">
        <v>539</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312</v>
      </c>
      <c r="B6" s="121"/>
      <c r="C6" s="120"/>
      <c r="D6" s="121"/>
      <c r="E6" s="120"/>
      <c r="F6" s="128"/>
      <c r="G6" s="121"/>
      <c r="H6" s="120"/>
      <c r="I6" s="121"/>
      <c r="J6" s="120"/>
      <c r="K6" s="128"/>
    </row>
    <row r="7" spans="1:11" s="123" customFormat="1" ht="20.100000000000001" customHeight="1" x14ac:dyDescent="0.15">
      <c r="A7" s="163" t="s">
        <v>462</v>
      </c>
      <c r="B7" s="154">
        <v>373</v>
      </c>
      <c r="C7" s="155">
        <v>193.70078740157481</v>
      </c>
      <c r="D7" s="154">
        <v>1592</v>
      </c>
      <c r="E7" s="214" t="s">
        <v>490</v>
      </c>
      <c r="F7" s="155">
        <v>4.2680965147453085</v>
      </c>
      <c r="G7" s="154">
        <v>3364</v>
      </c>
      <c r="H7" s="155">
        <v>11.501491547895256</v>
      </c>
      <c r="I7" s="154">
        <v>12150</v>
      </c>
      <c r="J7" s="155">
        <v>20.368535763820091</v>
      </c>
      <c r="K7" s="155">
        <v>3.611771700356718</v>
      </c>
    </row>
    <row r="8" spans="1:11" ht="9" customHeight="1" x14ac:dyDescent="0.15">
      <c r="A8" s="158" t="s">
        <v>59</v>
      </c>
      <c r="B8" s="147">
        <v>372</v>
      </c>
      <c r="C8" s="149">
        <v>192.91338582677167</v>
      </c>
      <c r="D8" s="147">
        <v>1591</v>
      </c>
      <c r="E8" s="156" t="s">
        <v>490</v>
      </c>
      <c r="F8" s="149">
        <v>4.2768817204301079</v>
      </c>
      <c r="G8" s="147">
        <v>3362</v>
      </c>
      <c r="H8" s="149">
        <v>11.435200530328146</v>
      </c>
      <c r="I8" s="147">
        <v>12148</v>
      </c>
      <c r="J8" s="149">
        <v>20.348722013077079</v>
      </c>
      <c r="K8" s="149">
        <v>3.6133254015466982</v>
      </c>
    </row>
    <row r="9" spans="1:11" ht="9" customHeight="1" x14ac:dyDescent="0.15">
      <c r="A9" s="158" t="s">
        <v>154</v>
      </c>
      <c r="B9" s="147">
        <v>1</v>
      </c>
      <c r="C9" s="156" t="s">
        <v>490</v>
      </c>
      <c r="D9" s="147">
        <v>1</v>
      </c>
      <c r="E9" s="156" t="s">
        <v>490</v>
      </c>
      <c r="F9" s="149">
        <v>1</v>
      </c>
      <c r="G9" s="147">
        <v>2</v>
      </c>
      <c r="H9" s="156" t="s">
        <v>490</v>
      </c>
      <c r="I9" s="147">
        <v>2</v>
      </c>
      <c r="J9" s="156" t="s">
        <v>490</v>
      </c>
      <c r="K9" s="149">
        <v>1</v>
      </c>
    </row>
    <row r="10" spans="1:11" ht="19.5" customHeight="1" x14ac:dyDescent="0.15">
      <c r="A10" s="163" t="s">
        <v>390</v>
      </c>
      <c r="B10" s="154">
        <v>1143</v>
      </c>
      <c r="C10" s="155">
        <v>21.725239616613422</v>
      </c>
      <c r="D10" s="154">
        <v>1736</v>
      </c>
      <c r="E10" s="155">
        <v>26.993416239941482</v>
      </c>
      <c r="F10" s="155">
        <v>1.5188101487314085</v>
      </c>
      <c r="G10" s="154">
        <v>6946</v>
      </c>
      <c r="H10" s="155">
        <v>13.887522544679456</v>
      </c>
      <c r="I10" s="154">
        <v>10230</v>
      </c>
      <c r="J10" s="155">
        <v>20.140927774515561</v>
      </c>
      <c r="K10" s="155">
        <v>1.4727900950187158</v>
      </c>
    </row>
    <row r="11" spans="1:11" ht="9" customHeight="1" x14ac:dyDescent="0.15">
      <c r="A11" s="158" t="s">
        <v>59</v>
      </c>
      <c r="B11" s="147">
        <v>872</v>
      </c>
      <c r="C11" s="149">
        <v>15.957446808510639</v>
      </c>
      <c r="D11" s="147">
        <v>1440</v>
      </c>
      <c r="E11" s="149">
        <v>23.924268502581754</v>
      </c>
      <c r="F11" s="149">
        <v>1.6513761467889909</v>
      </c>
      <c r="G11" s="147">
        <v>5888</v>
      </c>
      <c r="H11" s="149">
        <v>8.4346224677716322</v>
      </c>
      <c r="I11" s="147">
        <v>8854</v>
      </c>
      <c r="J11" s="149">
        <v>14.987012987012989</v>
      </c>
      <c r="K11" s="149">
        <v>1.5037364130434783</v>
      </c>
    </row>
    <row r="12" spans="1:11" ht="9" customHeight="1" x14ac:dyDescent="0.15">
      <c r="A12" s="158" t="s">
        <v>154</v>
      </c>
      <c r="B12" s="147">
        <v>271</v>
      </c>
      <c r="C12" s="149">
        <v>44.919786096256672</v>
      </c>
      <c r="D12" s="147">
        <v>296</v>
      </c>
      <c r="E12" s="149">
        <v>44.390243902439011</v>
      </c>
      <c r="F12" s="149">
        <v>1.0922509225092252</v>
      </c>
      <c r="G12" s="147">
        <v>1058</v>
      </c>
      <c r="H12" s="149">
        <v>58.146487294469352</v>
      </c>
      <c r="I12" s="147">
        <v>1376</v>
      </c>
      <c r="J12" s="149">
        <v>68.834355828220851</v>
      </c>
      <c r="K12" s="149">
        <v>1.3005671077504726</v>
      </c>
    </row>
    <row r="13" spans="1:11" s="123" customFormat="1" ht="20.100000000000001" customHeight="1" x14ac:dyDescent="0.15">
      <c r="A13" s="163" t="s">
        <v>391</v>
      </c>
      <c r="B13" s="154">
        <v>318</v>
      </c>
      <c r="C13" s="155">
        <v>-8.6206896551724128</v>
      </c>
      <c r="D13" s="154">
        <v>694</v>
      </c>
      <c r="E13" s="155">
        <v>-9.5176010430247686</v>
      </c>
      <c r="F13" s="155">
        <v>2.1823899371069184</v>
      </c>
      <c r="G13" s="154">
        <v>2082</v>
      </c>
      <c r="H13" s="155">
        <v>-1.885014137606035</v>
      </c>
      <c r="I13" s="154">
        <v>3504</v>
      </c>
      <c r="J13" s="155">
        <v>2.366345311130587</v>
      </c>
      <c r="K13" s="155">
        <v>1.6829971181556196</v>
      </c>
    </row>
    <row r="14" spans="1:11" ht="9" customHeight="1" x14ac:dyDescent="0.15">
      <c r="A14" s="158" t="s">
        <v>59</v>
      </c>
      <c r="B14" s="147">
        <v>318</v>
      </c>
      <c r="C14" s="149">
        <v>-8.6206896551724128</v>
      </c>
      <c r="D14" s="147">
        <v>694</v>
      </c>
      <c r="E14" s="149">
        <v>-9.5176010430247686</v>
      </c>
      <c r="F14" s="149">
        <v>2.1823899371069184</v>
      </c>
      <c r="G14" s="147">
        <v>2082</v>
      </c>
      <c r="H14" s="149">
        <v>-1.885014137606035</v>
      </c>
      <c r="I14" s="147">
        <v>3504</v>
      </c>
      <c r="J14" s="149">
        <v>2.366345311130587</v>
      </c>
      <c r="K14" s="149">
        <v>1.6829971181556196</v>
      </c>
    </row>
    <row r="15" spans="1:11" ht="9" customHeight="1" x14ac:dyDescent="0.15">
      <c r="A15" s="158" t="s">
        <v>154</v>
      </c>
      <c r="B15" s="147">
        <v>0</v>
      </c>
      <c r="C15" s="149">
        <v>0</v>
      </c>
      <c r="D15" s="147">
        <v>0</v>
      </c>
      <c r="E15" s="149">
        <v>0</v>
      </c>
      <c r="F15" s="149">
        <v>0</v>
      </c>
      <c r="G15" s="147">
        <v>0</v>
      </c>
      <c r="H15" s="149">
        <v>0</v>
      </c>
      <c r="I15" s="147">
        <v>0</v>
      </c>
      <c r="J15" s="149">
        <v>0</v>
      </c>
      <c r="K15" s="149">
        <v>0</v>
      </c>
    </row>
    <row r="16" spans="1:11" s="123" customFormat="1" ht="21.95" customHeight="1" x14ac:dyDescent="0.15">
      <c r="A16" s="126" t="s">
        <v>80</v>
      </c>
      <c r="B16" s="125"/>
      <c r="C16" s="124"/>
      <c r="D16" s="125"/>
      <c r="E16" s="124"/>
      <c r="F16" s="127"/>
      <c r="G16" s="125"/>
      <c r="H16" s="124"/>
      <c r="I16" s="125"/>
      <c r="J16" s="124"/>
      <c r="K16" s="127"/>
    </row>
    <row r="17" spans="1:11" s="123" customFormat="1" ht="20.100000000000001" customHeight="1" x14ac:dyDescent="0.15">
      <c r="A17" s="163" t="s">
        <v>392</v>
      </c>
      <c r="B17" s="154">
        <v>419</v>
      </c>
      <c r="C17" s="155">
        <v>-0.2380952380952408</v>
      </c>
      <c r="D17" s="154">
        <v>1153</v>
      </c>
      <c r="E17" s="155">
        <v>-5.3366174055829276</v>
      </c>
      <c r="F17" s="155">
        <v>2.7517899761336517</v>
      </c>
      <c r="G17" s="154">
        <v>2703</v>
      </c>
      <c r="H17" s="155">
        <v>5.9584476675813391</v>
      </c>
      <c r="I17" s="154">
        <v>6860</v>
      </c>
      <c r="J17" s="155">
        <v>5.8478629841073939</v>
      </c>
      <c r="K17" s="155">
        <v>2.5379208287088422</v>
      </c>
    </row>
    <row r="18" spans="1:11" ht="9" customHeight="1" x14ac:dyDescent="0.15">
      <c r="A18" s="158" t="s">
        <v>59</v>
      </c>
      <c r="B18" s="147">
        <v>404</v>
      </c>
      <c r="C18" s="149">
        <v>9.189189189189193</v>
      </c>
      <c r="D18" s="147">
        <v>1114</v>
      </c>
      <c r="E18" s="149">
        <v>-2.1949078138718221</v>
      </c>
      <c r="F18" s="149">
        <v>2.7574257425742572</v>
      </c>
      <c r="G18" s="147">
        <v>2612</v>
      </c>
      <c r="H18" s="149">
        <v>8.0678527099710351</v>
      </c>
      <c r="I18" s="147">
        <v>6678</v>
      </c>
      <c r="J18" s="149">
        <v>7.9534432589718733</v>
      </c>
      <c r="K18" s="149">
        <v>2.5566615620214397</v>
      </c>
    </row>
    <row r="19" spans="1:11" ht="9" customHeight="1" x14ac:dyDescent="0.15">
      <c r="A19" s="158" t="s">
        <v>154</v>
      </c>
      <c r="B19" s="147">
        <v>15</v>
      </c>
      <c r="C19" s="149">
        <v>-70</v>
      </c>
      <c r="D19" s="147">
        <v>39</v>
      </c>
      <c r="E19" s="149">
        <v>-50.632911392405063</v>
      </c>
      <c r="F19" s="149">
        <v>2.6</v>
      </c>
      <c r="G19" s="147">
        <v>91</v>
      </c>
      <c r="H19" s="149">
        <v>-32.089552238805965</v>
      </c>
      <c r="I19" s="147">
        <v>182</v>
      </c>
      <c r="J19" s="149">
        <v>-38.305084745762713</v>
      </c>
      <c r="K19" s="149">
        <v>2</v>
      </c>
    </row>
    <row r="20" spans="1:11" s="123" customFormat="1" ht="20.100000000000001" customHeight="1" x14ac:dyDescent="0.15">
      <c r="A20" s="163" t="s">
        <v>393</v>
      </c>
      <c r="B20" s="154">
        <v>1430</v>
      </c>
      <c r="C20" s="155">
        <v>5.0698016164584914</v>
      </c>
      <c r="D20" s="154">
        <v>5022</v>
      </c>
      <c r="E20" s="155">
        <v>4.5378850957535377</v>
      </c>
      <c r="F20" s="155">
        <v>3.511888111888112</v>
      </c>
      <c r="G20" s="154">
        <v>9893</v>
      </c>
      <c r="H20" s="155">
        <v>5.7509353287012317</v>
      </c>
      <c r="I20" s="154">
        <v>33921</v>
      </c>
      <c r="J20" s="155">
        <v>-0.96925816716783686</v>
      </c>
      <c r="K20" s="155">
        <v>3.4287880319417772</v>
      </c>
    </row>
    <row r="21" spans="1:11" ht="9" customHeight="1" x14ac:dyDescent="0.15">
      <c r="A21" s="158" t="s">
        <v>59</v>
      </c>
      <c r="B21" s="147">
        <v>1403</v>
      </c>
      <c r="C21" s="149">
        <v>6.773211567732119</v>
      </c>
      <c r="D21" s="147">
        <v>4976</v>
      </c>
      <c r="E21" s="149">
        <v>5.6027164685908275</v>
      </c>
      <c r="F21" s="149">
        <v>3.5466856735566643</v>
      </c>
      <c r="G21" s="147">
        <v>9634</v>
      </c>
      <c r="H21" s="149">
        <v>5.6243832913057759</v>
      </c>
      <c r="I21" s="147">
        <v>33515</v>
      </c>
      <c r="J21" s="149">
        <v>-0.90769321743243836</v>
      </c>
      <c r="K21" s="149">
        <v>3.4788249948100476</v>
      </c>
    </row>
    <row r="22" spans="1:11" ht="9" customHeight="1" x14ac:dyDescent="0.15">
      <c r="A22" s="158" t="s">
        <v>154</v>
      </c>
      <c r="B22" s="147">
        <v>27</v>
      </c>
      <c r="C22" s="149">
        <v>-42.553191489361701</v>
      </c>
      <c r="D22" s="147">
        <v>46</v>
      </c>
      <c r="E22" s="149">
        <v>-50</v>
      </c>
      <c r="F22" s="149">
        <v>1.7037037037037037</v>
      </c>
      <c r="G22" s="147">
        <v>259</v>
      </c>
      <c r="H22" s="149">
        <v>10.683760683760681</v>
      </c>
      <c r="I22" s="147">
        <v>406</v>
      </c>
      <c r="J22" s="149">
        <v>-5.8004640371229641</v>
      </c>
      <c r="K22" s="149">
        <v>1.5675675675675675</v>
      </c>
    </row>
    <row r="23" spans="1:11" s="123" customFormat="1" ht="20.100000000000001" customHeight="1" x14ac:dyDescent="0.15">
      <c r="A23" s="163" t="s">
        <v>394</v>
      </c>
      <c r="B23" s="154">
        <v>588</v>
      </c>
      <c r="C23" s="155">
        <v>60.655737704918039</v>
      </c>
      <c r="D23" s="154">
        <v>1880</v>
      </c>
      <c r="E23" s="155">
        <v>73.591874422899366</v>
      </c>
      <c r="F23" s="155">
        <v>3.1972789115646258</v>
      </c>
      <c r="G23" s="154">
        <v>3147</v>
      </c>
      <c r="H23" s="155">
        <v>9.0814558058925456</v>
      </c>
      <c r="I23" s="154">
        <v>10554</v>
      </c>
      <c r="J23" s="155">
        <v>10.109546165884197</v>
      </c>
      <c r="K23" s="155">
        <v>3.3536701620591041</v>
      </c>
    </row>
    <row r="24" spans="1:11" ht="9" customHeight="1" x14ac:dyDescent="0.15">
      <c r="A24" s="158" t="s">
        <v>59</v>
      </c>
      <c r="B24" s="147">
        <v>568</v>
      </c>
      <c r="C24" s="149">
        <v>67.551622418879049</v>
      </c>
      <c r="D24" s="147">
        <v>1693</v>
      </c>
      <c r="E24" s="149">
        <v>92.386363636363626</v>
      </c>
      <c r="F24" s="149">
        <v>2.9806338028169015</v>
      </c>
      <c r="G24" s="147">
        <v>3034</v>
      </c>
      <c r="H24" s="149">
        <v>9.4911584265608013</v>
      </c>
      <c r="I24" s="147">
        <v>9317</v>
      </c>
      <c r="J24" s="149">
        <v>8.6277253118806101</v>
      </c>
      <c r="K24" s="149">
        <v>3.0708635464733027</v>
      </c>
    </row>
    <row r="25" spans="1:11" ht="9" customHeight="1" x14ac:dyDescent="0.15">
      <c r="A25" s="158" t="s">
        <v>154</v>
      </c>
      <c r="B25" s="147">
        <v>20</v>
      </c>
      <c r="C25" s="149">
        <v>-25.925925925925924</v>
      </c>
      <c r="D25" s="147">
        <v>187</v>
      </c>
      <c r="E25" s="149">
        <v>-7.8817733990147758</v>
      </c>
      <c r="F25" s="149">
        <v>9.35</v>
      </c>
      <c r="G25" s="147">
        <v>113</v>
      </c>
      <c r="H25" s="149">
        <v>-0.87719298245613686</v>
      </c>
      <c r="I25" s="147">
        <v>1237</v>
      </c>
      <c r="J25" s="149">
        <v>22.718253968253961</v>
      </c>
      <c r="K25" s="149">
        <v>10.946902654867257</v>
      </c>
    </row>
    <row r="26" spans="1:11" s="123" customFormat="1" ht="20.100000000000001" customHeight="1" x14ac:dyDescent="0.15">
      <c r="A26" s="163" t="s">
        <v>395</v>
      </c>
      <c r="B26" s="154">
        <v>1590</v>
      </c>
      <c r="C26" s="155">
        <v>5.8588548601864119</v>
      </c>
      <c r="D26" s="154">
        <v>3298</v>
      </c>
      <c r="E26" s="155">
        <v>2.7094363126751801</v>
      </c>
      <c r="F26" s="155">
        <v>2.0742138364779876</v>
      </c>
      <c r="G26" s="154">
        <v>9392</v>
      </c>
      <c r="H26" s="155">
        <v>-0.86552670466539894</v>
      </c>
      <c r="I26" s="154">
        <v>19695</v>
      </c>
      <c r="J26" s="155">
        <v>-5.9680114585819979</v>
      </c>
      <c r="K26" s="155">
        <v>2.0969974446337307</v>
      </c>
    </row>
    <row r="27" spans="1:11" ht="9" customHeight="1" x14ac:dyDescent="0.15">
      <c r="A27" s="158" t="s">
        <v>59</v>
      </c>
      <c r="B27" s="147">
        <v>1574</v>
      </c>
      <c r="C27" s="149">
        <v>7.0020394289598897</v>
      </c>
      <c r="D27" s="147">
        <v>3275</v>
      </c>
      <c r="E27" s="149">
        <v>4.0673657451541203</v>
      </c>
      <c r="F27" s="149">
        <v>2.0806861499364677</v>
      </c>
      <c r="G27" s="147">
        <v>9288</v>
      </c>
      <c r="H27" s="149">
        <v>-0.53544656243306576</v>
      </c>
      <c r="I27" s="147">
        <v>19475</v>
      </c>
      <c r="J27" s="149">
        <v>-5.7630891319074777</v>
      </c>
      <c r="K27" s="149">
        <v>2.0967915590008612</v>
      </c>
    </row>
    <row r="28" spans="1:11" ht="9" customHeight="1" x14ac:dyDescent="0.15">
      <c r="A28" s="158" t="s">
        <v>154</v>
      </c>
      <c r="B28" s="147">
        <v>16</v>
      </c>
      <c r="C28" s="149">
        <v>-48.387096774193552</v>
      </c>
      <c r="D28" s="147">
        <v>23</v>
      </c>
      <c r="E28" s="149">
        <v>-64.0625</v>
      </c>
      <c r="F28" s="149">
        <v>1.4375</v>
      </c>
      <c r="G28" s="147">
        <v>104</v>
      </c>
      <c r="H28" s="149">
        <v>-23.529411764705884</v>
      </c>
      <c r="I28" s="147">
        <v>220</v>
      </c>
      <c r="J28" s="149">
        <v>-21.146953405017925</v>
      </c>
      <c r="K28" s="149">
        <v>2.1153846153846154</v>
      </c>
    </row>
    <row r="29" spans="1:11" s="123" customFormat="1" ht="20.100000000000001" customHeight="1" x14ac:dyDescent="0.15">
      <c r="A29" s="163" t="s">
        <v>396</v>
      </c>
      <c r="B29" s="154">
        <v>351</v>
      </c>
      <c r="C29" s="155">
        <v>-21.300448430493276</v>
      </c>
      <c r="D29" s="154">
        <v>618</v>
      </c>
      <c r="E29" s="155">
        <v>-37.951807228915662</v>
      </c>
      <c r="F29" s="155">
        <v>1.7606837606837606</v>
      </c>
      <c r="G29" s="154">
        <v>3122</v>
      </c>
      <c r="H29" s="155">
        <v>18.61702127659575</v>
      </c>
      <c r="I29" s="154">
        <v>6666</v>
      </c>
      <c r="J29" s="155">
        <v>13.637913399249911</v>
      </c>
      <c r="K29" s="155">
        <v>2.1351697629724535</v>
      </c>
    </row>
    <row r="30" spans="1:11" ht="9" customHeight="1" x14ac:dyDescent="0.15">
      <c r="A30" s="158" t="s">
        <v>59</v>
      </c>
      <c r="B30" s="147">
        <v>330</v>
      </c>
      <c r="C30" s="149">
        <v>-21.98581560283688</v>
      </c>
      <c r="D30" s="147">
        <v>542</v>
      </c>
      <c r="E30" s="149">
        <v>-40.374037403740374</v>
      </c>
      <c r="F30" s="149">
        <v>1.6424242424242423</v>
      </c>
      <c r="G30" s="147">
        <v>3034</v>
      </c>
      <c r="H30" s="149">
        <v>18.054474708171213</v>
      </c>
      <c r="I30" s="147">
        <v>6425</v>
      </c>
      <c r="J30" s="149">
        <v>12.798455056179776</v>
      </c>
      <c r="K30" s="149">
        <v>2.1176664469347397</v>
      </c>
    </row>
    <row r="31" spans="1:11" ht="9" customHeight="1" x14ac:dyDescent="0.15">
      <c r="A31" s="158" t="s">
        <v>154</v>
      </c>
      <c r="B31" s="147">
        <v>21</v>
      </c>
      <c r="C31" s="149">
        <v>-8.6956521739130466</v>
      </c>
      <c r="D31" s="147">
        <v>76</v>
      </c>
      <c r="E31" s="149">
        <v>-12.643678160919535</v>
      </c>
      <c r="F31" s="149">
        <v>3.6190476190476191</v>
      </c>
      <c r="G31" s="147">
        <v>88</v>
      </c>
      <c r="H31" s="149">
        <v>41.935483870967744</v>
      </c>
      <c r="I31" s="147">
        <v>241</v>
      </c>
      <c r="J31" s="149">
        <v>41.764705882352928</v>
      </c>
      <c r="K31" s="149">
        <v>2.7386363636363638</v>
      </c>
    </row>
    <row r="32" spans="1:11" s="123" customFormat="1" ht="20.100000000000001" customHeight="1" x14ac:dyDescent="0.15">
      <c r="A32" s="163" t="s">
        <v>397</v>
      </c>
      <c r="B32" s="154">
        <v>456</v>
      </c>
      <c r="C32" s="155">
        <v>-16.636197440585008</v>
      </c>
      <c r="D32" s="154">
        <v>3175</v>
      </c>
      <c r="E32" s="155">
        <v>-12.678767876787674</v>
      </c>
      <c r="F32" s="155">
        <v>6.9627192982456139</v>
      </c>
      <c r="G32" s="154">
        <v>1506</v>
      </c>
      <c r="H32" s="155">
        <v>-47.798960138648184</v>
      </c>
      <c r="I32" s="154">
        <v>7911</v>
      </c>
      <c r="J32" s="155">
        <v>-19.324903120538451</v>
      </c>
      <c r="K32" s="155">
        <v>5.2529880478087652</v>
      </c>
    </row>
    <row r="33" spans="1:11" ht="9" customHeight="1" x14ac:dyDescent="0.15">
      <c r="A33" s="158" t="s">
        <v>59</v>
      </c>
      <c r="B33" s="147">
        <v>450</v>
      </c>
      <c r="C33" s="149">
        <v>-14.448669201520914</v>
      </c>
      <c r="D33" s="147">
        <v>3041</v>
      </c>
      <c r="E33" s="149">
        <v>-3.9481996209728294</v>
      </c>
      <c r="F33" s="149">
        <v>6.7577777777777781</v>
      </c>
      <c r="G33" s="147">
        <v>1450</v>
      </c>
      <c r="H33" s="149">
        <v>-47.1959213401311</v>
      </c>
      <c r="I33" s="147">
        <v>7302</v>
      </c>
      <c r="J33" s="149">
        <v>-16.011042097998626</v>
      </c>
      <c r="K33" s="149">
        <v>5.0358620689655176</v>
      </c>
    </row>
    <row r="34" spans="1:11" ht="9" customHeight="1" x14ac:dyDescent="0.15">
      <c r="A34" s="158" t="s">
        <v>154</v>
      </c>
      <c r="B34" s="147">
        <v>6</v>
      </c>
      <c r="C34" s="149">
        <v>-71.428571428571431</v>
      </c>
      <c r="D34" s="147">
        <v>134</v>
      </c>
      <c r="E34" s="149">
        <v>-71.489361702127667</v>
      </c>
      <c r="F34" s="149">
        <v>22.333333333333332</v>
      </c>
      <c r="G34" s="147">
        <v>56</v>
      </c>
      <c r="H34" s="149">
        <v>-59.71223021582734</v>
      </c>
      <c r="I34" s="147">
        <v>609</v>
      </c>
      <c r="J34" s="149">
        <v>-45.233812949640289</v>
      </c>
      <c r="K34" s="149">
        <v>10.875</v>
      </c>
    </row>
    <row r="35" spans="1:11" s="123" customFormat="1" ht="21.95" customHeight="1" x14ac:dyDescent="0.15">
      <c r="A35" s="126" t="s">
        <v>81</v>
      </c>
      <c r="B35" s="125"/>
      <c r="C35" s="124"/>
      <c r="D35" s="125"/>
      <c r="E35" s="124"/>
      <c r="F35" s="127"/>
      <c r="G35" s="125"/>
      <c r="H35" s="124"/>
      <c r="I35" s="125"/>
      <c r="J35" s="124"/>
      <c r="K35" s="127"/>
    </row>
    <row r="36" spans="1:11" s="123" customFormat="1" ht="20.100000000000001" customHeight="1" x14ac:dyDescent="0.15">
      <c r="A36" s="163" t="s">
        <v>398</v>
      </c>
      <c r="B36" s="154">
        <v>2556</v>
      </c>
      <c r="C36" s="155">
        <v>-7.9913606911447062</v>
      </c>
      <c r="D36" s="154">
        <v>7530</v>
      </c>
      <c r="E36" s="155">
        <v>-8.4609773887673185</v>
      </c>
      <c r="F36" s="155">
        <v>2.9460093896713615</v>
      </c>
      <c r="G36" s="154">
        <v>15998</v>
      </c>
      <c r="H36" s="155">
        <v>-7.4136234735806426</v>
      </c>
      <c r="I36" s="154">
        <v>38479</v>
      </c>
      <c r="J36" s="155">
        <v>-5.1984527827736571</v>
      </c>
      <c r="K36" s="155">
        <v>2.405238154769346</v>
      </c>
    </row>
    <row r="37" spans="1:11" ht="9" customHeight="1" x14ac:dyDescent="0.15">
      <c r="A37" s="158" t="s">
        <v>59</v>
      </c>
      <c r="B37" s="147">
        <v>2422</v>
      </c>
      <c r="C37" s="149">
        <v>-10.329507589781556</v>
      </c>
      <c r="D37" s="147">
        <v>6894</v>
      </c>
      <c r="E37" s="149">
        <v>-11.705942622950815</v>
      </c>
      <c r="F37" s="149">
        <v>2.8464079273327827</v>
      </c>
      <c r="G37" s="147">
        <v>15526</v>
      </c>
      <c r="H37" s="149">
        <v>-7.434567459607706</v>
      </c>
      <c r="I37" s="147">
        <v>36239</v>
      </c>
      <c r="J37" s="149">
        <v>-5.4897767577717502</v>
      </c>
      <c r="K37" s="149">
        <v>2.3340847610459874</v>
      </c>
    </row>
    <row r="38" spans="1:11" ht="9" customHeight="1" x14ac:dyDescent="0.15">
      <c r="A38" s="158" t="s">
        <v>154</v>
      </c>
      <c r="B38" s="147">
        <v>134</v>
      </c>
      <c r="C38" s="149">
        <v>74.025974025974023</v>
      </c>
      <c r="D38" s="147">
        <v>636</v>
      </c>
      <c r="E38" s="149">
        <v>52.153110047846894</v>
      </c>
      <c r="F38" s="149">
        <v>4.7462686567164178</v>
      </c>
      <c r="G38" s="147">
        <v>472</v>
      </c>
      <c r="H38" s="149">
        <v>-6.7193675889328119</v>
      </c>
      <c r="I38" s="147">
        <v>2240</v>
      </c>
      <c r="J38" s="149">
        <v>-0.22271714922048602</v>
      </c>
      <c r="K38" s="149">
        <v>4.7457627118644066</v>
      </c>
    </row>
    <row r="39" spans="1:11" s="123" customFormat="1" ht="20.100000000000001" customHeight="1" x14ac:dyDescent="0.15">
      <c r="A39" s="163" t="s">
        <v>399</v>
      </c>
      <c r="B39" s="154">
        <v>468</v>
      </c>
      <c r="C39" s="155">
        <v>0.21413276231263012</v>
      </c>
      <c r="D39" s="154">
        <v>1142</v>
      </c>
      <c r="E39" s="155">
        <v>-15.219005196733477</v>
      </c>
      <c r="F39" s="155">
        <v>2.4401709401709404</v>
      </c>
      <c r="G39" s="154">
        <v>2471</v>
      </c>
      <c r="H39" s="155">
        <v>-9.3211009174311954</v>
      </c>
      <c r="I39" s="154">
        <v>7233</v>
      </c>
      <c r="J39" s="155">
        <v>-13.06490384615384</v>
      </c>
      <c r="K39" s="155">
        <v>2.9271549979765279</v>
      </c>
    </row>
    <row r="40" spans="1:11" ht="9" customHeight="1" x14ac:dyDescent="0.15">
      <c r="A40" s="158" t="s">
        <v>59</v>
      </c>
      <c r="B40" s="147">
        <v>437</v>
      </c>
      <c r="C40" s="149">
        <v>5.8111380145278417</v>
      </c>
      <c r="D40" s="147">
        <v>1081</v>
      </c>
      <c r="E40" s="149">
        <v>-9.2359361880772468</v>
      </c>
      <c r="F40" s="149">
        <v>2.4736842105263159</v>
      </c>
      <c r="G40" s="147">
        <v>2420</v>
      </c>
      <c r="H40" s="149">
        <v>-7.4569789674952176</v>
      </c>
      <c r="I40" s="147">
        <v>7108</v>
      </c>
      <c r="J40" s="149">
        <v>-10.591194968553452</v>
      </c>
      <c r="K40" s="149">
        <v>2.9371900826446282</v>
      </c>
    </row>
    <row r="41" spans="1:11" ht="9" customHeight="1" x14ac:dyDescent="0.15">
      <c r="A41" s="158" t="s">
        <v>154</v>
      </c>
      <c r="B41" s="147">
        <v>31</v>
      </c>
      <c r="C41" s="149">
        <v>-42.592592592592595</v>
      </c>
      <c r="D41" s="147">
        <v>61</v>
      </c>
      <c r="E41" s="149">
        <v>-60.897435897435898</v>
      </c>
      <c r="F41" s="149">
        <v>1.967741935483871</v>
      </c>
      <c r="G41" s="147">
        <v>51</v>
      </c>
      <c r="H41" s="149">
        <v>-53.636363636363633</v>
      </c>
      <c r="I41" s="147">
        <v>125</v>
      </c>
      <c r="J41" s="149">
        <v>-66.216216216216225</v>
      </c>
      <c r="K41" s="149">
        <v>2.4509803921568629</v>
      </c>
    </row>
    <row r="42" spans="1:11" s="123" customFormat="1" ht="20.100000000000001" customHeight="1" x14ac:dyDescent="0.15">
      <c r="A42" s="164" t="s">
        <v>400</v>
      </c>
      <c r="B42" s="154">
        <v>486</v>
      </c>
      <c r="C42" s="155">
        <v>64.745762711864415</v>
      </c>
      <c r="D42" s="154">
        <v>1077</v>
      </c>
      <c r="E42" s="155">
        <v>36.329113924050631</v>
      </c>
      <c r="F42" s="155">
        <v>2.2160493827160495</v>
      </c>
      <c r="G42" s="154">
        <v>1805</v>
      </c>
      <c r="H42" s="155">
        <v>10.600490196078425</v>
      </c>
      <c r="I42" s="154">
        <v>3894</v>
      </c>
      <c r="J42" s="155">
        <v>-45.401009534492431</v>
      </c>
      <c r="K42" s="155">
        <v>2.1573407202216068</v>
      </c>
    </row>
    <row r="43" spans="1:11" ht="9" customHeight="1" x14ac:dyDescent="0.15">
      <c r="A43" s="165" t="s">
        <v>59</v>
      </c>
      <c r="B43" s="147">
        <v>474</v>
      </c>
      <c r="C43" s="149">
        <v>71.119133574007208</v>
      </c>
      <c r="D43" s="147">
        <v>989</v>
      </c>
      <c r="E43" s="149">
        <v>37.17059639389737</v>
      </c>
      <c r="F43" s="149">
        <v>2.0864978902953588</v>
      </c>
      <c r="G43" s="147">
        <v>1755</v>
      </c>
      <c r="H43" s="149">
        <v>10.516372795969772</v>
      </c>
      <c r="I43" s="147">
        <v>3683</v>
      </c>
      <c r="J43" s="149">
        <v>-47.325514874141874</v>
      </c>
      <c r="K43" s="149">
        <v>2.0985754985754985</v>
      </c>
    </row>
    <row r="44" spans="1:11" ht="9" customHeight="1" x14ac:dyDescent="0.15">
      <c r="A44" s="165" t="s">
        <v>154</v>
      </c>
      <c r="B44" s="147">
        <v>12</v>
      </c>
      <c r="C44" s="149">
        <v>-33.333333333333329</v>
      </c>
      <c r="D44" s="147">
        <v>88</v>
      </c>
      <c r="E44" s="149">
        <v>27.536231884057969</v>
      </c>
      <c r="F44" s="149">
        <v>7.333333333333333</v>
      </c>
      <c r="G44" s="147">
        <v>50</v>
      </c>
      <c r="H44" s="149">
        <v>13.63636363636364</v>
      </c>
      <c r="I44" s="147">
        <v>211</v>
      </c>
      <c r="J44" s="149">
        <v>50.714285714285722</v>
      </c>
      <c r="K44" s="149">
        <v>4.22</v>
      </c>
    </row>
    <row r="45" spans="1:11" s="123" customFormat="1" ht="20.100000000000001" customHeight="1" x14ac:dyDescent="0.15">
      <c r="A45" s="164" t="s">
        <v>401</v>
      </c>
      <c r="B45" s="154">
        <v>134</v>
      </c>
      <c r="C45" s="155">
        <v>-47.859922178988327</v>
      </c>
      <c r="D45" s="154">
        <v>424</v>
      </c>
      <c r="E45" s="155">
        <v>-63.914893617021278</v>
      </c>
      <c r="F45" s="155">
        <v>3.1641791044776117</v>
      </c>
      <c r="G45" s="154">
        <v>622</v>
      </c>
      <c r="H45" s="155">
        <v>-26.65094339622641</v>
      </c>
      <c r="I45" s="154">
        <v>1786</v>
      </c>
      <c r="J45" s="155">
        <v>-39.002732240437162</v>
      </c>
      <c r="K45" s="155">
        <v>2.8713826366559485</v>
      </c>
    </row>
    <row r="46" spans="1:11" ht="9" customHeight="1" x14ac:dyDescent="0.15">
      <c r="A46" s="165" t="s">
        <v>59</v>
      </c>
      <c r="B46" s="147">
        <v>130</v>
      </c>
      <c r="C46" s="149">
        <v>-49.416342412451364</v>
      </c>
      <c r="D46" s="147">
        <v>412</v>
      </c>
      <c r="E46" s="149">
        <v>-64.936170212765958</v>
      </c>
      <c r="F46" s="149">
        <v>3.1692307692307691</v>
      </c>
      <c r="G46" s="147">
        <v>618</v>
      </c>
      <c r="H46" s="149">
        <v>-27.122641509433961</v>
      </c>
      <c r="I46" s="147">
        <v>1774</v>
      </c>
      <c r="J46" s="149">
        <v>-39.412568306010932</v>
      </c>
      <c r="K46" s="149">
        <v>2.8705501618122979</v>
      </c>
    </row>
    <row r="47" spans="1:11" ht="9" customHeight="1" x14ac:dyDescent="0.15">
      <c r="A47" s="165" t="s">
        <v>154</v>
      </c>
      <c r="B47" s="147">
        <v>4</v>
      </c>
      <c r="C47" s="156" t="s">
        <v>490</v>
      </c>
      <c r="D47" s="147">
        <v>12</v>
      </c>
      <c r="E47" s="156" t="s">
        <v>490</v>
      </c>
      <c r="F47" s="149">
        <v>3</v>
      </c>
      <c r="G47" s="147">
        <v>4</v>
      </c>
      <c r="H47" s="156" t="s">
        <v>490</v>
      </c>
      <c r="I47" s="147">
        <v>12</v>
      </c>
      <c r="J47" s="156" t="s">
        <v>490</v>
      </c>
      <c r="K47" s="149">
        <v>3</v>
      </c>
    </row>
    <row r="48" spans="1:11" s="123" customFormat="1" ht="20.100000000000001" customHeight="1" x14ac:dyDescent="0.15">
      <c r="A48" s="164" t="s">
        <v>465</v>
      </c>
      <c r="B48" s="154">
        <v>152</v>
      </c>
      <c r="C48" s="155">
        <v>20.634920634920633</v>
      </c>
      <c r="D48" s="154">
        <v>387</v>
      </c>
      <c r="E48" s="155">
        <v>66.810344827586221</v>
      </c>
      <c r="F48" s="155">
        <v>2.5460526315789473</v>
      </c>
      <c r="G48" s="154">
        <v>983</v>
      </c>
      <c r="H48" s="155">
        <v>4.0211640211640258</v>
      </c>
      <c r="I48" s="154">
        <v>2114</v>
      </c>
      <c r="J48" s="155">
        <v>-1.3992537313432791</v>
      </c>
      <c r="K48" s="155">
        <v>2.1505595116988809</v>
      </c>
    </row>
    <row r="49" spans="1:11" ht="9" customHeight="1" x14ac:dyDescent="0.15">
      <c r="A49" s="165" t="s">
        <v>59</v>
      </c>
      <c r="B49" s="147">
        <v>152</v>
      </c>
      <c r="C49" s="149">
        <v>23.577235772357724</v>
      </c>
      <c r="D49" s="147">
        <v>387</v>
      </c>
      <c r="E49" s="149">
        <v>72</v>
      </c>
      <c r="F49" s="149">
        <v>2.5460526315789473</v>
      </c>
      <c r="G49" s="147">
        <v>973</v>
      </c>
      <c r="H49" s="149">
        <v>5.4171180931744374</v>
      </c>
      <c r="I49" s="147">
        <v>2094</v>
      </c>
      <c r="J49" s="149">
        <v>-0.71123755334281213</v>
      </c>
      <c r="K49" s="149">
        <v>2.1521068859198356</v>
      </c>
    </row>
    <row r="50" spans="1:11" ht="9" customHeight="1" x14ac:dyDescent="0.15">
      <c r="A50" s="165" t="s">
        <v>154</v>
      </c>
      <c r="B50" s="147">
        <v>0</v>
      </c>
      <c r="C50" s="156" t="s">
        <v>490</v>
      </c>
      <c r="D50" s="147">
        <v>0</v>
      </c>
      <c r="E50" s="156" t="s">
        <v>490</v>
      </c>
      <c r="F50" s="149">
        <v>0</v>
      </c>
      <c r="G50" s="147">
        <v>10</v>
      </c>
      <c r="H50" s="149">
        <v>-54.545454545454547</v>
      </c>
      <c r="I50" s="147">
        <v>20</v>
      </c>
      <c r="J50" s="149">
        <v>-42.857142857142854</v>
      </c>
      <c r="K50" s="149">
        <v>2</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205</v>
      </c>
      <c r="B1" s="275"/>
      <c r="C1" s="275"/>
      <c r="D1" s="275"/>
      <c r="E1" s="275"/>
      <c r="F1" s="275"/>
      <c r="G1" s="275"/>
      <c r="H1" s="275"/>
      <c r="I1" s="275"/>
      <c r="J1" s="275"/>
      <c r="K1" s="275"/>
    </row>
    <row r="2" spans="1:11" ht="9.9499999999999993" customHeight="1" x14ac:dyDescent="0.15">
      <c r="A2" s="266" t="s">
        <v>256</v>
      </c>
      <c r="B2" s="247" t="s">
        <v>538</v>
      </c>
      <c r="C2" s="243"/>
      <c r="D2" s="243"/>
      <c r="E2" s="243"/>
      <c r="F2" s="243"/>
      <c r="G2" s="248" t="s">
        <v>539</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282</v>
      </c>
      <c r="B6" s="121"/>
      <c r="C6" s="120"/>
      <c r="D6" s="121"/>
      <c r="E6" s="120"/>
      <c r="F6" s="128"/>
      <c r="G6" s="121"/>
      <c r="H6" s="120"/>
      <c r="I6" s="121"/>
      <c r="J6" s="120"/>
      <c r="K6" s="128"/>
    </row>
    <row r="7" spans="1:11" s="123" customFormat="1" ht="20.100000000000001" customHeight="1" x14ac:dyDescent="0.15">
      <c r="A7" s="163" t="s">
        <v>402</v>
      </c>
      <c r="B7" s="154">
        <v>2190</v>
      </c>
      <c r="C7" s="155">
        <v>-1.0393131495707166</v>
      </c>
      <c r="D7" s="154">
        <v>5690</v>
      </c>
      <c r="E7" s="155">
        <v>-11.356909175884098</v>
      </c>
      <c r="F7" s="155">
        <v>2.5981735159817352</v>
      </c>
      <c r="G7" s="154">
        <v>11821</v>
      </c>
      <c r="H7" s="155">
        <v>-5.2120920535642625</v>
      </c>
      <c r="I7" s="154">
        <v>27005</v>
      </c>
      <c r="J7" s="155">
        <v>-11.621285508574417</v>
      </c>
      <c r="K7" s="155">
        <v>2.2844936976567127</v>
      </c>
    </row>
    <row r="8" spans="1:11" ht="9" customHeight="1" x14ac:dyDescent="0.15">
      <c r="A8" s="158" t="s">
        <v>59</v>
      </c>
      <c r="B8" s="147">
        <v>2134</v>
      </c>
      <c r="C8" s="149">
        <v>-1.5228426395939039</v>
      </c>
      <c r="D8" s="147">
        <v>5552</v>
      </c>
      <c r="E8" s="149">
        <v>-11.760966306420855</v>
      </c>
      <c r="F8" s="149">
        <v>2.6016869728209935</v>
      </c>
      <c r="G8" s="147">
        <v>11517</v>
      </c>
      <c r="H8" s="149">
        <v>-6.0680205529728397</v>
      </c>
      <c r="I8" s="147">
        <v>26207</v>
      </c>
      <c r="J8" s="149">
        <v>-12.840893973659703</v>
      </c>
      <c r="K8" s="149">
        <v>2.2755057740731095</v>
      </c>
    </row>
    <row r="9" spans="1:11" ht="9" customHeight="1" x14ac:dyDescent="0.15">
      <c r="A9" s="158" t="s">
        <v>154</v>
      </c>
      <c r="B9" s="147">
        <v>56</v>
      </c>
      <c r="C9" s="149">
        <v>21.739130434782609</v>
      </c>
      <c r="D9" s="147">
        <v>138</v>
      </c>
      <c r="E9" s="149">
        <v>8.6614173228346516</v>
      </c>
      <c r="F9" s="149">
        <v>2.4642857142857144</v>
      </c>
      <c r="G9" s="147">
        <v>304</v>
      </c>
      <c r="H9" s="149">
        <v>44.761904761904759</v>
      </c>
      <c r="I9" s="147">
        <v>798</v>
      </c>
      <c r="J9" s="149">
        <v>63.52459016393442</v>
      </c>
      <c r="K9" s="149">
        <v>2.625</v>
      </c>
    </row>
    <row r="10" spans="1:11" ht="19.5" customHeight="1" x14ac:dyDescent="0.15">
      <c r="A10" s="163" t="s">
        <v>403</v>
      </c>
      <c r="B10" s="154">
        <v>2944</v>
      </c>
      <c r="C10" s="155">
        <v>2.4356297842727912</v>
      </c>
      <c r="D10" s="154">
        <v>9980</v>
      </c>
      <c r="E10" s="155">
        <v>-1.0803845772623646</v>
      </c>
      <c r="F10" s="155">
        <v>3.3899456521739131</v>
      </c>
      <c r="G10" s="154">
        <v>16914</v>
      </c>
      <c r="H10" s="155">
        <v>4.4267456936469785</v>
      </c>
      <c r="I10" s="154">
        <v>60717</v>
      </c>
      <c r="J10" s="155">
        <v>3.8518771914820888</v>
      </c>
      <c r="K10" s="155">
        <v>3.5897481376374603</v>
      </c>
    </row>
    <row r="11" spans="1:11" ht="9" customHeight="1" x14ac:dyDescent="0.15">
      <c r="A11" s="158" t="s">
        <v>59</v>
      </c>
      <c r="B11" s="147">
        <v>2790</v>
      </c>
      <c r="C11" s="149">
        <v>3.104212860310426</v>
      </c>
      <c r="D11" s="147">
        <v>9586</v>
      </c>
      <c r="E11" s="149">
        <v>-1.7425174251742561</v>
      </c>
      <c r="F11" s="149">
        <v>3.4358422939068101</v>
      </c>
      <c r="G11" s="147">
        <v>16189</v>
      </c>
      <c r="H11" s="149">
        <v>4.4519001225885546</v>
      </c>
      <c r="I11" s="147">
        <v>58789</v>
      </c>
      <c r="J11" s="149">
        <v>3.1494543285258061</v>
      </c>
      <c r="K11" s="149">
        <v>3.6314163938476742</v>
      </c>
    </row>
    <row r="12" spans="1:11" ht="9" customHeight="1" x14ac:dyDescent="0.15">
      <c r="A12" s="158" t="s">
        <v>154</v>
      </c>
      <c r="B12" s="147">
        <v>154</v>
      </c>
      <c r="C12" s="149">
        <v>-8.3333333333333286</v>
      </c>
      <c r="D12" s="147">
        <v>394</v>
      </c>
      <c r="E12" s="149">
        <v>18.318318318318319</v>
      </c>
      <c r="F12" s="149">
        <v>2.5584415584415585</v>
      </c>
      <c r="G12" s="147">
        <v>725</v>
      </c>
      <c r="H12" s="149">
        <v>3.8681948424068793</v>
      </c>
      <c r="I12" s="147">
        <v>1928</v>
      </c>
      <c r="J12" s="149">
        <v>31.067301155676404</v>
      </c>
      <c r="K12" s="149">
        <v>2.6593103448275861</v>
      </c>
    </row>
    <row r="13" spans="1:11" s="123" customFormat="1" ht="20.100000000000001" customHeight="1" x14ac:dyDescent="0.15">
      <c r="A13" s="163" t="s">
        <v>404</v>
      </c>
      <c r="B13" s="154">
        <v>885</v>
      </c>
      <c r="C13" s="155">
        <v>-7.3298429319371792</v>
      </c>
      <c r="D13" s="154">
        <v>3064</v>
      </c>
      <c r="E13" s="155">
        <v>-14.389494272143054</v>
      </c>
      <c r="F13" s="155">
        <v>3.4621468926553671</v>
      </c>
      <c r="G13" s="154">
        <v>3930</v>
      </c>
      <c r="H13" s="155">
        <v>-6.3616869192280205</v>
      </c>
      <c r="I13" s="154">
        <v>11106</v>
      </c>
      <c r="J13" s="155">
        <v>-12.668082094833693</v>
      </c>
      <c r="K13" s="155">
        <v>2.8259541984732826</v>
      </c>
    </row>
    <row r="14" spans="1:11" ht="9" customHeight="1" x14ac:dyDescent="0.15">
      <c r="A14" s="158" t="s">
        <v>59</v>
      </c>
      <c r="B14" s="147">
        <v>856</v>
      </c>
      <c r="C14" s="149">
        <v>-9.1295116772823803</v>
      </c>
      <c r="D14" s="147">
        <v>2960</v>
      </c>
      <c r="E14" s="149">
        <v>-16.947250280583617</v>
      </c>
      <c r="F14" s="149">
        <v>3.457943925233645</v>
      </c>
      <c r="G14" s="147">
        <v>3789</v>
      </c>
      <c r="H14" s="149">
        <v>-9.1148956584312799</v>
      </c>
      <c r="I14" s="147">
        <v>10698</v>
      </c>
      <c r="J14" s="149">
        <v>-15.337132003798672</v>
      </c>
      <c r="K14" s="149">
        <v>2.8234362628661915</v>
      </c>
    </row>
    <row r="15" spans="1:11" ht="9" customHeight="1" x14ac:dyDescent="0.15">
      <c r="A15" s="158" t="s">
        <v>154</v>
      </c>
      <c r="B15" s="147">
        <v>29</v>
      </c>
      <c r="C15" s="149">
        <v>123.07692307692307</v>
      </c>
      <c r="D15" s="147">
        <v>104</v>
      </c>
      <c r="E15" s="156" t="s">
        <v>490</v>
      </c>
      <c r="F15" s="149">
        <v>3.5862068965517242</v>
      </c>
      <c r="G15" s="147">
        <v>141</v>
      </c>
      <c r="H15" s="156" t="s">
        <v>490</v>
      </c>
      <c r="I15" s="147">
        <v>408</v>
      </c>
      <c r="J15" s="156" t="s">
        <v>490</v>
      </c>
      <c r="K15" s="149">
        <v>2.8936170212765959</v>
      </c>
    </row>
    <row r="16" spans="1:11" s="123" customFormat="1" ht="20.100000000000001" customHeight="1" x14ac:dyDescent="0.15">
      <c r="A16" s="163" t="s">
        <v>405</v>
      </c>
      <c r="B16" s="154">
        <v>567</v>
      </c>
      <c r="C16" s="155">
        <v>-23.378378378378372</v>
      </c>
      <c r="D16" s="154">
        <v>1836</v>
      </c>
      <c r="E16" s="155">
        <v>-9.778869778869776</v>
      </c>
      <c r="F16" s="155">
        <v>3.2380952380952381</v>
      </c>
      <c r="G16" s="154">
        <v>3095</v>
      </c>
      <c r="H16" s="155">
        <v>10.1815592737629</v>
      </c>
      <c r="I16" s="154">
        <v>8648</v>
      </c>
      <c r="J16" s="155">
        <v>13.7146614069691</v>
      </c>
      <c r="K16" s="155">
        <v>2.794184168012924</v>
      </c>
    </row>
    <row r="17" spans="1:11" ht="9" customHeight="1" x14ac:dyDescent="0.15">
      <c r="A17" s="158" t="s">
        <v>59</v>
      </c>
      <c r="B17" s="147">
        <v>556</v>
      </c>
      <c r="C17" s="149">
        <v>-24.66124661246613</v>
      </c>
      <c r="D17" s="147">
        <v>1813</v>
      </c>
      <c r="E17" s="149">
        <v>-10.821446138711266</v>
      </c>
      <c r="F17" s="149">
        <v>3.2607913669064748</v>
      </c>
      <c r="G17" s="147">
        <v>3067</v>
      </c>
      <c r="H17" s="149">
        <v>9.6140100071479679</v>
      </c>
      <c r="I17" s="147">
        <v>8591</v>
      </c>
      <c r="J17" s="149">
        <v>13.352685050798257</v>
      </c>
      <c r="K17" s="149">
        <v>2.8011085751548745</v>
      </c>
    </row>
    <row r="18" spans="1:11" ht="9" customHeight="1" x14ac:dyDescent="0.15">
      <c r="A18" s="158" t="s">
        <v>154</v>
      </c>
      <c r="B18" s="147">
        <v>11</v>
      </c>
      <c r="C18" s="156" t="s">
        <v>490</v>
      </c>
      <c r="D18" s="147">
        <v>23</v>
      </c>
      <c r="E18" s="156" t="s">
        <v>490</v>
      </c>
      <c r="F18" s="149">
        <v>2.0909090909090908</v>
      </c>
      <c r="G18" s="147">
        <v>28</v>
      </c>
      <c r="H18" s="149">
        <v>154.54545454545453</v>
      </c>
      <c r="I18" s="147">
        <v>57</v>
      </c>
      <c r="J18" s="149">
        <v>119.23076923076923</v>
      </c>
      <c r="K18" s="149">
        <v>2.0357142857142856</v>
      </c>
    </row>
    <row r="19" spans="1:11" s="123" customFormat="1" ht="20.100000000000001" customHeight="1" x14ac:dyDescent="0.15">
      <c r="A19" s="164" t="s">
        <v>406</v>
      </c>
      <c r="B19" s="154">
        <v>1349</v>
      </c>
      <c r="C19" s="155">
        <v>4.1698841698841704</v>
      </c>
      <c r="D19" s="154">
        <v>3919</v>
      </c>
      <c r="E19" s="155">
        <v>-14.785823005001092</v>
      </c>
      <c r="F19" s="155">
        <v>2.9051148999258709</v>
      </c>
      <c r="G19" s="154">
        <v>8409</v>
      </c>
      <c r="H19" s="155">
        <v>4.1878329822822451</v>
      </c>
      <c r="I19" s="154">
        <v>20356</v>
      </c>
      <c r="J19" s="155">
        <v>-4.9096090063997764</v>
      </c>
      <c r="K19" s="155">
        <v>2.4207396836722559</v>
      </c>
    </row>
    <row r="20" spans="1:11" ht="9" customHeight="1" x14ac:dyDescent="0.15">
      <c r="A20" s="165" t="s">
        <v>59</v>
      </c>
      <c r="B20" s="147">
        <v>1331</v>
      </c>
      <c r="C20" s="149">
        <v>6.3948840927258175</v>
      </c>
      <c r="D20" s="147">
        <v>3889</v>
      </c>
      <c r="E20" s="149">
        <v>-12.822237166554586</v>
      </c>
      <c r="F20" s="149">
        <v>2.9218632607062358</v>
      </c>
      <c r="G20" s="147">
        <v>8254</v>
      </c>
      <c r="H20" s="149">
        <v>4.5736728746990991</v>
      </c>
      <c r="I20" s="147">
        <v>20065</v>
      </c>
      <c r="J20" s="149">
        <v>-3.1658703730514901</v>
      </c>
      <c r="K20" s="149">
        <v>2.430942573297795</v>
      </c>
    </row>
    <row r="21" spans="1:11" ht="9" customHeight="1" x14ac:dyDescent="0.15">
      <c r="A21" s="165" t="s">
        <v>154</v>
      </c>
      <c r="B21" s="147">
        <v>18</v>
      </c>
      <c r="C21" s="149">
        <v>-59.090909090909093</v>
      </c>
      <c r="D21" s="147">
        <v>30</v>
      </c>
      <c r="E21" s="149">
        <v>-78.260869565217391</v>
      </c>
      <c r="F21" s="149">
        <v>1.6666666666666667</v>
      </c>
      <c r="G21" s="147">
        <v>155</v>
      </c>
      <c r="H21" s="149">
        <v>-12.921348314606746</v>
      </c>
      <c r="I21" s="147">
        <v>291</v>
      </c>
      <c r="J21" s="149">
        <v>-57.580174927113703</v>
      </c>
      <c r="K21" s="149">
        <v>1.8774193548387097</v>
      </c>
    </row>
    <row r="22" spans="1:11" s="123" customFormat="1" ht="20.100000000000001" customHeight="1" x14ac:dyDescent="0.15">
      <c r="A22" s="163" t="s">
        <v>407</v>
      </c>
      <c r="B22" s="154">
        <v>1129</v>
      </c>
      <c r="C22" s="155">
        <v>-6.3070539419087197</v>
      </c>
      <c r="D22" s="154">
        <v>4030</v>
      </c>
      <c r="E22" s="155">
        <v>4.188210961737326</v>
      </c>
      <c r="F22" s="155">
        <v>3.5695305580159431</v>
      </c>
      <c r="G22" s="154">
        <v>5103</v>
      </c>
      <c r="H22" s="155">
        <v>-9.6174282678002072</v>
      </c>
      <c r="I22" s="154">
        <v>19754</v>
      </c>
      <c r="J22" s="155">
        <v>-7.2930354796320671</v>
      </c>
      <c r="K22" s="155">
        <v>3.8710562414266119</v>
      </c>
    </row>
    <row r="23" spans="1:11" ht="9" customHeight="1" x14ac:dyDescent="0.15">
      <c r="A23" s="158" t="s">
        <v>59</v>
      </c>
      <c r="B23" s="147">
        <v>1098</v>
      </c>
      <c r="C23" s="149">
        <v>-7.6534903280067255</v>
      </c>
      <c r="D23" s="147">
        <v>3973</v>
      </c>
      <c r="E23" s="149">
        <v>4.4152431011826536</v>
      </c>
      <c r="F23" s="149">
        <v>3.6183970856102006</v>
      </c>
      <c r="G23" s="147">
        <v>4982</v>
      </c>
      <c r="H23" s="149">
        <v>-9.9909665763324256</v>
      </c>
      <c r="I23" s="147">
        <v>19570</v>
      </c>
      <c r="J23" s="149">
        <v>-7.1719950668817063</v>
      </c>
      <c r="K23" s="149">
        <v>3.928141308711361</v>
      </c>
    </row>
    <row r="24" spans="1:11" ht="9" customHeight="1" x14ac:dyDescent="0.15">
      <c r="A24" s="158" t="s">
        <v>154</v>
      </c>
      <c r="B24" s="147">
        <v>31</v>
      </c>
      <c r="C24" s="149">
        <v>93.75</v>
      </c>
      <c r="D24" s="147">
        <v>57</v>
      </c>
      <c r="E24" s="149">
        <v>-9.5238095238095184</v>
      </c>
      <c r="F24" s="149">
        <v>1.8387096774193548</v>
      </c>
      <c r="G24" s="147">
        <v>121</v>
      </c>
      <c r="H24" s="149">
        <v>9.0090090090090058</v>
      </c>
      <c r="I24" s="147">
        <v>184</v>
      </c>
      <c r="J24" s="149">
        <v>-18.584070796460182</v>
      </c>
      <c r="K24" s="149">
        <v>1.5206611570247934</v>
      </c>
    </row>
    <row r="25" spans="1:11" s="123" customFormat="1" ht="20.100000000000001" customHeight="1" x14ac:dyDescent="0.15">
      <c r="A25" s="163" t="s">
        <v>408</v>
      </c>
      <c r="B25" s="154">
        <v>770</v>
      </c>
      <c r="C25" s="155">
        <v>-1.4084507042253591</v>
      </c>
      <c r="D25" s="154">
        <v>1998</v>
      </c>
      <c r="E25" s="155">
        <v>-7.242339832869078</v>
      </c>
      <c r="F25" s="155">
        <v>2.5948051948051947</v>
      </c>
      <c r="G25" s="154">
        <v>2984</v>
      </c>
      <c r="H25" s="155">
        <v>-13.431969828836671</v>
      </c>
      <c r="I25" s="154">
        <v>6423</v>
      </c>
      <c r="J25" s="155">
        <v>-16.432474629195937</v>
      </c>
      <c r="K25" s="155">
        <v>2.1524798927613942</v>
      </c>
    </row>
    <row r="26" spans="1:11" ht="9" customHeight="1" x14ac:dyDescent="0.15">
      <c r="A26" s="158" t="s">
        <v>59</v>
      </c>
      <c r="B26" s="147">
        <v>755</v>
      </c>
      <c r="C26" s="149">
        <v>-2.5806451612903203</v>
      </c>
      <c r="D26" s="147">
        <v>1953</v>
      </c>
      <c r="E26" s="149">
        <v>-8.9085820895522403</v>
      </c>
      <c r="F26" s="149">
        <v>2.5867549668874172</v>
      </c>
      <c r="G26" s="147">
        <v>2926</v>
      </c>
      <c r="H26" s="149">
        <v>-14.067547723935391</v>
      </c>
      <c r="I26" s="147">
        <v>6302</v>
      </c>
      <c r="J26" s="149">
        <v>-17.100762957116544</v>
      </c>
      <c r="K26" s="149">
        <v>2.1537935748462065</v>
      </c>
    </row>
    <row r="27" spans="1:11" ht="9" customHeight="1" x14ac:dyDescent="0.15">
      <c r="A27" s="158" t="s">
        <v>154</v>
      </c>
      <c r="B27" s="147">
        <v>15</v>
      </c>
      <c r="C27" s="149">
        <v>150</v>
      </c>
      <c r="D27" s="147">
        <v>45</v>
      </c>
      <c r="E27" s="156" t="s">
        <v>490</v>
      </c>
      <c r="F27" s="149">
        <v>3</v>
      </c>
      <c r="G27" s="147">
        <v>58</v>
      </c>
      <c r="H27" s="149">
        <v>38.095238095238102</v>
      </c>
      <c r="I27" s="147">
        <v>121</v>
      </c>
      <c r="J27" s="149">
        <v>44.047619047619037</v>
      </c>
      <c r="K27" s="149">
        <v>2.0862068965517242</v>
      </c>
    </row>
    <row r="28" spans="1:11" s="123" customFormat="1" ht="20.100000000000001" customHeight="1" x14ac:dyDescent="0.15">
      <c r="A28" s="163" t="s">
        <v>409</v>
      </c>
      <c r="B28" s="154">
        <v>415</v>
      </c>
      <c r="C28" s="155">
        <v>-9.7826086956521721</v>
      </c>
      <c r="D28" s="154">
        <v>1116</v>
      </c>
      <c r="E28" s="155">
        <v>-4.4520547945205493</v>
      </c>
      <c r="F28" s="155">
        <v>2.6891566265060241</v>
      </c>
      <c r="G28" s="154">
        <v>2256</v>
      </c>
      <c r="H28" s="155">
        <v>-7.5030750307503098</v>
      </c>
      <c r="I28" s="154">
        <v>5594</v>
      </c>
      <c r="J28" s="155">
        <v>17.397691500524658</v>
      </c>
      <c r="K28" s="155">
        <v>2.479609929078014</v>
      </c>
    </row>
    <row r="29" spans="1:11" ht="9" customHeight="1" x14ac:dyDescent="0.15">
      <c r="A29" s="158" t="s">
        <v>59</v>
      </c>
      <c r="B29" s="147">
        <v>403</v>
      </c>
      <c r="C29" s="149">
        <v>-4.9528301886792434</v>
      </c>
      <c r="D29" s="147">
        <v>1025</v>
      </c>
      <c r="E29" s="149">
        <v>-6.392694063926939</v>
      </c>
      <c r="F29" s="149">
        <v>2.5434243176178661</v>
      </c>
      <c r="G29" s="147">
        <v>2179</v>
      </c>
      <c r="H29" s="149">
        <v>-5.9153713298791075</v>
      </c>
      <c r="I29" s="147">
        <v>4938</v>
      </c>
      <c r="J29" s="149">
        <v>9.8798397863818366</v>
      </c>
      <c r="K29" s="149">
        <v>2.2661771454795776</v>
      </c>
    </row>
    <row r="30" spans="1:11" ht="9" customHeight="1" x14ac:dyDescent="0.15">
      <c r="A30" s="158" t="s">
        <v>154</v>
      </c>
      <c r="B30" s="147">
        <v>12</v>
      </c>
      <c r="C30" s="149">
        <v>-66.666666666666657</v>
      </c>
      <c r="D30" s="147">
        <v>91</v>
      </c>
      <c r="E30" s="149">
        <v>24.657534246575338</v>
      </c>
      <c r="F30" s="149">
        <v>7.583333333333333</v>
      </c>
      <c r="G30" s="147">
        <v>77</v>
      </c>
      <c r="H30" s="149">
        <v>-37.398373983739837</v>
      </c>
      <c r="I30" s="147">
        <v>656</v>
      </c>
      <c r="J30" s="149">
        <v>142.06642066420665</v>
      </c>
      <c r="K30" s="149">
        <v>8.5194805194805188</v>
      </c>
    </row>
    <row r="31" spans="1:11" s="123" customFormat="1" ht="21.95" customHeight="1" x14ac:dyDescent="0.15">
      <c r="A31" s="163" t="s">
        <v>169</v>
      </c>
      <c r="B31" s="218"/>
      <c r="C31" s="218"/>
      <c r="D31" s="218"/>
      <c r="E31" s="218"/>
      <c r="F31" s="218"/>
      <c r="G31" s="218"/>
      <c r="H31" s="218"/>
      <c r="I31" s="218"/>
      <c r="J31" s="218"/>
      <c r="K31" s="218"/>
    </row>
    <row r="32" spans="1:11" s="123" customFormat="1" ht="20.100000000000001" customHeight="1" x14ac:dyDescent="0.15">
      <c r="A32" s="163" t="s">
        <v>410</v>
      </c>
      <c r="B32" s="154">
        <v>2731</v>
      </c>
      <c r="C32" s="155">
        <v>21.054964539007088</v>
      </c>
      <c r="D32" s="154">
        <v>18597</v>
      </c>
      <c r="E32" s="155">
        <v>1.0596674274535332</v>
      </c>
      <c r="F32" s="155">
        <v>6.8095935554741853</v>
      </c>
      <c r="G32" s="154">
        <v>15905</v>
      </c>
      <c r="H32" s="155">
        <v>8.3816013628620141</v>
      </c>
      <c r="I32" s="154">
        <v>127391</v>
      </c>
      <c r="J32" s="155">
        <v>-0.62716954639417111</v>
      </c>
      <c r="K32" s="155">
        <v>8.009493869852248</v>
      </c>
    </row>
    <row r="33" spans="1:11" ht="9" customHeight="1" x14ac:dyDescent="0.15">
      <c r="A33" s="158" t="s">
        <v>59</v>
      </c>
      <c r="B33" s="147">
        <v>2199</v>
      </c>
      <c r="C33" s="149">
        <v>24.730572887124225</v>
      </c>
      <c r="D33" s="147">
        <v>17793</v>
      </c>
      <c r="E33" s="149">
        <v>1.0105024127164342</v>
      </c>
      <c r="F33" s="149">
        <v>8.091405184174624</v>
      </c>
      <c r="G33" s="147">
        <v>14437</v>
      </c>
      <c r="H33" s="149">
        <v>9.1562074701345892</v>
      </c>
      <c r="I33" s="147">
        <v>124211</v>
      </c>
      <c r="J33" s="149">
        <v>-0.58745848173195725</v>
      </c>
      <c r="K33" s="149">
        <v>8.6036572695158267</v>
      </c>
    </row>
    <row r="34" spans="1:11" ht="9" customHeight="1" x14ac:dyDescent="0.15">
      <c r="A34" s="158" t="s">
        <v>154</v>
      </c>
      <c r="B34" s="147">
        <v>532</v>
      </c>
      <c r="C34" s="149">
        <v>7.9107505070993938</v>
      </c>
      <c r="D34" s="147">
        <v>804</v>
      </c>
      <c r="E34" s="149">
        <v>2.1601016518424387</v>
      </c>
      <c r="F34" s="149">
        <v>1.5112781954887218</v>
      </c>
      <c r="G34" s="147">
        <v>1468</v>
      </c>
      <c r="H34" s="149">
        <v>1.3112491373360911</v>
      </c>
      <c r="I34" s="147">
        <v>3180</v>
      </c>
      <c r="J34" s="149">
        <v>-2.1538461538461604</v>
      </c>
      <c r="K34" s="149">
        <v>2.1662125340599454</v>
      </c>
    </row>
    <row r="35" spans="1:11" ht="19.5" customHeight="1" x14ac:dyDescent="0.15">
      <c r="A35" s="163" t="s">
        <v>411</v>
      </c>
      <c r="B35" s="154">
        <v>1136</v>
      </c>
      <c r="C35" s="155">
        <v>-1.2173913043478279</v>
      </c>
      <c r="D35" s="154">
        <v>2928</v>
      </c>
      <c r="E35" s="155">
        <v>-14.360924246855802</v>
      </c>
      <c r="F35" s="155">
        <v>2.5774647887323945</v>
      </c>
      <c r="G35" s="154">
        <v>5168</v>
      </c>
      <c r="H35" s="155">
        <v>2.989238740534077</v>
      </c>
      <c r="I35" s="154">
        <v>11335</v>
      </c>
      <c r="J35" s="155">
        <v>7.3390151515151558</v>
      </c>
      <c r="K35" s="155">
        <v>2.1933049535603715</v>
      </c>
    </row>
    <row r="36" spans="1:11" ht="9" customHeight="1" x14ac:dyDescent="0.15">
      <c r="A36" s="158" t="s">
        <v>59</v>
      </c>
      <c r="B36" s="147">
        <v>1118</v>
      </c>
      <c r="C36" s="149">
        <v>-0.26761819803746789</v>
      </c>
      <c r="D36" s="147">
        <v>2869</v>
      </c>
      <c r="E36" s="149">
        <v>-15.193615134496014</v>
      </c>
      <c r="F36" s="149">
        <v>2.5661896243291591</v>
      </c>
      <c r="G36" s="147">
        <v>5143</v>
      </c>
      <c r="H36" s="149">
        <v>4.1514783313082262</v>
      </c>
      <c r="I36" s="147">
        <v>11269</v>
      </c>
      <c r="J36" s="149">
        <v>7.9923334930522287</v>
      </c>
      <c r="K36" s="149">
        <v>2.1911335796227882</v>
      </c>
    </row>
    <row r="37" spans="1:11" ht="9" customHeight="1" x14ac:dyDescent="0.15">
      <c r="A37" s="158" t="s">
        <v>154</v>
      </c>
      <c r="B37" s="147">
        <v>18</v>
      </c>
      <c r="C37" s="149">
        <v>-37.931034482758619</v>
      </c>
      <c r="D37" s="147">
        <v>59</v>
      </c>
      <c r="E37" s="149">
        <v>63.888888888888886</v>
      </c>
      <c r="F37" s="149">
        <v>3.2777777777777777</v>
      </c>
      <c r="G37" s="147">
        <v>25</v>
      </c>
      <c r="H37" s="149">
        <v>-68.75</v>
      </c>
      <c r="I37" s="147">
        <v>66</v>
      </c>
      <c r="J37" s="149">
        <v>-47.2</v>
      </c>
      <c r="K37" s="149">
        <v>2.64</v>
      </c>
    </row>
    <row r="38" spans="1:11" ht="19.5" customHeight="1" x14ac:dyDescent="0.15">
      <c r="A38" s="163" t="s">
        <v>412</v>
      </c>
      <c r="B38" s="154">
        <v>160</v>
      </c>
      <c r="C38" s="155">
        <v>-35.222672064777328</v>
      </c>
      <c r="D38" s="154">
        <v>372</v>
      </c>
      <c r="E38" s="155">
        <v>-35.640138408304495</v>
      </c>
      <c r="F38" s="155">
        <v>2.3250000000000002</v>
      </c>
      <c r="G38" s="154">
        <v>1178</v>
      </c>
      <c r="H38" s="155">
        <v>-31.749710312862106</v>
      </c>
      <c r="I38" s="154">
        <v>2983</v>
      </c>
      <c r="J38" s="155">
        <v>-24.308551129155035</v>
      </c>
      <c r="K38" s="155">
        <v>2.532258064516129</v>
      </c>
    </row>
    <row r="39" spans="1:11" ht="9" customHeight="1" x14ac:dyDescent="0.15">
      <c r="A39" s="158" t="s">
        <v>59</v>
      </c>
      <c r="B39" s="147">
        <v>153</v>
      </c>
      <c r="C39" s="149">
        <v>-27.142857142857139</v>
      </c>
      <c r="D39" s="147">
        <v>357</v>
      </c>
      <c r="E39" s="149">
        <v>-28.024193548387103</v>
      </c>
      <c r="F39" s="149">
        <v>2.3333333333333335</v>
      </c>
      <c r="G39" s="147">
        <v>1136</v>
      </c>
      <c r="H39" s="149">
        <v>-29.528535980148888</v>
      </c>
      <c r="I39" s="147">
        <v>2905</v>
      </c>
      <c r="J39" s="149">
        <v>-21.571274298056153</v>
      </c>
      <c r="K39" s="149">
        <v>2.557218309859155</v>
      </c>
    </row>
    <row r="40" spans="1:11" ht="9" customHeight="1" x14ac:dyDescent="0.15">
      <c r="A40" s="158" t="s">
        <v>154</v>
      </c>
      <c r="B40" s="147">
        <v>7</v>
      </c>
      <c r="C40" s="149">
        <v>-81.081081081081081</v>
      </c>
      <c r="D40" s="147">
        <v>15</v>
      </c>
      <c r="E40" s="149">
        <v>-81.707317073170728</v>
      </c>
      <c r="F40" s="149">
        <v>2.1428571428571428</v>
      </c>
      <c r="G40" s="147">
        <v>42</v>
      </c>
      <c r="H40" s="149">
        <v>-63.157894736842103</v>
      </c>
      <c r="I40" s="147">
        <v>78</v>
      </c>
      <c r="J40" s="149">
        <v>-67.088607594936718</v>
      </c>
      <c r="K40" s="149">
        <v>1.8571428571428572</v>
      </c>
    </row>
    <row r="41" spans="1:11" s="123" customFormat="1" ht="20.100000000000001" customHeight="1" x14ac:dyDescent="0.15">
      <c r="A41" s="163" t="s">
        <v>489</v>
      </c>
      <c r="B41" s="154">
        <v>687</v>
      </c>
      <c r="C41" s="155">
        <v>41.942148760330582</v>
      </c>
      <c r="D41" s="154">
        <v>1348</v>
      </c>
      <c r="E41" s="155">
        <v>35.613682092555337</v>
      </c>
      <c r="F41" s="155">
        <v>1.9621542940320233</v>
      </c>
      <c r="G41" s="154">
        <v>2960</v>
      </c>
      <c r="H41" s="155">
        <v>37.546468401486976</v>
      </c>
      <c r="I41" s="154">
        <v>5752</v>
      </c>
      <c r="J41" s="155">
        <v>45.804816223067178</v>
      </c>
      <c r="K41" s="155">
        <v>1.9432432432432432</v>
      </c>
    </row>
    <row r="42" spans="1:11" ht="9" customHeight="1" x14ac:dyDescent="0.15">
      <c r="A42" s="158" t="s">
        <v>59</v>
      </c>
      <c r="B42" s="147">
        <v>384</v>
      </c>
      <c r="C42" s="149">
        <v>-17.062634989200859</v>
      </c>
      <c r="D42" s="147">
        <v>759</v>
      </c>
      <c r="E42" s="149">
        <v>-20.10526315789474</v>
      </c>
      <c r="F42" s="149">
        <v>1.9765625</v>
      </c>
      <c r="G42" s="147">
        <v>2028</v>
      </c>
      <c r="H42" s="149">
        <v>-1.1695906432748586</v>
      </c>
      <c r="I42" s="147">
        <v>3927</v>
      </c>
      <c r="J42" s="149">
        <v>4.0264900662251648</v>
      </c>
      <c r="K42" s="149">
        <v>1.9363905325443787</v>
      </c>
    </row>
    <row r="43" spans="1:11" ht="9" customHeight="1" x14ac:dyDescent="0.15">
      <c r="A43" s="158" t="s">
        <v>154</v>
      </c>
      <c r="B43" s="147">
        <v>303</v>
      </c>
      <c r="C43" s="156" t="s">
        <v>490</v>
      </c>
      <c r="D43" s="147">
        <v>589</v>
      </c>
      <c r="E43" s="156" t="s">
        <v>490</v>
      </c>
      <c r="F43" s="149">
        <v>1.943894389438944</v>
      </c>
      <c r="G43" s="147">
        <v>932</v>
      </c>
      <c r="H43" s="156" t="s">
        <v>490</v>
      </c>
      <c r="I43" s="147">
        <v>1825</v>
      </c>
      <c r="J43" s="156" t="s">
        <v>490</v>
      </c>
      <c r="K43" s="149">
        <v>1.9581545064377683</v>
      </c>
    </row>
    <row r="44" spans="1:11" s="123" customFormat="1" ht="21.95" customHeight="1" x14ac:dyDescent="0.15">
      <c r="A44" s="126" t="s">
        <v>83</v>
      </c>
      <c r="B44" s="125"/>
      <c r="C44" s="124"/>
      <c r="D44" s="125"/>
      <c r="E44" s="124"/>
      <c r="F44" s="127"/>
      <c r="G44" s="125"/>
      <c r="H44" s="124"/>
      <c r="I44" s="125"/>
      <c r="J44" s="124"/>
      <c r="K44" s="127"/>
    </row>
    <row r="45" spans="1:11" s="123" customFormat="1" ht="20.100000000000001" customHeight="1" x14ac:dyDescent="0.15">
      <c r="A45" s="163" t="s">
        <v>413</v>
      </c>
      <c r="B45" s="154">
        <v>430</v>
      </c>
      <c r="C45" s="155">
        <v>-22.38267148014441</v>
      </c>
      <c r="D45" s="154">
        <v>7354</v>
      </c>
      <c r="E45" s="155">
        <v>12.999385371850025</v>
      </c>
      <c r="F45" s="155">
        <v>17.102325581395348</v>
      </c>
      <c r="G45" s="154">
        <v>2710</v>
      </c>
      <c r="H45" s="155">
        <v>-17.150718434729441</v>
      </c>
      <c r="I45" s="154">
        <v>46345</v>
      </c>
      <c r="J45" s="155">
        <v>4.3359823498953176</v>
      </c>
      <c r="K45" s="155">
        <v>17.101476014760149</v>
      </c>
    </row>
    <row r="46" spans="1:11" ht="9" customHeight="1" x14ac:dyDescent="0.15">
      <c r="A46" s="158" t="s">
        <v>59</v>
      </c>
      <c r="B46" s="147">
        <v>416</v>
      </c>
      <c r="C46" s="149">
        <v>-21.062618595825427</v>
      </c>
      <c r="D46" s="147">
        <v>7175</v>
      </c>
      <c r="E46" s="149">
        <v>15.595295633961655</v>
      </c>
      <c r="F46" s="149">
        <v>17.247596153846153</v>
      </c>
      <c r="G46" s="147">
        <v>2567</v>
      </c>
      <c r="H46" s="149">
        <v>-16.682895163907816</v>
      </c>
      <c r="I46" s="147">
        <v>44273</v>
      </c>
      <c r="J46" s="149">
        <v>3.6474306449724878</v>
      </c>
      <c r="K46" s="149">
        <v>17.246980911569928</v>
      </c>
    </row>
    <row r="47" spans="1:11" ht="9" customHeight="1" x14ac:dyDescent="0.15">
      <c r="A47" s="158" t="s">
        <v>154</v>
      </c>
      <c r="B47" s="147">
        <v>14</v>
      </c>
      <c r="C47" s="149">
        <v>-48.148148148148145</v>
      </c>
      <c r="D47" s="147">
        <v>179</v>
      </c>
      <c r="E47" s="149">
        <v>-40.53156146179402</v>
      </c>
      <c r="F47" s="149">
        <v>12.785714285714286</v>
      </c>
      <c r="G47" s="147">
        <v>143</v>
      </c>
      <c r="H47" s="149">
        <v>-24.736842105263165</v>
      </c>
      <c r="I47" s="147">
        <v>2072</v>
      </c>
      <c r="J47" s="149">
        <v>21.596244131455393</v>
      </c>
      <c r="K47" s="149">
        <v>14.48951048951049</v>
      </c>
    </row>
    <row r="48" spans="1:11" ht="19.5" customHeight="1" x14ac:dyDescent="0.15">
      <c r="A48" s="163" t="s">
        <v>414</v>
      </c>
      <c r="B48" s="154">
        <v>642</v>
      </c>
      <c r="C48" s="155">
        <v>-11.0803324099723</v>
      </c>
      <c r="D48" s="154">
        <v>1259</v>
      </c>
      <c r="E48" s="155">
        <v>-6.8786982248520729</v>
      </c>
      <c r="F48" s="155">
        <v>1.9610591900311527</v>
      </c>
      <c r="G48" s="154">
        <v>3686</v>
      </c>
      <c r="H48" s="155">
        <v>-4.0354074459776115</v>
      </c>
      <c r="I48" s="154">
        <v>6684</v>
      </c>
      <c r="J48" s="155">
        <v>-3.6609974055923828</v>
      </c>
      <c r="K48" s="155">
        <v>1.8133478024959306</v>
      </c>
    </row>
    <row r="49" spans="1:11" ht="9" customHeight="1" x14ac:dyDescent="0.15">
      <c r="A49" s="158" t="s">
        <v>59</v>
      </c>
      <c r="B49" s="147">
        <v>575</v>
      </c>
      <c r="C49" s="149">
        <v>-16.545718432510881</v>
      </c>
      <c r="D49" s="147">
        <v>1177</v>
      </c>
      <c r="E49" s="149">
        <v>-9.9464422341239498</v>
      </c>
      <c r="F49" s="149">
        <v>2.0469565217391303</v>
      </c>
      <c r="G49" s="147">
        <v>3396</v>
      </c>
      <c r="H49" s="149">
        <v>-7.2891072891072923</v>
      </c>
      <c r="I49" s="147">
        <v>6298</v>
      </c>
      <c r="J49" s="149">
        <v>-5.3928195884031851</v>
      </c>
      <c r="K49" s="149">
        <v>1.8545347467608952</v>
      </c>
    </row>
    <row r="50" spans="1:11" ht="9" customHeight="1" x14ac:dyDescent="0.15">
      <c r="A50" s="158" t="s">
        <v>154</v>
      </c>
      <c r="B50" s="147">
        <v>67</v>
      </c>
      <c r="C50" s="149">
        <v>103.03030303030303</v>
      </c>
      <c r="D50" s="147">
        <v>82</v>
      </c>
      <c r="E50" s="149">
        <v>82.222222222222229</v>
      </c>
      <c r="F50" s="149">
        <v>1.2238805970149254</v>
      </c>
      <c r="G50" s="147">
        <v>290</v>
      </c>
      <c r="H50" s="149">
        <v>62.921348314606746</v>
      </c>
      <c r="I50" s="147">
        <v>386</v>
      </c>
      <c r="J50" s="149">
        <v>37.366548042704636</v>
      </c>
      <c r="K50" s="149">
        <v>1.3310344827586207</v>
      </c>
    </row>
    <row r="51" spans="1:11" ht="19.5" customHeight="1" x14ac:dyDescent="0.15">
      <c r="A51" s="163" t="s">
        <v>537</v>
      </c>
      <c r="B51" s="154">
        <v>669</v>
      </c>
      <c r="C51" s="155">
        <v>19.892473118279568</v>
      </c>
      <c r="D51" s="154">
        <v>914</v>
      </c>
      <c r="E51" s="155">
        <v>-4.7916666666666714</v>
      </c>
      <c r="F51" s="155">
        <v>1.3662182361733932</v>
      </c>
      <c r="G51" s="154">
        <v>2163</v>
      </c>
      <c r="H51" s="155">
        <v>-9.3841642228739062</v>
      </c>
      <c r="I51" s="154">
        <v>3019</v>
      </c>
      <c r="J51" s="155">
        <v>-22.589743589743591</v>
      </c>
      <c r="K51" s="155">
        <v>1.3957466481738325</v>
      </c>
    </row>
    <row r="52" spans="1:11" ht="9" customHeight="1" x14ac:dyDescent="0.15">
      <c r="A52" s="158" t="s">
        <v>59</v>
      </c>
      <c r="B52" s="147">
        <v>489</v>
      </c>
      <c r="C52" s="149">
        <v>12.93302540415705</v>
      </c>
      <c r="D52" s="147">
        <v>700</v>
      </c>
      <c r="E52" s="149">
        <v>-14.634146341463421</v>
      </c>
      <c r="F52" s="149">
        <v>1.4314928425357873</v>
      </c>
      <c r="G52" s="147">
        <v>1664</v>
      </c>
      <c r="H52" s="149">
        <v>-20.987654320987659</v>
      </c>
      <c r="I52" s="147">
        <v>2418</v>
      </c>
      <c r="J52" s="149">
        <v>-30.176147848686114</v>
      </c>
      <c r="K52" s="149">
        <v>1.453125</v>
      </c>
    </row>
    <row r="53" spans="1:11" ht="9" customHeight="1" x14ac:dyDescent="0.15">
      <c r="A53" s="158" t="s">
        <v>154</v>
      </c>
      <c r="B53" s="147">
        <v>180</v>
      </c>
      <c r="C53" s="149">
        <v>44</v>
      </c>
      <c r="D53" s="147">
        <v>214</v>
      </c>
      <c r="E53" s="149">
        <v>52.857142857142861</v>
      </c>
      <c r="F53" s="149">
        <v>1.1888888888888889</v>
      </c>
      <c r="G53" s="147">
        <v>499</v>
      </c>
      <c r="H53" s="149">
        <v>77.580071174377224</v>
      </c>
      <c r="I53" s="147">
        <v>601</v>
      </c>
      <c r="J53" s="149">
        <v>37.528604118993144</v>
      </c>
      <c r="K53" s="149">
        <v>1.2044088176352705</v>
      </c>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205</v>
      </c>
      <c r="B1" s="275"/>
      <c r="C1" s="275"/>
      <c r="D1" s="275"/>
      <c r="E1" s="275"/>
      <c r="F1" s="275"/>
      <c r="G1" s="275"/>
      <c r="H1" s="275"/>
      <c r="I1" s="275"/>
      <c r="J1" s="275"/>
      <c r="K1" s="275"/>
    </row>
    <row r="2" spans="1:11" ht="9.9499999999999993" customHeight="1" x14ac:dyDescent="0.15">
      <c r="A2" s="266" t="s">
        <v>256</v>
      </c>
      <c r="B2" s="247" t="s">
        <v>538</v>
      </c>
      <c r="C2" s="243"/>
      <c r="D2" s="243"/>
      <c r="E2" s="243"/>
      <c r="F2" s="243"/>
      <c r="G2" s="248" t="s">
        <v>539</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313</v>
      </c>
      <c r="B6" s="121"/>
      <c r="C6" s="120"/>
      <c r="D6" s="121"/>
      <c r="E6" s="120"/>
      <c r="F6" s="128"/>
      <c r="G6" s="121"/>
      <c r="H6" s="120"/>
      <c r="I6" s="121"/>
      <c r="J6" s="120"/>
      <c r="K6" s="128"/>
    </row>
    <row r="7" spans="1:11" ht="19.5" customHeight="1" x14ac:dyDescent="0.15">
      <c r="A7" s="163" t="s">
        <v>415</v>
      </c>
      <c r="B7" s="154">
        <v>1102</v>
      </c>
      <c r="C7" s="155">
        <v>16.613756613756607</v>
      </c>
      <c r="D7" s="154">
        <v>2519</v>
      </c>
      <c r="E7" s="155">
        <v>17.820392890551915</v>
      </c>
      <c r="F7" s="155">
        <v>2.2858439201451906</v>
      </c>
      <c r="G7" s="154">
        <v>3293</v>
      </c>
      <c r="H7" s="155">
        <v>-11.549825409615906</v>
      </c>
      <c r="I7" s="154">
        <v>6663</v>
      </c>
      <c r="J7" s="155">
        <v>-16.440933032355147</v>
      </c>
      <c r="K7" s="155">
        <v>2.0233829334952929</v>
      </c>
    </row>
    <row r="8" spans="1:11" ht="9" customHeight="1" x14ac:dyDescent="0.15">
      <c r="A8" s="158" t="s">
        <v>59</v>
      </c>
      <c r="B8" s="147">
        <v>950</v>
      </c>
      <c r="C8" s="149">
        <v>21.794871794871796</v>
      </c>
      <c r="D8" s="147">
        <v>2357</v>
      </c>
      <c r="E8" s="149">
        <v>19.64467005076142</v>
      </c>
      <c r="F8" s="149">
        <v>2.4810526315789474</v>
      </c>
      <c r="G8" s="147">
        <v>3005</v>
      </c>
      <c r="H8" s="149">
        <v>-7.5669024915410574</v>
      </c>
      <c r="I8" s="147">
        <v>6308</v>
      </c>
      <c r="J8" s="149">
        <v>-15.283373623421966</v>
      </c>
      <c r="K8" s="149">
        <v>2.0991680532445924</v>
      </c>
    </row>
    <row r="9" spans="1:11" ht="9" customHeight="1" x14ac:dyDescent="0.15">
      <c r="A9" s="158" t="s">
        <v>154</v>
      </c>
      <c r="B9" s="147">
        <v>152</v>
      </c>
      <c r="C9" s="149">
        <v>-7.8787878787878753</v>
      </c>
      <c r="D9" s="147">
        <v>162</v>
      </c>
      <c r="E9" s="149">
        <v>-3.5714285714285694</v>
      </c>
      <c r="F9" s="149">
        <v>1.0657894736842106</v>
      </c>
      <c r="G9" s="147">
        <v>288</v>
      </c>
      <c r="H9" s="149">
        <v>-38.983050847457626</v>
      </c>
      <c r="I9" s="147">
        <v>355</v>
      </c>
      <c r="J9" s="149">
        <v>-32.765151515151516</v>
      </c>
      <c r="K9" s="149">
        <v>1.2326388888888888</v>
      </c>
    </row>
    <row r="10" spans="1:11" ht="19.5" customHeight="1" x14ac:dyDescent="0.15">
      <c r="A10" s="163" t="s">
        <v>416</v>
      </c>
      <c r="B10" s="154">
        <v>1369</v>
      </c>
      <c r="C10" s="155">
        <v>1.7087667161961377</v>
      </c>
      <c r="D10" s="154">
        <v>3524</v>
      </c>
      <c r="E10" s="155">
        <v>4.3838862559241676</v>
      </c>
      <c r="F10" s="155">
        <v>2.5741417092768444</v>
      </c>
      <c r="G10" s="154">
        <v>5578</v>
      </c>
      <c r="H10" s="155">
        <v>-2.0544337137840216</v>
      </c>
      <c r="I10" s="154">
        <v>14221</v>
      </c>
      <c r="J10" s="155">
        <v>3.2977409747948059</v>
      </c>
      <c r="K10" s="155">
        <v>2.5494801003944065</v>
      </c>
    </row>
    <row r="11" spans="1:11" ht="9" customHeight="1" x14ac:dyDescent="0.15">
      <c r="A11" s="158" t="s">
        <v>59</v>
      </c>
      <c r="B11" s="147">
        <v>1221</v>
      </c>
      <c r="C11" s="149">
        <v>-1.2934518997574713</v>
      </c>
      <c r="D11" s="147">
        <v>3349</v>
      </c>
      <c r="E11" s="149">
        <v>2.7300613496932584</v>
      </c>
      <c r="F11" s="149">
        <v>2.742833742833743</v>
      </c>
      <c r="G11" s="147">
        <v>5328</v>
      </c>
      <c r="H11" s="149">
        <v>-2.8446389496717757</v>
      </c>
      <c r="I11" s="147">
        <v>13890</v>
      </c>
      <c r="J11" s="149">
        <v>3.2560214094558404</v>
      </c>
      <c r="K11" s="149">
        <v>2.6069819819819822</v>
      </c>
    </row>
    <row r="12" spans="1:11" ht="9" customHeight="1" x14ac:dyDescent="0.15">
      <c r="A12" s="158" t="s">
        <v>154</v>
      </c>
      <c r="B12" s="147">
        <v>148</v>
      </c>
      <c r="C12" s="149">
        <v>35.77981651376146</v>
      </c>
      <c r="D12" s="147">
        <v>175</v>
      </c>
      <c r="E12" s="149">
        <v>50.862068965517238</v>
      </c>
      <c r="F12" s="149">
        <v>1.1824324324324325</v>
      </c>
      <c r="G12" s="147">
        <v>250</v>
      </c>
      <c r="H12" s="149">
        <v>18.483412322274887</v>
      </c>
      <c r="I12" s="147">
        <v>331</v>
      </c>
      <c r="J12" s="149">
        <v>5.0793650793650755</v>
      </c>
      <c r="K12" s="149">
        <v>1.3240000000000001</v>
      </c>
    </row>
    <row r="13" spans="1:11" ht="19.5" customHeight="1" x14ac:dyDescent="0.15">
      <c r="A13" s="163" t="s">
        <v>466</v>
      </c>
      <c r="B13" s="154">
        <v>1522</v>
      </c>
      <c r="C13" s="155">
        <v>14.436090225563916</v>
      </c>
      <c r="D13" s="154">
        <v>5388</v>
      </c>
      <c r="E13" s="155">
        <v>0.48489369638194546</v>
      </c>
      <c r="F13" s="155">
        <v>3.5400788436268069</v>
      </c>
      <c r="G13" s="154">
        <v>8421</v>
      </c>
      <c r="H13" s="155">
        <v>14.946764946764944</v>
      </c>
      <c r="I13" s="154">
        <v>26811</v>
      </c>
      <c r="J13" s="155">
        <v>11.161325096397036</v>
      </c>
      <c r="K13" s="155">
        <v>3.1838261489134307</v>
      </c>
    </row>
    <row r="14" spans="1:11" ht="9" customHeight="1" x14ac:dyDescent="0.15">
      <c r="A14" s="158" t="s">
        <v>59</v>
      </c>
      <c r="B14" s="147">
        <v>1499</v>
      </c>
      <c r="C14" s="149">
        <v>21.180274858528705</v>
      </c>
      <c r="D14" s="147">
        <v>5314</v>
      </c>
      <c r="E14" s="149">
        <v>7.5708502024291562</v>
      </c>
      <c r="F14" s="149">
        <v>3.5450300200133422</v>
      </c>
      <c r="G14" s="147">
        <v>8172</v>
      </c>
      <c r="H14" s="149">
        <v>16.294293439590149</v>
      </c>
      <c r="I14" s="147">
        <v>25532</v>
      </c>
      <c r="J14" s="149">
        <v>10.27512633352049</v>
      </c>
      <c r="K14" s="149">
        <v>3.124326970141948</v>
      </c>
    </row>
    <row r="15" spans="1:11" ht="9" customHeight="1" x14ac:dyDescent="0.15">
      <c r="A15" s="158" t="s">
        <v>154</v>
      </c>
      <c r="B15" s="147">
        <v>23</v>
      </c>
      <c r="C15" s="149">
        <v>-75.268817204301072</v>
      </c>
      <c r="D15" s="147">
        <v>74</v>
      </c>
      <c r="E15" s="149">
        <v>-82.464454976303315</v>
      </c>
      <c r="F15" s="149">
        <v>3.2173913043478262</v>
      </c>
      <c r="G15" s="147">
        <v>249</v>
      </c>
      <c r="H15" s="149">
        <v>-16.722408026755858</v>
      </c>
      <c r="I15" s="147">
        <v>1279</v>
      </c>
      <c r="J15" s="149">
        <v>32.401656314699807</v>
      </c>
      <c r="K15" s="149">
        <v>5.1365461847389557</v>
      </c>
    </row>
    <row r="16" spans="1:11" s="123" customFormat="1" ht="19.5" customHeight="1" x14ac:dyDescent="0.15">
      <c r="A16" s="163" t="s">
        <v>417</v>
      </c>
      <c r="B16" s="154">
        <v>2496</v>
      </c>
      <c r="C16" s="155">
        <v>8.0192461908580981E-2</v>
      </c>
      <c r="D16" s="154">
        <v>8046</v>
      </c>
      <c r="E16" s="155">
        <v>-7.21863468634686</v>
      </c>
      <c r="F16" s="155">
        <v>3.2235576923076925</v>
      </c>
      <c r="G16" s="154">
        <v>9023</v>
      </c>
      <c r="H16" s="155">
        <v>-5.8338551450636658</v>
      </c>
      <c r="I16" s="154">
        <v>24212</v>
      </c>
      <c r="J16" s="155">
        <v>-6.6507306164938171</v>
      </c>
      <c r="K16" s="155">
        <v>2.6833647345672169</v>
      </c>
    </row>
    <row r="17" spans="1:11" ht="9" customHeight="1" x14ac:dyDescent="0.15">
      <c r="A17" s="158" t="s">
        <v>59</v>
      </c>
      <c r="B17" s="147">
        <v>2411</v>
      </c>
      <c r="C17" s="149">
        <v>0</v>
      </c>
      <c r="D17" s="147">
        <v>7898</v>
      </c>
      <c r="E17" s="149">
        <v>-5.8641239570917776</v>
      </c>
      <c r="F17" s="149">
        <v>3.2758191621733719</v>
      </c>
      <c r="G17" s="147">
        <v>8853</v>
      </c>
      <c r="H17" s="149">
        <v>-3.9179509442153204</v>
      </c>
      <c r="I17" s="147">
        <v>23942</v>
      </c>
      <c r="J17" s="149">
        <v>-4.3162017424666317</v>
      </c>
      <c r="K17" s="149">
        <v>2.7043939907376031</v>
      </c>
    </row>
    <row r="18" spans="1:11" ht="9" customHeight="1" x14ac:dyDescent="0.15">
      <c r="A18" s="158" t="s">
        <v>154</v>
      </c>
      <c r="B18" s="147">
        <v>85</v>
      </c>
      <c r="C18" s="149">
        <v>2.409638554216869</v>
      </c>
      <c r="D18" s="147">
        <v>148</v>
      </c>
      <c r="E18" s="149">
        <v>-47.5177304964539</v>
      </c>
      <c r="F18" s="149">
        <v>1.7411764705882353</v>
      </c>
      <c r="G18" s="147">
        <v>170</v>
      </c>
      <c r="H18" s="149">
        <v>-53.804347826086953</v>
      </c>
      <c r="I18" s="147">
        <v>270</v>
      </c>
      <c r="J18" s="149">
        <v>-70.491803278688522</v>
      </c>
      <c r="K18" s="149">
        <v>1.588235294117647</v>
      </c>
    </row>
    <row r="19" spans="1:11" s="123" customFormat="1" ht="21.95" customHeight="1" x14ac:dyDescent="0.15">
      <c r="A19" s="126" t="s">
        <v>187</v>
      </c>
      <c r="B19" s="125"/>
      <c r="C19" s="124"/>
      <c r="D19" s="125"/>
      <c r="E19" s="124"/>
      <c r="F19" s="127"/>
      <c r="G19" s="125"/>
      <c r="H19" s="124"/>
      <c r="I19" s="125"/>
      <c r="J19" s="124"/>
      <c r="K19" s="127"/>
    </row>
    <row r="20" spans="1:11" s="123" customFormat="1" ht="20.100000000000001" customHeight="1" x14ac:dyDescent="0.15">
      <c r="A20" s="163" t="s">
        <v>475</v>
      </c>
      <c r="B20" s="154">
        <v>356</v>
      </c>
      <c r="C20" s="155">
        <v>30.402930402930394</v>
      </c>
      <c r="D20" s="154">
        <v>1186</v>
      </c>
      <c r="E20" s="155">
        <v>19.315895372233399</v>
      </c>
      <c r="F20" s="155">
        <v>3.3314606741573032</v>
      </c>
      <c r="G20" s="154">
        <v>1158</v>
      </c>
      <c r="H20" s="155">
        <v>5.1771117166212548</v>
      </c>
      <c r="I20" s="154">
        <v>3324</v>
      </c>
      <c r="J20" s="155">
        <v>31.227793130675082</v>
      </c>
      <c r="K20" s="155">
        <v>2.8704663212435233</v>
      </c>
    </row>
    <row r="21" spans="1:11" ht="9" customHeight="1" x14ac:dyDescent="0.15">
      <c r="A21" s="158" t="s">
        <v>59</v>
      </c>
      <c r="B21" s="147">
        <v>324</v>
      </c>
      <c r="C21" s="149">
        <v>23.664122137404576</v>
      </c>
      <c r="D21" s="147">
        <v>1030</v>
      </c>
      <c r="E21" s="149">
        <v>5.8581706063720418</v>
      </c>
      <c r="F21" s="149">
        <v>3.1790123456790123</v>
      </c>
      <c r="G21" s="147">
        <v>1074</v>
      </c>
      <c r="H21" s="149">
        <v>-0.37105751391464992</v>
      </c>
      <c r="I21" s="147">
        <v>2506</v>
      </c>
      <c r="J21" s="149">
        <v>0.8856682769726234</v>
      </c>
      <c r="K21" s="149">
        <v>2.3333333333333335</v>
      </c>
    </row>
    <row r="22" spans="1:11" ht="9" customHeight="1" x14ac:dyDescent="0.15">
      <c r="A22" s="158" t="s">
        <v>154</v>
      </c>
      <c r="B22" s="147">
        <v>32</v>
      </c>
      <c r="C22" s="149">
        <v>190.90909090909093</v>
      </c>
      <c r="D22" s="147">
        <v>156</v>
      </c>
      <c r="E22" s="156" t="s">
        <v>490</v>
      </c>
      <c r="F22" s="149">
        <v>4.875</v>
      </c>
      <c r="G22" s="147">
        <v>84</v>
      </c>
      <c r="H22" s="149">
        <v>265.21739130434781</v>
      </c>
      <c r="I22" s="147">
        <v>818</v>
      </c>
      <c r="J22" s="156" t="s">
        <v>490</v>
      </c>
      <c r="K22" s="149">
        <v>9.7380952380952372</v>
      </c>
    </row>
    <row r="23" spans="1:11" ht="19.5" customHeight="1" x14ac:dyDescent="0.15">
      <c r="A23" s="163" t="s">
        <v>418</v>
      </c>
      <c r="B23" s="154">
        <v>971</v>
      </c>
      <c r="C23" s="155">
        <v>61.833333333333343</v>
      </c>
      <c r="D23" s="154">
        <v>1734</v>
      </c>
      <c r="E23" s="155">
        <v>71.683168316831683</v>
      </c>
      <c r="F23" s="155">
        <v>1.7857878475798146</v>
      </c>
      <c r="G23" s="154">
        <v>4270</v>
      </c>
      <c r="H23" s="155">
        <v>-0.16366612111292511</v>
      </c>
      <c r="I23" s="154">
        <v>8230</v>
      </c>
      <c r="J23" s="155">
        <v>6.6753078418664984</v>
      </c>
      <c r="K23" s="155">
        <v>1.9274004683840749</v>
      </c>
    </row>
    <row r="24" spans="1:11" ht="9" customHeight="1" x14ac:dyDescent="0.15">
      <c r="A24" s="158" t="s">
        <v>59</v>
      </c>
      <c r="B24" s="147">
        <v>914</v>
      </c>
      <c r="C24" s="149">
        <v>68.634686346863475</v>
      </c>
      <c r="D24" s="147">
        <v>1622</v>
      </c>
      <c r="E24" s="149">
        <v>78.241758241758248</v>
      </c>
      <c r="F24" s="149">
        <v>1.7746170678336981</v>
      </c>
      <c r="G24" s="147">
        <v>4011</v>
      </c>
      <c r="H24" s="149">
        <v>-1.3041338582677184</v>
      </c>
      <c r="I24" s="147">
        <v>7605</v>
      </c>
      <c r="J24" s="149">
        <v>4.3209876543209873</v>
      </c>
      <c r="K24" s="149">
        <v>1.8960359012715033</v>
      </c>
    </row>
    <row r="25" spans="1:11" ht="9" customHeight="1" x14ac:dyDescent="0.15">
      <c r="A25" s="158" t="s">
        <v>154</v>
      </c>
      <c r="B25" s="147">
        <v>57</v>
      </c>
      <c r="C25" s="149">
        <v>-1.7241379310344769</v>
      </c>
      <c r="D25" s="147">
        <v>112</v>
      </c>
      <c r="E25" s="149">
        <v>12</v>
      </c>
      <c r="F25" s="149">
        <v>1.9649122807017543</v>
      </c>
      <c r="G25" s="147">
        <v>259</v>
      </c>
      <c r="H25" s="149">
        <v>21.596244131455393</v>
      </c>
      <c r="I25" s="147">
        <v>625</v>
      </c>
      <c r="J25" s="149">
        <v>47.058823529411768</v>
      </c>
      <c r="K25" s="149">
        <v>2.413127413127413</v>
      </c>
    </row>
    <row r="26" spans="1:11" ht="19.5" customHeight="1" x14ac:dyDescent="0.15">
      <c r="A26" s="163" t="s">
        <v>459</v>
      </c>
      <c r="B26" s="154">
        <v>85</v>
      </c>
      <c r="C26" s="155">
        <v>-27.966101694915253</v>
      </c>
      <c r="D26" s="154">
        <v>322</v>
      </c>
      <c r="E26" s="155">
        <v>-30.303030303030297</v>
      </c>
      <c r="F26" s="155">
        <v>3.7882352941176469</v>
      </c>
      <c r="G26" s="154">
        <v>1174</v>
      </c>
      <c r="H26" s="155">
        <v>-23.667100130039017</v>
      </c>
      <c r="I26" s="154">
        <v>2838</v>
      </c>
      <c r="J26" s="155">
        <v>-18.283904405413182</v>
      </c>
      <c r="K26" s="155">
        <v>2.4173764906303239</v>
      </c>
    </row>
    <row r="27" spans="1:11" ht="9" customHeight="1" x14ac:dyDescent="0.15">
      <c r="A27" s="158" t="s">
        <v>59</v>
      </c>
      <c r="B27" s="147">
        <v>85</v>
      </c>
      <c r="C27" s="149">
        <v>-26.086956521739125</v>
      </c>
      <c r="D27" s="147">
        <v>322</v>
      </c>
      <c r="E27" s="149">
        <v>-29.847494553376904</v>
      </c>
      <c r="F27" s="149">
        <v>3.7882352941176469</v>
      </c>
      <c r="G27" s="147">
        <v>1140</v>
      </c>
      <c r="H27" s="149">
        <v>-25.732899022801305</v>
      </c>
      <c r="I27" s="147">
        <v>2763</v>
      </c>
      <c r="J27" s="149">
        <v>-20.374639769452443</v>
      </c>
      <c r="K27" s="149">
        <v>2.4236842105263157</v>
      </c>
    </row>
    <row r="28" spans="1:11" ht="9" customHeight="1" x14ac:dyDescent="0.15">
      <c r="A28" s="158" t="s">
        <v>154</v>
      </c>
      <c r="B28" s="147">
        <v>0</v>
      </c>
      <c r="C28" s="156" t="s">
        <v>490</v>
      </c>
      <c r="D28" s="147">
        <v>0</v>
      </c>
      <c r="E28" s="156" t="s">
        <v>490</v>
      </c>
      <c r="F28" s="149">
        <v>0</v>
      </c>
      <c r="G28" s="147">
        <v>34</v>
      </c>
      <c r="H28" s="156" t="s">
        <v>490</v>
      </c>
      <c r="I28" s="147">
        <v>75</v>
      </c>
      <c r="J28" s="156" t="s">
        <v>490</v>
      </c>
      <c r="K28" s="149">
        <v>2.2058823529411766</v>
      </c>
    </row>
    <row r="29" spans="1:11" ht="19.5" customHeight="1" x14ac:dyDescent="0.15">
      <c r="A29" s="163" t="s">
        <v>419</v>
      </c>
      <c r="B29" s="154">
        <v>260</v>
      </c>
      <c r="C29" s="155">
        <v>-1.5151515151515156</v>
      </c>
      <c r="D29" s="154">
        <v>607</v>
      </c>
      <c r="E29" s="155">
        <v>4.116638078902227</v>
      </c>
      <c r="F29" s="155">
        <v>2.3346153846153848</v>
      </c>
      <c r="G29" s="154">
        <v>1154</v>
      </c>
      <c r="H29" s="155">
        <v>-14.518518518518519</v>
      </c>
      <c r="I29" s="154">
        <v>2282</v>
      </c>
      <c r="J29" s="155">
        <v>-7.3111291632818904</v>
      </c>
      <c r="K29" s="155">
        <v>1.9774696707105719</v>
      </c>
    </row>
    <row r="30" spans="1:11" ht="9" customHeight="1" x14ac:dyDescent="0.15">
      <c r="A30" s="158" t="s">
        <v>59</v>
      </c>
      <c r="B30" s="147">
        <v>260</v>
      </c>
      <c r="C30" s="149">
        <v>-1.5151515151515156</v>
      </c>
      <c r="D30" s="147">
        <v>607</v>
      </c>
      <c r="E30" s="149">
        <v>4.116638078902227</v>
      </c>
      <c r="F30" s="149">
        <v>2.3346153846153848</v>
      </c>
      <c r="G30" s="147">
        <v>1154</v>
      </c>
      <c r="H30" s="149">
        <v>-14.518518518518519</v>
      </c>
      <c r="I30" s="147">
        <v>2282</v>
      </c>
      <c r="J30" s="149">
        <v>-7.3111291632818904</v>
      </c>
      <c r="K30" s="149">
        <v>1.9774696707105719</v>
      </c>
    </row>
    <row r="31" spans="1:11" ht="9" customHeight="1" x14ac:dyDescent="0.15">
      <c r="A31" s="158" t="s">
        <v>154</v>
      </c>
      <c r="B31" s="147">
        <v>0</v>
      </c>
      <c r="C31" s="149">
        <v>0</v>
      </c>
      <c r="D31" s="147">
        <v>0</v>
      </c>
      <c r="E31" s="149">
        <v>0</v>
      </c>
      <c r="F31" s="149">
        <v>0</v>
      </c>
      <c r="G31" s="147">
        <v>0</v>
      </c>
      <c r="H31" s="149">
        <v>0</v>
      </c>
      <c r="I31" s="147">
        <v>0</v>
      </c>
      <c r="J31" s="149">
        <v>0</v>
      </c>
      <c r="K31" s="149">
        <v>0</v>
      </c>
    </row>
    <row r="32" spans="1:11" s="123" customFormat="1" ht="20.100000000000001" customHeight="1" x14ac:dyDescent="0.15">
      <c r="A32" s="163" t="s">
        <v>420</v>
      </c>
      <c r="B32" s="154">
        <v>3959</v>
      </c>
      <c r="C32" s="155">
        <v>72.355245973008266</v>
      </c>
      <c r="D32" s="154">
        <v>8633</v>
      </c>
      <c r="E32" s="155">
        <v>47.421448087431685</v>
      </c>
      <c r="F32" s="155">
        <v>2.1806011619095731</v>
      </c>
      <c r="G32" s="154">
        <v>18699</v>
      </c>
      <c r="H32" s="155">
        <v>44.215640906987517</v>
      </c>
      <c r="I32" s="154">
        <v>37492</v>
      </c>
      <c r="J32" s="155">
        <v>45.718838664541948</v>
      </c>
      <c r="K32" s="155">
        <v>2.0050270067918072</v>
      </c>
    </row>
    <row r="33" spans="1:11" ht="9" customHeight="1" x14ac:dyDescent="0.15">
      <c r="A33" s="158" t="s">
        <v>59</v>
      </c>
      <c r="B33" s="147">
        <v>3879</v>
      </c>
      <c r="C33" s="149">
        <v>75.599818922589407</v>
      </c>
      <c r="D33" s="147">
        <v>8349</v>
      </c>
      <c r="E33" s="149">
        <v>47.17080909571655</v>
      </c>
      <c r="F33" s="149">
        <v>2.1523588553750965</v>
      </c>
      <c r="G33" s="147">
        <v>18170</v>
      </c>
      <c r="H33" s="149">
        <v>45.174177053371693</v>
      </c>
      <c r="I33" s="147">
        <v>35870</v>
      </c>
      <c r="J33" s="149">
        <v>44.70711634661933</v>
      </c>
      <c r="K33" s="149">
        <v>1.9741331865712712</v>
      </c>
    </row>
    <row r="34" spans="1:11" ht="9" customHeight="1" x14ac:dyDescent="0.15">
      <c r="A34" s="158" t="s">
        <v>154</v>
      </c>
      <c r="B34" s="147">
        <v>80</v>
      </c>
      <c r="C34" s="149">
        <v>-9.0909090909090935</v>
      </c>
      <c r="D34" s="147">
        <v>284</v>
      </c>
      <c r="E34" s="149">
        <v>55.191256830601105</v>
      </c>
      <c r="F34" s="149">
        <v>3.55</v>
      </c>
      <c r="G34" s="147">
        <v>529</v>
      </c>
      <c r="H34" s="149">
        <v>17.555555555555557</v>
      </c>
      <c r="I34" s="147">
        <v>1622</v>
      </c>
      <c r="J34" s="149">
        <v>72.369819341126458</v>
      </c>
      <c r="K34" s="149">
        <v>3.0661625708884688</v>
      </c>
    </row>
    <row r="35" spans="1:11" s="123" customFormat="1" ht="20.100000000000001" customHeight="1" x14ac:dyDescent="0.15">
      <c r="A35" s="163" t="s">
        <v>481</v>
      </c>
      <c r="B35" s="154">
        <v>284</v>
      </c>
      <c r="C35" s="155">
        <v>-2.0689655172413808</v>
      </c>
      <c r="D35" s="154">
        <v>1024</v>
      </c>
      <c r="E35" s="155">
        <v>-15.858668857847164</v>
      </c>
      <c r="F35" s="155">
        <v>3.6056338028169015</v>
      </c>
      <c r="G35" s="154">
        <v>2659</v>
      </c>
      <c r="H35" s="155">
        <v>-1.518518518518519</v>
      </c>
      <c r="I35" s="154">
        <v>7918</v>
      </c>
      <c r="J35" s="155">
        <v>-1.7130089374379338</v>
      </c>
      <c r="K35" s="155">
        <v>2.9778112072207596</v>
      </c>
    </row>
    <row r="36" spans="1:11" ht="9" customHeight="1" x14ac:dyDescent="0.15">
      <c r="A36" s="158" t="s">
        <v>59</v>
      </c>
      <c r="B36" s="147">
        <v>284</v>
      </c>
      <c r="C36" s="149">
        <v>-2.0689655172413808</v>
      </c>
      <c r="D36" s="147">
        <v>1024</v>
      </c>
      <c r="E36" s="149">
        <v>-15.858668857847164</v>
      </c>
      <c r="F36" s="149">
        <v>3.6056338028169015</v>
      </c>
      <c r="G36" s="147">
        <v>2659</v>
      </c>
      <c r="H36" s="149">
        <v>-1.4455151964418036</v>
      </c>
      <c r="I36" s="147">
        <v>7918</v>
      </c>
      <c r="J36" s="149">
        <v>-1.6641828117237907</v>
      </c>
      <c r="K36" s="149">
        <v>2.9778112072207596</v>
      </c>
    </row>
    <row r="37" spans="1:11" ht="9" customHeight="1" x14ac:dyDescent="0.15">
      <c r="A37" s="158" t="s">
        <v>154</v>
      </c>
      <c r="B37" s="147">
        <v>0</v>
      </c>
      <c r="C37" s="149">
        <v>0</v>
      </c>
      <c r="D37" s="147">
        <v>0</v>
      </c>
      <c r="E37" s="149">
        <v>0</v>
      </c>
      <c r="F37" s="149">
        <v>0</v>
      </c>
      <c r="G37" s="147">
        <v>0</v>
      </c>
      <c r="H37" s="156" t="s">
        <v>490</v>
      </c>
      <c r="I37" s="147">
        <v>0</v>
      </c>
      <c r="J37" s="156" t="s">
        <v>490</v>
      </c>
      <c r="K37" s="149">
        <v>0</v>
      </c>
    </row>
    <row r="38" spans="1:11" s="123" customFormat="1" ht="21.95" customHeight="1" x14ac:dyDescent="0.15">
      <c r="A38" s="126" t="s">
        <v>84</v>
      </c>
      <c r="B38" s="125"/>
      <c r="C38" s="124"/>
      <c r="D38" s="125"/>
      <c r="E38" s="124"/>
      <c r="F38" s="127"/>
      <c r="G38" s="125"/>
      <c r="H38" s="124"/>
      <c r="I38" s="125"/>
      <c r="J38" s="124"/>
      <c r="K38" s="127"/>
    </row>
    <row r="39" spans="1:11" s="123" customFormat="1" ht="20.100000000000001" customHeight="1" x14ac:dyDescent="0.15">
      <c r="A39" s="163" t="s">
        <v>421</v>
      </c>
      <c r="B39" s="154">
        <v>1636</v>
      </c>
      <c r="C39" s="155">
        <v>-18.240879560219895</v>
      </c>
      <c r="D39" s="154">
        <v>2888</v>
      </c>
      <c r="E39" s="155">
        <v>-27.327629592350277</v>
      </c>
      <c r="F39" s="155">
        <v>1.7652811735941321</v>
      </c>
      <c r="G39" s="154">
        <v>11376</v>
      </c>
      <c r="H39" s="155">
        <v>2.5696510684338705</v>
      </c>
      <c r="I39" s="154">
        <v>21687</v>
      </c>
      <c r="J39" s="155">
        <v>4.8694390715667311</v>
      </c>
      <c r="K39" s="155">
        <v>1.9063818565400843</v>
      </c>
    </row>
    <row r="40" spans="1:11" ht="9" customHeight="1" x14ac:dyDescent="0.15">
      <c r="A40" s="158" t="s">
        <v>59</v>
      </c>
      <c r="B40" s="147">
        <v>1469</v>
      </c>
      <c r="C40" s="149">
        <v>-18.207126948775056</v>
      </c>
      <c r="D40" s="147">
        <v>2603</v>
      </c>
      <c r="E40" s="149">
        <v>-22.298507462686572</v>
      </c>
      <c r="F40" s="149">
        <v>1.7719537100068075</v>
      </c>
      <c r="G40" s="147">
        <v>10512</v>
      </c>
      <c r="H40" s="149">
        <v>3.7709772951628793</v>
      </c>
      <c r="I40" s="147">
        <v>19647</v>
      </c>
      <c r="J40" s="149">
        <v>8.1585466556564796</v>
      </c>
      <c r="K40" s="149">
        <v>1.8690068493150684</v>
      </c>
    </row>
    <row r="41" spans="1:11" ht="9" customHeight="1" x14ac:dyDescent="0.15">
      <c r="A41" s="158" t="s">
        <v>154</v>
      </c>
      <c r="B41" s="147">
        <v>167</v>
      </c>
      <c r="C41" s="149">
        <v>-18.536585365853654</v>
      </c>
      <c r="D41" s="147">
        <v>285</v>
      </c>
      <c r="E41" s="149">
        <v>-54.32692307692308</v>
      </c>
      <c r="F41" s="149">
        <v>1.7065868263473054</v>
      </c>
      <c r="G41" s="147">
        <v>864</v>
      </c>
      <c r="H41" s="149">
        <v>-10.093652445369401</v>
      </c>
      <c r="I41" s="147">
        <v>2040</v>
      </c>
      <c r="J41" s="149">
        <v>-18.886679920477135</v>
      </c>
      <c r="K41" s="149">
        <v>2.3611111111111112</v>
      </c>
    </row>
    <row r="42" spans="1:11" s="123" customFormat="1" ht="20.100000000000001" customHeight="1" x14ac:dyDescent="0.15">
      <c r="A42" s="163" t="s">
        <v>422</v>
      </c>
      <c r="B42" s="154">
        <v>145</v>
      </c>
      <c r="C42" s="155">
        <v>-14.705882352941174</v>
      </c>
      <c r="D42" s="154">
        <v>460</v>
      </c>
      <c r="E42" s="155">
        <v>0.4366812227074206</v>
      </c>
      <c r="F42" s="155">
        <v>3.1724137931034484</v>
      </c>
      <c r="G42" s="154">
        <v>974</v>
      </c>
      <c r="H42" s="155">
        <v>9.8083427282976317</v>
      </c>
      <c r="I42" s="154">
        <v>4546</v>
      </c>
      <c r="J42" s="155">
        <v>122.08109428431851</v>
      </c>
      <c r="K42" s="155">
        <v>4.6673511293634498</v>
      </c>
    </row>
    <row r="43" spans="1:11" ht="9" customHeight="1" x14ac:dyDescent="0.15">
      <c r="A43" s="158" t="s">
        <v>59</v>
      </c>
      <c r="B43" s="147">
        <v>132</v>
      </c>
      <c r="C43" s="149">
        <v>-22.352941176470594</v>
      </c>
      <c r="D43" s="147">
        <v>337</v>
      </c>
      <c r="E43" s="149">
        <v>-26.419213973799131</v>
      </c>
      <c r="F43" s="149">
        <v>2.5530303030303032</v>
      </c>
      <c r="G43" s="147">
        <v>823</v>
      </c>
      <c r="H43" s="149">
        <v>-5.7273768613974738</v>
      </c>
      <c r="I43" s="147">
        <v>2449</v>
      </c>
      <c r="J43" s="149">
        <v>23.874557410217506</v>
      </c>
      <c r="K43" s="149">
        <v>2.9756986634264884</v>
      </c>
    </row>
    <row r="44" spans="1:11" ht="9" customHeight="1" x14ac:dyDescent="0.15">
      <c r="A44" s="158" t="s">
        <v>154</v>
      </c>
      <c r="B44" s="147">
        <v>13</v>
      </c>
      <c r="C44" s="156" t="s">
        <v>490</v>
      </c>
      <c r="D44" s="147">
        <v>123</v>
      </c>
      <c r="E44" s="156" t="s">
        <v>490</v>
      </c>
      <c r="F44" s="149">
        <v>9.4615384615384617</v>
      </c>
      <c r="G44" s="147">
        <v>151</v>
      </c>
      <c r="H44" s="156" t="s">
        <v>490</v>
      </c>
      <c r="I44" s="147">
        <v>2097</v>
      </c>
      <c r="J44" s="156" t="s">
        <v>490</v>
      </c>
      <c r="K44" s="149">
        <v>13.887417218543046</v>
      </c>
    </row>
    <row r="45" spans="1:11" s="123" customFormat="1" ht="20.100000000000001" customHeight="1" x14ac:dyDescent="0.15">
      <c r="A45" s="163" t="s">
        <v>423</v>
      </c>
      <c r="B45" s="154">
        <v>424</v>
      </c>
      <c r="C45" s="155">
        <v>-12.757201646090536</v>
      </c>
      <c r="D45" s="154">
        <v>838</v>
      </c>
      <c r="E45" s="155">
        <v>-6.2639821029082725</v>
      </c>
      <c r="F45" s="155">
        <v>1.9764150943396226</v>
      </c>
      <c r="G45" s="154">
        <v>2674</v>
      </c>
      <c r="H45" s="155">
        <v>-9.1094493541808248</v>
      </c>
      <c r="I45" s="154">
        <v>5151</v>
      </c>
      <c r="J45" s="155">
        <v>-7.9191991419377956</v>
      </c>
      <c r="K45" s="155">
        <v>1.9263275991024682</v>
      </c>
    </row>
    <row r="46" spans="1:11" ht="9" customHeight="1" x14ac:dyDescent="0.15">
      <c r="A46" s="158" t="s">
        <v>59</v>
      </c>
      <c r="B46" s="147">
        <v>405</v>
      </c>
      <c r="C46" s="149">
        <v>-14.736842105263165</v>
      </c>
      <c r="D46" s="147">
        <v>747</v>
      </c>
      <c r="E46" s="149">
        <v>-11.910377358490564</v>
      </c>
      <c r="F46" s="149">
        <v>1.8444444444444446</v>
      </c>
      <c r="G46" s="147">
        <v>2579</v>
      </c>
      <c r="H46" s="149">
        <v>-9.6039256922537675</v>
      </c>
      <c r="I46" s="147">
        <v>4768</v>
      </c>
      <c r="J46" s="149">
        <v>-10.493711282147544</v>
      </c>
      <c r="K46" s="149">
        <v>1.8487785963551764</v>
      </c>
    </row>
    <row r="47" spans="1:11" ht="9" customHeight="1" x14ac:dyDescent="0.15">
      <c r="A47" s="158" t="s">
        <v>154</v>
      </c>
      <c r="B47" s="147">
        <v>19</v>
      </c>
      <c r="C47" s="149">
        <v>72.72727272727272</v>
      </c>
      <c r="D47" s="147">
        <v>91</v>
      </c>
      <c r="E47" s="149">
        <v>97.826086956521749</v>
      </c>
      <c r="F47" s="149">
        <v>4.7894736842105265</v>
      </c>
      <c r="G47" s="147">
        <v>95</v>
      </c>
      <c r="H47" s="149">
        <v>6.7415730337078656</v>
      </c>
      <c r="I47" s="147">
        <v>383</v>
      </c>
      <c r="J47" s="149">
        <v>43.445692883895134</v>
      </c>
      <c r="K47" s="149">
        <v>4.0315789473684207</v>
      </c>
    </row>
    <row r="48" spans="1:11" s="115" customFormat="1" ht="9" customHeight="1" x14ac:dyDescent="0.15">
      <c r="B48" s="118"/>
      <c r="C48" s="117"/>
      <c r="D48" s="118"/>
      <c r="E48" s="117"/>
      <c r="F48" s="116"/>
      <c r="G48" s="118"/>
      <c r="H48" s="117"/>
      <c r="I48" s="118"/>
      <c r="J48" s="117"/>
      <c r="K48" s="116"/>
    </row>
    <row r="49" spans="2:11" s="115" customFormat="1" ht="9" customHeight="1" x14ac:dyDescent="0.15">
      <c r="B49" s="118"/>
      <c r="C49" s="117"/>
      <c r="D49" s="118"/>
      <c r="E49" s="117"/>
      <c r="F49" s="116"/>
      <c r="G49" s="118"/>
      <c r="H49" s="117"/>
      <c r="I49" s="118"/>
      <c r="J49" s="117"/>
      <c r="K49" s="116"/>
    </row>
    <row r="50" spans="2:11" s="115" customFormat="1" ht="9" customHeight="1" x14ac:dyDescent="0.15">
      <c r="B50" s="118"/>
      <c r="C50" s="117"/>
      <c r="D50" s="118"/>
      <c r="E50" s="117"/>
      <c r="F50" s="116"/>
      <c r="G50" s="118"/>
      <c r="H50" s="117"/>
      <c r="I50" s="118"/>
      <c r="J50" s="117"/>
      <c r="K50" s="116"/>
    </row>
    <row r="51" spans="2:11" s="115" customFormat="1" ht="9" customHeight="1" x14ac:dyDescent="0.15">
      <c r="B51" s="118"/>
      <c r="C51" s="117"/>
      <c r="D51" s="118"/>
      <c r="E51" s="117"/>
      <c r="F51" s="116"/>
      <c r="G51" s="118"/>
      <c r="H51" s="117"/>
      <c r="I51" s="118"/>
      <c r="J51" s="117"/>
      <c r="K51" s="116"/>
    </row>
    <row r="52" spans="2:11" s="115" customFormat="1" ht="9" customHeight="1" x14ac:dyDescent="0.15">
      <c r="B52" s="118"/>
      <c r="C52" s="117"/>
      <c r="D52" s="118"/>
      <c r="E52" s="117"/>
      <c r="F52" s="116"/>
      <c r="G52" s="118"/>
      <c r="H52" s="117"/>
      <c r="I52" s="118"/>
      <c r="J52" s="117"/>
      <c r="K52" s="116"/>
    </row>
    <row r="53" spans="2:11" s="115" customFormat="1" ht="9" customHeight="1" x14ac:dyDescent="0.15">
      <c r="B53" s="118"/>
      <c r="C53" s="117"/>
      <c r="D53" s="118"/>
      <c r="E53" s="117"/>
      <c r="F53" s="116"/>
      <c r="G53" s="118"/>
      <c r="H53" s="117"/>
      <c r="I53" s="118"/>
      <c r="J53" s="117"/>
      <c r="K53" s="116"/>
    </row>
    <row r="54" spans="2:11" x14ac:dyDescent="0.15">
      <c r="C54" s="114"/>
      <c r="E54" s="114"/>
      <c r="H54" s="114"/>
      <c r="J54" s="114"/>
    </row>
    <row r="55" spans="2:11" x14ac:dyDescent="0.15">
      <c r="C55" s="114"/>
      <c r="E55" s="114"/>
      <c r="H55" s="114"/>
      <c r="J55" s="114"/>
    </row>
    <row r="56" spans="2:11" x14ac:dyDescent="0.15">
      <c r="C56" s="114"/>
      <c r="E56" s="114"/>
      <c r="H56" s="114"/>
      <c r="J56" s="114"/>
    </row>
    <row r="57" spans="2:11" x14ac:dyDescent="0.15">
      <c r="C57" s="114"/>
      <c r="E57" s="114"/>
      <c r="H57" s="114"/>
      <c r="J57" s="114"/>
    </row>
    <row r="58" spans="2:11" x14ac:dyDescent="0.15">
      <c r="C58" s="114"/>
      <c r="E58" s="114"/>
      <c r="H58" s="114"/>
      <c r="J58" s="114"/>
    </row>
    <row r="59" spans="2:11" x14ac:dyDescent="0.15">
      <c r="C59" s="114"/>
      <c r="E59" s="114"/>
      <c r="H59" s="114"/>
      <c r="J59" s="114"/>
    </row>
    <row r="60" spans="2:11" x14ac:dyDescent="0.15">
      <c r="C60" s="114"/>
      <c r="E60" s="114"/>
      <c r="H60" s="114"/>
      <c r="J60" s="114"/>
    </row>
    <row r="61" spans="2:11" x14ac:dyDescent="0.15">
      <c r="C61" s="114"/>
      <c r="E61" s="114"/>
      <c r="H61" s="114"/>
      <c r="J61" s="114"/>
    </row>
    <row r="62" spans="2:11" x14ac:dyDescent="0.15">
      <c r="C62" s="114"/>
      <c r="E62" s="114"/>
      <c r="H62" s="114"/>
      <c r="J62" s="114"/>
    </row>
    <row r="63" spans="2:11" x14ac:dyDescent="0.15">
      <c r="C63" s="114"/>
      <c r="E63" s="114"/>
      <c r="H63" s="114"/>
      <c r="J63" s="114"/>
    </row>
    <row r="64" spans="2: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5" t="s">
        <v>39</v>
      </c>
      <c r="B1" s="235"/>
      <c r="C1" s="235"/>
      <c r="D1" s="235"/>
      <c r="E1" s="235"/>
      <c r="F1" s="235"/>
      <c r="G1" s="235"/>
      <c r="H1" s="235"/>
      <c r="I1" s="235"/>
      <c r="J1" s="235"/>
      <c r="K1" s="235"/>
    </row>
    <row r="2" spans="1:11" ht="9.9499999999999993" customHeight="1" x14ac:dyDescent="0.15">
      <c r="A2" s="252" t="s">
        <v>6</v>
      </c>
      <c r="B2" s="247" t="s">
        <v>538</v>
      </c>
      <c r="C2" s="243"/>
      <c r="D2" s="243"/>
      <c r="E2" s="243"/>
      <c r="F2" s="243"/>
      <c r="G2" s="248" t="s">
        <v>539</v>
      </c>
      <c r="H2" s="249"/>
      <c r="I2" s="249"/>
      <c r="J2" s="249"/>
      <c r="K2" s="249"/>
    </row>
    <row r="3" spans="1:11" ht="9.9499999999999993" customHeight="1" x14ac:dyDescent="0.15">
      <c r="A3" s="253"/>
      <c r="B3" s="276" t="s">
        <v>135</v>
      </c>
      <c r="C3" s="277"/>
      <c r="D3" s="256" t="s">
        <v>133</v>
      </c>
      <c r="E3" s="261"/>
      <c r="F3" s="250" t="s">
        <v>57</v>
      </c>
      <c r="G3" s="256" t="s">
        <v>135</v>
      </c>
      <c r="H3" s="261"/>
      <c r="I3" s="256" t="s">
        <v>133</v>
      </c>
      <c r="J3" s="261"/>
      <c r="K3" s="256" t="s">
        <v>57</v>
      </c>
    </row>
    <row r="4" spans="1:11" ht="45" customHeight="1" x14ac:dyDescent="0.15">
      <c r="A4" s="253"/>
      <c r="B4" s="26" t="s">
        <v>136</v>
      </c>
      <c r="C4" s="16" t="s">
        <v>152</v>
      </c>
      <c r="D4" s="16" t="s">
        <v>136</v>
      </c>
      <c r="E4" s="16" t="s">
        <v>152</v>
      </c>
      <c r="F4" s="251"/>
      <c r="G4" s="16" t="s">
        <v>136</v>
      </c>
      <c r="H4" s="16" t="s">
        <v>155</v>
      </c>
      <c r="I4" s="16" t="s">
        <v>136</v>
      </c>
      <c r="J4" s="16" t="s">
        <v>155</v>
      </c>
      <c r="K4" s="256"/>
    </row>
    <row r="5" spans="1:11" ht="9.9499999999999993" customHeight="1" x14ac:dyDescent="0.15">
      <c r="A5" s="254"/>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421</v>
      </c>
      <c r="B7" s="139">
        <v>1636</v>
      </c>
      <c r="C7" s="140">
        <v>-18.240879560219895</v>
      </c>
      <c r="D7" s="139">
        <v>2888</v>
      </c>
      <c r="E7" s="140">
        <v>-27.327629592350277</v>
      </c>
      <c r="F7" s="140">
        <v>1.7652811735941321</v>
      </c>
      <c r="G7" s="139">
        <v>11376</v>
      </c>
      <c r="H7" s="140">
        <v>2.5696510684338705</v>
      </c>
      <c r="I7" s="139">
        <v>21687</v>
      </c>
      <c r="J7" s="140">
        <v>4.8694390715667311</v>
      </c>
      <c r="K7" s="140">
        <v>1.9063818565400843</v>
      </c>
    </row>
    <row r="8" spans="1:11" ht="9" customHeight="1" x14ac:dyDescent="0.15">
      <c r="A8" s="166" t="s">
        <v>59</v>
      </c>
      <c r="B8" s="141">
        <v>1469</v>
      </c>
      <c r="C8" s="142">
        <v>-18.207126948775056</v>
      </c>
      <c r="D8" s="141">
        <v>2603</v>
      </c>
      <c r="E8" s="142">
        <v>-22.298507462686572</v>
      </c>
      <c r="F8" s="142">
        <v>1.7719537100068075</v>
      </c>
      <c r="G8" s="141">
        <v>10512</v>
      </c>
      <c r="H8" s="142">
        <v>3.7709772951628793</v>
      </c>
      <c r="I8" s="141">
        <v>19647</v>
      </c>
      <c r="J8" s="142">
        <v>8.1585466556564796</v>
      </c>
      <c r="K8" s="142">
        <v>1.8690068493150684</v>
      </c>
    </row>
    <row r="9" spans="1:11" ht="9" customHeight="1" x14ac:dyDescent="0.15">
      <c r="A9" s="109" t="s">
        <v>154</v>
      </c>
      <c r="B9" s="141">
        <v>167</v>
      </c>
      <c r="C9" s="142">
        <v>-18.536585365853654</v>
      </c>
      <c r="D9" s="141">
        <v>285</v>
      </c>
      <c r="E9" s="142">
        <v>-54.32692307692308</v>
      </c>
      <c r="F9" s="142">
        <v>1.7065868263473054</v>
      </c>
      <c r="G9" s="141">
        <v>864</v>
      </c>
      <c r="H9" s="142">
        <v>-10.093652445369401</v>
      </c>
      <c r="I9" s="141">
        <v>2040</v>
      </c>
      <c r="J9" s="142">
        <v>-18.886679920477135</v>
      </c>
      <c r="K9" s="142">
        <v>2.3611111111111112</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387</v>
      </c>
      <c r="B11" s="139">
        <v>2323</v>
      </c>
      <c r="C11" s="140">
        <v>22.327540810953138</v>
      </c>
      <c r="D11" s="139">
        <v>4654</v>
      </c>
      <c r="E11" s="140">
        <v>11.446360153256705</v>
      </c>
      <c r="F11" s="140">
        <v>2.0034438226431339</v>
      </c>
      <c r="G11" s="139">
        <v>14065</v>
      </c>
      <c r="H11" s="140">
        <v>2.8519195612431503</v>
      </c>
      <c r="I11" s="139">
        <v>28714</v>
      </c>
      <c r="J11" s="140">
        <v>-2.5620143201330166</v>
      </c>
      <c r="K11" s="140">
        <v>2.0415215072875932</v>
      </c>
    </row>
    <row r="12" spans="1:11" ht="9" customHeight="1" x14ac:dyDescent="0.15">
      <c r="A12" s="109" t="s">
        <v>59</v>
      </c>
      <c r="B12" s="141">
        <v>2148</v>
      </c>
      <c r="C12" s="142">
        <v>25.687536571094213</v>
      </c>
      <c r="D12" s="141">
        <v>4401</v>
      </c>
      <c r="E12" s="142">
        <v>15.390665967488204</v>
      </c>
      <c r="F12" s="142">
        <v>2.0488826815642458</v>
      </c>
      <c r="G12" s="141">
        <v>13265</v>
      </c>
      <c r="H12" s="142">
        <v>4.2026708562450921</v>
      </c>
      <c r="I12" s="141">
        <v>27185</v>
      </c>
      <c r="J12" s="142">
        <v>-1.5749456915278728</v>
      </c>
      <c r="K12" s="142">
        <v>2.0493780625706748</v>
      </c>
    </row>
    <row r="13" spans="1:11" ht="9" customHeight="1" x14ac:dyDescent="0.15">
      <c r="A13" s="109" t="s">
        <v>154</v>
      </c>
      <c r="B13" s="141">
        <v>175</v>
      </c>
      <c r="C13" s="142">
        <v>-7.8947368421052602</v>
      </c>
      <c r="D13" s="141">
        <v>253</v>
      </c>
      <c r="E13" s="142">
        <v>-30.110497237569064</v>
      </c>
      <c r="F13" s="142">
        <v>1.4457142857142857</v>
      </c>
      <c r="G13" s="141">
        <v>800</v>
      </c>
      <c r="H13" s="142">
        <v>-15.343915343915342</v>
      </c>
      <c r="I13" s="141">
        <v>1529</v>
      </c>
      <c r="J13" s="142">
        <v>-17.306652244456458</v>
      </c>
      <c r="K13" s="142">
        <v>1.9112499999999999</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377</v>
      </c>
      <c r="B15" s="139">
        <v>2975</v>
      </c>
      <c r="C15" s="140">
        <v>16.392801251956186</v>
      </c>
      <c r="D15" s="139">
        <v>4916</v>
      </c>
      <c r="E15" s="140">
        <v>10.100783874580074</v>
      </c>
      <c r="F15" s="140">
        <v>1.6524369747899159</v>
      </c>
      <c r="G15" s="139">
        <v>18249</v>
      </c>
      <c r="H15" s="140">
        <v>-0.55582802027137745</v>
      </c>
      <c r="I15" s="139">
        <v>30664</v>
      </c>
      <c r="J15" s="140">
        <v>-2.5797432964798617</v>
      </c>
      <c r="K15" s="140">
        <v>1.6803112499315032</v>
      </c>
    </row>
    <row r="16" spans="1:11" ht="9" customHeight="1" x14ac:dyDescent="0.15">
      <c r="A16" s="109" t="s">
        <v>59</v>
      </c>
      <c r="B16" s="141">
        <v>2694</v>
      </c>
      <c r="C16" s="142">
        <v>21.351351351351354</v>
      </c>
      <c r="D16" s="141">
        <v>4508</v>
      </c>
      <c r="E16" s="142">
        <v>14.736574191906342</v>
      </c>
      <c r="F16" s="142">
        <v>1.6733481811432813</v>
      </c>
      <c r="G16" s="141">
        <v>16766</v>
      </c>
      <c r="H16" s="142">
        <v>-0.40394439824164863</v>
      </c>
      <c r="I16" s="141">
        <v>27942</v>
      </c>
      <c r="J16" s="142">
        <v>-3.2847599598490831</v>
      </c>
      <c r="K16" s="142">
        <v>1.6665871406417749</v>
      </c>
    </row>
    <row r="17" spans="1:11" ht="9" customHeight="1" x14ac:dyDescent="0.15">
      <c r="A17" s="109" t="s">
        <v>154</v>
      </c>
      <c r="B17" s="141">
        <v>281</v>
      </c>
      <c r="C17" s="142">
        <v>-16.36904761904762</v>
      </c>
      <c r="D17" s="141">
        <v>408</v>
      </c>
      <c r="E17" s="142">
        <v>-23.880597014925371</v>
      </c>
      <c r="F17" s="142">
        <v>1.4519572953736655</v>
      </c>
      <c r="G17" s="141">
        <v>1483</v>
      </c>
      <c r="H17" s="142">
        <v>-2.2412656558997952</v>
      </c>
      <c r="I17" s="141">
        <v>2722</v>
      </c>
      <c r="J17" s="142">
        <v>5.2998065764023181</v>
      </c>
      <c r="K17" s="142">
        <v>1.8354686446392448</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346</v>
      </c>
      <c r="B19" s="139">
        <v>4472</v>
      </c>
      <c r="C19" s="140">
        <v>111.54210028382215</v>
      </c>
      <c r="D19" s="139">
        <v>18287</v>
      </c>
      <c r="E19" s="140">
        <v>79.354648881914471</v>
      </c>
      <c r="F19" s="140">
        <v>4.0892218246869412</v>
      </c>
      <c r="G19" s="139">
        <v>17341</v>
      </c>
      <c r="H19" s="140">
        <v>43.777464555177858</v>
      </c>
      <c r="I19" s="139">
        <v>78014</v>
      </c>
      <c r="J19" s="140">
        <v>19.114436216505084</v>
      </c>
      <c r="K19" s="140">
        <v>4.4988178305749384</v>
      </c>
    </row>
    <row r="20" spans="1:11" ht="9" customHeight="1" x14ac:dyDescent="0.15">
      <c r="A20" s="109" t="s">
        <v>59</v>
      </c>
      <c r="B20" s="141">
        <v>4305</v>
      </c>
      <c r="C20" s="142">
        <v>112.69762845849803</v>
      </c>
      <c r="D20" s="141">
        <v>17881</v>
      </c>
      <c r="E20" s="142">
        <v>79.52811244979921</v>
      </c>
      <c r="F20" s="142">
        <v>4.1535423925667825</v>
      </c>
      <c r="G20" s="141">
        <v>16738</v>
      </c>
      <c r="H20" s="142">
        <v>45.118779261314387</v>
      </c>
      <c r="I20" s="141">
        <v>76354</v>
      </c>
      <c r="J20" s="142">
        <v>20.460676816281449</v>
      </c>
      <c r="K20" s="142">
        <v>4.5617158561357387</v>
      </c>
    </row>
    <row r="21" spans="1:11" ht="9" customHeight="1" x14ac:dyDescent="0.15">
      <c r="A21" s="109" t="s">
        <v>154</v>
      </c>
      <c r="B21" s="141">
        <v>167</v>
      </c>
      <c r="C21" s="142">
        <v>85.555555555555543</v>
      </c>
      <c r="D21" s="141">
        <v>406</v>
      </c>
      <c r="E21" s="142">
        <v>72.033898305084733</v>
      </c>
      <c r="F21" s="142">
        <v>2.431137724550898</v>
      </c>
      <c r="G21" s="141">
        <v>603</v>
      </c>
      <c r="H21" s="142">
        <v>14.421252371916509</v>
      </c>
      <c r="I21" s="141">
        <v>1660</v>
      </c>
      <c r="J21" s="142">
        <v>-21.327014218009481</v>
      </c>
      <c r="K21" s="142">
        <v>2.7529021558872304</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427</v>
      </c>
      <c r="B23" s="139">
        <v>20224</v>
      </c>
      <c r="C23" s="140">
        <v>14.544630720434981</v>
      </c>
      <c r="D23" s="139">
        <v>37005</v>
      </c>
      <c r="E23" s="140">
        <v>14.153067834778042</v>
      </c>
      <c r="F23" s="140">
        <v>1.8297567246835442</v>
      </c>
      <c r="G23" s="139">
        <v>119273</v>
      </c>
      <c r="H23" s="140">
        <v>16.299228721588975</v>
      </c>
      <c r="I23" s="139">
        <v>201859</v>
      </c>
      <c r="J23" s="140">
        <v>11.87600800305934</v>
      </c>
      <c r="K23" s="140">
        <v>1.6924115264980339</v>
      </c>
    </row>
    <row r="24" spans="1:11" ht="9" customHeight="1" x14ac:dyDescent="0.15">
      <c r="A24" s="109" t="s">
        <v>59</v>
      </c>
      <c r="B24" s="141">
        <v>17290</v>
      </c>
      <c r="C24" s="142">
        <v>14.594379639448562</v>
      </c>
      <c r="D24" s="141">
        <v>32160</v>
      </c>
      <c r="E24" s="142">
        <v>17.124335348532298</v>
      </c>
      <c r="F24" s="142">
        <v>1.8600347021399652</v>
      </c>
      <c r="G24" s="141">
        <v>104897</v>
      </c>
      <c r="H24" s="142">
        <v>14.189762905227411</v>
      </c>
      <c r="I24" s="141">
        <v>178525</v>
      </c>
      <c r="J24" s="142">
        <v>11.4339573177202</v>
      </c>
      <c r="K24" s="142">
        <v>1.701907585536288</v>
      </c>
    </row>
    <row r="25" spans="1:11" ht="9" customHeight="1" x14ac:dyDescent="0.15">
      <c r="A25" s="109" t="s">
        <v>154</v>
      </c>
      <c r="B25" s="141">
        <v>2934</v>
      </c>
      <c r="C25" s="142">
        <v>14.252336448598129</v>
      </c>
      <c r="D25" s="141">
        <v>4845</v>
      </c>
      <c r="E25" s="142">
        <v>-2.2988505747126453</v>
      </c>
      <c r="F25" s="142">
        <v>1.6513292433537832</v>
      </c>
      <c r="G25" s="141">
        <v>14376</v>
      </c>
      <c r="H25" s="142">
        <v>34.41795231416549</v>
      </c>
      <c r="I25" s="141">
        <v>23334</v>
      </c>
      <c r="J25" s="142">
        <v>15.377768987341767</v>
      </c>
      <c r="K25" s="142">
        <v>1.6231218697829717</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428</v>
      </c>
      <c r="B27" s="139">
        <v>39664</v>
      </c>
      <c r="C27" s="140">
        <v>4.3240399789584387</v>
      </c>
      <c r="D27" s="139">
        <v>74740</v>
      </c>
      <c r="E27" s="140">
        <v>8.6937552718071061</v>
      </c>
      <c r="F27" s="140">
        <v>1.8843283582089552</v>
      </c>
      <c r="G27" s="139">
        <v>280462</v>
      </c>
      <c r="H27" s="140">
        <v>5.9002552523070904</v>
      </c>
      <c r="I27" s="139">
        <v>493295</v>
      </c>
      <c r="J27" s="140">
        <v>6.5814093173794532</v>
      </c>
      <c r="K27" s="140">
        <v>1.7588657286905178</v>
      </c>
    </row>
    <row r="28" spans="1:11" ht="9" customHeight="1" x14ac:dyDescent="0.15">
      <c r="A28" s="109" t="s">
        <v>59</v>
      </c>
      <c r="B28" s="141">
        <v>34218</v>
      </c>
      <c r="C28" s="142">
        <v>1.7423882017126573</v>
      </c>
      <c r="D28" s="141">
        <v>64694</v>
      </c>
      <c r="E28" s="142">
        <v>5.6090633060171768</v>
      </c>
      <c r="F28" s="142">
        <v>1.890642351978491</v>
      </c>
      <c r="G28" s="141">
        <v>254717</v>
      </c>
      <c r="H28" s="142">
        <v>4.5911076801786947</v>
      </c>
      <c r="I28" s="141">
        <v>445955</v>
      </c>
      <c r="J28" s="142">
        <v>5.4541370096242474</v>
      </c>
      <c r="K28" s="142">
        <v>1.7507861666084321</v>
      </c>
    </row>
    <row r="29" spans="1:11" ht="9" customHeight="1" x14ac:dyDescent="0.15">
      <c r="A29" s="109" t="s">
        <v>154</v>
      </c>
      <c r="B29" s="141">
        <v>5446</v>
      </c>
      <c r="C29" s="142">
        <v>24.111212397447588</v>
      </c>
      <c r="D29" s="141">
        <v>10046</v>
      </c>
      <c r="E29" s="142">
        <v>33.875266524520242</v>
      </c>
      <c r="F29" s="142">
        <v>1.8446566287183255</v>
      </c>
      <c r="G29" s="141">
        <v>25745</v>
      </c>
      <c r="H29" s="142">
        <v>20.868544600938961</v>
      </c>
      <c r="I29" s="141">
        <v>47340</v>
      </c>
      <c r="J29" s="142">
        <v>18.515922291207687</v>
      </c>
      <c r="K29" s="142">
        <v>1.8388036511944066</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429</v>
      </c>
      <c r="B31" s="139">
        <v>9649</v>
      </c>
      <c r="C31" s="140">
        <v>-13.848214285714292</v>
      </c>
      <c r="D31" s="139">
        <v>15751</v>
      </c>
      <c r="E31" s="140">
        <v>-19.862630373950651</v>
      </c>
      <c r="F31" s="140">
        <v>1.6323971395999586</v>
      </c>
      <c r="G31" s="139">
        <v>59671</v>
      </c>
      <c r="H31" s="140">
        <v>-9.5866541410345718</v>
      </c>
      <c r="I31" s="139">
        <v>99633</v>
      </c>
      <c r="J31" s="140">
        <v>-13.423588602810199</v>
      </c>
      <c r="K31" s="140">
        <v>1.6697055521107405</v>
      </c>
    </row>
    <row r="32" spans="1:11" ht="9" customHeight="1" x14ac:dyDescent="0.15">
      <c r="A32" s="109" t="s">
        <v>59</v>
      </c>
      <c r="B32" s="141">
        <v>6862</v>
      </c>
      <c r="C32" s="142">
        <v>-16.030347528144887</v>
      </c>
      <c r="D32" s="141">
        <v>11767</v>
      </c>
      <c r="E32" s="142">
        <v>-21.026845637583889</v>
      </c>
      <c r="F32" s="142">
        <v>1.7148061789565725</v>
      </c>
      <c r="G32" s="141">
        <v>50454</v>
      </c>
      <c r="H32" s="142">
        <v>-10.883849088596861</v>
      </c>
      <c r="I32" s="141">
        <v>84343</v>
      </c>
      <c r="J32" s="142">
        <v>-14.475912349547244</v>
      </c>
      <c r="K32" s="142">
        <v>1.6716811352915526</v>
      </c>
    </row>
    <row r="33" spans="1:11" ht="9" customHeight="1" x14ac:dyDescent="0.15">
      <c r="A33" s="109" t="s">
        <v>154</v>
      </c>
      <c r="B33" s="141">
        <v>2787</v>
      </c>
      <c r="C33" s="142">
        <v>-7.9590488771466283</v>
      </c>
      <c r="D33" s="141">
        <v>3984</v>
      </c>
      <c r="E33" s="142">
        <v>-16.214511041009459</v>
      </c>
      <c r="F33" s="142">
        <v>1.4294940796555435</v>
      </c>
      <c r="G33" s="141">
        <v>9217</v>
      </c>
      <c r="H33" s="142">
        <v>-1.7586868471541237</v>
      </c>
      <c r="I33" s="141">
        <v>15290</v>
      </c>
      <c r="J33" s="142">
        <v>-7.1194265581338811</v>
      </c>
      <c r="K33" s="142">
        <v>1.6588911793425192</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362</v>
      </c>
      <c r="B35" s="139">
        <v>6473</v>
      </c>
      <c r="C35" s="140">
        <v>-2.6323706377857974</v>
      </c>
      <c r="D35" s="139">
        <v>14049</v>
      </c>
      <c r="E35" s="140">
        <v>-2.3493431570167473</v>
      </c>
      <c r="F35" s="140">
        <v>2.1704001235902983</v>
      </c>
      <c r="G35" s="139">
        <v>43174</v>
      </c>
      <c r="H35" s="140">
        <v>6.5340768889108176</v>
      </c>
      <c r="I35" s="139">
        <v>89784</v>
      </c>
      <c r="J35" s="140">
        <v>8.2386980108499159</v>
      </c>
      <c r="K35" s="140">
        <v>2.0795849353777736</v>
      </c>
    </row>
    <row r="36" spans="1:11" ht="9" customHeight="1" x14ac:dyDescent="0.15">
      <c r="A36" s="109" t="s">
        <v>59</v>
      </c>
      <c r="B36" s="141">
        <v>5871</v>
      </c>
      <c r="C36" s="142">
        <v>-4.737952295959758</v>
      </c>
      <c r="D36" s="141">
        <v>12971</v>
      </c>
      <c r="E36" s="142">
        <v>-4.29425219508596</v>
      </c>
      <c r="F36" s="142">
        <v>2.2093340146482712</v>
      </c>
      <c r="G36" s="141">
        <v>38470</v>
      </c>
      <c r="H36" s="142">
        <v>3.7402583394008104</v>
      </c>
      <c r="I36" s="141">
        <v>81409</v>
      </c>
      <c r="J36" s="142">
        <v>6.0289137796301162</v>
      </c>
      <c r="K36" s="142">
        <v>2.1161684429425525</v>
      </c>
    </row>
    <row r="37" spans="1:11" ht="9" customHeight="1" x14ac:dyDescent="0.15">
      <c r="A37" s="109" t="s">
        <v>154</v>
      </c>
      <c r="B37" s="141">
        <v>602</v>
      </c>
      <c r="C37" s="142">
        <v>24.123711340206185</v>
      </c>
      <c r="D37" s="141">
        <v>1078</v>
      </c>
      <c r="E37" s="142">
        <v>29.256594724220633</v>
      </c>
      <c r="F37" s="142">
        <v>1.7906976744186047</v>
      </c>
      <c r="G37" s="141">
        <v>4704</v>
      </c>
      <c r="H37" s="142">
        <v>36.625036305547496</v>
      </c>
      <c r="I37" s="141">
        <v>8375</v>
      </c>
      <c r="J37" s="142">
        <v>35.737439222042127</v>
      </c>
      <c r="K37" s="142">
        <v>1.7803996598639455</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383</v>
      </c>
      <c r="B39" s="139">
        <v>4958</v>
      </c>
      <c r="C39" s="140">
        <v>6.6236559139784958</v>
      </c>
      <c r="D39" s="139">
        <v>11418</v>
      </c>
      <c r="E39" s="140">
        <v>3.8660966069316771</v>
      </c>
      <c r="F39" s="140">
        <v>2.3029447357805566</v>
      </c>
      <c r="G39" s="139">
        <v>32746</v>
      </c>
      <c r="H39" s="140">
        <v>10.281884619270542</v>
      </c>
      <c r="I39" s="139">
        <v>66477</v>
      </c>
      <c r="J39" s="140">
        <v>3.5564071408542901</v>
      </c>
      <c r="K39" s="140">
        <v>2.0300800097721861</v>
      </c>
    </row>
    <row r="40" spans="1:11" ht="9" customHeight="1" x14ac:dyDescent="0.15">
      <c r="A40" s="109" t="s">
        <v>59</v>
      </c>
      <c r="B40" s="141">
        <v>4674</v>
      </c>
      <c r="C40" s="142">
        <v>6.4935064935064872</v>
      </c>
      <c r="D40" s="141">
        <v>10788</v>
      </c>
      <c r="E40" s="142">
        <v>4.3629679791041838</v>
      </c>
      <c r="F40" s="142">
        <v>2.3080872913992296</v>
      </c>
      <c r="G40" s="141">
        <v>31330</v>
      </c>
      <c r="H40" s="142">
        <v>11.308487583046144</v>
      </c>
      <c r="I40" s="141">
        <v>63311</v>
      </c>
      <c r="J40" s="142">
        <v>4.8629399585921362</v>
      </c>
      <c r="K40" s="142">
        <v>2.0207788062559846</v>
      </c>
    </row>
    <row r="41" spans="1:11" ht="9" customHeight="1" x14ac:dyDescent="0.15">
      <c r="A41" s="109" t="s">
        <v>154</v>
      </c>
      <c r="B41" s="141">
        <v>284</v>
      </c>
      <c r="C41" s="142">
        <v>8.812260536398469</v>
      </c>
      <c r="D41" s="141">
        <v>630</v>
      </c>
      <c r="E41" s="142">
        <v>-3.9634146341463463</v>
      </c>
      <c r="F41" s="142">
        <v>2.2183098591549295</v>
      </c>
      <c r="G41" s="141">
        <v>1416</v>
      </c>
      <c r="H41" s="142">
        <v>-8.408796895213456</v>
      </c>
      <c r="I41" s="141">
        <v>3166</v>
      </c>
      <c r="J41" s="142">
        <v>-17.098716941607748</v>
      </c>
      <c r="K41" s="142">
        <v>2.2358757062146895</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430</v>
      </c>
      <c r="B43" s="139">
        <v>15500</v>
      </c>
      <c r="C43" s="140">
        <v>1.7327382515095877</v>
      </c>
      <c r="D43" s="139">
        <v>28803</v>
      </c>
      <c r="E43" s="140">
        <v>9.7006398537477168</v>
      </c>
      <c r="F43" s="140">
        <v>1.8582580645161291</v>
      </c>
      <c r="G43" s="139">
        <v>106728</v>
      </c>
      <c r="H43" s="140">
        <v>3.2834954274931079</v>
      </c>
      <c r="I43" s="139">
        <v>182621</v>
      </c>
      <c r="J43" s="140">
        <v>6.2077267995370704</v>
      </c>
      <c r="K43" s="140">
        <v>1.7110879994003447</v>
      </c>
    </row>
    <row r="44" spans="1:11" ht="9" customHeight="1" x14ac:dyDescent="0.15">
      <c r="A44" s="166" t="s">
        <v>59</v>
      </c>
      <c r="B44" s="141">
        <v>12327</v>
      </c>
      <c r="C44" s="142">
        <v>2.0278099652375374</v>
      </c>
      <c r="D44" s="141">
        <v>22422</v>
      </c>
      <c r="E44" s="142">
        <v>14.217309357648617</v>
      </c>
      <c r="F44" s="142">
        <v>1.8189340472134339</v>
      </c>
      <c r="G44" s="141">
        <v>89706</v>
      </c>
      <c r="H44" s="142">
        <v>2.6725114740588936</v>
      </c>
      <c r="I44" s="141">
        <v>149018</v>
      </c>
      <c r="J44" s="142">
        <v>6.1759885999287434</v>
      </c>
      <c r="K44" s="142">
        <v>1.6611820836956279</v>
      </c>
    </row>
    <row r="45" spans="1:11" ht="9" customHeight="1" x14ac:dyDescent="0.15">
      <c r="A45" s="109" t="s">
        <v>154</v>
      </c>
      <c r="B45" s="141">
        <v>3173</v>
      </c>
      <c r="C45" s="142">
        <v>0.60240963855422081</v>
      </c>
      <c r="D45" s="141">
        <v>6381</v>
      </c>
      <c r="E45" s="142">
        <v>-3.683018867924531</v>
      </c>
      <c r="F45" s="142">
        <v>2.0110305704380713</v>
      </c>
      <c r="G45" s="141">
        <v>17022</v>
      </c>
      <c r="H45" s="142">
        <v>6.6274116762716062</v>
      </c>
      <c r="I45" s="141">
        <v>33603</v>
      </c>
      <c r="J45" s="142">
        <v>6.3487039908852125</v>
      </c>
      <c r="K45" s="142">
        <v>1.9740923510750794</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8" t="s">
        <v>38</v>
      </c>
      <c r="B1" s="278"/>
      <c r="C1" s="278"/>
      <c r="D1" s="278"/>
      <c r="E1" s="278"/>
      <c r="F1" s="278"/>
      <c r="G1" s="278"/>
      <c r="H1" s="278"/>
      <c r="I1" s="278"/>
      <c r="J1" s="278"/>
      <c r="K1" s="278"/>
    </row>
    <row r="2" spans="1:11" ht="9.9499999999999993" customHeight="1" x14ac:dyDescent="0.15">
      <c r="A2" s="252" t="s">
        <v>6</v>
      </c>
      <c r="B2" s="247" t="s">
        <v>538</v>
      </c>
      <c r="C2" s="243"/>
      <c r="D2" s="243"/>
      <c r="E2" s="243"/>
      <c r="F2" s="243"/>
      <c r="G2" s="248" t="s">
        <v>539</v>
      </c>
      <c r="H2" s="249"/>
      <c r="I2" s="249"/>
      <c r="J2" s="249"/>
      <c r="K2" s="249"/>
    </row>
    <row r="3" spans="1:11" ht="9.9499999999999993" customHeight="1" x14ac:dyDescent="0.15">
      <c r="A3" s="253"/>
      <c r="B3" s="242" t="s">
        <v>135</v>
      </c>
      <c r="C3" s="244"/>
      <c r="D3" s="256" t="s">
        <v>133</v>
      </c>
      <c r="E3" s="261"/>
      <c r="F3" s="250" t="s">
        <v>57</v>
      </c>
      <c r="G3" s="256" t="s">
        <v>135</v>
      </c>
      <c r="H3" s="261"/>
      <c r="I3" s="256" t="s">
        <v>133</v>
      </c>
      <c r="J3" s="261"/>
      <c r="K3" s="256" t="s">
        <v>57</v>
      </c>
    </row>
    <row r="4" spans="1:11" ht="45" customHeight="1" x14ac:dyDescent="0.15">
      <c r="A4" s="253"/>
      <c r="B4" s="26" t="s">
        <v>136</v>
      </c>
      <c r="C4" s="16" t="s">
        <v>152</v>
      </c>
      <c r="D4" s="16" t="s">
        <v>136</v>
      </c>
      <c r="E4" s="16" t="s">
        <v>152</v>
      </c>
      <c r="F4" s="251"/>
      <c r="G4" s="16" t="s">
        <v>136</v>
      </c>
      <c r="H4" s="16" t="s">
        <v>155</v>
      </c>
      <c r="I4" s="16" t="s">
        <v>136</v>
      </c>
      <c r="J4" s="16" t="s">
        <v>155</v>
      </c>
      <c r="K4" s="256"/>
    </row>
    <row r="5" spans="1:11" ht="9.9499999999999993" customHeight="1" x14ac:dyDescent="0.15">
      <c r="A5" s="254"/>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353</v>
      </c>
      <c r="B7" s="139">
        <v>2279</v>
      </c>
      <c r="C7" s="140">
        <v>24.808324205914573</v>
      </c>
      <c r="D7" s="139">
        <v>3914</v>
      </c>
      <c r="E7" s="140">
        <v>19.075144508670519</v>
      </c>
      <c r="F7" s="140">
        <v>1.7174199210179903</v>
      </c>
      <c r="G7" s="139">
        <v>14715</v>
      </c>
      <c r="H7" s="140">
        <v>4.0664780763790702</v>
      </c>
      <c r="I7" s="139">
        <v>25945</v>
      </c>
      <c r="J7" s="140">
        <v>1.892942701174249</v>
      </c>
      <c r="K7" s="140">
        <v>1.763166836561332</v>
      </c>
    </row>
    <row r="8" spans="1:11" ht="9" customHeight="1" x14ac:dyDescent="0.15">
      <c r="A8" s="166" t="s">
        <v>59</v>
      </c>
      <c r="B8" s="141">
        <v>2118</v>
      </c>
      <c r="C8" s="142">
        <v>22.853828306264504</v>
      </c>
      <c r="D8" s="141">
        <v>3612</v>
      </c>
      <c r="E8" s="142">
        <v>17.34892787524366</v>
      </c>
      <c r="F8" s="142">
        <v>1.7053824362606231</v>
      </c>
      <c r="G8" s="141">
        <v>13783</v>
      </c>
      <c r="H8" s="142">
        <v>2.3084916864608118</v>
      </c>
      <c r="I8" s="141">
        <v>23985</v>
      </c>
      <c r="J8" s="142">
        <v>0.34725127604384909</v>
      </c>
      <c r="K8" s="142">
        <v>1.7401871871145613</v>
      </c>
    </row>
    <row r="9" spans="1:11" ht="9" customHeight="1" x14ac:dyDescent="0.15">
      <c r="A9" s="109" t="s">
        <v>154</v>
      </c>
      <c r="B9" s="141">
        <v>161</v>
      </c>
      <c r="C9" s="142">
        <v>57.843137254901961</v>
      </c>
      <c r="D9" s="141">
        <v>302</v>
      </c>
      <c r="E9" s="142">
        <v>44.497607655502406</v>
      </c>
      <c r="F9" s="142">
        <v>1.8757763975155279</v>
      </c>
      <c r="G9" s="141">
        <v>932</v>
      </c>
      <c r="H9" s="142">
        <v>39.52095808383234</v>
      </c>
      <c r="I9" s="141">
        <v>1960</v>
      </c>
      <c r="J9" s="142">
        <v>25.560538116591928</v>
      </c>
      <c r="K9" s="142">
        <v>2.1030042918454934</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347</v>
      </c>
      <c r="B11" s="139">
        <v>4110</v>
      </c>
      <c r="C11" s="140">
        <v>-16.801619433198383</v>
      </c>
      <c r="D11" s="139">
        <v>8951</v>
      </c>
      <c r="E11" s="140">
        <v>-20.293855743544071</v>
      </c>
      <c r="F11" s="140">
        <v>2.1778588807785888</v>
      </c>
      <c r="G11" s="139">
        <v>24809</v>
      </c>
      <c r="H11" s="140">
        <v>-11.525979815270503</v>
      </c>
      <c r="I11" s="139">
        <v>50878</v>
      </c>
      <c r="J11" s="140">
        <v>-19.201511855039783</v>
      </c>
      <c r="K11" s="140">
        <v>2.0507880204764399</v>
      </c>
    </row>
    <row r="12" spans="1:11" ht="9" customHeight="1" x14ac:dyDescent="0.15">
      <c r="A12" s="109" t="s">
        <v>59</v>
      </c>
      <c r="B12" s="141">
        <v>3881</v>
      </c>
      <c r="C12" s="142">
        <v>-16.966195977749251</v>
      </c>
      <c r="D12" s="141">
        <v>8407</v>
      </c>
      <c r="E12" s="142">
        <v>-21.016535137166485</v>
      </c>
      <c r="F12" s="142">
        <v>2.1661942798247873</v>
      </c>
      <c r="G12" s="141">
        <v>23877</v>
      </c>
      <c r="H12" s="142">
        <v>-11.392733885033579</v>
      </c>
      <c r="I12" s="141">
        <v>48996</v>
      </c>
      <c r="J12" s="142">
        <v>-19.147180646545323</v>
      </c>
      <c r="K12" s="142">
        <v>2.0520165849981153</v>
      </c>
    </row>
    <row r="13" spans="1:11" ht="9" customHeight="1" x14ac:dyDescent="0.15">
      <c r="A13" s="109" t="s">
        <v>154</v>
      </c>
      <c r="B13" s="141">
        <v>229</v>
      </c>
      <c r="C13" s="142">
        <v>-13.909774436090231</v>
      </c>
      <c r="D13" s="141">
        <v>544</v>
      </c>
      <c r="E13" s="142">
        <v>-7.1672354948805435</v>
      </c>
      <c r="F13" s="142">
        <v>2.3755458515283845</v>
      </c>
      <c r="G13" s="141">
        <v>932</v>
      </c>
      <c r="H13" s="142">
        <v>-14.808043875685556</v>
      </c>
      <c r="I13" s="141">
        <v>1882</v>
      </c>
      <c r="J13" s="142">
        <v>-20.59071729957806</v>
      </c>
      <c r="K13" s="142">
        <v>2.0193133047210301</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335</v>
      </c>
      <c r="B15" s="139">
        <v>3721</v>
      </c>
      <c r="C15" s="140">
        <v>-5.4864109728219432</v>
      </c>
      <c r="D15" s="139">
        <v>7944</v>
      </c>
      <c r="E15" s="140">
        <v>-8.5214187010594173</v>
      </c>
      <c r="F15" s="140">
        <v>2.1349099704380543</v>
      </c>
      <c r="G15" s="139">
        <v>22902</v>
      </c>
      <c r="H15" s="140">
        <v>-4.9827822262788857</v>
      </c>
      <c r="I15" s="139">
        <v>46368</v>
      </c>
      <c r="J15" s="140">
        <v>-6.604628678469993</v>
      </c>
      <c r="K15" s="140">
        <v>2.0246266701598112</v>
      </c>
    </row>
    <row r="16" spans="1:11" ht="9" customHeight="1" x14ac:dyDescent="0.15">
      <c r="A16" s="109" t="s">
        <v>59</v>
      </c>
      <c r="B16" s="141">
        <v>3364</v>
      </c>
      <c r="C16" s="142">
        <v>-9.5698924731182728</v>
      </c>
      <c r="D16" s="141">
        <v>7130</v>
      </c>
      <c r="E16" s="142">
        <v>-12.995729103111657</v>
      </c>
      <c r="F16" s="142">
        <v>2.1195005945303209</v>
      </c>
      <c r="G16" s="141">
        <v>21769</v>
      </c>
      <c r="H16" s="142">
        <v>-4.5344910757356445</v>
      </c>
      <c r="I16" s="141">
        <v>43659</v>
      </c>
      <c r="J16" s="142">
        <v>-6.4256167348950868</v>
      </c>
      <c r="K16" s="142">
        <v>2.0055583628095</v>
      </c>
    </row>
    <row r="17" spans="1:11" ht="9" customHeight="1" x14ac:dyDescent="0.15">
      <c r="A17" s="109" t="s">
        <v>154</v>
      </c>
      <c r="B17" s="141">
        <v>357</v>
      </c>
      <c r="C17" s="142">
        <v>64.516129032258078</v>
      </c>
      <c r="D17" s="141">
        <v>814</v>
      </c>
      <c r="E17" s="142">
        <v>66.462167689161561</v>
      </c>
      <c r="F17" s="142">
        <v>2.2801120448179271</v>
      </c>
      <c r="G17" s="141">
        <v>1133</v>
      </c>
      <c r="H17" s="142">
        <v>-12.84615384615384</v>
      </c>
      <c r="I17" s="141">
        <v>2709</v>
      </c>
      <c r="J17" s="142">
        <v>-9.3979933110367853</v>
      </c>
      <c r="K17" s="142">
        <v>2.3909973521624006</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402</v>
      </c>
      <c r="B19" s="139">
        <v>2190</v>
      </c>
      <c r="C19" s="140">
        <v>-1.0393131495707166</v>
      </c>
      <c r="D19" s="139">
        <v>5690</v>
      </c>
      <c r="E19" s="140">
        <v>-11.356909175884098</v>
      </c>
      <c r="F19" s="140">
        <v>2.5981735159817352</v>
      </c>
      <c r="G19" s="139">
        <v>11821</v>
      </c>
      <c r="H19" s="140">
        <v>-5.2120920535642625</v>
      </c>
      <c r="I19" s="139">
        <v>27005</v>
      </c>
      <c r="J19" s="140">
        <v>-11.621285508574417</v>
      </c>
      <c r="K19" s="140">
        <v>2.2844936976567127</v>
      </c>
    </row>
    <row r="20" spans="1:11" ht="9" customHeight="1" x14ac:dyDescent="0.15">
      <c r="A20" s="109" t="s">
        <v>59</v>
      </c>
      <c r="B20" s="141">
        <v>2134</v>
      </c>
      <c r="C20" s="142">
        <v>-1.5228426395939039</v>
      </c>
      <c r="D20" s="141">
        <v>5552</v>
      </c>
      <c r="E20" s="142">
        <v>-11.760966306420855</v>
      </c>
      <c r="F20" s="142">
        <v>2.6016869728209935</v>
      </c>
      <c r="G20" s="141">
        <v>11517</v>
      </c>
      <c r="H20" s="142">
        <v>-6.0680205529728397</v>
      </c>
      <c r="I20" s="141">
        <v>26207</v>
      </c>
      <c r="J20" s="142">
        <v>-12.840893973659703</v>
      </c>
      <c r="K20" s="142">
        <v>2.2755057740731095</v>
      </c>
    </row>
    <row r="21" spans="1:11" ht="9" customHeight="1" x14ac:dyDescent="0.15">
      <c r="A21" s="109" t="s">
        <v>154</v>
      </c>
      <c r="B21" s="141">
        <v>56</v>
      </c>
      <c r="C21" s="142">
        <v>21.739130434782609</v>
      </c>
      <c r="D21" s="141">
        <v>138</v>
      </c>
      <c r="E21" s="142">
        <v>8.6614173228346516</v>
      </c>
      <c r="F21" s="142">
        <v>2.4642857142857144</v>
      </c>
      <c r="G21" s="141">
        <v>304</v>
      </c>
      <c r="H21" s="142">
        <v>44.761904761904759</v>
      </c>
      <c r="I21" s="141">
        <v>798</v>
      </c>
      <c r="J21" s="142">
        <v>63.52459016393442</v>
      </c>
      <c r="K21" s="142">
        <v>2.625</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403</v>
      </c>
      <c r="B23" s="139">
        <v>2944</v>
      </c>
      <c r="C23" s="140">
        <v>2.4356297842727912</v>
      </c>
      <c r="D23" s="139">
        <v>9980</v>
      </c>
      <c r="E23" s="140">
        <v>-1.0803845772623646</v>
      </c>
      <c r="F23" s="140">
        <v>3.3899456521739131</v>
      </c>
      <c r="G23" s="139">
        <v>16914</v>
      </c>
      <c r="H23" s="140">
        <v>4.4267456936469785</v>
      </c>
      <c r="I23" s="139">
        <v>60717</v>
      </c>
      <c r="J23" s="140">
        <v>3.8518771914820888</v>
      </c>
      <c r="K23" s="140">
        <v>3.5897481376374603</v>
      </c>
    </row>
    <row r="24" spans="1:11" ht="9" customHeight="1" x14ac:dyDescent="0.15">
      <c r="A24" s="109" t="s">
        <v>59</v>
      </c>
      <c r="B24" s="141">
        <v>2790</v>
      </c>
      <c r="C24" s="142">
        <v>3.104212860310426</v>
      </c>
      <c r="D24" s="141">
        <v>9586</v>
      </c>
      <c r="E24" s="142">
        <v>-1.7425174251742561</v>
      </c>
      <c r="F24" s="142">
        <v>3.4358422939068101</v>
      </c>
      <c r="G24" s="141">
        <v>16189</v>
      </c>
      <c r="H24" s="142">
        <v>4.4519001225885546</v>
      </c>
      <c r="I24" s="141">
        <v>58789</v>
      </c>
      <c r="J24" s="142">
        <v>3.1494543285258061</v>
      </c>
      <c r="K24" s="142">
        <v>3.6314163938476742</v>
      </c>
    </row>
    <row r="25" spans="1:11" ht="9" customHeight="1" x14ac:dyDescent="0.15">
      <c r="A25" s="109" t="s">
        <v>154</v>
      </c>
      <c r="B25" s="141">
        <v>154</v>
      </c>
      <c r="C25" s="142">
        <v>-8.3333333333333286</v>
      </c>
      <c r="D25" s="141">
        <v>394</v>
      </c>
      <c r="E25" s="142">
        <v>18.318318318318319</v>
      </c>
      <c r="F25" s="142">
        <v>2.5584415584415585</v>
      </c>
      <c r="G25" s="141">
        <v>725</v>
      </c>
      <c r="H25" s="142">
        <v>3.8681948424068793</v>
      </c>
      <c r="I25" s="141">
        <v>1928</v>
      </c>
      <c r="J25" s="142">
        <v>31.067301155676404</v>
      </c>
      <c r="K25" s="142">
        <v>2.6593103448275861</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355</v>
      </c>
      <c r="B27" s="139">
        <v>2011</v>
      </c>
      <c r="C27" s="140">
        <v>4.250907205806115</v>
      </c>
      <c r="D27" s="139">
        <v>4823</v>
      </c>
      <c r="E27" s="140">
        <v>24.915824915824913</v>
      </c>
      <c r="F27" s="140">
        <v>2.3983092988562902</v>
      </c>
      <c r="G27" s="139">
        <v>12910</v>
      </c>
      <c r="H27" s="140">
        <v>3.1232526559629434</v>
      </c>
      <c r="I27" s="139">
        <v>29089</v>
      </c>
      <c r="J27" s="140">
        <v>16.43983668241134</v>
      </c>
      <c r="K27" s="140">
        <v>2.2532145623547639</v>
      </c>
    </row>
    <row r="28" spans="1:11" ht="9" customHeight="1" x14ac:dyDescent="0.15">
      <c r="A28" s="109" t="s">
        <v>59</v>
      </c>
      <c r="B28" s="141">
        <v>1870</v>
      </c>
      <c r="C28" s="142">
        <v>1.6856987493202809</v>
      </c>
      <c r="D28" s="141">
        <v>4428</v>
      </c>
      <c r="E28" s="142">
        <v>21.949876067199114</v>
      </c>
      <c r="F28" s="142">
        <v>2.3679144385026736</v>
      </c>
      <c r="G28" s="141">
        <v>12410</v>
      </c>
      <c r="H28" s="142">
        <v>2.646815550041353</v>
      </c>
      <c r="I28" s="141">
        <v>27770</v>
      </c>
      <c r="J28" s="142">
        <v>15.809666791776138</v>
      </c>
      <c r="K28" s="142">
        <v>2.2377115229653506</v>
      </c>
    </row>
    <row r="29" spans="1:11" ht="9" customHeight="1" x14ac:dyDescent="0.15">
      <c r="A29" s="109" t="s">
        <v>154</v>
      </c>
      <c r="B29" s="141">
        <v>141</v>
      </c>
      <c r="C29" s="142">
        <v>56.666666666666657</v>
      </c>
      <c r="D29" s="141">
        <v>395</v>
      </c>
      <c r="E29" s="142">
        <v>71.739130434782595</v>
      </c>
      <c r="F29" s="142">
        <v>2.8014184397163122</v>
      </c>
      <c r="G29" s="141">
        <v>500</v>
      </c>
      <c r="H29" s="142">
        <v>16.550116550116556</v>
      </c>
      <c r="I29" s="141">
        <v>1319</v>
      </c>
      <c r="J29" s="142">
        <v>31.505483549351936</v>
      </c>
      <c r="K29" s="142">
        <v>2.6379999999999999</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349</v>
      </c>
      <c r="B31" s="139">
        <v>5551</v>
      </c>
      <c r="C31" s="140">
        <v>11.220196353436179</v>
      </c>
      <c r="D31" s="139">
        <v>23514</v>
      </c>
      <c r="E31" s="140">
        <v>0.84055236298138425</v>
      </c>
      <c r="F31" s="140">
        <v>4.2359935146820389</v>
      </c>
      <c r="G31" s="139">
        <v>27542</v>
      </c>
      <c r="H31" s="140">
        <v>8.7155601168390291</v>
      </c>
      <c r="I31" s="139">
        <v>77389</v>
      </c>
      <c r="J31" s="140">
        <v>6.1621191544233653</v>
      </c>
      <c r="K31" s="140">
        <v>2.8098540411008641</v>
      </c>
    </row>
    <row r="32" spans="1:11" ht="9" customHeight="1" x14ac:dyDescent="0.15">
      <c r="A32" s="109" t="s">
        <v>59</v>
      </c>
      <c r="B32" s="141">
        <v>5519</v>
      </c>
      <c r="C32" s="142">
        <v>10.912379421221871</v>
      </c>
      <c r="D32" s="141">
        <v>23369</v>
      </c>
      <c r="E32" s="142">
        <v>0.81535806729939964</v>
      </c>
      <c r="F32" s="142">
        <v>4.234281572748686</v>
      </c>
      <c r="G32" s="141">
        <v>27422</v>
      </c>
      <c r="H32" s="142">
        <v>8.8001904459609648</v>
      </c>
      <c r="I32" s="141">
        <v>76862</v>
      </c>
      <c r="J32" s="142">
        <v>6.0662931581707227</v>
      </c>
      <c r="K32" s="142">
        <v>2.8029319524469405</v>
      </c>
    </row>
    <row r="33" spans="1:11" ht="9" customHeight="1" x14ac:dyDescent="0.15">
      <c r="A33" s="109" t="s">
        <v>154</v>
      </c>
      <c r="B33" s="141">
        <v>32</v>
      </c>
      <c r="C33" s="142">
        <v>113.33333333333334</v>
      </c>
      <c r="D33" s="141">
        <v>145</v>
      </c>
      <c r="E33" s="142">
        <v>5.0724637681159379</v>
      </c>
      <c r="F33" s="142">
        <v>4.53125</v>
      </c>
      <c r="G33" s="141">
        <v>120</v>
      </c>
      <c r="H33" s="142">
        <v>-7.6923076923076934</v>
      </c>
      <c r="I33" s="141">
        <v>527</v>
      </c>
      <c r="J33" s="142">
        <v>22.273781902552201</v>
      </c>
      <c r="K33" s="142">
        <v>4.3916666666666666</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431</v>
      </c>
      <c r="B35" s="139">
        <v>8136</v>
      </c>
      <c r="C35" s="140">
        <v>21.668909825033651</v>
      </c>
      <c r="D35" s="139">
        <v>22202</v>
      </c>
      <c r="E35" s="140">
        <v>4.5636509207365918</v>
      </c>
      <c r="F35" s="140">
        <v>2.728859390363815</v>
      </c>
      <c r="G35" s="139">
        <v>50857</v>
      </c>
      <c r="H35" s="140">
        <v>3.1812371928827901</v>
      </c>
      <c r="I35" s="139">
        <v>134207</v>
      </c>
      <c r="J35" s="140">
        <v>-0.3526826153457705</v>
      </c>
      <c r="K35" s="140">
        <v>2.6389090980592642</v>
      </c>
    </row>
    <row r="36" spans="1:11" ht="9" customHeight="1" x14ac:dyDescent="0.15">
      <c r="A36" s="109" t="s">
        <v>59</v>
      </c>
      <c r="B36" s="141">
        <v>7465</v>
      </c>
      <c r="C36" s="142">
        <v>24.333777481678879</v>
      </c>
      <c r="D36" s="141">
        <v>19324</v>
      </c>
      <c r="E36" s="142">
        <v>6.8687092135825623</v>
      </c>
      <c r="F36" s="142">
        <v>2.5886135298057602</v>
      </c>
      <c r="G36" s="141">
        <v>47142</v>
      </c>
      <c r="H36" s="142">
        <v>1.3218131407569729</v>
      </c>
      <c r="I36" s="141">
        <v>119195</v>
      </c>
      <c r="J36" s="142">
        <v>-2.255115010865552</v>
      </c>
      <c r="K36" s="142">
        <v>2.5284247592380469</v>
      </c>
    </row>
    <row r="37" spans="1:11" ht="9" customHeight="1" x14ac:dyDescent="0.15">
      <c r="A37" s="109" t="s">
        <v>154</v>
      </c>
      <c r="B37" s="141">
        <v>671</v>
      </c>
      <c r="C37" s="142">
        <v>-1.7569546120058561</v>
      </c>
      <c r="D37" s="141">
        <v>2878</v>
      </c>
      <c r="E37" s="142">
        <v>-8.6639162170739468</v>
      </c>
      <c r="F37" s="142">
        <v>4.289120715350224</v>
      </c>
      <c r="G37" s="141">
        <v>3715</v>
      </c>
      <c r="H37" s="142">
        <v>34.503982621288912</v>
      </c>
      <c r="I37" s="141">
        <v>15012</v>
      </c>
      <c r="J37" s="142">
        <v>17.861348826254215</v>
      </c>
      <c r="K37" s="142">
        <v>4.0409152086137281</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432</v>
      </c>
      <c r="B39" s="139">
        <v>37010</v>
      </c>
      <c r="C39" s="140">
        <v>0.48327541268461971</v>
      </c>
      <c r="D39" s="139">
        <v>72126</v>
      </c>
      <c r="E39" s="140">
        <v>0.13744845682869311</v>
      </c>
      <c r="F39" s="140">
        <v>1.9488246419886517</v>
      </c>
      <c r="G39" s="139">
        <v>214841</v>
      </c>
      <c r="H39" s="140">
        <v>2.2541110397182393</v>
      </c>
      <c r="I39" s="139">
        <v>405793</v>
      </c>
      <c r="J39" s="140">
        <v>2.990794626518678</v>
      </c>
      <c r="K39" s="140">
        <v>1.8888061403549601</v>
      </c>
    </row>
    <row r="40" spans="1:11" ht="9" customHeight="1" x14ac:dyDescent="0.15">
      <c r="A40" s="166" t="s">
        <v>59</v>
      </c>
      <c r="B40" s="141">
        <v>30928</v>
      </c>
      <c r="C40" s="142">
        <v>2.8875582168995351</v>
      </c>
      <c r="D40" s="141">
        <v>59758</v>
      </c>
      <c r="E40" s="142">
        <v>2.9369713882142179</v>
      </c>
      <c r="F40" s="142">
        <v>1.9321650284531815</v>
      </c>
      <c r="G40" s="141">
        <v>190339</v>
      </c>
      <c r="H40" s="142">
        <v>2.2536315970431531</v>
      </c>
      <c r="I40" s="141">
        <v>357431</v>
      </c>
      <c r="J40" s="142">
        <v>2.8761966163747132</v>
      </c>
      <c r="K40" s="142">
        <v>1.8778652824696989</v>
      </c>
    </row>
    <row r="41" spans="1:11" ht="9" customHeight="1" x14ac:dyDescent="0.15">
      <c r="A41" s="109" t="s">
        <v>154</v>
      </c>
      <c r="B41" s="141">
        <v>6082</v>
      </c>
      <c r="C41" s="142">
        <v>-10.189013585351447</v>
      </c>
      <c r="D41" s="141">
        <v>12368</v>
      </c>
      <c r="E41" s="142">
        <v>-11.49277229139831</v>
      </c>
      <c r="F41" s="142">
        <v>2.0335415981585006</v>
      </c>
      <c r="G41" s="141">
        <v>24502</v>
      </c>
      <c r="H41" s="142">
        <v>2.2578356495972685</v>
      </c>
      <c r="I41" s="141">
        <v>48362</v>
      </c>
      <c r="J41" s="142">
        <v>3.8457409117261818</v>
      </c>
      <c r="K41" s="142">
        <v>1.9737980573014449</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173</v>
      </c>
      <c r="B43" s="139">
        <v>175826</v>
      </c>
      <c r="C43" s="140">
        <v>4.5282951566206293</v>
      </c>
      <c r="D43" s="139">
        <v>371655</v>
      </c>
      <c r="E43" s="140">
        <v>4.565187421397809</v>
      </c>
      <c r="F43" s="140">
        <v>2.1137658821789724</v>
      </c>
      <c r="G43" s="139">
        <v>1100396</v>
      </c>
      <c r="H43" s="140">
        <v>4.3700121974121799</v>
      </c>
      <c r="I43" s="139">
        <v>2150139</v>
      </c>
      <c r="J43" s="140">
        <v>3.4602572288782767</v>
      </c>
      <c r="K43" s="140">
        <v>1.953968389561576</v>
      </c>
    </row>
    <row r="44" spans="1:11" s="5" customFormat="1" ht="9" customHeight="1" x14ac:dyDescent="0.15">
      <c r="A44" s="167" t="s">
        <v>59</v>
      </c>
      <c r="B44" s="139">
        <v>151927</v>
      </c>
      <c r="C44" s="140">
        <v>4.6725688104998397</v>
      </c>
      <c r="D44" s="139">
        <v>325361</v>
      </c>
      <c r="E44" s="140">
        <v>5.2604164981672596</v>
      </c>
      <c r="F44" s="140">
        <v>2.1415614077813685</v>
      </c>
      <c r="G44" s="139">
        <v>991303</v>
      </c>
      <c r="H44" s="140">
        <v>3.6071656267310459</v>
      </c>
      <c r="I44" s="139">
        <v>1936583</v>
      </c>
      <c r="J44" s="140">
        <v>2.9369116529263835</v>
      </c>
      <c r="K44" s="140">
        <v>1.9535732263495622</v>
      </c>
    </row>
    <row r="45" spans="1:11" s="5" customFormat="1" ht="9" customHeight="1" x14ac:dyDescent="0.15">
      <c r="A45" s="167" t="s">
        <v>154</v>
      </c>
      <c r="B45" s="139">
        <v>23899</v>
      </c>
      <c r="C45" s="140">
        <v>3.6203607353451304</v>
      </c>
      <c r="D45" s="139">
        <v>46294</v>
      </c>
      <c r="E45" s="140">
        <v>-7.338974270419385E-2</v>
      </c>
      <c r="F45" s="140">
        <v>1.9370684965898155</v>
      </c>
      <c r="G45" s="139">
        <v>109093</v>
      </c>
      <c r="H45" s="140">
        <v>11.853545503014402</v>
      </c>
      <c r="I45" s="139">
        <v>213556</v>
      </c>
      <c r="J45" s="140">
        <v>8.4607688283721956</v>
      </c>
      <c r="K45" s="140">
        <v>1.95755914678302</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5" t="s">
        <v>240</v>
      </c>
      <c r="B1" s="235"/>
      <c r="C1" s="235"/>
      <c r="D1" s="235"/>
      <c r="E1" s="235"/>
      <c r="F1" s="235"/>
      <c r="G1" s="235"/>
      <c r="H1" s="235"/>
      <c r="I1" s="235"/>
      <c r="J1" s="235"/>
    </row>
    <row r="2" spans="1:10" ht="20.100000000000001" customHeight="1" x14ac:dyDescent="0.15">
      <c r="A2" s="252" t="s">
        <v>40</v>
      </c>
      <c r="B2" s="282" t="s">
        <v>538</v>
      </c>
      <c r="C2" s="283"/>
      <c r="D2" s="283"/>
      <c r="E2" s="283"/>
      <c r="F2" s="283"/>
      <c r="G2" s="283"/>
      <c r="H2" s="283"/>
      <c r="I2" s="284"/>
      <c r="J2" s="162" t="s">
        <v>540</v>
      </c>
    </row>
    <row r="3" spans="1:10" ht="9.9499999999999993" customHeight="1" x14ac:dyDescent="0.15">
      <c r="A3" s="253"/>
      <c r="B3" s="276" t="s">
        <v>327</v>
      </c>
      <c r="C3" s="285"/>
      <c r="D3" s="277"/>
      <c r="E3" s="255" t="s">
        <v>32</v>
      </c>
      <c r="F3" s="255"/>
      <c r="G3" s="255"/>
      <c r="H3" s="255"/>
      <c r="I3" s="255"/>
      <c r="J3" s="256" t="s">
        <v>31</v>
      </c>
    </row>
    <row r="4" spans="1:10" ht="9.9499999999999993" customHeight="1" x14ac:dyDescent="0.15">
      <c r="A4" s="253"/>
      <c r="B4" s="289" t="s">
        <v>136</v>
      </c>
      <c r="C4" s="255" t="s">
        <v>33</v>
      </c>
      <c r="D4" s="255"/>
      <c r="E4" s="255" t="s">
        <v>136</v>
      </c>
      <c r="F4" s="280" t="s">
        <v>152</v>
      </c>
      <c r="G4" s="280" t="s">
        <v>35</v>
      </c>
      <c r="H4" s="255" t="s">
        <v>174</v>
      </c>
      <c r="I4" s="255"/>
      <c r="J4" s="256"/>
    </row>
    <row r="5" spans="1:10" ht="54.95" customHeight="1" x14ac:dyDescent="0.15">
      <c r="A5" s="253"/>
      <c r="B5" s="289"/>
      <c r="C5" s="16" t="s">
        <v>177</v>
      </c>
      <c r="D5" s="16" t="s">
        <v>152</v>
      </c>
      <c r="E5" s="255"/>
      <c r="F5" s="281"/>
      <c r="G5" s="281"/>
      <c r="H5" s="16" t="s">
        <v>201</v>
      </c>
      <c r="I5" s="16" t="s">
        <v>178</v>
      </c>
      <c r="J5" s="256"/>
    </row>
    <row r="6" spans="1:10" ht="9.9499999999999993" customHeight="1" x14ac:dyDescent="0.15">
      <c r="A6" s="254"/>
      <c r="B6" s="286" t="s">
        <v>137</v>
      </c>
      <c r="C6" s="287"/>
      <c r="D6" s="18" t="s">
        <v>138</v>
      </c>
      <c r="E6" s="18" t="s">
        <v>137</v>
      </c>
      <c r="F6" s="287" t="s">
        <v>138</v>
      </c>
      <c r="G6" s="287"/>
      <c r="H6" s="18" t="s">
        <v>137</v>
      </c>
      <c r="I6" s="287" t="s">
        <v>138</v>
      </c>
      <c r="J6" s="288"/>
    </row>
    <row r="7" spans="1:10" s="5" customFormat="1" ht="35.1" customHeight="1" x14ac:dyDescent="0.15">
      <c r="A7" s="38" t="s">
        <v>191</v>
      </c>
      <c r="B7" s="139">
        <v>956</v>
      </c>
      <c r="C7" s="139">
        <v>937</v>
      </c>
      <c r="D7" s="140">
        <v>-0.95137420718816657</v>
      </c>
      <c r="E7" s="139">
        <v>45567</v>
      </c>
      <c r="F7" s="140">
        <v>-6.583278472675147E-3</v>
      </c>
      <c r="G7" s="140">
        <v>42.496724814572474</v>
      </c>
      <c r="H7" s="139">
        <v>46754</v>
      </c>
      <c r="I7" s="140">
        <v>97.461179792103351</v>
      </c>
      <c r="J7" s="140">
        <v>36.211678958295707</v>
      </c>
    </row>
    <row r="8" spans="1:10" s="5" customFormat="1" ht="24.95" customHeight="1" x14ac:dyDescent="0.15">
      <c r="A8" s="41" t="s">
        <v>60</v>
      </c>
      <c r="B8" s="141">
        <v>358</v>
      </c>
      <c r="C8" s="141">
        <v>351</v>
      </c>
      <c r="D8" s="142">
        <v>-3.3057851239669418</v>
      </c>
      <c r="E8" s="141">
        <v>30512</v>
      </c>
      <c r="F8" s="142">
        <v>-0.65444600006512132</v>
      </c>
      <c r="G8" s="142">
        <v>45.938027414100958</v>
      </c>
      <c r="H8" s="141">
        <v>31113</v>
      </c>
      <c r="I8" s="142">
        <v>98.06833156558352</v>
      </c>
      <c r="J8" s="142">
        <v>39.436433000927984</v>
      </c>
    </row>
    <row r="9" spans="1:10" s="36" customFormat="1" ht="24.95" customHeight="1" x14ac:dyDescent="0.15">
      <c r="A9" s="41" t="s">
        <v>50</v>
      </c>
      <c r="B9" s="141">
        <v>85</v>
      </c>
      <c r="C9" s="141">
        <v>85</v>
      </c>
      <c r="D9" s="142">
        <v>6.25</v>
      </c>
      <c r="E9" s="141">
        <v>4717</v>
      </c>
      <c r="F9" s="142">
        <v>3.0587721214769488</v>
      </c>
      <c r="G9" s="142">
        <v>44.412524939493878</v>
      </c>
      <c r="H9" s="141">
        <v>4857</v>
      </c>
      <c r="I9" s="142">
        <v>97.117562281243565</v>
      </c>
      <c r="J9" s="142">
        <v>38.345848814592223</v>
      </c>
    </row>
    <row r="10" spans="1:10" s="36" customFormat="1" ht="24.95" customHeight="1" x14ac:dyDescent="0.15">
      <c r="A10" s="41" t="s">
        <v>51</v>
      </c>
      <c r="B10" s="141">
        <v>324</v>
      </c>
      <c r="C10" s="141">
        <v>316</v>
      </c>
      <c r="D10" s="142">
        <v>-0.94043887147334715</v>
      </c>
      <c r="E10" s="141">
        <v>6435</v>
      </c>
      <c r="F10" s="142">
        <v>-0.5409582689335366</v>
      </c>
      <c r="G10" s="142">
        <v>28.583542793307437</v>
      </c>
      <c r="H10" s="141">
        <v>6718</v>
      </c>
      <c r="I10" s="142">
        <v>95.787436737124139</v>
      </c>
      <c r="J10" s="142">
        <v>23.357160914894358</v>
      </c>
    </row>
    <row r="11" spans="1:10" s="36" customFormat="1" ht="24.95" customHeight="1" x14ac:dyDescent="0.15">
      <c r="A11" s="41" t="s">
        <v>52</v>
      </c>
      <c r="B11" s="141">
        <v>189</v>
      </c>
      <c r="C11" s="141">
        <v>185</v>
      </c>
      <c r="D11" s="142">
        <v>0.54347826086956275</v>
      </c>
      <c r="E11" s="141">
        <v>3903</v>
      </c>
      <c r="F11" s="142">
        <v>2.440944881889763</v>
      </c>
      <c r="G11" s="142">
        <v>36.028264659998165</v>
      </c>
      <c r="H11" s="141">
        <v>4066</v>
      </c>
      <c r="I11" s="142">
        <v>95.991146089522871</v>
      </c>
      <c r="J11" s="142">
        <v>29.31591397741682</v>
      </c>
    </row>
    <row r="12" spans="1:10" s="36" customFormat="1" ht="41.1" customHeight="1" x14ac:dyDescent="0.15">
      <c r="A12" s="38" t="s">
        <v>192</v>
      </c>
      <c r="B12" s="139">
        <v>253</v>
      </c>
      <c r="C12" s="139">
        <v>245</v>
      </c>
      <c r="D12" s="140">
        <v>0</v>
      </c>
      <c r="E12" s="139">
        <v>12566</v>
      </c>
      <c r="F12" s="140">
        <v>0.16739736946991002</v>
      </c>
      <c r="G12" s="140">
        <v>42.384574010606535</v>
      </c>
      <c r="H12" s="139">
        <v>13003</v>
      </c>
      <c r="I12" s="140">
        <v>96.639237099130966</v>
      </c>
      <c r="J12" s="140">
        <v>29.629871675971419</v>
      </c>
    </row>
    <row r="13" spans="1:10" s="36" customFormat="1" ht="24.95" customHeight="1" x14ac:dyDescent="0.15">
      <c r="A13" s="41" t="s">
        <v>61</v>
      </c>
      <c r="B13" s="141">
        <v>12</v>
      </c>
      <c r="C13" s="141">
        <v>11</v>
      </c>
      <c r="D13" s="142">
        <v>-15.384615384615387</v>
      </c>
      <c r="E13" s="141">
        <v>743</v>
      </c>
      <c r="F13" s="142">
        <v>-6.0682680151706734</v>
      </c>
      <c r="G13" s="142">
        <v>40.402900186688662</v>
      </c>
      <c r="H13" s="141">
        <v>773</v>
      </c>
      <c r="I13" s="142">
        <v>96.119016817593788</v>
      </c>
      <c r="J13" s="142">
        <v>32.825209601039575</v>
      </c>
    </row>
    <row r="14" spans="1:10" s="36" customFormat="1" ht="30.95" customHeight="1" x14ac:dyDescent="0.15">
      <c r="A14" s="41" t="s">
        <v>30</v>
      </c>
      <c r="B14" s="141">
        <v>135</v>
      </c>
      <c r="C14" s="141">
        <v>131</v>
      </c>
      <c r="D14" s="142">
        <v>3.1496062992125928</v>
      </c>
      <c r="E14" s="141">
        <v>4460</v>
      </c>
      <c r="F14" s="142">
        <v>3.4562746462537746</v>
      </c>
      <c r="G14" s="142">
        <v>46.176956043319628</v>
      </c>
      <c r="H14" s="141">
        <v>4657</v>
      </c>
      <c r="I14" s="142">
        <v>95.769808889843247</v>
      </c>
      <c r="J14" s="142">
        <v>28.469420308893351</v>
      </c>
    </row>
    <row r="15" spans="1:10" s="36" customFormat="1" ht="24.95" customHeight="1" x14ac:dyDescent="0.15">
      <c r="A15" s="41" t="s">
        <v>320</v>
      </c>
      <c r="B15" s="141">
        <v>106</v>
      </c>
      <c r="C15" s="141">
        <v>103</v>
      </c>
      <c r="D15" s="142">
        <v>-1.904761904761898</v>
      </c>
      <c r="E15" s="141">
        <v>7363</v>
      </c>
      <c r="F15" s="142">
        <v>-1.0748354158269535</v>
      </c>
      <c r="G15" s="142">
        <v>40.246682879725334</v>
      </c>
      <c r="H15" s="141">
        <v>7573</v>
      </c>
      <c r="I15" s="142">
        <v>97.226990624587344</v>
      </c>
      <c r="J15" s="142">
        <v>29.973778475611248</v>
      </c>
    </row>
    <row r="16" spans="1:10" s="5" customFormat="1" ht="35.1" customHeight="1" x14ac:dyDescent="0.15">
      <c r="A16" s="38" t="s">
        <v>213</v>
      </c>
      <c r="B16" s="139">
        <v>60</v>
      </c>
      <c r="C16" s="139">
        <v>58</v>
      </c>
      <c r="D16" s="140">
        <v>-1.6949152542372872</v>
      </c>
      <c r="E16" s="139">
        <v>7664</v>
      </c>
      <c r="F16" s="140">
        <v>0.40613127210795597</v>
      </c>
      <c r="G16" s="140">
        <v>74.848130048191138</v>
      </c>
      <c r="H16" s="139">
        <v>7778</v>
      </c>
      <c r="I16" s="140">
        <v>98.534327590640274</v>
      </c>
      <c r="J16" s="140">
        <v>70.907122854578475</v>
      </c>
    </row>
    <row r="17" spans="1:11" s="36" customFormat="1" ht="30.95" customHeight="1" x14ac:dyDescent="0.15">
      <c r="A17" s="41" t="s">
        <v>214</v>
      </c>
      <c r="B17" s="141">
        <v>32</v>
      </c>
      <c r="C17" s="141">
        <v>32</v>
      </c>
      <c r="D17" s="142">
        <v>-3.0303030303030312</v>
      </c>
      <c r="E17" s="141">
        <v>5685</v>
      </c>
      <c r="F17" s="142">
        <v>-1.2334954829742912</v>
      </c>
      <c r="G17" s="142">
        <v>83.428832064768102</v>
      </c>
      <c r="H17" s="141">
        <v>5688</v>
      </c>
      <c r="I17" s="142">
        <v>99.947257383966246</v>
      </c>
      <c r="J17" s="142">
        <v>81.939132516977836</v>
      </c>
    </row>
    <row r="18" spans="1:11" s="36" customFormat="1" ht="24.95" customHeight="1" x14ac:dyDescent="0.15">
      <c r="A18" s="41" t="s">
        <v>37</v>
      </c>
      <c r="B18" s="141">
        <v>28</v>
      </c>
      <c r="C18" s="141">
        <v>26</v>
      </c>
      <c r="D18" s="142">
        <v>0</v>
      </c>
      <c r="E18" s="141">
        <v>1979</v>
      </c>
      <c r="F18" s="142">
        <v>5.4342035162493403</v>
      </c>
      <c r="G18" s="142">
        <v>49.903038138332256</v>
      </c>
      <c r="H18" s="141">
        <v>2090</v>
      </c>
      <c r="I18" s="142">
        <v>94.688995215310996</v>
      </c>
      <c r="J18" s="142">
        <v>40.09400443084126</v>
      </c>
    </row>
    <row r="19" spans="1:11" s="36" customFormat="1" ht="41.1" customHeight="1" x14ac:dyDescent="0.15">
      <c r="A19" s="38" t="s">
        <v>215</v>
      </c>
      <c r="B19" s="139">
        <v>1269</v>
      </c>
      <c r="C19" s="139">
        <v>1240</v>
      </c>
      <c r="D19" s="140">
        <v>-0.79999999999999716</v>
      </c>
      <c r="E19" s="139">
        <v>65797</v>
      </c>
      <c r="F19" s="140">
        <v>7.4526981809327708E-2</v>
      </c>
      <c r="G19" s="140">
        <v>46.244068000982431</v>
      </c>
      <c r="H19" s="139">
        <v>67535</v>
      </c>
      <c r="I19" s="140">
        <v>97.426519582438729</v>
      </c>
      <c r="J19" s="140">
        <v>39.2460843956217</v>
      </c>
    </row>
    <row r="20" spans="1:11" s="36" customFormat="1" ht="35.1" customHeight="1" x14ac:dyDescent="0.15">
      <c r="A20" s="38" t="s">
        <v>7</v>
      </c>
      <c r="B20" s="139">
        <v>78</v>
      </c>
      <c r="C20" s="139">
        <v>78</v>
      </c>
      <c r="D20" s="140">
        <v>-1.2658227848101262</v>
      </c>
      <c r="E20" s="139">
        <v>42192</v>
      </c>
      <c r="F20" s="140">
        <v>-1.3098802395209646</v>
      </c>
      <c r="G20" s="146" t="s">
        <v>490</v>
      </c>
      <c r="H20" s="139">
        <v>42416</v>
      </c>
      <c r="I20" s="140">
        <v>99.471897397208593</v>
      </c>
      <c r="J20" s="146" t="s">
        <v>490</v>
      </c>
    </row>
    <row r="21" spans="1:11" s="3" customFormat="1" ht="20.100000000000001" customHeight="1" x14ac:dyDescent="0.15">
      <c r="A21" s="12" t="s">
        <v>47</v>
      </c>
    </row>
    <row r="22" spans="1:11" ht="18" customHeight="1" x14ac:dyDescent="0.15">
      <c r="A22" s="279" t="s">
        <v>34</v>
      </c>
      <c r="B22" s="279"/>
      <c r="C22" s="279"/>
      <c r="D22" s="279"/>
      <c r="E22" s="279"/>
      <c r="F22" s="279"/>
      <c r="G22" s="279"/>
      <c r="H22" s="279"/>
      <c r="I22" s="279"/>
      <c r="J22" s="279"/>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6"/>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4" t="s">
        <v>248</v>
      </c>
      <c r="B1" s="294"/>
      <c r="C1" s="294"/>
      <c r="D1" s="294"/>
      <c r="E1" s="294"/>
      <c r="F1" s="294"/>
      <c r="G1" s="294"/>
      <c r="H1" s="294"/>
      <c r="I1" s="294"/>
      <c r="J1" s="294"/>
    </row>
    <row r="2" spans="1:13" ht="20.100000000000001" customHeight="1" x14ac:dyDescent="0.15">
      <c r="A2" s="236" t="s">
        <v>193</v>
      </c>
      <c r="B2" s="282" t="s">
        <v>538</v>
      </c>
      <c r="C2" s="283"/>
      <c r="D2" s="283"/>
      <c r="E2" s="283"/>
      <c r="F2" s="283"/>
      <c r="G2" s="283"/>
      <c r="H2" s="283"/>
      <c r="I2" s="284"/>
      <c r="J2" s="219" t="s">
        <v>540</v>
      </c>
    </row>
    <row r="3" spans="1:13" ht="9.9499999999999993" customHeight="1" x14ac:dyDescent="0.15">
      <c r="A3" s="253"/>
      <c r="B3" s="276" t="s">
        <v>327</v>
      </c>
      <c r="C3" s="285"/>
      <c r="D3" s="277"/>
      <c r="E3" s="255" t="s">
        <v>32</v>
      </c>
      <c r="F3" s="255"/>
      <c r="G3" s="255"/>
      <c r="H3" s="255"/>
      <c r="I3" s="255"/>
      <c r="J3" s="256" t="s">
        <v>31</v>
      </c>
    </row>
    <row r="4" spans="1:13" ht="9.9499999999999993" customHeight="1" x14ac:dyDescent="0.15">
      <c r="A4" s="253"/>
      <c r="B4" s="289" t="s">
        <v>136</v>
      </c>
      <c r="C4" s="255" t="s">
        <v>33</v>
      </c>
      <c r="D4" s="255"/>
      <c r="E4" s="255" t="s">
        <v>136</v>
      </c>
      <c r="F4" s="280" t="s">
        <v>152</v>
      </c>
      <c r="G4" s="280" t="s">
        <v>35</v>
      </c>
      <c r="H4" s="255" t="s">
        <v>174</v>
      </c>
      <c r="I4" s="255"/>
      <c r="J4" s="256"/>
    </row>
    <row r="5" spans="1:13" ht="54.95" customHeight="1" x14ac:dyDescent="0.15">
      <c r="A5" s="253"/>
      <c r="B5" s="289"/>
      <c r="C5" s="16" t="s">
        <v>177</v>
      </c>
      <c r="D5" s="16" t="s">
        <v>152</v>
      </c>
      <c r="E5" s="255"/>
      <c r="F5" s="281"/>
      <c r="G5" s="281"/>
      <c r="H5" s="16" t="s">
        <v>201</v>
      </c>
      <c r="I5" s="16" t="s">
        <v>178</v>
      </c>
      <c r="J5" s="256"/>
    </row>
    <row r="6" spans="1:13" ht="9.9499999999999993" customHeight="1" x14ac:dyDescent="0.15">
      <c r="A6" s="254"/>
      <c r="B6" s="286" t="s">
        <v>137</v>
      </c>
      <c r="C6" s="287"/>
      <c r="D6" s="18" t="s">
        <v>138</v>
      </c>
      <c r="E6" s="18" t="s">
        <v>137</v>
      </c>
      <c r="F6" s="287" t="s">
        <v>138</v>
      </c>
      <c r="G6" s="287"/>
      <c r="H6" s="18" t="s">
        <v>137</v>
      </c>
      <c r="I6" s="287" t="s">
        <v>138</v>
      </c>
      <c r="J6" s="288"/>
    </row>
    <row r="7" spans="1:13" s="3" customFormat="1" ht="18" customHeight="1" x14ac:dyDescent="0.15">
      <c r="A7" s="109" t="s">
        <v>156</v>
      </c>
      <c r="B7" s="144">
        <v>54</v>
      </c>
      <c r="C7" s="144">
        <v>53</v>
      </c>
      <c r="D7" s="142">
        <v>0</v>
      </c>
      <c r="E7" s="141">
        <v>2223</v>
      </c>
      <c r="F7" s="142">
        <v>-0.80321285140561827</v>
      </c>
      <c r="G7" s="142">
        <v>48.240279533120209</v>
      </c>
      <c r="H7" s="141">
        <v>2273</v>
      </c>
      <c r="I7" s="142">
        <v>97.800263968323804</v>
      </c>
      <c r="J7" s="142">
        <v>40.509062542218501</v>
      </c>
    </row>
    <row r="8" spans="1:13" s="3" customFormat="1" ht="18" customHeight="1" x14ac:dyDescent="0.15">
      <c r="A8" s="109" t="s">
        <v>293</v>
      </c>
      <c r="B8" s="144">
        <v>59</v>
      </c>
      <c r="C8" s="144">
        <v>59</v>
      </c>
      <c r="D8" s="142">
        <v>5.3571428571428612</v>
      </c>
      <c r="E8" s="141">
        <v>2943</v>
      </c>
      <c r="F8" s="142">
        <v>5.1822730521801219</v>
      </c>
      <c r="G8" s="142">
        <v>56.684533008889325</v>
      </c>
      <c r="H8" s="141">
        <v>2982</v>
      </c>
      <c r="I8" s="142">
        <v>98.692152917505027</v>
      </c>
      <c r="J8" s="142">
        <v>42.982887087529683</v>
      </c>
    </row>
    <row r="9" spans="1:13" s="3" customFormat="1" ht="18" customHeight="1" x14ac:dyDescent="0.15">
      <c r="A9" s="109" t="s">
        <v>294</v>
      </c>
      <c r="B9" s="144">
        <v>44</v>
      </c>
      <c r="C9" s="144">
        <v>44</v>
      </c>
      <c r="D9" s="142">
        <v>4.7619047619047592</v>
      </c>
      <c r="E9" s="141">
        <v>2579</v>
      </c>
      <c r="F9" s="142">
        <v>4.2441390460792263</v>
      </c>
      <c r="G9" s="142">
        <v>59.183979787114282</v>
      </c>
      <c r="H9" s="141">
        <v>2606</v>
      </c>
      <c r="I9" s="142">
        <v>98.963929393706835</v>
      </c>
      <c r="J9" s="142">
        <v>43.16215915781153</v>
      </c>
      <c r="M9" s="111"/>
    </row>
    <row r="10" spans="1:13" s="3" customFormat="1" ht="18" customHeight="1" x14ac:dyDescent="0.15">
      <c r="A10" s="109" t="s">
        <v>295</v>
      </c>
      <c r="B10" s="144">
        <v>54</v>
      </c>
      <c r="C10" s="144">
        <v>53</v>
      </c>
      <c r="D10" s="142">
        <v>-5.3571428571428612</v>
      </c>
      <c r="E10" s="141">
        <v>2479</v>
      </c>
      <c r="F10" s="142">
        <v>4.2034468263976521</v>
      </c>
      <c r="G10" s="142">
        <v>55.011100747494126</v>
      </c>
      <c r="H10" s="141">
        <v>2493</v>
      </c>
      <c r="I10" s="142">
        <v>99.438427597272366</v>
      </c>
      <c r="J10" s="142">
        <v>50.529344218854497</v>
      </c>
      <c r="M10" s="111"/>
    </row>
    <row r="11" spans="1:13" s="3" customFormat="1" ht="24.95" customHeight="1" x14ac:dyDescent="0.15">
      <c r="A11" s="41" t="s">
        <v>296</v>
      </c>
      <c r="B11" s="144">
        <v>173</v>
      </c>
      <c r="C11" s="144">
        <v>170</v>
      </c>
      <c r="D11" s="142">
        <v>0</v>
      </c>
      <c r="E11" s="141">
        <v>13522</v>
      </c>
      <c r="F11" s="142">
        <v>-0.36840554081933874</v>
      </c>
      <c r="G11" s="142">
        <v>51.10046421328822</v>
      </c>
      <c r="H11" s="141">
        <v>13865</v>
      </c>
      <c r="I11" s="142">
        <v>97.526144969347271</v>
      </c>
      <c r="J11" s="142">
        <v>44.798704448919615</v>
      </c>
      <c r="M11" s="111"/>
    </row>
    <row r="12" spans="1:13" s="3" customFormat="1" ht="18" customHeight="1" x14ac:dyDescent="0.15">
      <c r="A12" s="109" t="s">
        <v>274</v>
      </c>
      <c r="B12" s="144">
        <v>35</v>
      </c>
      <c r="C12" s="144">
        <v>34</v>
      </c>
      <c r="D12" s="142">
        <v>-10.526315789473685</v>
      </c>
      <c r="E12" s="141">
        <v>1781</v>
      </c>
      <c r="F12" s="142">
        <v>-10.412474849094565</v>
      </c>
      <c r="G12" s="142">
        <v>32.694024005974171</v>
      </c>
      <c r="H12" s="141">
        <v>1858</v>
      </c>
      <c r="I12" s="142">
        <v>95.855758880516689</v>
      </c>
      <c r="J12" s="142">
        <v>30.052174014312914</v>
      </c>
      <c r="M12" s="111"/>
    </row>
    <row r="13" spans="1:13" s="3" customFormat="1" ht="18" customHeight="1" x14ac:dyDescent="0.15">
      <c r="A13" s="109" t="s">
        <v>272</v>
      </c>
      <c r="B13" s="144">
        <v>83</v>
      </c>
      <c r="C13" s="144">
        <v>82</v>
      </c>
      <c r="D13" s="142">
        <v>2.5</v>
      </c>
      <c r="E13" s="141">
        <v>3222</v>
      </c>
      <c r="F13" s="142">
        <v>0.24891101431238383</v>
      </c>
      <c r="G13" s="142">
        <v>46.680168535895291</v>
      </c>
      <c r="H13" s="141">
        <v>3311</v>
      </c>
      <c r="I13" s="142">
        <v>97.311990335246151</v>
      </c>
      <c r="J13" s="142">
        <v>40.462630307130212</v>
      </c>
      <c r="M13" s="111"/>
    </row>
    <row r="14" spans="1:13" s="3" customFormat="1" ht="18" customHeight="1" x14ac:dyDescent="0.15">
      <c r="A14" s="109" t="s">
        <v>273</v>
      </c>
      <c r="B14" s="144">
        <v>64</v>
      </c>
      <c r="C14" s="144">
        <v>62</v>
      </c>
      <c r="D14" s="142">
        <v>0</v>
      </c>
      <c r="E14" s="141">
        <v>3194</v>
      </c>
      <c r="F14" s="142">
        <v>2.5032092426187376</v>
      </c>
      <c r="G14" s="142">
        <v>34.393295951183312</v>
      </c>
      <c r="H14" s="141">
        <v>3223</v>
      </c>
      <c r="I14" s="142">
        <v>99.100217188954389</v>
      </c>
      <c r="J14" s="142">
        <v>28.7991783146519</v>
      </c>
      <c r="M14" s="111"/>
    </row>
    <row r="15" spans="1:13" s="3" customFormat="1" ht="18" customHeight="1" x14ac:dyDescent="0.15">
      <c r="A15" s="109" t="s">
        <v>271</v>
      </c>
      <c r="B15" s="144">
        <v>612</v>
      </c>
      <c r="C15" s="144">
        <v>595</v>
      </c>
      <c r="D15" s="142">
        <v>-1.1627906976744242</v>
      </c>
      <c r="E15" s="141">
        <v>28996</v>
      </c>
      <c r="F15" s="142">
        <v>-0.45317220543806513</v>
      </c>
      <c r="G15" s="142">
        <v>42.760923158910607</v>
      </c>
      <c r="H15" s="141">
        <v>29982</v>
      </c>
      <c r="I15" s="142">
        <v>96.711360149422987</v>
      </c>
      <c r="J15" s="142">
        <v>36.191485770253216</v>
      </c>
      <c r="M15" s="111"/>
    </row>
    <row r="16" spans="1:13" s="3" customFormat="1" ht="18" customHeight="1" x14ac:dyDescent="0.15">
      <c r="A16" s="109" t="s">
        <v>270</v>
      </c>
      <c r="B16" s="144">
        <v>91</v>
      </c>
      <c r="C16" s="144">
        <v>88</v>
      </c>
      <c r="D16" s="142">
        <v>-3.2967032967032992</v>
      </c>
      <c r="E16" s="141">
        <v>4858</v>
      </c>
      <c r="F16" s="142">
        <v>0.41339396444811882</v>
      </c>
      <c r="G16" s="142">
        <v>47.261813947886139</v>
      </c>
      <c r="H16" s="141">
        <v>4942</v>
      </c>
      <c r="I16" s="142">
        <v>98.300283286118983</v>
      </c>
      <c r="J16" s="142">
        <v>40.752284522082469</v>
      </c>
      <c r="M16" s="111"/>
    </row>
    <row r="17" spans="1:13" s="5" customFormat="1" ht="18" customHeight="1" x14ac:dyDescent="0.15">
      <c r="A17" s="47" t="s">
        <v>194</v>
      </c>
      <c r="B17" s="139">
        <v>1269</v>
      </c>
      <c r="C17" s="139">
        <v>1240</v>
      </c>
      <c r="D17" s="140">
        <v>-0.79999999999999716</v>
      </c>
      <c r="E17" s="139">
        <v>65797</v>
      </c>
      <c r="F17" s="140">
        <v>7.4526981809327708E-2</v>
      </c>
      <c r="G17" s="140">
        <v>46.244068000982431</v>
      </c>
      <c r="H17" s="139">
        <v>67535</v>
      </c>
      <c r="I17" s="140">
        <v>97.426519582438729</v>
      </c>
      <c r="J17" s="140">
        <v>39.2460843956217</v>
      </c>
      <c r="M17" s="111"/>
    </row>
    <row r="18" spans="1:13" s="3" customFormat="1" ht="18" customHeight="1" x14ac:dyDescent="0.15">
      <c r="A18" s="41" t="s">
        <v>8</v>
      </c>
      <c r="B18" s="144">
        <v>78</v>
      </c>
      <c r="C18" s="144">
        <v>78</v>
      </c>
      <c r="D18" s="142">
        <v>-1.2658227848101262</v>
      </c>
      <c r="E18" s="141">
        <v>42192</v>
      </c>
      <c r="F18" s="142">
        <v>-1.3098802395209646</v>
      </c>
      <c r="G18" s="145" t="s">
        <v>490</v>
      </c>
      <c r="H18" s="141">
        <v>42416</v>
      </c>
      <c r="I18" s="142">
        <v>99.471897397208593</v>
      </c>
      <c r="J18" s="145" t="s">
        <v>490</v>
      </c>
      <c r="M18" s="111"/>
    </row>
    <row r="19" spans="1:13" s="3" customFormat="1" ht="20.100000000000001" customHeight="1" x14ac:dyDescent="0.15">
      <c r="A19" s="12" t="s">
        <v>47</v>
      </c>
      <c r="M19" s="111"/>
    </row>
    <row r="20" spans="1:13" s="3" customFormat="1" ht="18" customHeight="1" x14ac:dyDescent="0.15">
      <c r="A20" s="290" t="s">
        <v>34</v>
      </c>
      <c r="B20" s="290"/>
      <c r="C20" s="290"/>
      <c r="D20" s="290"/>
      <c r="E20" s="290"/>
      <c r="F20" s="290"/>
      <c r="G20" s="290"/>
      <c r="H20" s="290"/>
      <c r="I20" s="290"/>
      <c r="J20" s="290"/>
      <c r="K20" s="110"/>
      <c r="M20" s="111"/>
    </row>
    <row r="21" spans="1:13" s="3" customFormat="1" ht="20.100000000000001" customHeight="1" x14ac:dyDescent="0.15">
      <c r="A21" s="12"/>
    </row>
    <row r="22" spans="1:13" s="3" customFormat="1" ht="39.950000000000003" customHeight="1" x14ac:dyDescent="0.15">
      <c r="A22" s="246" t="s">
        <v>249</v>
      </c>
      <c r="B22" s="246"/>
      <c r="C22" s="246"/>
      <c r="D22" s="246"/>
      <c r="E22" s="246"/>
      <c r="F22" s="246"/>
      <c r="G22" s="246"/>
      <c r="H22" s="246"/>
      <c r="I22" s="246"/>
      <c r="J22" s="246"/>
    </row>
    <row r="23" spans="1:13" s="3" customFormat="1" ht="20.100000000000001" customHeight="1" x14ac:dyDescent="0.15">
      <c r="A23" s="236" t="s">
        <v>100</v>
      </c>
      <c r="B23" s="282" t="s">
        <v>538</v>
      </c>
      <c r="C23" s="283"/>
      <c r="D23" s="283"/>
      <c r="E23" s="283"/>
      <c r="F23" s="283"/>
      <c r="G23" s="283"/>
      <c r="H23" s="283"/>
      <c r="I23" s="284"/>
      <c r="J23" s="220" t="s">
        <v>540</v>
      </c>
      <c r="L23" s="45"/>
    </row>
    <row r="24" spans="1:13" s="3" customFormat="1" ht="9.9499999999999993" customHeight="1" x14ac:dyDescent="0.15">
      <c r="A24" s="237"/>
      <c r="B24" s="276" t="s">
        <v>327</v>
      </c>
      <c r="C24" s="285"/>
      <c r="D24" s="277"/>
      <c r="E24" s="244" t="s">
        <v>32</v>
      </c>
      <c r="F24" s="244"/>
      <c r="G24" s="244"/>
      <c r="H24" s="244"/>
      <c r="I24" s="244"/>
      <c r="J24" s="233" t="s">
        <v>31</v>
      </c>
    </row>
    <row r="25" spans="1:13" s="3" customFormat="1" ht="9.9499999999999993" customHeight="1" x14ac:dyDescent="0.15">
      <c r="A25" s="237"/>
      <c r="B25" s="242" t="s">
        <v>136</v>
      </c>
      <c r="C25" s="244" t="s">
        <v>33</v>
      </c>
      <c r="D25" s="244"/>
      <c r="E25" s="244" t="s">
        <v>136</v>
      </c>
      <c r="F25" s="250" t="s">
        <v>152</v>
      </c>
      <c r="G25" s="250" t="s">
        <v>35</v>
      </c>
      <c r="H25" s="244" t="s">
        <v>174</v>
      </c>
      <c r="I25" s="244"/>
      <c r="J25" s="233"/>
    </row>
    <row r="26" spans="1:13" s="3" customFormat="1" ht="54.95" customHeight="1" x14ac:dyDescent="0.15">
      <c r="A26" s="237"/>
      <c r="B26" s="242"/>
      <c r="C26" s="95" t="s">
        <v>177</v>
      </c>
      <c r="D26" s="95" t="s">
        <v>152</v>
      </c>
      <c r="E26" s="244"/>
      <c r="F26" s="251"/>
      <c r="G26" s="251"/>
      <c r="H26" s="95" t="s">
        <v>201</v>
      </c>
      <c r="I26" s="95" t="s">
        <v>178</v>
      </c>
      <c r="J26" s="233"/>
    </row>
    <row r="27" spans="1:13" s="3" customFormat="1" ht="9.9499999999999993" customHeight="1" x14ac:dyDescent="0.15">
      <c r="A27" s="238"/>
      <c r="B27" s="291" t="s">
        <v>137</v>
      </c>
      <c r="C27" s="292"/>
      <c r="D27" s="2" t="s">
        <v>138</v>
      </c>
      <c r="E27" s="2" t="s">
        <v>137</v>
      </c>
      <c r="F27" s="292" t="s">
        <v>138</v>
      </c>
      <c r="G27" s="292"/>
      <c r="H27" s="2" t="s">
        <v>137</v>
      </c>
      <c r="I27" s="292" t="s">
        <v>138</v>
      </c>
      <c r="J27" s="293"/>
    </row>
    <row r="28" spans="1:13" s="3" customFormat="1" ht="18" customHeight="1" x14ac:dyDescent="0.15">
      <c r="A28" s="40" t="s">
        <v>195</v>
      </c>
      <c r="B28" s="144">
        <v>130</v>
      </c>
      <c r="C28" s="144">
        <v>126</v>
      </c>
      <c r="D28" s="142">
        <v>-0.78740157480315531</v>
      </c>
      <c r="E28" s="141">
        <v>9871</v>
      </c>
      <c r="F28" s="142">
        <v>1.4804153387478181</v>
      </c>
      <c r="G28" s="142">
        <v>65.009100598507828</v>
      </c>
      <c r="H28" s="141">
        <v>9961</v>
      </c>
      <c r="I28" s="142">
        <v>99.096476257403879</v>
      </c>
      <c r="J28" s="142">
        <v>61.24437031349742</v>
      </c>
    </row>
    <row r="29" spans="1:13" s="3" customFormat="1" ht="24.95" customHeight="1" x14ac:dyDescent="0.15">
      <c r="A29" s="107" t="s">
        <v>197</v>
      </c>
      <c r="B29" s="144">
        <v>84</v>
      </c>
      <c r="C29" s="144">
        <v>82</v>
      </c>
      <c r="D29" s="142">
        <v>1.2345679012345698</v>
      </c>
      <c r="E29" s="141">
        <v>6583</v>
      </c>
      <c r="F29" s="142">
        <v>4.4257614213197911</v>
      </c>
      <c r="G29" s="142">
        <v>70.706986300696514</v>
      </c>
      <c r="H29" s="141">
        <v>6637</v>
      </c>
      <c r="I29" s="142">
        <v>99.186379388277828</v>
      </c>
      <c r="J29" s="142">
        <v>65.761899714085146</v>
      </c>
    </row>
    <row r="30" spans="1:13" s="3" customFormat="1" ht="18" customHeight="1" x14ac:dyDescent="0.15">
      <c r="A30" s="108" t="s">
        <v>315</v>
      </c>
      <c r="B30" s="144">
        <v>15</v>
      </c>
      <c r="C30" s="144">
        <v>13</v>
      </c>
      <c r="D30" s="142">
        <v>-7.1428571428571388</v>
      </c>
      <c r="E30" s="141">
        <v>1139</v>
      </c>
      <c r="F30" s="142">
        <v>-5.0833333333333286</v>
      </c>
      <c r="G30" s="142">
        <v>58.888668611402196</v>
      </c>
      <c r="H30" s="141">
        <v>1165</v>
      </c>
      <c r="I30" s="142">
        <v>97.768240343347628</v>
      </c>
      <c r="J30" s="142">
        <v>59.616473925105737</v>
      </c>
    </row>
    <row r="31" spans="1:13" s="3" customFormat="1" ht="18" customHeight="1" x14ac:dyDescent="0.15">
      <c r="A31" s="53" t="s">
        <v>198</v>
      </c>
      <c r="B31" s="144">
        <v>23</v>
      </c>
      <c r="C31" s="144">
        <v>23</v>
      </c>
      <c r="D31" s="142">
        <v>0</v>
      </c>
      <c r="E31" s="141">
        <v>1341</v>
      </c>
      <c r="F31" s="142">
        <v>-4.6908315565031984</v>
      </c>
      <c r="G31" s="142">
        <v>42.1938170285908</v>
      </c>
      <c r="H31" s="141">
        <v>1351</v>
      </c>
      <c r="I31" s="142">
        <v>99.259807549962986</v>
      </c>
      <c r="J31" s="142">
        <v>40.10385524330173</v>
      </c>
    </row>
    <row r="32" spans="1:13" s="3" customFormat="1" ht="18" customHeight="1" x14ac:dyDescent="0.15">
      <c r="A32" s="108" t="s">
        <v>316</v>
      </c>
      <c r="B32" s="144">
        <v>8</v>
      </c>
      <c r="C32" s="144">
        <v>8</v>
      </c>
      <c r="D32" s="142">
        <v>-11.111111111111114</v>
      </c>
      <c r="E32" s="141">
        <v>808</v>
      </c>
      <c r="F32" s="142">
        <v>-0.98039215686274872</v>
      </c>
      <c r="G32" s="142">
        <v>64.983110825156828</v>
      </c>
      <c r="H32" s="141">
        <v>808</v>
      </c>
      <c r="I32" s="142">
        <v>100</v>
      </c>
      <c r="J32" s="142">
        <v>62.670885925078366</v>
      </c>
    </row>
    <row r="33" spans="1:11" s="3" customFormat="1" ht="18" customHeight="1" x14ac:dyDescent="0.15">
      <c r="A33" s="109" t="s">
        <v>317</v>
      </c>
      <c r="B33" s="144">
        <v>28</v>
      </c>
      <c r="C33" s="144">
        <v>27</v>
      </c>
      <c r="D33" s="142">
        <v>-12.903225806451616</v>
      </c>
      <c r="E33" s="141">
        <v>2175</v>
      </c>
      <c r="F33" s="142">
        <v>-5.8033780857514046</v>
      </c>
      <c r="G33" s="142">
        <v>56.221709283851439</v>
      </c>
      <c r="H33" s="141">
        <v>2231</v>
      </c>
      <c r="I33" s="142">
        <v>97.489914836396224</v>
      </c>
      <c r="J33" s="142">
        <v>41.584248157703918</v>
      </c>
    </row>
    <row r="34" spans="1:11" s="3" customFormat="1" ht="18" customHeight="1" x14ac:dyDescent="0.15">
      <c r="A34" s="109" t="s">
        <v>318</v>
      </c>
      <c r="B34" s="144">
        <v>190</v>
      </c>
      <c r="C34" s="144">
        <v>182</v>
      </c>
      <c r="D34" s="142">
        <v>-2.1505376344086073</v>
      </c>
      <c r="E34" s="141">
        <v>9706</v>
      </c>
      <c r="F34" s="142">
        <v>-0.93896713615023941</v>
      </c>
      <c r="G34" s="142">
        <v>39.002902051565933</v>
      </c>
      <c r="H34" s="141">
        <v>10213</v>
      </c>
      <c r="I34" s="142">
        <v>95.035738764319987</v>
      </c>
      <c r="J34" s="142">
        <v>34.937111043531324</v>
      </c>
    </row>
    <row r="35" spans="1:11" s="3" customFormat="1" ht="18" customHeight="1" x14ac:dyDescent="0.15">
      <c r="A35" s="109" t="s">
        <v>319</v>
      </c>
      <c r="B35" s="144">
        <v>921</v>
      </c>
      <c r="C35" s="144">
        <v>905</v>
      </c>
      <c r="D35" s="142">
        <v>-0.11037527593819618</v>
      </c>
      <c r="E35" s="141">
        <v>44045</v>
      </c>
      <c r="F35" s="142">
        <v>0.29831033383430849</v>
      </c>
      <c r="G35" s="142">
        <v>43.12018087662527</v>
      </c>
      <c r="H35" s="141">
        <v>45130</v>
      </c>
      <c r="I35" s="142">
        <v>97.595834256592056</v>
      </c>
      <c r="J35" s="142">
        <v>35.072461919748342</v>
      </c>
    </row>
    <row r="36" spans="1:11" s="5" customFormat="1" ht="18" customHeight="1" x14ac:dyDescent="0.15">
      <c r="A36" s="47" t="s">
        <v>196</v>
      </c>
      <c r="B36" s="139">
        <v>1269</v>
      </c>
      <c r="C36" s="139">
        <v>1240</v>
      </c>
      <c r="D36" s="140">
        <v>-0.79999999999999716</v>
      </c>
      <c r="E36" s="139">
        <v>65797</v>
      </c>
      <c r="F36" s="140">
        <v>7.4526981809327708E-2</v>
      </c>
      <c r="G36" s="140">
        <v>46.244068000982431</v>
      </c>
      <c r="H36" s="139">
        <v>67535</v>
      </c>
      <c r="I36" s="140">
        <v>97.426519582438729</v>
      </c>
      <c r="J36" s="140">
        <v>39.2460843956217</v>
      </c>
    </row>
    <row r="37" spans="1:11" s="3" customFormat="1" ht="20.100000000000001" customHeight="1" x14ac:dyDescent="0.15">
      <c r="A37" s="12" t="s">
        <v>47</v>
      </c>
    </row>
    <row r="38" spans="1:11" s="3" customFormat="1" ht="9.9499999999999993" customHeight="1" x14ac:dyDescent="0.15">
      <c r="A38" s="290" t="s">
        <v>199</v>
      </c>
      <c r="B38" s="290"/>
      <c r="C38" s="290"/>
      <c r="D38" s="290"/>
      <c r="E38" s="290"/>
      <c r="F38" s="290"/>
      <c r="G38" s="290"/>
      <c r="H38" s="290"/>
      <c r="I38" s="290"/>
      <c r="J38" s="290"/>
      <c r="K38" s="110"/>
    </row>
    <row r="39" spans="1:11" ht="9" customHeight="1" x14ac:dyDescent="0.15"/>
    <row r="40" spans="1:11" ht="9" customHeight="1" x14ac:dyDescent="0.15">
      <c r="J40" s="52"/>
    </row>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sheetData>
  <mergeCells count="32">
    <mergeCell ref="A1:J1"/>
    <mergeCell ref="B2:I2"/>
    <mergeCell ref="E3:I3"/>
    <mergeCell ref="J3:J5"/>
    <mergeCell ref="B4:B5"/>
    <mergeCell ref="A2:A6"/>
    <mergeCell ref="B3:D3"/>
    <mergeCell ref="H4:I4"/>
    <mergeCell ref="F4:F5"/>
    <mergeCell ref="G4:G5"/>
    <mergeCell ref="I6:J6"/>
    <mergeCell ref="B6:C6"/>
    <mergeCell ref="F6:G6"/>
    <mergeCell ref="A22:J22"/>
    <mergeCell ref="A20:J20"/>
    <mergeCell ref="H25:I25"/>
    <mergeCell ref="C4:D4"/>
    <mergeCell ref="E4:E5"/>
    <mergeCell ref="F25:F26"/>
    <mergeCell ref="G25:G26"/>
    <mergeCell ref="A38:J38"/>
    <mergeCell ref="B23:I23"/>
    <mergeCell ref="E24:I24"/>
    <mergeCell ref="J24:J26"/>
    <mergeCell ref="B25:B26"/>
    <mergeCell ref="C25:D25"/>
    <mergeCell ref="E25:E26"/>
    <mergeCell ref="B27:C27"/>
    <mergeCell ref="F27:G27"/>
    <mergeCell ref="I27:J27"/>
    <mergeCell ref="A23:A27"/>
    <mergeCell ref="B24:D24"/>
  </mergeCells>
  <phoneticPr fontId="18" type="noConversion"/>
  <conditionalFormatting sqref="B3">
    <cfRule type="cellIs" dxfId="15" priority="3" stopIfTrue="1" operator="equal">
      <formula>"FEHLER"</formula>
    </cfRule>
  </conditionalFormatting>
  <conditionalFormatting sqref="B24">
    <cfRule type="cellIs" dxfId="14" priority="2" stopIfTrue="1" operator="equal">
      <formula>"FEHLER"</formula>
    </cfRule>
  </conditionalFormatting>
  <conditionalFormatting sqref="A17">
    <cfRule type="containsText" dxfId="13" priority="1" operator="containsText" text="F E H L E R">
      <formula>NOT(ISERROR(SEARCH("F E H L E R",A17)))</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5" t="s">
        <v>250</v>
      </c>
      <c r="B1" s="235"/>
      <c r="C1" s="235"/>
      <c r="D1" s="235"/>
      <c r="E1" s="235"/>
      <c r="F1" s="235"/>
      <c r="G1" s="235"/>
      <c r="H1" s="235"/>
      <c r="I1" s="235"/>
      <c r="J1" s="235"/>
    </row>
    <row r="2" spans="1:10" ht="20.100000000000001" customHeight="1" x14ac:dyDescent="0.15">
      <c r="A2" s="252" t="s">
        <v>200</v>
      </c>
      <c r="B2" s="282" t="s">
        <v>538</v>
      </c>
      <c r="C2" s="283"/>
      <c r="D2" s="283"/>
      <c r="E2" s="283"/>
      <c r="F2" s="283"/>
      <c r="G2" s="283"/>
      <c r="H2" s="283"/>
      <c r="I2" s="284"/>
      <c r="J2" s="219" t="s">
        <v>540</v>
      </c>
    </row>
    <row r="3" spans="1:10" ht="9.9499999999999993" customHeight="1" x14ac:dyDescent="0.15">
      <c r="A3" s="253"/>
      <c r="B3" s="276" t="s">
        <v>327</v>
      </c>
      <c r="C3" s="285"/>
      <c r="D3" s="277"/>
      <c r="E3" s="255" t="s">
        <v>32</v>
      </c>
      <c r="F3" s="255"/>
      <c r="G3" s="255"/>
      <c r="H3" s="255"/>
      <c r="I3" s="255"/>
      <c r="J3" s="256" t="s">
        <v>31</v>
      </c>
    </row>
    <row r="4" spans="1:10" ht="9.9499999999999993" customHeight="1" x14ac:dyDescent="0.15">
      <c r="A4" s="253"/>
      <c r="B4" s="289" t="s">
        <v>136</v>
      </c>
      <c r="C4" s="255" t="s">
        <v>33</v>
      </c>
      <c r="D4" s="255"/>
      <c r="E4" s="255" t="s">
        <v>136</v>
      </c>
      <c r="F4" s="280" t="s">
        <v>152</v>
      </c>
      <c r="G4" s="280" t="s">
        <v>35</v>
      </c>
      <c r="H4" s="255" t="s">
        <v>174</v>
      </c>
      <c r="I4" s="255"/>
      <c r="J4" s="256"/>
    </row>
    <row r="5" spans="1:10" ht="54.95" customHeight="1" x14ac:dyDescent="0.15">
      <c r="A5" s="253"/>
      <c r="B5" s="289"/>
      <c r="C5" s="16" t="s">
        <v>177</v>
      </c>
      <c r="D5" s="16" t="s">
        <v>152</v>
      </c>
      <c r="E5" s="255"/>
      <c r="F5" s="281"/>
      <c r="G5" s="281"/>
      <c r="H5" s="16" t="s">
        <v>201</v>
      </c>
      <c r="I5" s="16" t="s">
        <v>178</v>
      </c>
      <c r="J5" s="256"/>
    </row>
    <row r="6" spans="1:10" ht="9.9499999999999993" customHeight="1" x14ac:dyDescent="0.15">
      <c r="A6" s="254"/>
      <c r="B6" s="286" t="s">
        <v>137</v>
      </c>
      <c r="C6" s="287"/>
      <c r="D6" s="18" t="s">
        <v>138</v>
      </c>
      <c r="E6" s="18" t="s">
        <v>137</v>
      </c>
      <c r="F6" s="287" t="s">
        <v>138</v>
      </c>
      <c r="G6" s="287"/>
      <c r="H6" s="18" t="s">
        <v>137</v>
      </c>
      <c r="I6" s="287" t="s">
        <v>138</v>
      </c>
      <c r="J6" s="288"/>
    </row>
    <row r="7" spans="1:10" s="3" customFormat="1" ht="35.1" customHeight="1" x14ac:dyDescent="0.15">
      <c r="A7" s="40" t="s">
        <v>10</v>
      </c>
      <c r="B7" s="144">
        <v>67</v>
      </c>
      <c r="C7" s="144">
        <v>65</v>
      </c>
      <c r="D7" s="142">
        <v>0</v>
      </c>
      <c r="E7" s="141">
        <v>5189</v>
      </c>
      <c r="F7" s="142">
        <v>-2.0203927492447065</v>
      </c>
      <c r="G7" s="142">
        <v>47.269392530752938</v>
      </c>
      <c r="H7" s="141">
        <v>5412</v>
      </c>
      <c r="I7" s="142">
        <v>95.879526977087949</v>
      </c>
      <c r="J7" s="142">
        <v>44.249958736697067</v>
      </c>
    </row>
    <row r="8" spans="1:10" s="3" customFormat="1" ht="20.100000000000001" customHeight="1" x14ac:dyDescent="0.15">
      <c r="A8" s="40" t="s">
        <v>11</v>
      </c>
      <c r="B8" s="144">
        <v>17</v>
      </c>
      <c r="C8" s="144">
        <v>17</v>
      </c>
      <c r="D8" s="142">
        <v>0</v>
      </c>
      <c r="E8" s="141">
        <v>1474</v>
      </c>
      <c r="F8" s="142">
        <v>-0.13550135501354532</v>
      </c>
      <c r="G8" s="142">
        <v>34.470608832669498</v>
      </c>
      <c r="H8" s="141">
        <v>1476</v>
      </c>
      <c r="I8" s="142">
        <v>99.864498644986455</v>
      </c>
      <c r="J8" s="142">
        <v>31.865021492170708</v>
      </c>
    </row>
    <row r="9" spans="1:10" s="3" customFormat="1" ht="20.100000000000001" customHeight="1" x14ac:dyDescent="0.15">
      <c r="A9" s="41" t="s">
        <v>12</v>
      </c>
      <c r="B9" s="144">
        <v>30</v>
      </c>
      <c r="C9" s="144">
        <v>30</v>
      </c>
      <c r="D9" s="142">
        <v>11.111111111111114</v>
      </c>
      <c r="E9" s="141">
        <v>2010</v>
      </c>
      <c r="F9" s="142">
        <v>5.7894736842105203</v>
      </c>
      <c r="G9" s="142">
        <v>46.225324987963404</v>
      </c>
      <c r="H9" s="141">
        <v>2011</v>
      </c>
      <c r="I9" s="142">
        <v>99.950273495773246</v>
      </c>
      <c r="J9" s="142">
        <v>44.075368419020222</v>
      </c>
    </row>
    <row r="10" spans="1:10" s="3" customFormat="1" ht="20.100000000000001" customHeight="1" x14ac:dyDescent="0.15">
      <c r="A10" s="40" t="s">
        <v>13</v>
      </c>
      <c r="B10" s="144">
        <v>20</v>
      </c>
      <c r="C10" s="144">
        <v>19</v>
      </c>
      <c r="D10" s="142">
        <v>-5</v>
      </c>
      <c r="E10" s="141">
        <v>1795</v>
      </c>
      <c r="F10" s="142">
        <v>10.325752919483719</v>
      </c>
      <c r="G10" s="142">
        <v>39.899362027136306</v>
      </c>
      <c r="H10" s="141">
        <v>1834</v>
      </c>
      <c r="I10" s="142">
        <v>97.873500545256277</v>
      </c>
      <c r="J10" s="142">
        <v>35.466591262248812</v>
      </c>
    </row>
    <row r="11" spans="1:10" s="3" customFormat="1" ht="20.100000000000001" customHeight="1" x14ac:dyDescent="0.15">
      <c r="A11" s="41" t="s">
        <v>14</v>
      </c>
      <c r="B11" s="144">
        <v>46</v>
      </c>
      <c r="C11" s="144">
        <v>45</v>
      </c>
      <c r="D11" s="142">
        <v>-2.1739130434782652</v>
      </c>
      <c r="E11" s="141">
        <v>4267</v>
      </c>
      <c r="F11" s="142">
        <v>-0.32702639570193526</v>
      </c>
      <c r="G11" s="142">
        <v>54.526486086016469</v>
      </c>
      <c r="H11" s="141">
        <v>4377</v>
      </c>
      <c r="I11" s="142">
        <v>97.486863148275077</v>
      </c>
      <c r="J11" s="142">
        <v>45.005700672546276</v>
      </c>
    </row>
    <row r="12" spans="1:10" s="3" customFormat="1" ht="20.100000000000001" customHeight="1" x14ac:dyDescent="0.15">
      <c r="A12" s="40" t="s">
        <v>9</v>
      </c>
      <c r="B12" s="144">
        <v>30</v>
      </c>
      <c r="C12" s="144">
        <v>30</v>
      </c>
      <c r="D12" s="142">
        <v>-6.25</v>
      </c>
      <c r="E12" s="141">
        <v>2056</v>
      </c>
      <c r="F12" s="142">
        <v>-1.8615751789976116</v>
      </c>
      <c r="G12" s="142">
        <v>58.288441546167661</v>
      </c>
      <c r="H12" s="141">
        <v>2065</v>
      </c>
      <c r="I12" s="142">
        <v>99.56416464891042</v>
      </c>
      <c r="J12" s="142">
        <v>46.467178623058295</v>
      </c>
    </row>
    <row r="13" spans="1:10" s="3" customFormat="1" ht="35.1" customHeight="1" x14ac:dyDescent="0.15">
      <c r="A13" s="41" t="s">
        <v>70</v>
      </c>
      <c r="B13" s="144">
        <v>49</v>
      </c>
      <c r="C13" s="144">
        <v>48</v>
      </c>
      <c r="D13" s="142">
        <v>0</v>
      </c>
      <c r="E13" s="141">
        <v>2089</v>
      </c>
      <c r="F13" s="142">
        <v>-0.8542952064546796</v>
      </c>
      <c r="G13" s="142">
        <v>49.637882125481369</v>
      </c>
      <c r="H13" s="141">
        <v>2139</v>
      </c>
      <c r="I13" s="142">
        <v>97.66245909303413</v>
      </c>
      <c r="J13" s="142">
        <v>41.62816909247767</v>
      </c>
    </row>
    <row r="14" spans="1:10" s="3" customFormat="1" ht="20.100000000000001" customHeight="1" x14ac:dyDescent="0.15">
      <c r="A14" s="40" t="s">
        <v>101</v>
      </c>
      <c r="B14" s="144">
        <v>35</v>
      </c>
      <c r="C14" s="144">
        <v>34</v>
      </c>
      <c r="D14" s="142">
        <v>-10.526315789473685</v>
      </c>
      <c r="E14" s="141">
        <v>1781</v>
      </c>
      <c r="F14" s="142">
        <v>-10.412474849094565</v>
      </c>
      <c r="G14" s="142">
        <v>32.694024005974171</v>
      </c>
      <c r="H14" s="141">
        <v>1858</v>
      </c>
      <c r="I14" s="142">
        <v>95.855758880516689</v>
      </c>
      <c r="J14" s="142">
        <v>30.052174014312914</v>
      </c>
    </row>
    <row r="15" spans="1:10" s="3" customFormat="1" ht="20.100000000000001" customHeight="1" x14ac:dyDescent="0.15">
      <c r="A15" s="41" t="s">
        <v>102</v>
      </c>
      <c r="B15" s="144">
        <v>94</v>
      </c>
      <c r="C15" s="144">
        <v>94</v>
      </c>
      <c r="D15" s="142">
        <v>4.4444444444444429</v>
      </c>
      <c r="E15" s="141">
        <v>4373</v>
      </c>
      <c r="F15" s="142">
        <v>2.4601686972821</v>
      </c>
      <c r="G15" s="142">
        <v>59.948550289497291</v>
      </c>
      <c r="H15" s="141">
        <v>4408</v>
      </c>
      <c r="I15" s="142">
        <v>99.205989110707804</v>
      </c>
      <c r="J15" s="142">
        <v>52.668580845750014</v>
      </c>
    </row>
    <row r="16" spans="1:10" s="3" customFormat="1" ht="20.100000000000001" customHeight="1" x14ac:dyDescent="0.15">
      <c r="A16" s="40" t="s">
        <v>103</v>
      </c>
      <c r="B16" s="144">
        <v>48</v>
      </c>
      <c r="C16" s="144">
        <v>48</v>
      </c>
      <c r="D16" s="142">
        <v>4.3478260869565162</v>
      </c>
      <c r="E16" s="141">
        <v>2469</v>
      </c>
      <c r="F16" s="142">
        <v>6.1935483870967687</v>
      </c>
      <c r="G16" s="142">
        <v>56.187041900207731</v>
      </c>
      <c r="H16" s="141">
        <v>2493</v>
      </c>
      <c r="I16" s="142">
        <v>99.037304452466913</v>
      </c>
      <c r="J16" s="142">
        <v>44.491283917571913</v>
      </c>
    </row>
    <row r="17" spans="1:11" s="3" customFormat="1" ht="20.100000000000001" customHeight="1" x14ac:dyDescent="0.15">
      <c r="A17" s="41" t="s">
        <v>104</v>
      </c>
      <c r="B17" s="144">
        <v>44</v>
      </c>
      <c r="C17" s="144">
        <v>44</v>
      </c>
      <c r="D17" s="142">
        <v>4.7619047619047592</v>
      </c>
      <c r="E17" s="141">
        <v>2579</v>
      </c>
      <c r="F17" s="142">
        <v>4.2441390460792263</v>
      </c>
      <c r="G17" s="142">
        <v>59.183979787114282</v>
      </c>
      <c r="H17" s="141">
        <v>2606</v>
      </c>
      <c r="I17" s="142">
        <v>98.963929393706835</v>
      </c>
      <c r="J17" s="142">
        <v>43.16215915781153</v>
      </c>
    </row>
    <row r="18" spans="1:11" s="3" customFormat="1" ht="20.100000000000001" customHeight="1" x14ac:dyDescent="0.15">
      <c r="A18" s="40" t="s">
        <v>105</v>
      </c>
      <c r="B18" s="144">
        <v>126</v>
      </c>
      <c r="C18" s="144">
        <v>122</v>
      </c>
      <c r="D18" s="142">
        <v>-2.4000000000000057</v>
      </c>
      <c r="E18" s="141">
        <v>5591</v>
      </c>
      <c r="F18" s="142">
        <v>-2.3064826140136319</v>
      </c>
      <c r="G18" s="142">
        <v>34.639260262677425</v>
      </c>
      <c r="H18" s="141">
        <v>5788</v>
      </c>
      <c r="I18" s="142">
        <v>96.596406357982033</v>
      </c>
      <c r="J18" s="142">
        <v>32.485836531581619</v>
      </c>
    </row>
    <row r="19" spans="1:11" s="3" customFormat="1" ht="35.1" customHeight="1" x14ac:dyDescent="0.15">
      <c r="A19" s="41" t="s">
        <v>186</v>
      </c>
      <c r="B19" s="144">
        <v>97</v>
      </c>
      <c r="C19" s="144">
        <v>94</v>
      </c>
      <c r="D19" s="142">
        <v>-5.0505050505050519</v>
      </c>
      <c r="E19" s="141">
        <v>5961</v>
      </c>
      <c r="F19" s="142">
        <v>-2.4386252045826495</v>
      </c>
      <c r="G19" s="142">
        <v>48.938297363673904</v>
      </c>
      <c r="H19" s="141">
        <v>6094</v>
      </c>
      <c r="I19" s="142">
        <v>97.817525434853962</v>
      </c>
      <c r="J19" s="142">
        <v>40.944669962216672</v>
      </c>
    </row>
    <row r="20" spans="1:11" s="3" customFormat="1" ht="20.100000000000001" customHeight="1" x14ac:dyDescent="0.15">
      <c r="A20" s="40" t="s">
        <v>106</v>
      </c>
      <c r="B20" s="144">
        <v>19</v>
      </c>
      <c r="C20" s="144">
        <v>19</v>
      </c>
      <c r="D20" s="142">
        <v>-5</v>
      </c>
      <c r="E20" s="141">
        <v>697</v>
      </c>
      <c r="F20" s="142">
        <v>-1.6925246826516229</v>
      </c>
      <c r="G20" s="142">
        <v>40.560929328458371</v>
      </c>
      <c r="H20" s="141">
        <v>720</v>
      </c>
      <c r="I20" s="142">
        <v>96.805555555555557</v>
      </c>
      <c r="J20" s="142">
        <v>28.819195928311679</v>
      </c>
    </row>
    <row r="21" spans="1:11" s="3" customFormat="1" ht="20.100000000000001" customHeight="1" x14ac:dyDescent="0.15">
      <c r="A21" s="40" t="s">
        <v>107</v>
      </c>
      <c r="B21" s="144">
        <v>67</v>
      </c>
      <c r="C21" s="144">
        <v>66</v>
      </c>
      <c r="D21" s="142">
        <v>6.4516129032258078</v>
      </c>
      <c r="E21" s="141">
        <v>2858</v>
      </c>
      <c r="F21" s="142">
        <v>-1.3802622498274673</v>
      </c>
      <c r="G21" s="142">
        <v>42.446242774566471</v>
      </c>
      <c r="H21" s="141">
        <v>3025</v>
      </c>
      <c r="I21" s="142">
        <v>94.479338842975196</v>
      </c>
      <c r="J21" s="142">
        <v>36.396722896175518</v>
      </c>
    </row>
    <row r="22" spans="1:11" s="3" customFormat="1" ht="20.100000000000001" customHeight="1" x14ac:dyDescent="0.15">
      <c r="A22" s="40" t="s">
        <v>108</v>
      </c>
      <c r="B22" s="144">
        <v>93</v>
      </c>
      <c r="C22" s="144">
        <v>89</v>
      </c>
      <c r="D22" s="142">
        <v>-2.1978021978022042</v>
      </c>
      <c r="E22" s="141">
        <v>3511</v>
      </c>
      <c r="F22" s="142">
        <v>-1.4317798989331862</v>
      </c>
      <c r="G22" s="142">
        <v>35.911520873013679</v>
      </c>
      <c r="H22" s="141">
        <v>3750</v>
      </c>
      <c r="I22" s="142">
        <v>93.626666666666665</v>
      </c>
      <c r="J22" s="142">
        <v>30.799952819708192</v>
      </c>
    </row>
    <row r="23" spans="1:11" s="3" customFormat="1" ht="20.100000000000001" customHeight="1" x14ac:dyDescent="0.15">
      <c r="A23" s="40" t="s">
        <v>109</v>
      </c>
      <c r="B23" s="144">
        <v>53</v>
      </c>
      <c r="C23" s="144">
        <v>50</v>
      </c>
      <c r="D23" s="142">
        <v>-5.6603773584905639</v>
      </c>
      <c r="E23" s="141">
        <v>3343</v>
      </c>
      <c r="F23" s="142">
        <v>0.23988005997001949</v>
      </c>
      <c r="G23" s="142">
        <v>51.11976345911765</v>
      </c>
      <c r="H23" s="141">
        <v>3404</v>
      </c>
      <c r="I23" s="142">
        <v>98.207990599294945</v>
      </c>
      <c r="J23" s="142">
        <v>45.524322849150579</v>
      </c>
    </row>
    <row r="24" spans="1:11" s="3" customFormat="1" ht="20.100000000000001" customHeight="1" x14ac:dyDescent="0.15">
      <c r="A24" s="40" t="s">
        <v>110</v>
      </c>
      <c r="B24" s="144">
        <v>46</v>
      </c>
      <c r="C24" s="144">
        <v>43</v>
      </c>
      <c r="D24" s="142">
        <v>2.3809523809523796</v>
      </c>
      <c r="E24" s="141">
        <v>1635</v>
      </c>
      <c r="F24" s="142">
        <v>0.30674846625767316</v>
      </c>
      <c r="G24" s="142">
        <v>35.219492946631156</v>
      </c>
      <c r="H24" s="141">
        <v>1751</v>
      </c>
      <c r="I24" s="142">
        <v>93.375214163335244</v>
      </c>
      <c r="J24" s="142">
        <v>30.727324225459057</v>
      </c>
    </row>
    <row r="25" spans="1:11" s="3" customFormat="1" ht="35.1" customHeight="1" x14ac:dyDescent="0.15">
      <c r="A25" s="40" t="s">
        <v>111</v>
      </c>
      <c r="B25" s="144">
        <v>107</v>
      </c>
      <c r="C25" s="144">
        <v>106</v>
      </c>
      <c r="D25" s="142">
        <v>-0.93457943925233167</v>
      </c>
      <c r="E25" s="141">
        <v>4457</v>
      </c>
      <c r="F25" s="142">
        <v>-1.1751662971175136</v>
      </c>
      <c r="G25" s="142">
        <v>37.330069312165485</v>
      </c>
      <c r="H25" s="141">
        <v>4591</v>
      </c>
      <c r="I25" s="142">
        <v>97.081245915922452</v>
      </c>
      <c r="J25" s="142">
        <v>29.090061926468628</v>
      </c>
    </row>
    <row r="26" spans="1:11" s="3" customFormat="1" ht="20.100000000000001" customHeight="1" x14ac:dyDescent="0.15">
      <c r="A26" s="40" t="s">
        <v>112</v>
      </c>
      <c r="B26" s="144">
        <v>47</v>
      </c>
      <c r="C26" s="144">
        <v>46</v>
      </c>
      <c r="D26" s="142">
        <v>-6.1224489795918373</v>
      </c>
      <c r="E26" s="141">
        <v>2200</v>
      </c>
      <c r="F26" s="142">
        <v>4.712041884816756</v>
      </c>
      <c r="G26" s="142">
        <v>56.089933602086795</v>
      </c>
      <c r="H26" s="141">
        <v>2214</v>
      </c>
      <c r="I26" s="142">
        <v>99.367660343270103</v>
      </c>
      <c r="J26" s="142">
        <v>52.079667649955482</v>
      </c>
    </row>
    <row r="27" spans="1:11" s="3" customFormat="1" ht="20.100000000000001" customHeight="1" x14ac:dyDescent="0.15">
      <c r="A27" s="40" t="s">
        <v>113</v>
      </c>
      <c r="B27" s="144">
        <v>68</v>
      </c>
      <c r="C27" s="144">
        <v>67</v>
      </c>
      <c r="D27" s="142">
        <v>-1.470588235294116</v>
      </c>
      <c r="E27" s="141">
        <v>2924</v>
      </c>
      <c r="F27" s="142">
        <v>0.86236633321834688</v>
      </c>
      <c r="G27" s="142">
        <v>49.182516217289617</v>
      </c>
      <c r="H27" s="141">
        <v>2954</v>
      </c>
      <c r="I27" s="142">
        <v>98.984427894380502</v>
      </c>
      <c r="J27" s="142">
        <v>33.177875903805216</v>
      </c>
    </row>
    <row r="28" spans="1:11" s="3" customFormat="1" ht="20.100000000000001" customHeight="1" x14ac:dyDescent="0.15">
      <c r="A28" s="40" t="s">
        <v>114</v>
      </c>
      <c r="B28" s="144">
        <v>40</v>
      </c>
      <c r="C28" s="144">
        <v>38</v>
      </c>
      <c r="D28" s="142">
        <v>0</v>
      </c>
      <c r="E28" s="141">
        <v>1548</v>
      </c>
      <c r="F28" s="142">
        <v>5.4495912806539479</v>
      </c>
      <c r="G28" s="142">
        <v>35.140247879973906</v>
      </c>
      <c r="H28" s="141">
        <v>1575</v>
      </c>
      <c r="I28" s="142">
        <v>98.285714285714292</v>
      </c>
      <c r="J28" s="142">
        <v>26.172686796944877</v>
      </c>
    </row>
    <row r="29" spans="1:11" s="3" customFormat="1" ht="20.100000000000001" customHeight="1" x14ac:dyDescent="0.15">
      <c r="A29" s="41" t="s">
        <v>84</v>
      </c>
      <c r="B29" s="144">
        <v>26</v>
      </c>
      <c r="C29" s="144">
        <v>26</v>
      </c>
      <c r="D29" s="142">
        <v>4</v>
      </c>
      <c r="E29" s="141">
        <v>990</v>
      </c>
      <c r="F29" s="142">
        <v>2.4844720496894439</v>
      </c>
      <c r="G29" s="142">
        <v>35.627240143369178</v>
      </c>
      <c r="H29" s="141">
        <v>990</v>
      </c>
      <c r="I29" s="142">
        <v>100</v>
      </c>
      <c r="J29" s="142">
        <v>29.053340910936104</v>
      </c>
    </row>
    <row r="30" spans="1:11" s="5" customFormat="1" ht="35.1" customHeight="1" x14ac:dyDescent="0.15">
      <c r="A30" s="47" t="s">
        <v>41</v>
      </c>
      <c r="B30" s="139">
        <v>1269</v>
      </c>
      <c r="C30" s="139">
        <v>1240</v>
      </c>
      <c r="D30" s="140">
        <v>-0.79999999999999716</v>
      </c>
      <c r="E30" s="139">
        <v>65797</v>
      </c>
      <c r="F30" s="140">
        <v>7.4526981809327708E-2</v>
      </c>
      <c r="G30" s="140">
        <v>46.244068000982431</v>
      </c>
      <c r="H30" s="139">
        <v>67535</v>
      </c>
      <c r="I30" s="140">
        <v>97.426519582438729</v>
      </c>
      <c r="J30" s="140">
        <v>39.2460843956217</v>
      </c>
    </row>
    <row r="31" spans="1:11" s="3" customFormat="1" ht="20.100000000000001" customHeight="1" x14ac:dyDescent="0.15">
      <c r="A31" s="12" t="s">
        <v>47</v>
      </c>
    </row>
    <row r="32" spans="1:11" ht="9.9499999999999993" customHeight="1" x14ac:dyDescent="0.15">
      <c r="A32" s="279" t="s">
        <v>199</v>
      </c>
      <c r="B32" s="279"/>
      <c r="C32" s="279"/>
      <c r="D32" s="279"/>
      <c r="E32" s="279"/>
      <c r="F32" s="279"/>
      <c r="G32" s="279"/>
      <c r="H32" s="279"/>
      <c r="I32" s="279"/>
      <c r="J32" s="279"/>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5" t="s">
        <v>251</v>
      </c>
      <c r="B1" s="235"/>
      <c r="C1" s="235"/>
      <c r="D1" s="235"/>
      <c r="E1" s="235"/>
      <c r="F1" s="235"/>
      <c r="G1" s="235"/>
      <c r="H1" s="235"/>
      <c r="I1" s="235"/>
      <c r="J1" s="235"/>
    </row>
    <row r="2" spans="1:12" ht="20.100000000000001" customHeight="1" x14ac:dyDescent="0.15">
      <c r="A2" s="252" t="s">
        <v>221</v>
      </c>
      <c r="B2" s="282" t="s">
        <v>538</v>
      </c>
      <c r="C2" s="283"/>
      <c r="D2" s="283"/>
      <c r="E2" s="283"/>
      <c r="F2" s="283"/>
      <c r="G2" s="283"/>
      <c r="H2" s="283"/>
      <c r="I2" s="284"/>
      <c r="J2" s="219" t="s">
        <v>540</v>
      </c>
    </row>
    <row r="3" spans="1:12" ht="9.9499999999999993" customHeight="1" x14ac:dyDescent="0.15">
      <c r="A3" s="253"/>
      <c r="B3" s="276" t="s">
        <v>327</v>
      </c>
      <c r="C3" s="285"/>
      <c r="D3" s="277"/>
      <c r="E3" s="255" t="s">
        <v>32</v>
      </c>
      <c r="F3" s="255"/>
      <c r="G3" s="255"/>
      <c r="H3" s="255"/>
      <c r="I3" s="255"/>
      <c r="J3" s="256" t="s">
        <v>31</v>
      </c>
    </row>
    <row r="4" spans="1:12" ht="9.9499999999999993" customHeight="1" x14ac:dyDescent="0.15">
      <c r="A4" s="253"/>
      <c r="B4" s="289" t="s">
        <v>136</v>
      </c>
      <c r="C4" s="255" t="s">
        <v>33</v>
      </c>
      <c r="D4" s="255"/>
      <c r="E4" s="255" t="s">
        <v>136</v>
      </c>
      <c r="F4" s="280" t="s">
        <v>152</v>
      </c>
      <c r="G4" s="280" t="s">
        <v>35</v>
      </c>
      <c r="H4" s="255" t="s">
        <v>174</v>
      </c>
      <c r="I4" s="255"/>
      <c r="J4" s="256"/>
    </row>
    <row r="5" spans="1:12" ht="54.95" customHeight="1" x14ac:dyDescent="0.15">
      <c r="A5" s="253"/>
      <c r="B5" s="289"/>
      <c r="C5" s="16" t="s">
        <v>177</v>
      </c>
      <c r="D5" s="16" t="s">
        <v>152</v>
      </c>
      <c r="E5" s="255"/>
      <c r="F5" s="281"/>
      <c r="G5" s="281"/>
      <c r="H5" s="16" t="s">
        <v>201</v>
      </c>
      <c r="I5" s="16" t="s">
        <v>178</v>
      </c>
      <c r="J5" s="256"/>
    </row>
    <row r="6" spans="1:12" ht="9.9499999999999993" customHeight="1" x14ac:dyDescent="0.15">
      <c r="A6" s="254"/>
      <c r="B6" s="286" t="s">
        <v>137</v>
      </c>
      <c r="C6" s="287"/>
      <c r="D6" s="18" t="s">
        <v>138</v>
      </c>
      <c r="E6" s="18" t="s">
        <v>137</v>
      </c>
      <c r="F6" s="287" t="s">
        <v>138</v>
      </c>
      <c r="G6" s="287"/>
      <c r="H6" s="18" t="s">
        <v>137</v>
      </c>
      <c r="I6" s="287" t="s">
        <v>138</v>
      </c>
      <c r="J6" s="288"/>
    </row>
    <row r="7" spans="1:12" s="5" customFormat="1" ht="21.95" customHeight="1" x14ac:dyDescent="0.15">
      <c r="A7" s="35" t="s">
        <v>115</v>
      </c>
      <c r="B7" s="22"/>
      <c r="C7" s="23"/>
      <c r="D7" s="22"/>
      <c r="E7" s="23"/>
      <c r="F7" s="23"/>
      <c r="G7" s="22"/>
      <c r="H7" s="23"/>
      <c r="I7" s="22"/>
      <c r="J7" s="23"/>
      <c r="K7" s="23"/>
    </row>
    <row r="8" spans="1:12" s="5" customFormat="1" ht="15.95" customHeight="1" x14ac:dyDescent="0.15">
      <c r="A8" s="35" t="s">
        <v>208</v>
      </c>
      <c r="B8" s="143">
        <v>55</v>
      </c>
      <c r="C8" s="143">
        <v>55</v>
      </c>
      <c r="D8" s="140">
        <v>0</v>
      </c>
      <c r="E8" s="139">
        <v>4534</v>
      </c>
      <c r="F8" s="140">
        <v>-2.0099416468554097</v>
      </c>
      <c r="G8" s="140">
        <v>47.453740657426891</v>
      </c>
      <c r="H8" s="139">
        <v>4675</v>
      </c>
      <c r="I8" s="140">
        <v>96.983957219251337</v>
      </c>
      <c r="J8" s="140">
        <v>44.887665261880485</v>
      </c>
      <c r="K8" s="32"/>
    </row>
    <row r="9" spans="1:12" s="3" customFormat="1" ht="12" customHeight="1" x14ac:dyDescent="0.15">
      <c r="A9" s="40" t="s">
        <v>204</v>
      </c>
      <c r="B9" s="144"/>
      <c r="C9" s="144"/>
      <c r="D9" s="144"/>
      <c r="E9" s="144"/>
      <c r="F9" s="144"/>
      <c r="G9" s="144"/>
      <c r="H9" s="144"/>
      <c r="I9" s="144"/>
      <c r="J9" s="144"/>
      <c r="K9" s="31"/>
    </row>
    <row r="10" spans="1:12" s="3" customFormat="1" ht="9.9499999999999993" customHeight="1" x14ac:dyDescent="0.15">
      <c r="A10" s="40" t="s">
        <v>60</v>
      </c>
      <c r="B10" s="144">
        <v>21</v>
      </c>
      <c r="C10" s="144">
        <v>21</v>
      </c>
      <c r="D10" s="142">
        <v>0</v>
      </c>
      <c r="E10" s="141">
        <v>2962</v>
      </c>
      <c r="F10" s="142">
        <v>-0.57066129573682645</v>
      </c>
      <c r="G10" s="142">
        <v>49.074176984462177</v>
      </c>
      <c r="H10" s="141">
        <v>2981</v>
      </c>
      <c r="I10" s="142">
        <v>99.362629989936252</v>
      </c>
      <c r="J10" s="142">
        <v>47.041961774711396</v>
      </c>
      <c r="K10" s="31"/>
      <c r="L10" s="5"/>
    </row>
    <row r="11" spans="1:12" s="3" customFormat="1" ht="9.9499999999999993" customHeight="1" x14ac:dyDescent="0.15">
      <c r="A11" s="40" t="s">
        <v>51</v>
      </c>
      <c r="B11" s="144">
        <v>9</v>
      </c>
      <c r="C11" s="144">
        <v>9</v>
      </c>
      <c r="D11" s="142">
        <v>-10</v>
      </c>
      <c r="E11" s="141">
        <v>163</v>
      </c>
      <c r="F11" s="142">
        <v>-14.659685863874344</v>
      </c>
      <c r="G11" s="142">
        <v>24.802561366061902</v>
      </c>
      <c r="H11" s="141">
        <v>166</v>
      </c>
      <c r="I11" s="142">
        <v>98.192771084337352</v>
      </c>
      <c r="J11" s="142">
        <v>26.027754439841239</v>
      </c>
      <c r="K11" s="31"/>
    </row>
    <row r="12" spans="1:12" s="5" customFormat="1" ht="21.95" customHeight="1" x14ac:dyDescent="0.15">
      <c r="A12" s="35" t="s">
        <v>116</v>
      </c>
      <c r="B12" s="143"/>
      <c r="C12" s="143"/>
      <c r="D12" s="143"/>
      <c r="E12" s="143"/>
      <c r="F12" s="143"/>
      <c r="G12" s="143"/>
      <c r="H12" s="143"/>
      <c r="I12" s="143"/>
      <c r="J12" s="143"/>
      <c r="K12" s="23"/>
    </row>
    <row r="13" spans="1:12" s="5" customFormat="1" ht="15.95" customHeight="1" x14ac:dyDescent="0.15">
      <c r="A13" s="35" t="s">
        <v>208</v>
      </c>
      <c r="B13" s="139">
        <v>15</v>
      </c>
      <c r="C13" s="139">
        <v>15</v>
      </c>
      <c r="D13" s="140">
        <v>0</v>
      </c>
      <c r="E13" s="139">
        <v>1399</v>
      </c>
      <c r="F13" s="140">
        <v>-0.14275517487509148</v>
      </c>
      <c r="G13" s="140">
        <v>35.384721805898224</v>
      </c>
      <c r="H13" s="139">
        <v>1401</v>
      </c>
      <c r="I13" s="140">
        <v>99.857244825124909</v>
      </c>
      <c r="J13" s="140">
        <v>32.371652312212738</v>
      </c>
      <c r="K13" s="32"/>
    </row>
    <row r="14" spans="1:12" s="3" customFormat="1" ht="12" customHeight="1" x14ac:dyDescent="0.15">
      <c r="A14" s="40" t="s">
        <v>204</v>
      </c>
      <c r="B14" s="144"/>
      <c r="C14" s="144"/>
      <c r="D14" s="144"/>
      <c r="E14" s="144"/>
      <c r="F14" s="144"/>
      <c r="G14" s="144"/>
      <c r="H14" s="144"/>
      <c r="I14" s="144"/>
      <c r="J14" s="144"/>
      <c r="K14" s="31"/>
    </row>
    <row r="15" spans="1:12" s="3" customFormat="1" ht="9.9499999999999993" customHeight="1" x14ac:dyDescent="0.15">
      <c r="A15" s="40" t="s">
        <v>60</v>
      </c>
      <c r="B15" s="141">
        <v>6</v>
      </c>
      <c r="C15" s="141">
        <v>6</v>
      </c>
      <c r="D15" s="142">
        <v>0</v>
      </c>
      <c r="E15" s="141">
        <v>1020</v>
      </c>
      <c r="F15" s="142">
        <v>-0.19569471624265589</v>
      </c>
      <c r="G15" s="142">
        <v>33.263757115749527</v>
      </c>
      <c r="H15" s="141">
        <v>1022</v>
      </c>
      <c r="I15" s="142">
        <v>99.80430528375733</v>
      </c>
      <c r="J15" s="142">
        <v>31.370365578678889</v>
      </c>
      <c r="K15" s="31"/>
    </row>
    <row r="16" spans="1:12" s="3" customFormat="1" ht="9.9499999999999993" customHeight="1" x14ac:dyDescent="0.15">
      <c r="A16" s="40" t="s">
        <v>51</v>
      </c>
      <c r="B16" s="141">
        <v>4</v>
      </c>
      <c r="C16" s="141">
        <v>4</v>
      </c>
      <c r="D16" s="142">
        <v>0</v>
      </c>
      <c r="E16" s="141">
        <v>86</v>
      </c>
      <c r="F16" s="142">
        <v>0</v>
      </c>
      <c r="G16" s="142">
        <v>46.324081020255065</v>
      </c>
      <c r="H16" s="141">
        <v>86</v>
      </c>
      <c r="I16" s="142">
        <v>100</v>
      </c>
      <c r="J16" s="142">
        <v>37.401272487933298</v>
      </c>
      <c r="K16" s="31"/>
    </row>
    <row r="17" spans="1:11" s="5" customFormat="1" ht="21.95" customHeight="1" x14ac:dyDescent="0.15">
      <c r="A17" s="35" t="s">
        <v>117</v>
      </c>
      <c r="B17" s="143"/>
      <c r="C17" s="143"/>
      <c r="D17" s="143"/>
      <c r="E17" s="143"/>
      <c r="F17" s="143"/>
      <c r="G17" s="143"/>
      <c r="H17" s="143"/>
      <c r="I17" s="143"/>
      <c r="J17" s="143"/>
      <c r="K17" s="23"/>
    </row>
    <row r="18" spans="1:11" s="5" customFormat="1" ht="15.95" customHeight="1" x14ac:dyDescent="0.15">
      <c r="A18" s="35" t="s">
        <v>208</v>
      </c>
      <c r="B18" s="139">
        <v>27</v>
      </c>
      <c r="C18" s="139">
        <v>27</v>
      </c>
      <c r="D18" s="140">
        <v>8</v>
      </c>
      <c r="E18" s="139">
        <v>1766</v>
      </c>
      <c r="F18" s="140">
        <v>4.55891059798698</v>
      </c>
      <c r="G18" s="140">
        <v>47.78613962663939</v>
      </c>
      <c r="H18" s="139">
        <v>1767</v>
      </c>
      <c r="I18" s="140">
        <v>99.943406904357673</v>
      </c>
      <c r="J18" s="140">
        <v>46.166124056865137</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9</v>
      </c>
      <c r="C20" s="141">
        <v>9</v>
      </c>
      <c r="D20" s="142">
        <v>0</v>
      </c>
      <c r="E20" s="141">
        <v>1132</v>
      </c>
      <c r="F20" s="142">
        <v>0.35460992907800915</v>
      </c>
      <c r="G20" s="142">
        <v>50.404650632622818</v>
      </c>
      <c r="H20" s="141">
        <v>1132</v>
      </c>
      <c r="I20" s="142">
        <v>100</v>
      </c>
      <c r="J20" s="142">
        <v>48.397534926056132</v>
      </c>
      <c r="K20" s="31"/>
    </row>
    <row r="21" spans="1:11" s="3" customFormat="1" ht="9.9499999999999993" customHeight="1" x14ac:dyDescent="0.15">
      <c r="A21" s="40" t="s">
        <v>51</v>
      </c>
      <c r="B21" s="141">
        <v>6</v>
      </c>
      <c r="C21" s="141">
        <v>6</v>
      </c>
      <c r="D21" s="142">
        <v>0</v>
      </c>
      <c r="E21" s="141">
        <v>251</v>
      </c>
      <c r="F21" s="142">
        <v>16.744186046511629</v>
      </c>
      <c r="G21" s="142">
        <v>41.627040226192008</v>
      </c>
      <c r="H21" s="141">
        <v>251</v>
      </c>
      <c r="I21" s="142">
        <v>100</v>
      </c>
      <c r="J21" s="142">
        <v>41.248335981448875</v>
      </c>
      <c r="K21" s="31"/>
    </row>
    <row r="22" spans="1:11" s="5" customFormat="1" ht="21.95" customHeight="1" x14ac:dyDescent="0.15">
      <c r="A22" s="35" t="s">
        <v>118</v>
      </c>
      <c r="B22" s="143"/>
      <c r="C22" s="143"/>
      <c r="D22" s="143"/>
      <c r="E22" s="143"/>
      <c r="F22" s="143"/>
      <c r="G22" s="143"/>
      <c r="H22" s="143"/>
      <c r="I22" s="143"/>
      <c r="J22" s="143"/>
      <c r="K22" s="23"/>
    </row>
    <row r="23" spans="1:11" s="5" customFormat="1" ht="15.95" customHeight="1" x14ac:dyDescent="0.15">
      <c r="A23" s="35" t="s">
        <v>208</v>
      </c>
      <c r="B23" s="139">
        <v>16</v>
      </c>
      <c r="C23" s="139">
        <v>15</v>
      </c>
      <c r="D23" s="140">
        <v>-6.25</v>
      </c>
      <c r="E23" s="139">
        <v>1661</v>
      </c>
      <c r="F23" s="140">
        <v>11.551376762928143</v>
      </c>
      <c r="G23" s="140">
        <v>42.160765959099649</v>
      </c>
      <c r="H23" s="139">
        <v>1696</v>
      </c>
      <c r="I23" s="140">
        <v>97.936320754716974</v>
      </c>
      <c r="J23" s="140">
        <v>36.789836522051559</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7</v>
      </c>
      <c r="C25" s="141">
        <v>6</v>
      </c>
      <c r="D25" s="142">
        <v>0</v>
      </c>
      <c r="E25" s="141">
        <v>1454</v>
      </c>
      <c r="F25" s="142">
        <v>13.949843260188089</v>
      </c>
      <c r="G25" s="142">
        <v>45.196787504991789</v>
      </c>
      <c r="H25" s="141">
        <v>1489</v>
      </c>
      <c r="I25" s="142">
        <v>97.649429147078578</v>
      </c>
      <c r="J25" s="142">
        <v>39.091199183100386</v>
      </c>
      <c r="K25" s="31"/>
    </row>
    <row r="26" spans="1:11" s="3" customFormat="1" ht="9.9499999999999993" customHeight="1" x14ac:dyDescent="0.15">
      <c r="A26" s="40" t="s">
        <v>51</v>
      </c>
      <c r="B26" s="141">
        <v>5</v>
      </c>
      <c r="C26" s="141">
        <v>5</v>
      </c>
      <c r="D26" s="142">
        <v>-16.666666666666671</v>
      </c>
      <c r="E26" s="141">
        <v>67</v>
      </c>
      <c r="F26" s="142">
        <v>-15.189873417721515</v>
      </c>
      <c r="G26" s="142">
        <v>17.188252286952334</v>
      </c>
      <c r="H26" s="141">
        <v>67</v>
      </c>
      <c r="I26" s="142">
        <v>100</v>
      </c>
      <c r="J26" s="142">
        <v>21.666666666666668</v>
      </c>
      <c r="K26" s="31"/>
    </row>
    <row r="27" spans="1:11" s="5" customFormat="1" ht="21.95" customHeight="1" x14ac:dyDescent="0.15">
      <c r="A27" s="35" t="s">
        <v>119</v>
      </c>
      <c r="B27" s="143"/>
      <c r="C27" s="143"/>
      <c r="D27" s="143"/>
      <c r="E27" s="143"/>
      <c r="F27" s="143"/>
      <c r="G27" s="143"/>
      <c r="H27" s="143"/>
      <c r="I27" s="143"/>
      <c r="J27" s="143"/>
      <c r="K27" s="23"/>
    </row>
    <row r="28" spans="1:11" s="5" customFormat="1" ht="15.95" customHeight="1" x14ac:dyDescent="0.15">
      <c r="A28" s="35" t="s">
        <v>208</v>
      </c>
      <c r="B28" s="139">
        <v>35</v>
      </c>
      <c r="C28" s="139">
        <v>34</v>
      </c>
      <c r="D28" s="140">
        <v>-5.5555555555555571</v>
      </c>
      <c r="E28" s="139">
        <v>3560</v>
      </c>
      <c r="F28" s="140">
        <v>-0.28011204481792618</v>
      </c>
      <c r="G28" s="140">
        <v>56.436208771293948</v>
      </c>
      <c r="H28" s="139">
        <v>3590</v>
      </c>
      <c r="I28" s="140">
        <v>99.164345403899716</v>
      </c>
      <c r="J28" s="140">
        <v>45.559823981754143</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12</v>
      </c>
      <c r="C30" s="141">
        <v>11</v>
      </c>
      <c r="D30" s="142">
        <v>-8.3333333333333286</v>
      </c>
      <c r="E30" s="141">
        <v>2132</v>
      </c>
      <c r="F30" s="142">
        <v>0.42392840320302128</v>
      </c>
      <c r="G30" s="142">
        <v>60.66543605882709</v>
      </c>
      <c r="H30" s="141">
        <v>2156</v>
      </c>
      <c r="I30" s="142">
        <v>98.886827458256036</v>
      </c>
      <c r="J30" s="142">
        <v>48.439118048364229</v>
      </c>
      <c r="K30" s="31"/>
    </row>
    <row r="31" spans="1:11" s="3" customFormat="1" ht="9.9499999999999993" customHeight="1" x14ac:dyDescent="0.15">
      <c r="A31" s="40" t="s">
        <v>51</v>
      </c>
      <c r="B31" s="141">
        <v>3</v>
      </c>
      <c r="C31" s="141">
        <v>3</v>
      </c>
      <c r="D31" s="142">
        <v>-25</v>
      </c>
      <c r="E31" s="141">
        <v>59</v>
      </c>
      <c r="F31" s="142">
        <v>-18.055555555555557</v>
      </c>
      <c r="G31" s="142">
        <v>23.346090759978129</v>
      </c>
      <c r="H31" s="141">
        <v>59</v>
      </c>
      <c r="I31" s="142">
        <v>100</v>
      </c>
      <c r="J31" s="142">
        <v>19.301530446108757</v>
      </c>
      <c r="K31" s="31"/>
    </row>
    <row r="32" spans="1:11" s="5" customFormat="1" ht="21.95" customHeight="1" x14ac:dyDescent="0.15">
      <c r="A32" s="35" t="s">
        <v>120</v>
      </c>
      <c r="B32" s="143"/>
      <c r="C32" s="143"/>
      <c r="D32" s="143"/>
      <c r="E32" s="143"/>
      <c r="F32" s="143"/>
      <c r="G32" s="143"/>
      <c r="H32" s="143"/>
      <c r="I32" s="143"/>
      <c r="J32" s="143"/>
      <c r="K32" s="23"/>
    </row>
    <row r="33" spans="1:11" s="5" customFormat="1" ht="15.95" customHeight="1" x14ac:dyDescent="0.15">
      <c r="A33" s="35" t="s">
        <v>208</v>
      </c>
      <c r="B33" s="139">
        <v>28</v>
      </c>
      <c r="C33" s="139">
        <v>28</v>
      </c>
      <c r="D33" s="140">
        <v>-6.6666666666666714</v>
      </c>
      <c r="E33" s="139">
        <v>1883</v>
      </c>
      <c r="F33" s="140">
        <v>-2.0291363163371443</v>
      </c>
      <c r="G33" s="140">
        <v>59.916040121810646</v>
      </c>
      <c r="H33" s="139">
        <v>1892</v>
      </c>
      <c r="I33" s="140">
        <v>99.524312896405917</v>
      </c>
      <c r="J33" s="140">
        <v>47.262002936621279</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14</v>
      </c>
      <c r="C35" s="141">
        <v>14</v>
      </c>
      <c r="D35" s="142">
        <v>-6.6666666666666714</v>
      </c>
      <c r="E35" s="141">
        <v>1448</v>
      </c>
      <c r="F35" s="142">
        <v>-0.95759233926128218</v>
      </c>
      <c r="G35" s="142">
        <v>58.89770094457316</v>
      </c>
      <c r="H35" s="141">
        <v>1456</v>
      </c>
      <c r="I35" s="142">
        <v>99.45054945054946</v>
      </c>
      <c r="J35" s="142">
        <v>48.04036258357133</v>
      </c>
      <c r="K35" s="31"/>
    </row>
    <row r="36" spans="1:11" s="3" customFormat="1" ht="9.9499999999999993" customHeight="1" x14ac:dyDescent="0.15">
      <c r="A36" s="40" t="s">
        <v>51</v>
      </c>
      <c r="B36" s="141">
        <v>4</v>
      </c>
      <c r="C36" s="141">
        <v>4</v>
      </c>
      <c r="D36" s="142">
        <v>0</v>
      </c>
      <c r="E36" s="141">
        <v>87</v>
      </c>
      <c r="F36" s="142">
        <v>0</v>
      </c>
      <c r="G36" s="142">
        <v>40.08990600735595</v>
      </c>
      <c r="H36" s="141">
        <v>87</v>
      </c>
      <c r="I36" s="142">
        <v>100</v>
      </c>
      <c r="J36" s="142">
        <v>24.949562878278414</v>
      </c>
      <c r="K36" s="31"/>
    </row>
    <row r="37" spans="1:11" s="5" customFormat="1" ht="21.95" customHeight="1" x14ac:dyDescent="0.15">
      <c r="A37" s="35" t="s">
        <v>156</v>
      </c>
      <c r="B37" s="143"/>
      <c r="C37" s="143"/>
      <c r="D37" s="143"/>
      <c r="E37" s="143"/>
      <c r="F37" s="143"/>
      <c r="G37" s="143"/>
      <c r="H37" s="143"/>
      <c r="I37" s="143"/>
      <c r="J37" s="143"/>
      <c r="K37" s="23"/>
    </row>
    <row r="38" spans="1:11" s="5" customFormat="1" ht="15.95" customHeight="1" x14ac:dyDescent="0.15">
      <c r="A38" s="35" t="s">
        <v>208</v>
      </c>
      <c r="B38" s="139">
        <v>35</v>
      </c>
      <c r="C38" s="139">
        <v>35</v>
      </c>
      <c r="D38" s="140">
        <v>2.941176470588232</v>
      </c>
      <c r="E38" s="139">
        <v>1250</v>
      </c>
      <c r="F38" s="140">
        <v>-0.15974440894568431</v>
      </c>
      <c r="G38" s="140">
        <v>37.095328482547721</v>
      </c>
      <c r="H38" s="139">
        <v>1265</v>
      </c>
      <c r="I38" s="140">
        <v>98.814229249011859</v>
      </c>
      <c r="J38" s="140">
        <v>29.598647186781175</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13</v>
      </c>
      <c r="C40" s="141">
        <v>13</v>
      </c>
      <c r="D40" s="142">
        <v>-7.1428571428571388</v>
      </c>
      <c r="E40" s="141">
        <v>873</v>
      </c>
      <c r="F40" s="142">
        <v>-5.926724137931032</v>
      </c>
      <c r="G40" s="142">
        <v>46.56265421554113</v>
      </c>
      <c r="H40" s="141">
        <v>875</v>
      </c>
      <c r="I40" s="142">
        <v>99.771428571428572</v>
      </c>
      <c r="J40" s="142">
        <v>36.173466032400206</v>
      </c>
      <c r="K40" s="31"/>
    </row>
    <row r="41" spans="1:11" s="3" customFormat="1" ht="9.9499999999999993" customHeight="1" x14ac:dyDescent="0.15">
      <c r="A41" s="40" t="s">
        <v>51</v>
      </c>
      <c r="B41" s="141">
        <v>17</v>
      </c>
      <c r="C41" s="141">
        <v>17</v>
      </c>
      <c r="D41" s="142">
        <v>6.25</v>
      </c>
      <c r="E41" s="141">
        <v>307</v>
      </c>
      <c r="F41" s="142">
        <v>14.552238805970148</v>
      </c>
      <c r="G41" s="142">
        <v>13.005626924301945</v>
      </c>
      <c r="H41" s="141">
        <v>320</v>
      </c>
      <c r="I41" s="142">
        <v>95.9375</v>
      </c>
      <c r="J41" s="142">
        <v>11.790813412743738</v>
      </c>
      <c r="K41" s="31"/>
    </row>
    <row r="42" spans="1:11" s="5" customFormat="1" ht="21.95" customHeight="1" x14ac:dyDescent="0.15">
      <c r="A42" s="35" t="s">
        <v>157</v>
      </c>
      <c r="B42" s="143"/>
      <c r="C42" s="143"/>
      <c r="D42" s="143"/>
      <c r="E42" s="143"/>
      <c r="F42" s="143"/>
      <c r="G42" s="143"/>
      <c r="H42" s="143"/>
      <c r="I42" s="143"/>
      <c r="J42" s="143"/>
      <c r="K42" s="23"/>
    </row>
    <row r="43" spans="1:11" s="5" customFormat="1" ht="15.95" customHeight="1" x14ac:dyDescent="0.15">
      <c r="A43" s="35" t="s">
        <v>208</v>
      </c>
      <c r="B43" s="139">
        <v>26</v>
      </c>
      <c r="C43" s="139">
        <v>25</v>
      </c>
      <c r="D43" s="140">
        <v>-10.714285714285708</v>
      </c>
      <c r="E43" s="139">
        <v>1226</v>
      </c>
      <c r="F43" s="140">
        <v>-7.4716981132075517</v>
      </c>
      <c r="G43" s="140">
        <v>30.964507400923125</v>
      </c>
      <c r="H43" s="139">
        <v>1303</v>
      </c>
      <c r="I43" s="140">
        <v>94.090560245587113</v>
      </c>
      <c r="J43" s="140">
        <v>31.000401559605695</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15</v>
      </c>
      <c r="C45" s="141">
        <v>14</v>
      </c>
      <c r="D45" s="142">
        <v>-6.6666666666666714</v>
      </c>
      <c r="E45" s="141">
        <v>923</v>
      </c>
      <c r="F45" s="142">
        <v>-8.4325396825396837</v>
      </c>
      <c r="G45" s="142">
        <v>31.310942578548211</v>
      </c>
      <c r="H45" s="141">
        <v>990</v>
      </c>
      <c r="I45" s="142">
        <v>93.232323232323239</v>
      </c>
      <c r="J45" s="142">
        <v>32.558264482544537</v>
      </c>
      <c r="K45" s="31"/>
    </row>
    <row r="46" spans="1:11" s="3" customFormat="1" ht="9.9499999999999993" customHeight="1" x14ac:dyDescent="0.15">
      <c r="A46" s="40" t="s">
        <v>51</v>
      </c>
      <c r="B46" s="141">
        <v>4</v>
      </c>
      <c r="C46" s="141">
        <v>4</v>
      </c>
      <c r="D46" s="142">
        <v>-20</v>
      </c>
      <c r="E46" s="141">
        <v>82</v>
      </c>
      <c r="F46" s="142">
        <v>-13.684210526315795</v>
      </c>
      <c r="G46" s="142">
        <v>22.344610542879622</v>
      </c>
      <c r="H46" s="141">
        <v>82</v>
      </c>
      <c r="I46" s="142">
        <v>100</v>
      </c>
      <c r="J46" s="142">
        <v>19.332758434838848</v>
      </c>
      <c r="K46" s="31"/>
    </row>
    <row r="47" spans="1:11" s="3" customFormat="1" ht="20.100000000000001" customHeight="1" x14ac:dyDescent="0.15">
      <c r="A47" s="12" t="s">
        <v>47</v>
      </c>
    </row>
    <row r="48" spans="1:11" ht="9.9499999999999993" customHeight="1" x14ac:dyDescent="0.15">
      <c r="A48" s="279" t="s">
        <v>199</v>
      </c>
      <c r="B48" s="279"/>
      <c r="C48" s="279"/>
      <c r="D48" s="279"/>
      <c r="E48" s="279"/>
      <c r="F48" s="279"/>
      <c r="G48" s="279"/>
      <c r="H48" s="279"/>
      <c r="I48" s="279"/>
      <c r="J48" s="279"/>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21" t="s">
        <v>126</v>
      </c>
      <c r="B1" s="221"/>
      <c r="C1" s="221"/>
    </row>
    <row r="2" spans="1:4" ht="22.5" x14ac:dyDescent="0.2">
      <c r="A2" s="57" t="s">
        <v>90</v>
      </c>
      <c r="B2" s="161" t="s">
        <v>472</v>
      </c>
      <c r="C2" s="10">
        <v>6</v>
      </c>
    </row>
    <row r="3" spans="1:4" ht="12.95" customHeight="1" x14ac:dyDescent="0.2">
      <c r="A3" s="223"/>
      <c r="B3" s="223"/>
      <c r="C3" s="223"/>
    </row>
    <row r="4" spans="1:4" ht="22.5" x14ac:dyDescent="0.2">
      <c r="A4" s="57" t="s">
        <v>91</v>
      </c>
      <c r="B4" s="161" t="s">
        <v>543</v>
      </c>
      <c r="C4" s="10">
        <v>6</v>
      </c>
    </row>
    <row r="5" spans="1:4" ht="12.95" customHeight="1" x14ac:dyDescent="0.2">
      <c r="A5" s="223"/>
      <c r="B5" s="223"/>
      <c r="C5" s="223"/>
    </row>
    <row r="6" spans="1:4" ht="22.5" x14ac:dyDescent="0.2">
      <c r="A6" s="57" t="s">
        <v>92</v>
      </c>
      <c r="B6" s="161" t="s">
        <v>544</v>
      </c>
      <c r="C6" s="10">
        <v>7</v>
      </c>
      <c r="D6" s="54"/>
    </row>
    <row r="7" spans="1:4" ht="12.95" customHeight="1" x14ac:dyDescent="0.2">
      <c r="A7" s="223"/>
      <c r="B7" s="223"/>
      <c r="C7" s="223"/>
    </row>
    <row r="8" spans="1:4" ht="22.5" x14ac:dyDescent="0.2">
      <c r="A8" s="57" t="s">
        <v>93</v>
      </c>
      <c r="B8" s="161" t="s">
        <v>545</v>
      </c>
      <c r="C8" s="10">
        <v>7</v>
      </c>
      <c r="D8" s="54"/>
    </row>
    <row r="9" spans="1:4" ht="12.95" customHeight="1" x14ac:dyDescent="0.2">
      <c r="A9" s="223"/>
      <c r="B9" s="223"/>
      <c r="C9" s="223"/>
    </row>
    <row r="10" spans="1:4" ht="22.5" x14ac:dyDescent="0.2">
      <c r="A10" s="57" t="s">
        <v>94</v>
      </c>
      <c r="B10" s="161" t="s">
        <v>546</v>
      </c>
      <c r="C10" s="10">
        <v>8</v>
      </c>
    </row>
    <row r="11" spans="1:4" ht="12.95" customHeight="1" x14ac:dyDescent="0.2">
      <c r="A11" s="223"/>
      <c r="B11" s="223"/>
      <c r="C11" s="223"/>
    </row>
    <row r="12" spans="1:4" ht="22.5" x14ac:dyDescent="0.2">
      <c r="A12" s="57" t="s">
        <v>95</v>
      </c>
      <c r="B12" s="161" t="s">
        <v>547</v>
      </c>
      <c r="C12" s="10">
        <v>9</v>
      </c>
    </row>
    <row r="13" spans="1:4" ht="12.95" customHeight="1" x14ac:dyDescent="0.2">
      <c r="A13" s="223"/>
      <c r="B13" s="223"/>
      <c r="C13" s="223"/>
    </row>
    <row r="14" spans="1:4" s="9" customFormat="1" ht="39" customHeight="1" x14ac:dyDescent="0.2">
      <c r="A14" s="221" t="s">
        <v>127</v>
      </c>
      <c r="B14" s="221"/>
      <c r="C14" s="221"/>
    </row>
    <row r="15" spans="1:4" ht="12.95" customHeight="1" x14ac:dyDescent="0.2">
      <c r="A15" s="7"/>
      <c r="B15" s="98" t="s">
        <v>308</v>
      </c>
      <c r="C15" s="10">
        <v>43</v>
      </c>
    </row>
  </sheetData>
  <mergeCells count="8">
    <mergeCell ref="A1:C1"/>
    <mergeCell ref="A14:C14"/>
    <mergeCell ref="A3:C3"/>
    <mergeCell ref="A5:C5"/>
    <mergeCell ref="A7:C7"/>
    <mergeCell ref="A9:C9"/>
    <mergeCell ref="A11:C11"/>
    <mergeCell ref="A13:C13"/>
  </mergeCells>
  <phoneticPr fontId="18"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8" t="s">
        <v>252</v>
      </c>
      <c r="B1" s="278"/>
      <c r="C1" s="278"/>
      <c r="D1" s="278"/>
      <c r="E1" s="278"/>
      <c r="F1" s="278"/>
      <c r="G1" s="278"/>
      <c r="H1" s="278"/>
      <c r="I1" s="278"/>
      <c r="J1" s="278"/>
    </row>
    <row r="2" spans="1:11" ht="20.100000000000001" customHeight="1" x14ac:dyDescent="0.15">
      <c r="A2" s="252" t="s">
        <v>221</v>
      </c>
      <c r="B2" s="282" t="s">
        <v>538</v>
      </c>
      <c r="C2" s="283"/>
      <c r="D2" s="283"/>
      <c r="E2" s="283"/>
      <c r="F2" s="283"/>
      <c r="G2" s="283"/>
      <c r="H2" s="283"/>
      <c r="I2" s="284"/>
      <c r="J2" s="219" t="s">
        <v>540</v>
      </c>
    </row>
    <row r="3" spans="1:11" ht="9.9499999999999993" customHeight="1" x14ac:dyDescent="0.15">
      <c r="A3" s="253"/>
      <c r="B3" s="276" t="s">
        <v>327</v>
      </c>
      <c r="C3" s="285"/>
      <c r="D3" s="277"/>
      <c r="E3" s="255" t="s">
        <v>32</v>
      </c>
      <c r="F3" s="255"/>
      <c r="G3" s="255"/>
      <c r="H3" s="255"/>
      <c r="I3" s="255"/>
      <c r="J3" s="256" t="s">
        <v>31</v>
      </c>
    </row>
    <row r="4" spans="1:11" ht="9.9499999999999993" customHeight="1" x14ac:dyDescent="0.15">
      <c r="A4" s="253"/>
      <c r="B4" s="289" t="s">
        <v>136</v>
      </c>
      <c r="C4" s="255" t="s">
        <v>33</v>
      </c>
      <c r="D4" s="255"/>
      <c r="E4" s="255" t="s">
        <v>136</v>
      </c>
      <c r="F4" s="280" t="s">
        <v>152</v>
      </c>
      <c r="G4" s="280" t="s">
        <v>35</v>
      </c>
      <c r="H4" s="255" t="s">
        <v>174</v>
      </c>
      <c r="I4" s="255"/>
      <c r="J4" s="256"/>
    </row>
    <row r="5" spans="1:11" ht="54.95" customHeight="1" x14ac:dyDescent="0.15">
      <c r="A5" s="253"/>
      <c r="B5" s="289"/>
      <c r="C5" s="16" t="s">
        <v>177</v>
      </c>
      <c r="D5" s="16" t="s">
        <v>152</v>
      </c>
      <c r="E5" s="255"/>
      <c r="F5" s="281"/>
      <c r="G5" s="281"/>
      <c r="H5" s="16" t="s">
        <v>201</v>
      </c>
      <c r="I5" s="16" t="s">
        <v>178</v>
      </c>
      <c r="J5" s="256"/>
    </row>
    <row r="6" spans="1:11" ht="9.9499999999999993" customHeight="1" x14ac:dyDescent="0.15">
      <c r="A6" s="254"/>
      <c r="B6" s="286" t="s">
        <v>137</v>
      </c>
      <c r="C6" s="287"/>
      <c r="D6" s="18" t="s">
        <v>138</v>
      </c>
      <c r="E6" s="18" t="s">
        <v>137</v>
      </c>
      <c r="F6" s="287" t="s">
        <v>138</v>
      </c>
      <c r="G6" s="287"/>
      <c r="H6" s="18" t="s">
        <v>137</v>
      </c>
      <c r="I6" s="287" t="s">
        <v>138</v>
      </c>
      <c r="J6" s="288"/>
    </row>
    <row r="7" spans="1:11" s="5" customFormat="1" ht="21.95" customHeight="1" x14ac:dyDescent="0.15">
      <c r="A7" s="35" t="s">
        <v>158</v>
      </c>
      <c r="B7" s="22"/>
      <c r="C7" s="23"/>
      <c r="D7" s="22"/>
      <c r="E7" s="23"/>
      <c r="F7" s="23"/>
      <c r="G7" s="22"/>
      <c r="H7" s="23"/>
      <c r="I7" s="22"/>
      <c r="J7" s="23"/>
      <c r="K7" s="23"/>
    </row>
    <row r="8" spans="1:11" s="5" customFormat="1" ht="15.95" customHeight="1" x14ac:dyDescent="0.15">
      <c r="A8" s="35" t="s">
        <v>208</v>
      </c>
      <c r="B8" s="139">
        <v>64</v>
      </c>
      <c r="C8" s="139">
        <v>64</v>
      </c>
      <c r="D8" s="140">
        <v>3.2258064516128968</v>
      </c>
      <c r="E8" s="139">
        <v>1940</v>
      </c>
      <c r="F8" s="140">
        <v>3.6878674505611997</v>
      </c>
      <c r="G8" s="140">
        <v>42.246097028705726</v>
      </c>
      <c r="H8" s="139">
        <v>1969</v>
      </c>
      <c r="I8" s="140">
        <v>98.527171152869471</v>
      </c>
      <c r="J8" s="140">
        <v>31.899027586452295</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24</v>
      </c>
      <c r="C10" s="141">
        <v>24</v>
      </c>
      <c r="D10" s="142">
        <v>0</v>
      </c>
      <c r="E10" s="141">
        <v>1143</v>
      </c>
      <c r="F10" s="142">
        <v>0.88261253309796928</v>
      </c>
      <c r="G10" s="142">
        <v>46.095447746451043</v>
      </c>
      <c r="H10" s="141">
        <v>1154</v>
      </c>
      <c r="I10" s="142">
        <v>99.046793760831889</v>
      </c>
      <c r="J10" s="142">
        <v>36.733690100345981</v>
      </c>
      <c r="K10" s="31"/>
    </row>
    <row r="11" spans="1:11" s="3" customFormat="1" ht="9.9499999999999993" customHeight="1" x14ac:dyDescent="0.15">
      <c r="A11" s="40" t="s">
        <v>51</v>
      </c>
      <c r="B11" s="141">
        <v>27</v>
      </c>
      <c r="C11" s="141">
        <v>27</v>
      </c>
      <c r="D11" s="142">
        <v>3.8461538461538396</v>
      </c>
      <c r="E11" s="141">
        <v>561</v>
      </c>
      <c r="F11" s="142">
        <v>6.049149338374292</v>
      </c>
      <c r="G11" s="142">
        <v>33.794899106456008</v>
      </c>
      <c r="H11" s="141">
        <v>572</v>
      </c>
      <c r="I11" s="142">
        <v>98.076923076923066</v>
      </c>
      <c r="J11" s="142">
        <v>23.357835985957252</v>
      </c>
      <c r="K11" s="31"/>
    </row>
    <row r="12" spans="1:11" s="5" customFormat="1" ht="21.95" customHeight="1" x14ac:dyDescent="0.15">
      <c r="A12" s="35" t="s">
        <v>159</v>
      </c>
      <c r="B12" s="143"/>
      <c r="C12" s="143"/>
      <c r="D12" s="143"/>
      <c r="E12" s="143"/>
      <c r="F12" s="143"/>
      <c r="G12" s="143"/>
      <c r="H12" s="143"/>
      <c r="I12" s="143"/>
      <c r="J12" s="143"/>
      <c r="K12" s="23"/>
    </row>
    <row r="13" spans="1:11" s="5" customFormat="1" ht="15.95" customHeight="1" x14ac:dyDescent="0.15">
      <c r="A13" s="35" t="s">
        <v>208</v>
      </c>
      <c r="B13" s="139">
        <v>32</v>
      </c>
      <c r="C13" s="139">
        <v>32</v>
      </c>
      <c r="D13" s="140">
        <v>0</v>
      </c>
      <c r="E13" s="139">
        <v>1470</v>
      </c>
      <c r="F13" s="140">
        <v>7.8503301540718979</v>
      </c>
      <c r="G13" s="140">
        <v>48.064516129032256</v>
      </c>
      <c r="H13" s="139">
        <v>1492</v>
      </c>
      <c r="I13" s="140">
        <v>98.525469168900798</v>
      </c>
      <c r="J13" s="140">
        <v>33.511440127759293</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13</v>
      </c>
      <c r="C15" s="141">
        <v>13</v>
      </c>
      <c r="D15" s="142">
        <v>-7.1428571428571388</v>
      </c>
      <c r="E15" s="141">
        <v>983</v>
      </c>
      <c r="F15" s="142">
        <v>4.0211640211640258</v>
      </c>
      <c r="G15" s="142">
        <v>53.076493945459916</v>
      </c>
      <c r="H15" s="141">
        <v>1001</v>
      </c>
      <c r="I15" s="142">
        <v>98.201798201798212</v>
      </c>
      <c r="J15" s="142">
        <v>35.801071210323883</v>
      </c>
      <c r="K15" s="31"/>
    </row>
    <row r="16" spans="1:11" s="3" customFormat="1" ht="9.9499999999999993" customHeight="1" x14ac:dyDescent="0.15">
      <c r="A16" s="40" t="s">
        <v>51</v>
      </c>
      <c r="B16" s="141">
        <v>10</v>
      </c>
      <c r="C16" s="141">
        <v>10</v>
      </c>
      <c r="D16" s="142">
        <v>11.111111111111114</v>
      </c>
      <c r="E16" s="141">
        <v>229</v>
      </c>
      <c r="F16" s="142">
        <v>8.0188679245283083</v>
      </c>
      <c r="G16" s="142">
        <v>28.989998591350897</v>
      </c>
      <c r="H16" s="141">
        <v>229</v>
      </c>
      <c r="I16" s="142">
        <v>100</v>
      </c>
      <c r="J16" s="142">
        <v>23.664964514453867</v>
      </c>
      <c r="K16" s="31"/>
    </row>
    <row r="17" spans="1:11" s="5" customFormat="1" ht="21.95" customHeight="1" x14ac:dyDescent="0.15">
      <c r="A17" s="35" t="s">
        <v>160</v>
      </c>
      <c r="B17" s="143"/>
      <c r="C17" s="143"/>
      <c r="D17" s="143"/>
      <c r="E17" s="143"/>
      <c r="F17" s="143"/>
      <c r="G17" s="143"/>
      <c r="H17" s="143"/>
      <c r="I17" s="143"/>
      <c r="J17" s="143"/>
      <c r="K17" s="23"/>
    </row>
    <row r="18" spans="1:11" s="5" customFormat="1" ht="15.95" customHeight="1" x14ac:dyDescent="0.15">
      <c r="A18" s="35" t="s">
        <v>208</v>
      </c>
      <c r="B18" s="139">
        <v>26</v>
      </c>
      <c r="C18" s="139">
        <v>26</v>
      </c>
      <c r="D18" s="140">
        <v>4</v>
      </c>
      <c r="E18" s="139">
        <v>780</v>
      </c>
      <c r="F18" s="140">
        <v>0</v>
      </c>
      <c r="G18" s="140">
        <v>42.8287841191067</v>
      </c>
      <c r="H18" s="139">
        <v>803</v>
      </c>
      <c r="I18" s="140">
        <v>97.135740971357407</v>
      </c>
      <c r="J18" s="140">
        <v>35.334139138453104</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5</v>
      </c>
      <c r="C20" s="141">
        <v>5</v>
      </c>
      <c r="D20" s="142">
        <v>0</v>
      </c>
      <c r="E20" s="141">
        <v>367</v>
      </c>
      <c r="F20" s="142">
        <v>0.54794520547945069</v>
      </c>
      <c r="G20" s="142">
        <v>53.326887580205671</v>
      </c>
      <c r="H20" s="141">
        <v>369</v>
      </c>
      <c r="I20" s="142">
        <v>99.45799457994579</v>
      </c>
      <c r="J20" s="142">
        <v>43.924115755627007</v>
      </c>
      <c r="K20" s="31"/>
    </row>
    <row r="21" spans="1:11" s="3" customFormat="1" ht="9.9499999999999993" customHeight="1" x14ac:dyDescent="0.15">
      <c r="A21" s="40" t="s">
        <v>51</v>
      </c>
      <c r="B21" s="141">
        <v>12</v>
      </c>
      <c r="C21" s="141">
        <v>12</v>
      </c>
      <c r="D21" s="142">
        <v>-7.6923076923076934</v>
      </c>
      <c r="E21" s="141">
        <v>247</v>
      </c>
      <c r="F21" s="142">
        <v>-10.507246376811594</v>
      </c>
      <c r="G21" s="142">
        <v>28.940838448478516</v>
      </c>
      <c r="H21" s="141">
        <v>262</v>
      </c>
      <c r="I21" s="142">
        <v>94.274809160305338</v>
      </c>
      <c r="J21" s="142">
        <v>23.916396103896105</v>
      </c>
      <c r="K21" s="31"/>
    </row>
    <row r="22" spans="1:11" s="5" customFormat="1" ht="21.95" customHeight="1" x14ac:dyDescent="0.15">
      <c r="A22" s="35" t="s">
        <v>161</v>
      </c>
      <c r="B22" s="143"/>
      <c r="C22" s="143"/>
      <c r="D22" s="143"/>
      <c r="E22" s="143"/>
      <c r="F22" s="143"/>
      <c r="G22" s="143"/>
      <c r="H22" s="143"/>
      <c r="I22" s="143"/>
      <c r="J22" s="143"/>
      <c r="K22" s="23"/>
    </row>
    <row r="23" spans="1:11" s="5" customFormat="1" ht="15.95" customHeight="1" x14ac:dyDescent="0.15">
      <c r="A23" s="35" t="s">
        <v>208</v>
      </c>
      <c r="B23" s="139">
        <v>101</v>
      </c>
      <c r="C23" s="139">
        <v>98</v>
      </c>
      <c r="D23" s="140">
        <v>-1.0101010101010104</v>
      </c>
      <c r="E23" s="139">
        <v>4434</v>
      </c>
      <c r="F23" s="140">
        <v>-0.29233190915223872</v>
      </c>
      <c r="G23" s="140">
        <v>34.905188151463399</v>
      </c>
      <c r="H23" s="139">
        <v>4522</v>
      </c>
      <c r="I23" s="140">
        <v>98.053958425475457</v>
      </c>
      <c r="J23" s="140">
        <v>32.506158913407454</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34</v>
      </c>
      <c r="C25" s="141">
        <v>34</v>
      </c>
      <c r="D25" s="142">
        <v>3.0303030303030312</v>
      </c>
      <c r="E25" s="141">
        <v>3140</v>
      </c>
      <c r="F25" s="142">
        <v>1.5523932729624903</v>
      </c>
      <c r="G25" s="142">
        <v>38.058615672417382</v>
      </c>
      <c r="H25" s="141">
        <v>3146</v>
      </c>
      <c r="I25" s="142">
        <v>99.809281627463449</v>
      </c>
      <c r="J25" s="142">
        <v>35.373413587444219</v>
      </c>
      <c r="K25" s="31"/>
    </row>
    <row r="26" spans="1:11" s="3" customFormat="1" ht="9.9499999999999993" customHeight="1" x14ac:dyDescent="0.15">
      <c r="A26" s="40" t="s">
        <v>51</v>
      </c>
      <c r="B26" s="141">
        <v>38</v>
      </c>
      <c r="C26" s="141">
        <v>36</v>
      </c>
      <c r="D26" s="142">
        <v>-2.7027027027027088</v>
      </c>
      <c r="E26" s="141">
        <v>706</v>
      </c>
      <c r="F26" s="142">
        <v>-4.7233468286099907</v>
      </c>
      <c r="G26" s="142">
        <v>28.82710280373832</v>
      </c>
      <c r="H26" s="141">
        <v>762</v>
      </c>
      <c r="I26" s="142">
        <v>92.650918635170598</v>
      </c>
      <c r="J26" s="142">
        <v>25.146210476702578</v>
      </c>
      <c r="K26" s="31"/>
    </row>
    <row r="27" spans="1:11" s="5" customFormat="1" ht="21.95" customHeight="1" x14ac:dyDescent="0.15">
      <c r="A27" s="35" t="s">
        <v>162</v>
      </c>
      <c r="B27" s="143"/>
      <c r="C27" s="143"/>
      <c r="D27" s="143"/>
      <c r="E27" s="143"/>
      <c r="F27" s="143"/>
      <c r="G27" s="143"/>
      <c r="H27" s="143"/>
      <c r="I27" s="143"/>
      <c r="J27" s="143"/>
      <c r="K27" s="23"/>
    </row>
    <row r="28" spans="1:11" s="5" customFormat="1" ht="15.95" customHeight="1" x14ac:dyDescent="0.15">
      <c r="A28" s="35" t="s">
        <v>208</v>
      </c>
      <c r="B28" s="139">
        <v>72</v>
      </c>
      <c r="C28" s="139">
        <v>71</v>
      </c>
      <c r="D28" s="140">
        <v>-2.7397260273972535</v>
      </c>
      <c r="E28" s="139">
        <v>4725</v>
      </c>
      <c r="F28" s="140">
        <v>-0.25332488917035789</v>
      </c>
      <c r="G28" s="140">
        <v>48.8191188968391</v>
      </c>
      <c r="H28" s="139">
        <v>4776</v>
      </c>
      <c r="I28" s="140">
        <v>98.9321608040201</v>
      </c>
      <c r="J28" s="140">
        <v>39.80848566360563</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29</v>
      </c>
      <c r="C30" s="141">
        <v>29</v>
      </c>
      <c r="D30" s="142">
        <v>0</v>
      </c>
      <c r="E30" s="141">
        <v>3758</v>
      </c>
      <c r="F30" s="142">
        <v>-2.6602819898911889E-2</v>
      </c>
      <c r="G30" s="142">
        <v>52.879730184333781</v>
      </c>
      <c r="H30" s="141">
        <v>3793</v>
      </c>
      <c r="I30" s="142">
        <v>99.077247561297128</v>
      </c>
      <c r="J30" s="142">
        <v>42.829427462090074</v>
      </c>
      <c r="K30" s="31"/>
    </row>
    <row r="31" spans="1:11" s="3" customFormat="1" ht="9.9499999999999993" customHeight="1" x14ac:dyDescent="0.15">
      <c r="A31" s="40" t="s">
        <v>51</v>
      </c>
      <c r="B31" s="141">
        <v>24</v>
      </c>
      <c r="C31" s="141">
        <v>23</v>
      </c>
      <c r="D31" s="142">
        <v>-4.1666666666666714</v>
      </c>
      <c r="E31" s="141">
        <v>487</v>
      </c>
      <c r="F31" s="142">
        <v>-0.4089979550102214</v>
      </c>
      <c r="G31" s="142">
        <v>31.079022322315691</v>
      </c>
      <c r="H31" s="141">
        <v>499</v>
      </c>
      <c r="I31" s="142">
        <v>97.595190380761522</v>
      </c>
      <c r="J31" s="142">
        <v>26.312901708731779</v>
      </c>
      <c r="K31" s="31"/>
    </row>
    <row r="32" spans="1:11" s="5" customFormat="1" ht="21.95" customHeight="1" x14ac:dyDescent="0.15">
      <c r="A32" s="35" t="s">
        <v>163</v>
      </c>
      <c r="B32" s="143"/>
      <c r="C32" s="143"/>
      <c r="D32" s="143"/>
      <c r="E32" s="143"/>
      <c r="F32" s="143"/>
      <c r="G32" s="143"/>
      <c r="H32" s="143"/>
      <c r="I32" s="143"/>
      <c r="J32" s="143"/>
      <c r="K32" s="23"/>
    </row>
    <row r="33" spans="1:11" s="5" customFormat="1" ht="15.95" customHeight="1" x14ac:dyDescent="0.15">
      <c r="A33" s="35" t="s">
        <v>208</v>
      </c>
      <c r="B33" s="139">
        <v>17</v>
      </c>
      <c r="C33" s="139">
        <v>17</v>
      </c>
      <c r="D33" s="140">
        <v>-5.5555555555555571</v>
      </c>
      <c r="E33" s="139">
        <v>527</v>
      </c>
      <c r="F33" s="140">
        <v>-2.2263450834879421</v>
      </c>
      <c r="G33" s="140">
        <v>34.620799412376812</v>
      </c>
      <c r="H33" s="139">
        <v>550</v>
      </c>
      <c r="I33" s="140">
        <v>95.818181818181813</v>
      </c>
      <c r="J33" s="140">
        <v>28.528223132091156</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7</v>
      </c>
      <c r="C35" s="141">
        <v>7</v>
      </c>
      <c r="D35" s="142">
        <v>-12.5</v>
      </c>
      <c r="E35" s="141">
        <v>332</v>
      </c>
      <c r="F35" s="142">
        <v>-2.3529411764705941</v>
      </c>
      <c r="G35" s="142">
        <v>27.089001165954141</v>
      </c>
      <c r="H35" s="141">
        <v>338</v>
      </c>
      <c r="I35" s="142">
        <v>98.224852071005913</v>
      </c>
      <c r="J35" s="142">
        <v>25.802415329893574</v>
      </c>
      <c r="K35" s="31"/>
    </row>
    <row r="36" spans="1:11" s="3" customFormat="1" ht="9.9499999999999993" customHeight="1" x14ac:dyDescent="0.15">
      <c r="A36" s="40" t="s">
        <v>51</v>
      </c>
      <c r="B36" s="141">
        <v>4</v>
      </c>
      <c r="C36" s="141">
        <v>4</v>
      </c>
      <c r="D36" s="142">
        <v>0</v>
      </c>
      <c r="E36" s="141">
        <v>57</v>
      </c>
      <c r="F36" s="142">
        <v>-3.3898305084745743</v>
      </c>
      <c r="G36" s="142">
        <v>50.481041312959817</v>
      </c>
      <c r="H36" s="141">
        <v>59</v>
      </c>
      <c r="I36" s="142">
        <v>96.610169491525426</v>
      </c>
      <c r="J36" s="142">
        <v>30.652101952995697</v>
      </c>
      <c r="K36" s="31"/>
    </row>
    <row r="37" spans="1:11" s="5" customFormat="1" ht="21.95" customHeight="1" x14ac:dyDescent="0.15">
      <c r="A37" s="35" t="s">
        <v>164</v>
      </c>
      <c r="B37" s="143"/>
      <c r="C37" s="143"/>
      <c r="D37" s="143"/>
      <c r="E37" s="143"/>
      <c r="F37" s="143"/>
      <c r="G37" s="143"/>
      <c r="H37" s="143"/>
      <c r="I37" s="143"/>
      <c r="J37" s="143"/>
      <c r="K37" s="23"/>
    </row>
    <row r="38" spans="1:11" s="5" customFormat="1" ht="15.95" customHeight="1" x14ac:dyDescent="0.15">
      <c r="A38" s="35" t="s">
        <v>208</v>
      </c>
      <c r="B38" s="139">
        <v>51</v>
      </c>
      <c r="C38" s="139">
        <v>50</v>
      </c>
      <c r="D38" s="140">
        <v>6.3829787234042499</v>
      </c>
      <c r="E38" s="139">
        <v>1697</v>
      </c>
      <c r="F38" s="140">
        <v>-7.3184052430365938</v>
      </c>
      <c r="G38" s="140">
        <v>34.156677326322807</v>
      </c>
      <c r="H38" s="139">
        <v>1862</v>
      </c>
      <c r="I38" s="140">
        <v>91.138560687432872</v>
      </c>
      <c r="J38" s="140">
        <v>29.682634142395759</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17</v>
      </c>
      <c r="C40" s="141">
        <v>17</v>
      </c>
      <c r="D40" s="142">
        <v>-5.5555555555555571</v>
      </c>
      <c r="E40" s="141">
        <v>1065</v>
      </c>
      <c r="F40" s="142">
        <v>-13.695299837925447</v>
      </c>
      <c r="G40" s="142">
        <v>41.652026506395437</v>
      </c>
      <c r="H40" s="141">
        <v>1184</v>
      </c>
      <c r="I40" s="142">
        <v>89.949324324324323</v>
      </c>
      <c r="J40" s="142">
        <v>36.560129302290818</v>
      </c>
      <c r="K40" s="31"/>
    </row>
    <row r="41" spans="1:11" s="3" customFormat="1" ht="9.9499999999999993" customHeight="1" x14ac:dyDescent="0.15">
      <c r="A41" s="40" t="s">
        <v>51</v>
      </c>
      <c r="B41" s="141">
        <v>20</v>
      </c>
      <c r="C41" s="141">
        <v>20</v>
      </c>
      <c r="D41" s="142">
        <v>17.647058823529406</v>
      </c>
      <c r="E41" s="141">
        <v>377</v>
      </c>
      <c r="F41" s="142">
        <v>10.557184750733143</v>
      </c>
      <c r="G41" s="142">
        <v>21.921429222495668</v>
      </c>
      <c r="H41" s="141">
        <v>395</v>
      </c>
      <c r="I41" s="142">
        <v>95.443037974683548</v>
      </c>
      <c r="J41" s="142">
        <v>19.369829435195587</v>
      </c>
      <c r="K41" s="31"/>
    </row>
    <row r="42" spans="1:11" s="5" customFormat="1" ht="21.95" customHeight="1" x14ac:dyDescent="0.15">
      <c r="A42" s="35" t="s">
        <v>165</v>
      </c>
      <c r="B42" s="143"/>
      <c r="C42" s="143"/>
      <c r="D42" s="143"/>
      <c r="E42" s="143"/>
      <c r="F42" s="143"/>
      <c r="G42" s="143"/>
      <c r="H42" s="143"/>
      <c r="I42" s="143"/>
      <c r="J42" s="143"/>
      <c r="K42" s="23"/>
    </row>
    <row r="43" spans="1:11" s="5" customFormat="1" ht="15.95" customHeight="1" x14ac:dyDescent="0.15">
      <c r="A43" s="35" t="s">
        <v>208</v>
      </c>
      <c r="B43" s="139">
        <v>72</v>
      </c>
      <c r="C43" s="139">
        <v>69</v>
      </c>
      <c r="D43" s="140">
        <v>0</v>
      </c>
      <c r="E43" s="139">
        <v>2711</v>
      </c>
      <c r="F43" s="140">
        <v>-0.80497621661177732</v>
      </c>
      <c r="G43" s="140">
        <v>34.849405847367734</v>
      </c>
      <c r="H43" s="139">
        <v>2928</v>
      </c>
      <c r="I43" s="140">
        <v>92.588797814207652</v>
      </c>
      <c r="J43" s="140">
        <v>32.25398668949412</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29</v>
      </c>
      <c r="C45" s="141">
        <v>27</v>
      </c>
      <c r="D45" s="142">
        <v>-3.5714285714285694</v>
      </c>
      <c r="E45" s="141">
        <v>1850</v>
      </c>
      <c r="F45" s="142">
        <v>-3.2426778242677869</v>
      </c>
      <c r="G45" s="142">
        <v>36.742807323452489</v>
      </c>
      <c r="H45" s="141">
        <v>1994</v>
      </c>
      <c r="I45" s="142">
        <v>92.778335005015037</v>
      </c>
      <c r="J45" s="142">
        <v>34.924487037973115</v>
      </c>
      <c r="K45" s="31"/>
    </row>
    <row r="46" spans="1:11" s="3" customFormat="1" ht="9.9499999999999993" customHeight="1" x14ac:dyDescent="0.15">
      <c r="A46" s="40" t="s">
        <v>51</v>
      </c>
      <c r="B46" s="141">
        <v>19</v>
      </c>
      <c r="C46" s="141">
        <v>19</v>
      </c>
      <c r="D46" s="142">
        <v>-5</v>
      </c>
      <c r="E46" s="141">
        <v>374</v>
      </c>
      <c r="F46" s="142">
        <v>-6.0301507537688508</v>
      </c>
      <c r="G46" s="142">
        <v>25.798847564169726</v>
      </c>
      <c r="H46" s="141">
        <v>387</v>
      </c>
      <c r="I46" s="142">
        <v>96.640826873385009</v>
      </c>
      <c r="J46" s="142">
        <v>22.979476107483805</v>
      </c>
      <c r="K46" s="31"/>
    </row>
    <row r="47" spans="1:11" s="3" customFormat="1" ht="20.100000000000001" customHeight="1" x14ac:dyDescent="0.15">
      <c r="A47" s="12" t="s">
        <v>47</v>
      </c>
    </row>
    <row r="48" spans="1:11" ht="9.9499999999999993" customHeight="1" x14ac:dyDescent="0.15">
      <c r="A48" s="279" t="s">
        <v>199</v>
      </c>
      <c r="B48" s="279"/>
      <c r="C48" s="279"/>
      <c r="D48" s="279"/>
      <c r="E48" s="279"/>
      <c r="F48" s="279"/>
      <c r="G48" s="279"/>
      <c r="H48" s="279"/>
      <c r="I48" s="279"/>
      <c r="J48" s="279"/>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8" t="s">
        <v>252</v>
      </c>
      <c r="B1" s="278"/>
      <c r="C1" s="278"/>
      <c r="D1" s="278"/>
      <c r="E1" s="278"/>
      <c r="F1" s="278"/>
      <c r="G1" s="278"/>
      <c r="H1" s="278"/>
      <c r="I1" s="278"/>
      <c r="J1" s="278"/>
    </row>
    <row r="2" spans="1:11" ht="20.100000000000001" customHeight="1" x14ac:dyDescent="0.15">
      <c r="A2" s="252" t="s">
        <v>221</v>
      </c>
      <c r="B2" s="282" t="s">
        <v>538</v>
      </c>
      <c r="C2" s="283"/>
      <c r="D2" s="283"/>
      <c r="E2" s="283"/>
      <c r="F2" s="283"/>
      <c r="G2" s="283"/>
      <c r="H2" s="283"/>
      <c r="I2" s="284"/>
      <c r="J2" s="219" t="s">
        <v>540</v>
      </c>
    </row>
    <row r="3" spans="1:11" ht="9.9499999999999993" customHeight="1" x14ac:dyDescent="0.15">
      <c r="A3" s="253"/>
      <c r="B3" s="276" t="s">
        <v>327</v>
      </c>
      <c r="C3" s="285"/>
      <c r="D3" s="277"/>
      <c r="E3" s="255" t="s">
        <v>32</v>
      </c>
      <c r="F3" s="255"/>
      <c r="G3" s="255"/>
      <c r="H3" s="255"/>
      <c r="I3" s="255"/>
      <c r="J3" s="256" t="s">
        <v>31</v>
      </c>
    </row>
    <row r="4" spans="1:11" ht="9.9499999999999993" customHeight="1" x14ac:dyDescent="0.15">
      <c r="A4" s="253"/>
      <c r="B4" s="289" t="s">
        <v>136</v>
      </c>
      <c r="C4" s="255" t="s">
        <v>33</v>
      </c>
      <c r="D4" s="255"/>
      <c r="E4" s="255" t="s">
        <v>136</v>
      </c>
      <c r="F4" s="280" t="s">
        <v>152</v>
      </c>
      <c r="G4" s="280" t="s">
        <v>35</v>
      </c>
      <c r="H4" s="255" t="s">
        <v>174</v>
      </c>
      <c r="I4" s="255"/>
      <c r="J4" s="256"/>
    </row>
    <row r="5" spans="1:11" ht="54.95" customHeight="1" x14ac:dyDescent="0.15">
      <c r="A5" s="253"/>
      <c r="B5" s="289"/>
      <c r="C5" s="16" t="s">
        <v>177</v>
      </c>
      <c r="D5" s="16" t="s">
        <v>152</v>
      </c>
      <c r="E5" s="255"/>
      <c r="F5" s="281"/>
      <c r="G5" s="281"/>
      <c r="H5" s="16" t="s">
        <v>201</v>
      </c>
      <c r="I5" s="16" t="s">
        <v>178</v>
      </c>
      <c r="J5" s="256"/>
    </row>
    <row r="6" spans="1:11" ht="9.9499999999999993" customHeight="1" x14ac:dyDescent="0.15">
      <c r="A6" s="254"/>
      <c r="B6" s="286" t="s">
        <v>137</v>
      </c>
      <c r="C6" s="287"/>
      <c r="D6" s="18" t="s">
        <v>138</v>
      </c>
      <c r="E6" s="18" t="s">
        <v>137</v>
      </c>
      <c r="F6" s="287" t="s">
        <v>138</v>
      </c>
      <c r="G6" s="287"/>
      <c r="H6" s="18" t="s">
        <v>137</v>
      </c>
      <c r="I6" s="287" t="s">
        <v>138</v>
      </c>
      <c r="J6" s="288"/>
    </row>
    <row r="7" spans="1:11" s="5" customFormat="1" ht="21.95" customHeight="1" x14ac:dyDescent="0.15">
      <c r="A7" s="35" t="s">
        <v>166</v>
      </c>
      <c r="B7" s="22"/>
      <c r="C7" s="23"/>
      <c r="D7" s="22"/>
      <c r="E7" s="23"/>
      <c r="F7" s="23"/>
      <c r="G7" s="22"/>
      <c r="H7" s="23"/>
      <c r="I7" s="22"/>
      <c r="J7" s="23"/>
      <c r="K7" s="23"/>
    </row>
    <row r="8" spans="1:11" s="5" customFormat="1" ht="15.95" customHeight="1" x14ac:dyDescent="0.15">
      <c r="A8" s="35" t="s">
        <v>208</v>
      </c>
      <c r="B8" s="139">
        <v>38</v>
      </c>
      <c r="C8" s="139">
        <v>36</v>
      </c>
      <c r="D8" s="140">
        <v>-10</v>
      </c>
      <c r="E8" s="139">
        <v>1940</v>
      </c>
      <c r="F8" s="140">
        <v>-5.8709364386220244</v>
      </c>
      <c r="G8" s="140">
        <v>43.913333333333334</v>
      </c>
      <c r="H8" s="139">
        <v>1975</v>
      </c>
      <c r="I8" s="140">
        <v>98.22784810126582</v>
      </c>
      <c r="J8" s="140">
        <v>39.002421426552111</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14</v>
      </c>
      <c r="C10" s="141">
        <v>13</v>
      </c>
      <c r="D10" s="142">
        <v>-18.75</v>
      </c>
      <c r="E10" s="141">
        <v>1341</v>
      </c>
      <c r="F10" s="142">
        <v>-7.3255010366275002</v>
      </c>
      <c r="G10" s="142">
        <v>49.98436409997354</v>
      </c>
      <c r="H10" s="141">
        <v>1361</v>
      </c>
      <c r="I10" s="142">
        <v>98.530492285084492</v>
      </c>
      <c r="J10" s="142">
        <v>45.046330296183591</v>
      </c>
      <c r="K10" s="31"/>
    </row>
    <row r="11" spans="1:11" s="3" customFormat="1" ht="9.9499999999999993" customHeight="1" x14ac:dyDescent="0.15">
      <c r="A11" s="40" t="s">
        <v>51</v>
      </c>
      <c r="B11" s="141">
        <v>9</v>
      </c>
      <c r="C11" s="141">
        <v>9</v>
      </c>
      <c r="D11" s="142">
        <v>0</v>
      </c>
      <c r="E11" s="141">
        <v>194</v>
      </c>
      <c r="F11" s="142">
        <v>-0.512820512820511</v>
      </c>
      <c r="G11" s="142">
        <v>18.822746923844363</v>
      </c>
      <c r="H11" s="141">
        <v>195</v>
      </c>
      <c r="I11" s="142">
        <v>99.487179487179489</v>
      </c>
      <c r="J11" s="142">
        <v>16.757091539700237</v>
      </c>
      <c r="K11" s="31"/>
    </row>
    <row r="12" spans="1:11" s="5" customFormat="1" ht="21.95" customHeight="1" x14ac:dyDescent="0.15">
      <c r="A12" s="35" t="s">
        <v>167</v>
      </c>
      <c r="B12" s="143"/>
      <c r="C12" s="143"/>
      <c r="D12" s="143"/>
      <c r="E12" s="143"/>
      <c r="F12" s="143"/>
      <c r="G12" s="143"/>
      <c r="H12" s="143"/>
      <c r="I12" s="143"/>
      <c r="J12" s="143"/>
      <c r="K12" s="23"/>
    </row>
    <row r="13" spans="1:11" s="5" customFormat="1" ht="15.95" customHeight="1" x14ac:dyDescent="0.15">
      <c r="A13" s="35" t="s">
        <v>208</v>
      </c>
      <c r="B13" s="139">
        <v>34</v>
      </c>
      <c r="C13" s="139">
        <v>32</v>
      </c>
      <c r="D13" s="140">
        <v>3.2258064516128968</v>
      </c>
      <c r="E13" s="139">
        <v>911</v>
      </c>
      <c r="F13" s="140">
        <v>0</v>
      </c>
      <c r="G13" s="140">
        <v>22.71166035197054</v>
      </c>
      <c r="H13" s="139">
        <v>989</v>
      </c>
      <c r="I13" s="140">
        <v>92.113245702730026</v>
      </c>
      <c r="J13" s="140">
        <v>22.004158817413504</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11</v>
      </c>
      <c r="C15" s="141">
        <v>11</v>
      </c>
      <c r="D15" s="142">
        <v>10</v>
      </c>
      <c r="E15" s="141">
        <v>386</v>
      </c>
      <c r="F15" s="142">
        <v>6.336088154269973</v>
      </c>
      <c r="G15" s="142">
        <v>21.861942169480194</v>
      </c>
      <c r="H15" s="141">
        <v>385</v>
      </c>
      <c r="I15" s="142">
        <v>100.25974025974025</v>
      </c>
      <c r="J15" s="142">
        <v>22.790146055973086</v>
      </c>
      <c r="K15" s="31"/>
    </row>
    <row r="16" spans="1:11" s="3" customFormat="1" ht="9.9499999999999993" customHeight="1" x14ac:dyDescent="0.15">
      <c r="A16" s="40" t="s">
        <v>51</v>
      </c>
      <c r="B16" s="141">
        <v>16</v>
      </c>
      <c r="C16" s="141">
        <v>14</v>
      </c>
      <c r="D16" s="142">
        <v>0</v>
      </c>
      <c r="E16" s="141">
        <v>260</v>
      </c>
      <c r="F16" s="142">
        <v>-7.4733096085409301</v>
      </c>
      <c r="G16" s="142">
        <v>29.181141439205955</v>
      </c>
      <c r="H16" s="141">
        <v>337</v>
      </c>
      <c r="I16" s="142">
        <v>77.151335311572694</v>
      </c>
      <c r="J16" s="142">
        <v>23.875010305878472</v>
      </c>
      <c r="K16" s="31"/>
    </row>
    <row r="17" spans="1:11" s="5" customFormat="1" ht="21.95" customHeight="1" x14ac:dyDescent="0.15">
      <c r="A17" s="35" t="s">
        <v>168</v>
      </c>
      <c r="B17" s="143"/>
      <c r="C17" s="143"/>
      <c r="D17" s="143"/>
      <c r="E17" s="143"/>
      <c r="F17" s="143"/>
      <c r="G17" s="143"/>
      <c r="H17" s="143"/>
      <c r="I17" s="143"/>
      <c r="J17" s="143"/>
      <c r="K17" s="23"/>
    </row>
    <row r="18" spans="1:11" s="5" customFormat="1" ht="15.95" customHeight="1" x14ac:dyDescent="0.15">
      <c r="A18" s="35" t="s">
        <v>208</v>
      </c>
      <c r="B18" s="139">
        <v>81</v>
      </c>
      <c r="C18" s="139">
        <v>80</v>
      </c>
      <c r="D18" s="140">
        <v>0</v>
      </c>
      <c r="E18" s="139">
        <v>2774</v>
      </c>
      <c r="F18" s="140">
        <v>-0.21582733812950039</v>
      </c>
      <c r="G18" s="140">
        <v>35.914689515471835</v>
      </c>
      <c r="H18" s="139">
        <v>2870</v>
      </c>
      <c r="I18" s="140">
        <v>96.655052264808361</v>
      </c>
      <c r="J18" s="140">
        <v>25.857507828492992</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37</v>
      </c>
      <c r="C20" s="141">
        <v>36</v>
      </c>
      <c r="D20" s="142">
        <v>-2.7027027027027088</v>
      </c>
      <c r="E20" s="141">
        <v>1669</v>
      </c>
      <c r="F20" s="142">
        <v>-2.0539906103286398</v>
      </c>
      <c r="G20" s="142">
        <v>38.669089081737177</v>
      </c>
      <c r="H20" s="141">
        <v>1748</v>
      </c>
      <c r="I20" s="142">
        <v>95.480549199084663</v>
      </c>
      <c r="J20" s="142">
        <v>27.28068565721351</v>
      </c>
      <c r="K20" s="31"/>
    </row>
    <row r="21" spans="1:11" s="3" customFormat="1" ht="9.9499999999999993" customHeight="1" x14ac:dyDescent="0.15">
      <c r="A21" s="40" t="s">
        <v>51</v>
      </c>
      <c r="B21" s="141">
        <v>32</v>
      </c>
      <c r="C21" s="141">
        <v>32</v>
      </c>
      <c r="D21" s="142">
        <v>0</v>
      </c>
      <c r="E21" s="141">
        <v>740</v>
      </c>
      <c r="F21" s="142">
        <v>-1.7264276228419675</v>
      </c>
      <c r="G21" s="142">
        <v>30.113339145597212</v>
      </c>
      <c r="H21" s="141">
        <v>757</v>
      </c>
      <c r="I21" s="142">
        <v>97.754293262879784</v>
      </c>
      <c r="J21" s="142">
        <v>22.081999959915287</v>
      </c>
      <c r="K21" s="31"/>
    </row>
    <row r="22" spans="1:11" s="5" customFormat="1" ht="21.95" customHeight="1" x14ac:dyDescent="0.15">
      <c r="A22" s="35" t="s">
        <v>169</v>
      </c>
      <c r="B22" s="143"/>
      <c r="C22" s="143"/>
      <c r="D22" s="143"/>
      <c r="E22" s="143"/>
      <c r="F22" s="143"/>
      <c r="G22" s="143"/>
      <c r="H22" s="143"/>
      <c r="I22" s="143"/>
      <c r="J22" s="143"/>
      <c r="K22" s="23"/>
    </row>
    <row r="23" spans="1:11" s="5" customFormat="1" ht="15.95" customHeight="1" x14ac:dyDescent="0.15">
      <c r="A23" s="35" t="s">
        <v>208</v>
      </c>
      <c r="B23" s="139">
        <v>34</v>
      </c>
      <c r="C23" s="139">
        <v>33</v>
      </c>
      <c r="D23" s="140">
        <v>-8.3333333333333286</v>
      </c>
      <c r="E23" s="139">
        <v>1208</v>
      </c>
      <c r="F23" s="140">
        <v>4.8611111111111143</v>
      </c>
      <c r="G23" s="140">
        <v>48.047385620915037</v>
      </c>
      <c r="H23" s="139">
        <v>1222</v>
      </c>
      <c r="I23" s="140">
        <v>98.854337152209496</v>
      </c>
      <c r="J23" s="140">
        <v>40.087742882626827</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12</v>
      </c>
      <c r="C25" s="141">
        <v>12</v>
      </c>
      <c r="D25" s="142">
        <v>-7.6923076923076934</v>
      </c>
      <c r="E25" s="141">
        <v>688</v>
      </c>
      <c r="F25" s="142">
        <v>2.8400597907324396</v>
      </c>
      <c r="G25" s="142">
        <v>57.72330097087378</v>
      </c>
      <c r="H25" s="141">
        <v>689</v>
      </c>
      <c r="I25" s="142">
        <v>99.854862119013063</v>
      </c>
      <c r="J25" s="142">
        <v>48.147924573860422</v>
      </c>
      <c r="K25" s="31"/>
    </row>
    <row r="26" spans="1:11" s="3" customFormat="1" ht="9.9499999999999993" customHeight="1" x14ac:dyDescent="0.15">
      <c r="A26" s="40" t="s">
        <v>51</v>
      </c>
      <c r="B26" s="141">
        <v>17</v>
      </c>
      <c r="C26" s="141">
        <v>16</v>
      </c>
      <c r="D26" s="142">
        <v>-5.8823529411764639</v>
      </c>
      <c r="E26" s="141">
        <v>337</v>
      </c>
      <c r="F26" s="142">
        <v>-3.7142857142857082</v>
      </c>
      <c r="G26" s="142">
        <v>30.946683258351683</v>
      </c>
      <c r="H26" s="141">
        <v>350</v>
      </c>
      <c r="I26" s="142">
        <v>96.285714285714292</v>
      </c>
      <c r="J26" s="142">
        <v>26.976353309377537</v>
      </c>
      <c r="K26" s="31"/>
    </row>
    <row r="27" spans="1:11" s="5" customFormat="1" ht="21.95" customHeight="1" x14ac:dyDescent="0.15">
      <c r="A27" s="35" t="s">
        <v>170</v>
      </c>
      <c r="B27" s="143"/>
      <c r="C27" s="143"/>
      <c r="D27" s="143"/>
      <c r="E27" s="143"/>
      <c r="F27" s="143"/>
      <c r="G27" s="143"/>
      <c r="H27" s="143"/>
      <c r="I27" s="143"/>
      <c r="J27" s="143"/>
      <c r="K27" s="23"/>
    </row>
    <row r="28" spans="1:11" s="5" customFormat="1" ht="15.95" customHeight="1" x14ac:dyDescent="0.15">
      <c r="A28" s="35" t="s">
        <v>208</v>
      </c>
      <c r="B28" s="139">
        <v>45</v>
      </c>
      <c r="C28" s="139">
        <v>44</v>
      </c>
      <c r="D28" s="140">
        <v>-2.2222222222222285</v>
      </c>
      <c r="E28" s="139">
        <v>1464</v>
      </c>
      <c r="F28" s="140">
        <v>1.1049723756906076</v>
      </c>
      <c r="G28" s="140">
        <v>42.063282213996125</v>
      </c>
      <c r="H28" s="139">
        <v>1487</v>
      </c>
      <c r="I28" s="140">
        <v>98.453261600537999</v>
      </c>
      <c r="J28" s="140">
        <v>28.636497110289504</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14</v>
      </c>
      <c r="C30" s="141">
        <v>14</v>
      </c>
      <c r="D30" s="142">
        <v>0</v>
      </c>
      <c r="E30" s="141">
        <v>809</v>
      </c>
      <c r="F30" s="142">
        <v>0.24783147459727672</v>
      </c>
      <c r="G30" s="142">
        <v>47.497906615096298</v>
      </c>
      <c r="H30" s="141">
        <v>813</v>
      </c>
      <c r="I30" s="142">
        <v>99.507995079950788</v>
      </c>
      <c r="J30" s="142">
        <v>33.108840919427635</v>
      </c>
      <c r="K30" s="31"/>
    </row>
    <row r="31" spans="1:11" s="3" customFormat="1" ht="9.9499999999999993" customHeight="1" x14ac:dyDescent="0.15">
      <c r="A31" s="40" t="s">
        <v>51</v>
      </c>
      <c r="B31" s="141">
        <v>22</v>
      </c>
      <c r="C31" s="141">
        <v>21</v>
      </c>
      <c r="D31" s="142">
        <v>0</v>
      </c>
      <c r="E31" s="141">
        <v>418</v>
      </c>
      <c r="F31" s="142">
        <v>2.7027027027027088</v>
      </c>
      <c r="G31" s="142">
        <v>31.87220250038586</v>
      </c>
      <c r="H31" s="141">
        <v>437</v>
      </c>
      <c r="I31" s="142">
        <v>95.652173913043484</v>
      </c>
      <c r="J31" s="142">
        <v>22.142790174385897</v>
      </c>
      <c r="K31" s="31"/>
    </row>
    <row r="32" spans="1:11" s="5" customFormat="1" ht="21.95" customHeight="1" x14ac:dyDescent="0.15">
      <c r="A32" s="35" t="s">
        <v>171</v>
      </c>
      <c r="B32" s="143"/>
      <c r="C32" s="143"/>
      <c r="D32" s="143"/>
      <c r="E32" s="143"/>
      <c r="F32" s="143"/>
      <c r="G32" s="143"/>
      <c r="H32" s="143"/>
      <c r="I32" s="143"/>
      <c r="J32" s="143"/>
      <c r="K32" s="23"/>
    </row>
    <row r="33" spans="1:11" s="5" customFormat="1" ht="15.95" customHeight="1" x14ac:dyDescent="0.15">
      <c r="A33" s="35" t="s">
        <v>208</v>
      </c>
      <c r="B33" s="139">
        <v>28</v>
      </c>
      <c r="C33" s="139">
        <v>27</v>
      </c>
      <c r="D33" s="140">
        <v>0</v>
      </c>
      <c r="E33" s="139">
        <v>983</v>
      </c>
      <c r="F33" s="140">
        <v>4.3524416135881125</v>
      </c>
      <c r="G33" s="140">
        <v>35.231188265021494</v>
      </c>
      <c r="H33" s="139">
        <v>996</v>
      </c>
      <c r="I33" s="140">
        <v>98.694779116465853</v>
      </c>
      <c r="J33" s="140">
        <v>29.051824460823084</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6</v>
      </c>
      <c r="C35" s="141">
        <v>6</v>
      </c>
      <c r="D35" s="142">
        <v>0</v>
      </c>
      <c r="E35" s="141">
        <v>577</v>
      </c>
      <c r="F35" s="142">
        <v>7.4487895716946042</v>
      </c>
      <c r="G35" s="142">
        <v>41.39878123777045</v>
      </c>
      <c r="H35" s="141">
        <v>577</v>
      </c>
      <c r="I35" s="142">
        <v>100</v>
      </c>
      <c r="J35" s="142">
        <v>35.051716358335355</v>
      </c>
      <c r="K35" s="31"/>
    </row>
    <row r="36" spans="1:11" s="3" customFormat="1" ht="9.9499999999999993" customHeight="1" x14ac:dyDescent="0.15">
      <c r="A36" s="40" t="s">
        <v>51</v>
      </c>
      <c r="B36" s="141">
        <v>17</v>
      </c>
      <c r="C36" s="141">
        <v>16</v>
      </c>
      <c r="D36" s="142">
        <v>0</v>
      </c>
      <c r="E36" s="141">
        <v>256</v>
      </c>
      <c r="F36" s="142">
        <v>0</v>
      </c>
      <c r="G36" s="142">
        <v>17.036290322580644</v>
      </c>
      <c r="H36" s="141">
        <v>269</v>
      </c>
      <c r="I36" s="142">
        <v>95.167286245353154</v>
      </c>
      <c r="J36" s="142">
        <v>13.076792420782457</v>
      </c>
      <c r="K36" s="31"/>
    </row>
    <row r="37" spans="1:11" s="5" customFormat="1" ht="21.95" customHeight="1" x14ac:dyDescent="0.15">
      <c r="A37" s="35" t="s">
        <v>172</v>
      </c>
      <c r="B37" s="143"/>
      <c r="C37" s="143"/>
      <c r="D37" s="143"/>
      <c r="E37" s="143"/>
      <c r="F37" s="143"/>
      <c r="G37" s="143"/>
      <c r="H37" s="143"/>
      <c r="I37" s="143"/>
      <c r="J37" s="143"/>
      <c r="K37" s="23"/>
    </row>
    <row r="38" spans="1:11" s="5" customFormat="1" ht="15.95" customHeight="1" x14ac:dyDescent="0.15">
      <c r="A38" s="35" t="s">
        <v>208</v>
      </c>
      <c r="B38" s="139">
        <v>24</v>
      </c>
      <c r="C38" s="139">
        <v>24</v>
      </c>
      <c r="D38" s="140">
        <v>4.3478260869565162</v>
      </c>
      <c r="E38" s="139">
        <v>724</v>
      </c>
      <c r="F38" s="140">
        <v>3.4285714285714306</v>
      </c>
      <c r="G38" s="140">
        <v>23.587595793976117</v>
      </c>
      <c r="H38" s="139">
        <v>724</v>
      </c>
      <c r="I38" s="140">
        <v>100</v>
      </c>
      <c r="J38" s="140">
        <v>25.192609036301906</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9</v>
      </c>
      <c r="C40" s="141">
        <v>9</v>
      </c>
      <c r="D40" s="142">
        <v>-10</v>
      </c>
      <c r="E40" s="141">
        <v>460</v>
      </c>
      <c r="F40" s="142">
        <v>-4.1666666666666714</v>
      </c>
      <c r="G40" s="142">
        <v>20.981767180925669</v>
      </c>
      <c r="H40" s="141">
        <v>460</v>
      </c>
      <c r="I40" s="142">
        <v>100</v>
      </c>
      <c r="J40" s="142">
        <v>22.519163909018555</v>
      </c>
      <c r="K40" s="31"/>
    </row>
    <row r="41" spans="1:11" s="3" customFormat="1" ht="9.9499999999999993" customHeight="1" x14ac:dyDescent="0.15">
      <c r="A41" s="40" t="s">
        <v>51</v>
      </c>
      <c r="B41" s="141">
        <v>5</v>
      </c>
      <c r="C41" s="141">
        <v>5</v>
      </c>
      <c r="D41" s="142">
        <v>0</v>
      </c>
      <c r="E41" s="141">
        <v>90</v>
      </c>
      <c r="F41" s="142">
        <v>0</v>
      </c>
      <c r="G41" s="142">
        <v>31.971326164874554</v>
      </c>
      <c r="H41" s="141">
        <v>90</v>
      </c>
      <c r="I41" s="142">
        <v>100</v>
      </c>
      <c r="J41" s="142">
        <v>29.468201754385966</v>
      </c>
      <c r="K41" s="31"/>
    </row>
    <row r="42" spans="1:11" s="3" customFormat="1" ht="20.100000000000001" customHeight="1" x14ac:dyDescent="0.15">
      <c r="A42" s="12" t="s">
        <v>47</v>
      </c>
    </row>
    <row r="43" spans="1:11" ht="9.9499999999999993" customHeight="1" x14ac:dyDescent="0.15">
      <c r="A43" s="279" t="s">
        <v>199</v>
      </c>
      <c r="B43" s="279"/>
      <c r="C43" s="279"/>
      <c r="D43" s="279"/>
      <c r="E43" s="279"/>
      <c r="F43" s="279"/>
      <c r="G43" s="279"/>
      <c r="H43" s="279"/>
      <c r="I43" s="279"/>
      <c r="J43" s="279"/>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5"/>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5" t="s">
        <v>0</v>
      </c>
      <c r="B1" s="265"/>
      <c r="C1" s="265"/>
      <c r="D1" s="265"/>
      <c r="E1" s="265"/>
      <c r="F1" s="265"/>
      <c r="G1" s="265"/>
      <c r="H1" s="265"/>
      <c r="I1" s="265"/>
      <c r="J1" s="265"/>
    </row>
    <row r="2" spans="1:11" ht="20.100000000000001" customHeight="1" x14ac:dyDescent="0.15">
      <c r="A2" s="266" t="s">
        <v>203</v>
      </c>
      <c r="B2" s="282" t="s">
        <v>538</v>
      </c>
      <c r="C2" s="283"/>
      <c r="D2" s="283"/>
      <c r="E2" s="283"/>
      <c r="F2" s="283"/>
      <c r="G2" s="283"/>
      <c r="H2" s="283"/>
      <c r="I2" s="284"/>
      <c r="J2" s="219" t="s">
        <v>540</v>
      </c>
    </row>
    <row r="3" spans="1:11" ht="9.9499999999999993" customHeight="1" x14ac:dyDescent="0.15">
      <c r="A3" s="267"/>
      <c r="B3" s="296" t="s">
        <v>327</v>
      </c>
      <c r="C3" s="297"/>
      <c r="D3" s="272"/>
      <c r="E3" s="270" t="s">
        <v>32</v>
      </c>
      <c r="F3" s="270"/>
      <c r="G3" s="270"/>
      <c r="H3" s="270"/>
      <c r="I3" s="270"/>
      <c r="J3" s="271" t="s">
        <v>31</v>
      </c>
    </row>
    <row r="4" spans="1:11" ht="9.9499999999999993" customHeight="1" x14ac:dyDescent="0.15">
      <c r="A4" s="267"/>
      <c r="B4" s="269" t="s">
        <v>136</v>
      </c>
      <c r="C4" s="270" t="s">
        <v>33</v>
      </c>
      <c r="D4" s="270"/>
      <c r="E4" s="270" t="s">
        <v>136</v>
      </c>
      <c r="F4" s="273" t="s">
        <v>152</v>
      </c>
      <c r="G4" s="273" t="s">
        <v>35</v>
      </c>
      <c r="H4" s="270" t="s">
        <v>174</v>
      </c>
      <c r="I4" s="270"/>
      <c r="J4" s="271"/>
    </row>
    <row r="5" spans="1:11" ht="54.95" customHeight="1" x14ac:dyDescent="0.15">
      <c r="A5" s="267"/>
      <c r="B5" s="269"/>
      <c r="C5" s="137" t="s">
        <v>177</v>
      </c>
      <c r="D5" s="137" t="s">
        <v>152</v>
      </c>
      <c r="E5" s="270"/>
      <c r="F5" s="274"/>
      <c r="G5" s="274"/>
      <c r="H5" s="137" t="s">
        <v>201</v>
      </c>
      <c r="I5" s="137" t="s">
        <v>178</v>
      </c>
      <c r="J5" s="271"/>
    </row>
    <row r="6" spans="1:11" ht="9.9499999999999993" customHeight="1" x14ac:dyDescent="0.15">
      <c r="A6" s="268"/>
      <c r="B6" s="298" t="s">
        <v>137</v>
      </c>
      <c r="C6" s="299"/>
      <c r="D6" s="138" t="s">
        <v>138</v>
      </c>
      <c r="E6" s="138" t="s">
        <v>137</v>
      </c>
      <c r="F6" s="299" t="s">
        <v>138</v>
      </c>
      <c r="G6" s="299"/>
      <c r="H6" s="138" t="s">
        <v>137</v>
      </c>
      <c r="I6" s="299" t="s">
        <v>138</v>
      </c>
      <c r="J6" s="300"/>
    </row>
    <row r="7" spans="1:11" s="123" customFormat="1" ht="17.100000000000001" customHeight="1" x14ac:dyDescent="0.15">
      <c r="A7" s="126" t="s">
        <v>70</v>
      </c>
      <c r="B7" s="125"/>
      <c r="C7" s="127"/>
      <c r="D7" s="125"/>
      <c r="E7" s="127"/>
      <c r="F7" s="127"/>
      <c r="G7" s="125"/>
      <c r="H7" s="127"/>
      <c r="I7" s="125"/>
      <c r="J7" s="127"/>
      <c r="K7" s="127"/>
    </row>
    <row r="8" spans="1:11" ht="12" customHeight="1" x14ac:dyDescent="0.15">
      <c r="A8" s="158" t="s">
        <v>328</v>
      </c>
      <c r="B8" s="147">
        <v>3</v>
      </c>
      <c r="C8" s="148">
        <v>3</v>
      </c>
      <c r="D8" s="149">
        <v>0</v>
      </c>
      <c r="E8" s="147">
        <v>52</v>
      </c>
      <c r="F8" s="149">
        <v>0</v>
      </c>
      <c r="G8" s="149">
        <v>12.531017369727046</v>
      </c>
      <c r="H8" s="147">
        <v>52</v>
      </c>
      <c r="I8" s="149">
        <v>100</v>
      </c>
      <c r="J8" s="149">
        <v>12.182554287817446</v>
      </c>
      <c r="K8" s="119"/>
    </row>
    <row r="9" spans="1:11" ht="12" customHeight="1" x14ac:dyDescent="0.15">
      <c r="A9" s="158" t="s">
        <v>329</v>
      </c>
      <c r="B9" s="147">
        <v>9</v>
      </c>
      <c r="C9" s="148">
        <v>9</v>
      </c>
      <c r="D9" s="149">
        <v>-10</v>
      </c>
      <c r="E9" s="147">
        <v>760</v>
      </c>
      <c r="F9" s="149">
        <v>-7.4299634591961023</v>
      </c>
      <c r="G9" s="149">
        <v>61.99490662139219</v>
      </c>
      <c r="H9" s="147">
        <v>767</v>
      </c>
      <c r="I9" s="149">
        <v>99.087353324641455</v>
      </c>
      <c r="J9" s="149">
        <v>58.144705306769552</v>
      </c>
      <c r="K9" s="119"/>
    </row>
    <row r="10" spans="1:11" ht="12" customHeight="1" x14ac:dyDescent="0.15">
      <c r="A10" s="158" t="s">
        <v>330</v>
      </c>
      <c r="B10" s="147">
        <v>3</v>
      </c>
      <c r="C10" s="148">
        <v>3</v>
      </c>
      <c r="D10" s="149">
        <v>0</v>
      </c>
      <c r="E10" s="147">
        <v>50</v>
      </c>
      <c r="F10" s="149">
        <v>0</v>
      </c>
      <c r="G10" s="149">
        <v>11.914600550964186</v>
      </c>
      <c r="H10" s="147">
        <v>50</v>
      </c>
      <c r="I10" s="149">
        <v>100</v>
      </c>
      <c r="J10" s="149">
        <v>6.9796229289659113</v>
      </c>
      <c r="K10" s="119"/>
    </row>
    <row r="11" spans="1:11" ht="12" customHeight="1" x14ac:dyDescent="0.15">
      <c r="A11" s="158" t="s">
        <v>331</v>
      </c>
      <c r="B11" s="147">
        <v>5</v>
      </c>
      <c r="C11" s="148">
        <v>4</v>
      </c>
      <c r="D11" s="149">
        <v>0</v>
      </c>
      <c r="E11" s="147">
        <v>99</v>
      </c>
      <c r="F11" s="149">
        <v>0</v>
      </c>
      <c r="G11" s="149">
        <v>29.651352231997389</v>
      </c>
      <c r="H11" s="147">
        <v>129</v>
      </c>
      <c r="I11" s="149">
        <v>76.744186046511629</v>
      </c>
      <c r="J11" s="149">
        <v>25.198182521268368</v>
      </c>
      <c r="K11" s="119"/>
    </row>
    <row r="12" spans="1:11" ht="12" customHeight="1" x14ac:dyDescent="0.15">
      <c r="A12" s="158" t="s">
        <v>332</v>
      </c>
      <c r="B12" s="147">
        <v>11</v>
      </c>
      <c r="C12" s="148">
        <v>11</v>
      </c>
      <c r="D12" s="149">
        <v>10</v>
      </c>
      <c r="E12" s="147">
        <v>300</v>
      </c>
      <c r="F12" s="149">
        <v>4.1666666666666714</v>
      </c>
      <c r="G12" s="149">
        <v>34.612903225806448</v>
      </c>
      <c r="H12" s="147">
        <v>304</v>
      </c>
      <c r="I12" s="149">
        <v>98.68421052631578</v>
      </c>
      <c r="J12" s="149">
        <v>31.651237673576173</v>
      </c>
      <c r="K12" s="119"/>
    </row>
    <row r="13" spans="1:11" ht="12" customHeight="1" x14ac:dyDescent="0.15">
      <c r="A13" s="158" t="s">
        <v>479</v>
      </c>
      <c r="B13" s="147">
        <v>3</v>
      </c>
      <c r="C13" s="148">
        <v>3</v>
      </c>
      <c r="D13" s="149">
        <v>-25</v>
      </c>
      <c r="E13" s="147">
        <v>94</v>
      </c>
      <c r="F13" s="149">
        <v>-12.149532710280369</v>
      </c>
      <c r="G13" s="149">
        <v>46.33558341369335</v>
      </c>
      <c r="H13" s="147">
        <v>96</v>
      </c>
      <c r="I13" s="149">
        <v>97.916666666666657</v>
      </c>
      <c r="J13" s="149">
        <v>30.021443888491778</v>
      </c>
      <c r="K13" s="119"/>
    </row>
    <row r="14" spans="1:11" s="123" customFormat="1" ht="17.100000000000001" customHeight="1" x14ac:dyDescent="0.15">
      <c r="A14" s="126" t="s">
        <v>184</v>
      </c>
      <c r="B14" s="125"/>
      <c r="C14" s="127"/>
      <c r="D14" s="125"/>
      <c r="E14" s="127"/>
      <c r="F14" s="127"/>
      <c r="G14" s="125"/>
      <c r="H14" s="127"/>
      <c r="I14" s="125"/>
      <c r="J14" s="127"/>
      <c r="K14" s="127"/>
    </row>
    <row r="15" spans="1:11" ht="12" customHeight="1" x14ac:dyDescent="0.15">
      <c r="A15" s="158" t="s">
        <v>333</v>
      </c>
      <c r="B15" s="147">
        <v>3</v>
      </c>
      <c r="C15" s="148">
        <v>3</v>
      </c>
      <c r="D15" s="149">
        <v>0</v>
      </c>
      <c r="E15" s="147">
        <v>135</v>
      </c>
      <c r="F15" s="149">
        <v>-6.8965517241379359</v>
      </c>
      <c r="G15" s="149">
        <v>32.066905615292711</v>
      </c>
      <c r="H15" s="147">
        <v>145</v>
      </c>
      <c r="I15" s="149">
        <v>93.103448275862064</v>
      </c>
      <c r="J15" s="149">
        <v>22.015460491797544</v>
      </c>
      <c r="K15" s="119"/>
    </row>
    <row r="16" spans="1:11" ht="12" customHeight="1" x14ac:dyDescent="0.15">
      <c r="A16" s="158" t="s">
        <v>334</v>
      </c>
      <c r="B16" s="147">
        <v>5</v>
      </c>
      <c r="C16" s="148">
        <v>5</v>
      </c>
      <c r="D16" s="149">
        <v>0</v>
      </c>
      <c r="E16" s="147">
        <v>230</v>
      </c>
      <c r="F16" s="149">
        <v>-1.2875536480686662</v>
      </c>
      <c r="G16" s="149">
        <v>24.768583450210379</v>
      </c>
      <c r="H16" s="147">
        <v>233</v>
      </c>
      <c r="I16" s="149">
        <v>98.712446351931334</v>
      </c>
      <c r="J16" s="149">
        <v>24.624692370795735</v>
      </c>
      <c r="K16" s="119"/>
    </row>
    <row r="17" spans="1:11" ht="12" customHeight="1" x14ac:dyDescent="0.15">
      <c r="A17" s="158" t="s">
        <v>335</v>
      </c>
      <c r="B17" s="147">
        <v>13</v>
      </c>
      <c r="C17" s="148">
        <v>12</v>
      </c>
      <c r="D17" s="149">
        <v>-14.285714285714292</v>
      </c>
      <c r="E17" s="147">
        <v>641</v>
      </c>
      <c r="F17" s="149">
        <v>0</v>
      </c>
      <c r="G17" s="149">
        <v>40.607268823800027</v>
      </c>
      <c r="H17" s="147">
        <v>704</v>
      </c>
      <c r="I17" s="149">
        <v>91.05113636363636</v>
      </c>
      <c r="J17" s="149">
        <v>34.820483167246159</v>
      </c>
      <c r="K17" s="119"/>
    </row>
    <row r="18" spans="1:11" ht="12" customHeight="1" x14ac:dyDescent="0.15">
      <c r="A18" s="158" t="s">
        <v>336</v>
      </c>
      <c r="B18" s="147">
        <v>7</v>
      </c>
      <c r="C18" s="148">
        <v>7</v>
      </c>
      <c r="D18" s="149">
        <v>0</v>
      </c>
      <c r="E18" s="147">
        <v>482</v>
      </c>
      <c r="F18" s="149">
        <v>1.473684210526315</v>
      </c>
      <c r="G18" s="149">
        <v>25.759603801365277</v>
      </c>
      <c r="H18" s="147">
        <v>482</v>
      </c>
      <c r="I18" s="149">
        <v>100</v>
      </c>
      <c r="J18" s="149">
        <v>26.539530151442026</v>
      </c>
      <c r="K18" s="119"/>
    </row>
    <row r="19" spans="1:11" s="123" customFormat="1" ht="17.100000000000001" customHeight="1" x14ac:dyDescent="0.15">
      <c r="A19" s="126" t="s">
        <v>71</v>
      </c>
      <c r="B19" s="125"/>
      <c r="C19" s="127"/>
      <c r="D19" s="125"/>
      <c r="E19" s="127"/>
      <c r="F19" s="127"/>
      <c r="G19" s="125"/>
      <c r="H19" s="127"/>
      <c r="I19" s="125"/>
      <c r="J19" s="127"/>
      <c r="K19" s="127"/>
    </row>
    <row r="20" spans="1:11" ht="12" customHeight="1" x14ac:dyDescent="0.15">
      <c r="A20" s="158" t="s">
        <v>337</v>
      </c>
      <c r="B20" s="147">
        <v>12</v>
      </c>
      <c r="C20" s="148">
        <v>12</v>
      </c>
      <c r="D20" s="149">
        <v>0</v>
      </c>
      <c r="E20" s="147">
        <v>884</v>
      </c>
      <c r="F20" s="149">
        <v>1.6091954022988517</v>
      </c>
      <c r="G20" s="149">
        <v>79.472527472527474</v>
      </c>
      <c r="H20" s="147">
        <v>884</v>
      </c>
      <c r="I20" s="149">
        <v>100</v>
      </c>
      <c r="J20" s="149">
        <v>70.758857303656569</v>
      </c>
      <c r="K20" s="119"/>
    </row>
    <row r="21" spans="1:11" ht="12" customHeight="1" x14ac:dyDescent="0.15">
      <c r="A21" s="158" t="s">
        <v>461</v>
      </c>
      <c r="B21" s="147">
        <v>3</v>
      </c>
      <c r="C21" s="148">
        <v>3</v>
      </c>
      <c r="D21" s="149">
        <v>50</v>
      </c>
      <c r="E21" s="147">
        <v>48</v>
      </c>
      <c r="F21" s="149">
        <v>71.428571428571416</v>
      </c>
      <c r="G21" s="149">
        <v>19.959677419354836</v>
      </c>
      <c r="H21" s="147">
        <v>48</v>
      </c>
      <c r="I21" s="149">
        <v>100</v>
      </c>
      <c r="J21" s="149">
        <v>10.505915952672378</v>
      </c>
      <c r="K21" s="119"/>
    </row>
    <row r="22" spans="1:11" ht="12" customHeight="1" x14ac:dyDescent="0.15">
      <c r="A22" s="158" t="s">
        <v>338</v>
      </c>
      <c r="B22" s="147">
        <v>4</v>
      </c>
      <c r="C22" s="148">
        <v>4</v>
      </c>
      <c r="D22" s="149">
        <v>0</v>
      </c>
      <c r="E22" s="147">
        <v>106</v>
      </c>
      <c r="F22" s="149">
        <v>0</v>
      </c>
      <c r="G22" s="149">
        <v>38.648813146682897</v>
      </c>
      <c r="H22" s="147">
        <v>106</v>
      </c>
      <c r="I22" s="149">
        <v>100</v>
      </c>
      <c r="J22" s="149">
        <v>33.637415450338196</v>
      </c>
      <c r="K22" s="119"/>
    </row>
    <row r="23" spans="1:11" ht="12" customHeight="1" x14ac:dyDescent="0.15">
      <c r="A23" s="158" t="s">
        <v>339</v>
      </c>
      <c r="B23" s="147">
        <v>3</v>
      </c>
      <c r="C23" s="148">
        <v>3</v>
      </c>
      <c r="D23" s="149">
        <v>0</v>
      </c>
      <c r="E23" s="147">
        <v>54</v>
      </c>
      <c r="F23" s="149">
        <v>0</v>
      </c>
      <c r="G23" s="149">
        <v>14.575866188769416</v>
      </c>
      <c r="H23" s="147">
        <v>54</v>
      </c>
      <c r="I23" s="149">
        <v>100</v>
      </c>
      <c r="J23" s="149">
        <v>11.97359029264811</v>
      </c>
      <c r="K23" s="119"/>
    </row>
    <row r="24" spans="1:11" ht="12" customHeight="1" x14ac:dyDescent="0.15">
      <c r="A24" s="158" t="s">
        <v>340</v>
      </c>
      <c r="B24" s="147">
        <v>4</v>
      </c>
      <c r="C24" s="148">
        <v>4</v>
      </c>
      <c r="D24" s="149">
        <v>0</v>
      </c>
      <c r="E24" s="147">
        <v>70</v>
      </c>
      <c r="F24" s="149">
        <v>0</v>
      </c>
      <c r="G24" s="149">
        <v>20.64516129032258</v>
      </c>
      <c r="H24" s="147">
        <v>70</v>
      </c>
      <c r="I24" s="149">
        <v>100</v>
      </c>
      <c r="J24" s="149">
        <v>14.270732494353016</v>
      </c>
      <c r="K24" s="119"/>
    </row>
    <row r="25" spans="1:11" ht="12" customHeight="1" x14ac:dyDescent="0.15">
      <c r="A25" s="158" t="s">
        <v>484</v>
      </c>
      <c r="B25" s="147">
        <v>3</v>
      </c>
      <c r="C25" s="148">
        <v>3</v>
      </c>
      <c r="D25" s="149">
        <v>0</v>
      </c>
      <c r="E25" s="147">
        <v>68</v>
      </c>
      <c r="F25" s="149">
        <v>0</v>
      </c>
      <c r="G25" s="149">
        <v>30.313092979127131</v>
      </c>
      <c r="H25" s="147">
        <v>68</v>
      </c>
      <c r="I25" s="149">
        <v>100</v>
      </c>
      <c r="J25" s="149">
        <v>16.863332159210991</v>
      </c>
      <c r="K25" s="119"/>
    </row>
    <row r="26" spans="1:11" ht="12" customHeight="1" x14ac:dyDescent="0.15">
      <c r="A26" s="158" t="s">
        <v>341</v>
      </c>
      <c r="B26" s="147">
        <v>11</v>
      </c>
      <c r="C26" s="148">
        <v>11</v>
      </c>
      <c r="D26" s="149">
        <v>0</v>
      </c>
      <c r="E26" s="147">
        <v>350</v>
      </c>
      <c r="F26" s="149">
        <v>0.57471264367815422</v>
      </c>
      <c r="G26" s="149">
        <v>28.123813140903913</v>
      </c>
      <c r="H26" s="147">
        <v>359</v>
      </c>
      <c r="I26" s="149">
        <v>97.493036211699163</v>
      </c>
      <c r="J26" s="149">
        <v>24.126216472822218</v>
      </c>
      <c r="K26" s="119"/>
    </row>
    <row r="27" spans="1:11" ht="12" customHeight="1" x14ac:dyDescent="0.15">
      <c r="A27" s="158" t="s">
        <v>488</v>
      </c>
      <c r="B27" s="147">
        <v>3</v>
      </c>
      <c r="C27" s="148">
        <v>3</v>
      </c>
      <c r="D27" s="149">
        <v>0</v>
      </c>
      <c r="E27" s="147">
        <v>148</v>
      </c>
      <c r="F27" s="149">
        <v>-3.2679738562091529</v>
      </c>
      <c r="G27" s="149">
        <v>44.856146469049698</v>
      </c>
      <c r="H27" s="147">
        <v>153</v>
      </c>
      <c r="I27" s="149">
        <v>96.732026143790847</v>
      </c>
      <c r="J27" s="149">
        <v>28.557420771885788</v>
      </c>
      <c r="K27" s="119"/>
    </row>
    <row r="28" spans="1:11" ht="12" customHeight="1" x14ac:dyDescent="0.15">
      <c r="A28" s="158" t="s">
        <v>342</v>
      </c>
      <c r="B28" s="147">
        <v>3</v>
      </c>
      <c r="C28" s="148">
        <v>3</v>
      </c>
      <c r="D28" s="149">
        <v>0</v>
      </c>
      <c r="E28" s="147">
        <v>58</v>
      </c>
      <c r="F28" s="149">
        <v>-4.9180327868852487</v>
      </c>
      <c r="G28" s="149">
        <v>23.85984427141268</v>
      </c>
      <c r="H28" s="147">
        <v>61</v>
      </c>
      <c r="I28" s="149">
        <v>95.081967213114751</v>
      </c>
      <c r="J28" s="149">
        <v>14.891021470396876</v>
      </c>
      <c r="K28" s="119"/>
    </row>
    <row r="29" spans="1:11" ht="12" customHeight="1" x14ac:dyDescent="0.15">
      <c r="A29" s="158" t="s">
        <v>343</v>
      </c>
      <c r="B29" s="147">
        <v>5</v>
      </c>
      <c r="C29" s="148">
        <v>5</v>
      </c>
      <c r="D29" s="149">
        <v>25</v>
      </c>
      <c r="E29" s="147">
        <v>94</v>
      </c>
      <c r="F29" s="149">
        <v>49.206349206349216</v>
      </c>
      <c r="G29" s="149">
        <v>43.685655456417294</v>
      </c>
      <c r="H29" s="147">
        <v>94</v>
      </c>
      <c r="I29" s="149">
        <v>100</v>
      </c>
      <c r="J29" s="149">
        <v>28.804908228500718</v>
      </c>
      <c r="K29" s="119"/>
    </row>
    <row r="30" spans="1:11" ht="12" customHeight="1" x14ac:dyDescent="0.15">
      <c r="A30" s="158" t="s">
        <v>344</v>
      </c>
      <c r="B30" s="147">
        <v>5</v>
      </c>
      <c r="C30" s="148">
        <v>5</v>
      </c>
      <c r="D30" s="149">
        <v>0</v>
      </c>
      <c r="E30" s="147">
        <v>148</v>
      </c>
      <c r="F30" s="149">
        <v>-7.5</v>
      </c>
      <c r="G30" s="149">
        <v>49.564080209241503</v>
      </c>
      <c r="H30" s="147">
        <v>160</v>
      </c>
      <c r="I30" s="149">
        <v>92.5</v>
      </c>
      <c r="J30" s="149">
        <v>33.892211758717231</v>
      </c>
      <c r="K30" s="119"/>
    </row>
    <row r="31" spans="1:11" ht="12" customHeight="1" x14ac:dyDescent="0.15">
      <c r="A31" s="158" t="s">
        <v>345</v>
      </c>
      <c r="B31" s="147">
        <v>13</v>
      </c>
      <c r="C31" s="148">
        <v>13</v>
      </c>
      <c r="D31" s="149">
        <v>0</v>
      </c>
      <c r="E31" s="147">
        <v>1247</v>
      </c>
      <c r="F31" s="149">
        <v>0.40257648953300418</v>
      </c>
      <c r="G31" s="149">
        <v>75.673228651990584</v>
      </c>
      <c r="H31" s="147">
        <v>1247</v>
      </c>
      <c r="I31" s="149">
        <v>100</v>
      </c>
      <c r="J31" s="149">
        <v>72.731410883765392</v>
      </c>
      <c r="K31" s="119"/>
    </row>
    <row r="32" spans="1:11" ht="12" customHeight="1" x14ac:dyDescent="0.15">
      <c r="A32" s="158" t="s">
        <v>485</v>
      </c>
      <c r="B32" s="147">
        <v>3</v>
      </c>
      <c r="C32" s="148">
        <v>3</v>
      </c>
      <c r="D32" s="149">
        <v>0</v>
      </c>
      <c r="E32" s="147">
        <v>108</v>
      </c>
      <c r="F32" s="149">
        <v>0</v>
      </c>
      <c r="G32" s="149">
        <v>25.149342891278376</v>
      </c>
      <c r="H32" s="147">
        <v>111</v>
      </c>
      <c r="I32" s="149">
        <v>97.297297297297305</v>
      </c>
      <c r="J32" s="149">
        <v>18.739785727256219</v>
      </c>
      <c r="K32" s="119"/>
    </row>
    <row r="33" spans="1:11" s="123" customFormat="1" ht="17.100000000000001" customHeight="1" x14ac:dyDescent="0.15">
      <c r="A33" s="126" t="s">
        <v>73</v>
      </c>
      <c r="B33" s="125"/>
      <c r="C33" s="127"/>
      <c r="D33" s="125"/>
      <c r="E33" s="127"/>
      <c r="F33" s="127"/>
      <c r="G33" s="125"/>
      <c r="H33" s="127"/>
      <c r="I33" s="125"/>
      <c r="J33" s="127"/>
      <c r="K33" s="127"/>
    </row>
    <row r="34" spans="1:11" ht="12" customHeight="1" x14ac:dyDescent="0.15">
      <c r="A34" s="158" t="s">
        <v>346</v>
      </c>
      <c r="B34" s="147">
        <v>12</v>
      </c>
      <c r="C34" s="148">
        <v>12</v>
      </c>
      <c r="D34" s="149">
        <v>50</v>
      </c>
      <c r="E34" s="147">
        <v>854</v>
      </c>
      <c r="F34" s="149">
        <v>55.555555555555543</v>
      </c>
      <c r="G34" s="149">
        <v>69.07531918108333</v>
      </c>
      <c r="H34" s="147">
        <v>856</v>
      </c>
      <c r="I34" s="149">
        <v>99.766355140186917</v>
      </c>
      <c r="J34" s="149">
        <v>55.881152091227513</v>
      </c>
      <c r="K34" s="148"/>
    </row>
    <row r="35" spans="1:11" ht="12" customHeight="1" x14ac:dyDescent="0.15">
      <c r="A35" s="158" t="s">
        <v>347</v>
      </c>
      <c r="B35" s="147">
        <v>16</v>
      </c>
      <c r="C35" s="148">
        <v>16</v>
      </c>
      <c r="D35" s="149">
        <v>-11.111111111111114</v>
      </c>
      <c r="E35" s="147">
        <v>783</v>
      </c>
      <c r="F35" s="149">
        <v>-17.142857142857139</v>
      </c>
      <c r="G35" s="149">
        <v>36.87636468504099</v>
      </c>
      <c r="H35" s="147">
        <v>796</v>
      </c>
      <c r="I35" s="149">
        <v>98.366834170854261</v>
      </c>
      <c r="J35" s="149">
        <v>31.494435021603756</v>
      </c>
      <c r="K35" s="148"/>
    </row>
    <row r="36" spans="1:11" s="123" customFormat="1" ht="17.100000000000001" customHeight="1" x14ac:dyDescent="0.15">
      <c r="A36" s="126" t="s">
        <v>74</v>
      </c>
      <c r="B36" s="125"/>
      <c r="C36" s="127"/>
      <c r="D36" s="125"/>
      <c r="E36" s="127"/>
      <c r="F36" s="127"/>
      <c r="G36" s="125"/>
      <c r="H36" s="127"/>
      <c r="I36" s="125"/>
      <c r="J36" s="127"/>
      <c r="K36" s="127"/>
    </row>
    <row r="37" spans="1:11" ht="12" customHeight="1" x14ac:dyDescent="0.15">
      <c r="A37" s="158" t="s">
        <v>348</v>
      </c>
      <c r="B37" s="147">
        <v>13</v>
      </c>
      <c r="C37" s="148">
        <v>13</v>
      </c>
      <c r="D37" s="149">
        <v>8.3333333333333286</v>
      </c>
      <c r="E37" s="147">
        <v>854</v>
      </c>
      <c r="F37" s="149">
        <v>1.4251781472684115</v>
      </c>
      <c r="G37" s="149">
        <v>58.226939638890983</v>
      </c>
      <c r="H37" s="147">
        <v>861</v>
      </c>
      <c r="I37" s="149">
        <v>99.1869918699187</v>
      </c>
      <c r="J37" s="149">
        <v>51.47395312673553</v>
      </c>
      <c r="K37" s="119"/>
    </row>
    <row r="38" spans="1:11" ht="12" customHeight="1" x14ac:dyDescent="0.15">
      <c r="A38" s="158" t="s">
        <v>349</v>
      </c>
      <c r="B38" s="147">
        <v>11</v>
      </c>
      <c r="C38" s="148">
        <v>11</v>
      </c>
      <c r="D38" s="149">
        <v>10</v>
      </c>
      <c r="E38" s="147">
        <v>1105</v>
      </c>
      <c r="F38" s="149">
        <v>9.6230158730158735</v>
      </c>
      <c r="G38" s="149">
        <v>68.64399357757992</v>
      </c>
      <c r="H38" s="147">
        <v>1111</v>
      </c>
      <c r="I38" s="149">
        <v>99.459945994599465</v>
      </c>
      <c r="J38" s="149">
        <v>43.289217550846885</v>
      </c>
      <c r="K38" s="119"/>
    </row>
    <row r="39" spans="1:11" ht="12" customHeight="1" x14ac:dyDescent="0.15">
      <c r="A39" s="158" t="s">
        <v>350</v>
      </c>
      <c r="B39" s="147">
        <v>6</v>
      </c>
      <c r="C39" s="148">
        <v>6</v>
      </c>
      <c r="D39" s="149">
        <v>0</v>
      </c>
      <c r="E39" s="147">
        <v>125</v>
      </c>
      <c r="F39" s="149">
        <v>0</v>
      </c>
      <c r="G39" s="149">
        <v>18.245161290322581</v>
      </c>
      <c r="H39" s="147">
        <v>125</v>
      </c>
      <c r="I39" s="149">
        <v>100</v>
      </c>
      <c r="J39" s="149">
        <v>16.327033689400164</v>
      </c>
      <c r="K39" s="119"/>
    </row>
    <row r="40" spans="1:11" s="123" customFormat="1" ht="17.100000000000001" customHeight="1" x14ac:dyDescent="0.15">
      <c r="A40" s="126" t="s">
        <v>75</v>
      </c>
      <c r="B40" s="125"/>
      <c r="C40" s="127"/>
      <c r="D40" s="125"/>
      <c r="E40" s="127"/>
      <c r="F40" s="127"/>
      <c r="G40" s="125"/>
      <c r="H40" s="127"/>
      <c r="I40" s="125"/>
      <c r="J40" s="127"/>
      <c r="K40" s="127"/>
    </row>
    <row r="41" spans="1:11" ht="12" customHeight="1" x14ac:dyDescent="0.15">
      <c r="A41" s="158" t="s">
        <v>351</v>
      </c>
      <c r="B41" s="147">
        <v>4</v>
      </c>
      <c r="C41" s="148">
        <v>4</v>
      </c>
      <c r="D41" s="149">
        <v>0</v>
      </c>
      <c r="E41" s="147">
        <v>101</v>
      </c>
      <c r="F41" s="149">
        <v>0</v>
      </c>
      <c r="G41" s="149">
        <v>22.293197061641649</v>
      </c>
      <c r="H41" s="147">
        <v>101</v>
      </c>
      <c r="I41" s="149">
        <v>100</v>
      </c>
      <c r="J41" s="149">
        <v>17.97123108537269</v>
      </c>
      <c r="K41" s="119"/>
    </row>
    <row r="42" spans="1:11" ht="12" customHeight="1" x14ac:dyDescent="0.15">
      <c r="A42" s="158" t="s">
        <v>352</v>
      </c>
      <c r="B42" s="147">
        <v>9</v>
      </c>
      <c r="C42" s="148">
        <v>9</v>
      </c>
      <c r="D42" s="149">
        <v>0</v>
      </c>
      <c r="E42" s="147">
        <v>186</v>
      </c>
      <c r="F42" s="149">
        <v>0</v>
      </c>
      <c r="G42" s="149">
        <v>26.34698275862069</v>
      </c>
      <c r="H42" s="147">
        <v>186</v>
      </c>
      <c r="I42" s="149">
        <v>100</v>
      </c>
      <c r="J42" s="149">
        <v>24.189802869233151</v>
      </c>
      <c r="K42" s="119"/>
    </row>
    <row r="43" spans="1:11" ht="12" customHeight="1" x14ac:dyDescent="0.15">
      <c r="A43" s="158" t="s">
        <v>353</v>
      </c>
      <c r="B43" s="147">
        <v>12</v>
      </c>
      <c r="C43" s="148">
        <v>12</v>
      </c>
      <c r="D43" s="149">
        <v>0</v>
      </c>
      <c r="E43" s="147">
        <v>439</v>
      </c>
      <c r="F43" s="149">
        <v>-0.90293453724605399</v>
      </c>
      <c r="G43" s="149">
        <v>28.760379160849435</v>
      </c>
      <c r="H43" s="147">
        <v>443</v>
      </c>
      <c r="I43" s="149">
        <v>99.097065462753946</v>
      </c>
      <c r="J43" s="149">
        <v>28.744418962785701</v>
      </c>
      <c r="K43" s="119"/>
    </row>
    <row r="44" spans="1:11" ht="12" customHeight="1" x14ac:dyDescent="0.15">
      <c r="A44" s="158" t="s">
        <v>354</v>
      </c>
      <c r="B44" s="147">
        <v>27</v>
      </c>
      <c r="C44" s="148">
        <v>25</v>
      </c>
      <c r="D44" s="149">
        <v>-7.4074074074074048</v>
      </c>
      <c r="E44" s="147">
        <v>2689</v>
      </c>
      <c r="F44" s="149">
        <v>-2.9241877256317679</v>
      </c>
      <c r="G44" s="149">
        <v>40.780239686176657</v>
      </c>
      <c r="H44" s="147">
        <v>2772</v>
      </c>
      <c r="I44" s="149">
        <v>97.005772005772002</v>
      </c>
      <c r="J44" s="149">
        <v>40.080515297906608</v>
      </c>
      <c r="K44" s="119"/>
    </row>
    <row r="45" spans="1:11" ht="12" customHeight="1" x14ac:dyDescent="0.15">
      <c r="A45" s="158" t="s">
        <v>471</v>
      </c>
      <c r="B45" s="147">
        <v>3</v>
      </c>
      <c r="C45" s="148">
        <v>3</v>
      </c>
      <c r="D45" s="149">
        <v>0</v>
      </c>
      <c r="E45" s="147">
        <v>86</v>
      </c>
      <c r="F45" s="149">
        <v>0</v>
      </c>
      <c r="G45" s="149">
        <v>21.155288822205552</v>
      </c>
      <c r="H45" s="147">
        <v>86</v>
      </c>
      <c r="I45" s="149">
        <v>100</v>
      </c>
      <c r="J45" s="149">
        <v>23.519087318999564</v>
      </c>
      <c r="K45" s="119"/>
    </row>
    <row r="46" spans="1:11" ht="12" customHeight="1" x14ac:dyDescent="0.15">
      <c r="A46" s="158" t="s">
        <v>355</v>
      </c>
      <c r="B46" s="147">
        <v>11</v>
      </c>
      <c r="C46" s="148">
        <v>11</v>
      </c>
      <c r="D46" s="149">
        <v>0</v>
      </c>
      <c r="E46" s="147">
        <v>397</v>
      </c>
      <c r="F46" s="149">
        <v>0</v>
      </c>
      <c r="G46" s="149">
        <v>39.189079385715445</v>
      </c>
      <c r="H46" s="147">
        <v>397</v>
      </c>
      <c r="I46" s="149">
        <v>100</v>
      </c>
      <c r="J46" s="149">
        <v>34.63883398032818</v>
      </c>
      <c r="K46" s="119"/>
    </row>
    <row r="47" spans="1:11" ht="12" customHeight="1" x14ac:dyDescent="0.15">
      <c r="A47" s="158" t="s">
        <v>356</v>
      </c>
      <c r="B47" s="147">
        <v>5</v>
      </c>
      <c r="C47" s="148">
        <v>5</v>
      </c>
      <c r="D47" s="149">
        <v>0</v>
      </c>
      <c r="E47" s="147">
        <v>110</v>
      </c>
      <c r="F47" s="149">
        <v>0</v>
      </c>
      <c r="G47" s="149">
        <v>29.266862170087975</v>
      </c>
      <c r="H47" s="147">
        <v>110</v>
      </c>
      <c r="I47" s="149">
        <v>100</v>
      </c>
      <c r="J47" s="149">
        <v>22.480653482373171</v>
      </c>
      <c r="K47" s="119"/>
    </row>
    <row r="48" spans="1:11" ht="12" customHeight="1" x14ac:dyDescent="0.15">
      <c r="A48" s="158" t="s">
        <v>357</v>
      </c>
      <c r="B48" s="147">
        <v>14</v>
      </c>
      <c r="C48" s="148">
        <v>14</v>
      </c>
      <c r="D48" s="149">
        <v>0</v>
      </c>
      <c r="E48" s="147">
        <v>455</v>
      </c>
      <c r="F48" s="149">
        <v>9.1127098321342856</v>
      </c>
      <c r="G48" s="149">
        <v>30.60454370427416</v>
      </c>
      <c r="H48" s="147">
        <v>460</v>
      </c>
      <c r="I48" s="149">
        <v>98.91304347826086</v>
      </c>
      <c r="J48" s="149">
        <v>23.595145459368645</v>
      </c>
      <c r="K48" s="119"/>
    </row>
    <row r="49" spans="1:11" ht="12" customHeight="1" x14ac:dyDescent="0.15">
      <c r="A49" s="158" t="s">
        <v>358</v>
      </c>
      <c r="B49" s="147">
        <v>9</v>
      </c>
      <c r="C49" s="148">
        <v>8</v>
      </c>
      <c r="D49" s="149">
        <v>-11.111111111111114</v>
      </c>
      <c r="E49" s="147">
        <v>253</v>
      </c>
      <c r="F49" s="149">
        <v>-10.283687943262407</v>
      </c>
      <c r="G49" s="149">
        <v>38.344447665990145</v>
      </c>
      <c r="H49" s="147">
        <v>282</v>
      </c>
      <c r="I49" s="149">
        <v>89.716312056737593</v>
      </c>
      <c r="J49" s="149">
        <v>39.180321503455772</v>
      </c>
      <c r="K49" s="119"/>
    </row>
    <row r="50" spans="1:11" ht="12" customHeight="1" x14ac:dyDescent="0.15">
      <c r="A50" s="158" t="s">
        <v>359</v>
      </c>
      <c r="B50" s="147">
        <v>3</v>
      </c>
      <c r="C50" s="148">
        <v>3</v>
      </c>
      <c r="D50" s="149">
        <v>0</v>
      </c>
      <c r="E50" s="147">
        <v>52</v>
      </c>
      <c r="F50" s="149">
        <v>-1.8867924528301927</v>
      </c>
      <c r="G50" s="149">
        <v>8.6848635235732008</v>
      </c>
      <c r="H50" s="147">
        <v>53</v>
      </c>
      <c r="I50" s="149">
        <v>98.113207547169807</v>
      </c>
      <c r="J50" s="149">
        <v>5.74400723654455</v>
      </c>
      <c r="K50" s="119"/>
    </row>
    <row r="54" spans="1:11" ht="20.100000000000001" customHeight="1" x14ac:dyDescent="0.15">
      <c r="A54" s="132" t="s">
        <v>47</v>
      </c>
    </row>
    <row r="55" spans="1:11" ht="9.9499999999999993" customHeight="1" x14ac:dyDescent="0.15">
      <c r="A55" s="295" t="s">
        <v>199</v>
      </c>
      <c r="B55" s="295"/>
      <c r="C55" s="295"/>
      <c r="D55" s="295"/>
      <c r="E55" s="295"/>
      <c r="F55" s="295"/>
      <c r="G55" s="295"/>
      <c r="H55" s="295"/>
      <c r="I55" s="295"/>
      <c r="J55" s="295"/>
      <c r="K55" s="131"/>
    </row>
  </sheetData>
  <mergeCells count="16">
    <mergeCell ref="A55:J55"/>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5"/>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5" t="s">
        <v>1</v>
      </c>
      <c r="B1" s="275"/>
      <c r="C1" s="275"/>
      <c r="D1" s="275"/>
      <c r="E1" s="275"/>
      <c r="F1" s="275"/>
      <c r="G1" s="275"/>
      <c r="H1" s="275"/>
      <c r="I1" s="275"/>
      <c r="J1" s="275"/>
    </row>
    <row r="2" spans="1:11" ht="20.100000000000001" customHeight="1" x14ac:dyDescent="0.15">
      <c r="A2" s="266" t="s">
        <v>203</v>
      </c>
      <c r="B2" s="282" t="s">
        <v>538</v>
      </c>
      <c r="C2" s="283"/>
      <c r="D2" s="283"/>
      <c r="E2" s="283"/>
      <c r="F2" s="283"/>
      <c r="G2" s="283"/>
      <c r="H2" s="283"/>
      <c r="I2" s="284"/>
      <c r="J2" s="219" t="s">
        <v>540</v>
      </c>
    </row>
    <row r="3" spans="1:11" ht="9.9499999999999993" customHeight="1" x14ac:dyDescent="0.15">
      <c r="A3" s="267"/>
      <c r="B3" s="296" t="s">
        <v>327</v>
      </c>
      <c r="C3" s="297"/>
      <c r="D3" s="272"/>
      <c r="E3" s="270" t="s">
        <v>32</v>
      </c>
      <c r="F3" s="270"/>
      <c r="G3" s="270"/>
      <c r="H3" s="270"/>
      <c r="I3" s="270"/>
      <c r="J3" s="271" t="s">
        <v>31</v>
      </c>
    </row>
    <row r="4" spans="1:11" ht="9.9499999999999993" customHeight="1" x14ac:dyDescent="0.15">
      <c r="A4" s="267"/>
      <c r="B4" s="269" t="s">
        <v>136</v>
      </c>
      <c r="C4" s="270" t="s">
        <v>33</v>
      </c>
      <c r="D4" s="270"/>
      <c r="E4" s="270" t="s">
        <v>136</v>
      </c>
      <c r="F4" s="273" t="s">
        <v>152</v>
      </c>
      <c r="G4" s="273" t="s">
        <v>35</v>
      </c>
      <c r="H4" s="270" t="s">
        <v>174</v>
      </c>
      <c r="I4" s="270"/>
      <c r="J4" s="271"/>
    </row>
    <row r="5" spans="1:11" ht="54.95" customHeight="1" x14ac:dyDescent="0.15">
      <c r="A5" s="267"/>
      <c r="B5" s="269"/>
      <c r="C5" s="137" t="s">
        <v>177</v>
      </c>
      <c r="D5" s="137" t="s">
        <v>152</v>
      </c>
      <c r="E5" s="270"/>
      <c r="F5" s="274"/>
      <c r="G5" s="274"/>
      <c r="H5" s="137" t="s">
        <v>201</v>
      </c>
      <c r="I5" s="137" t="s">
        <v>178</v>
      </c>
      <c r="J5" s="271"/>
    </row>
    <row r="6" spans="1:11" ht="9.9499999999999993" customHeight="1" x14ac:dyDescent="0.15">
      <c r="A6" s="268"/>
      <c r="B6" s="298" t="s">
        <v>137</v>
      </c>
      <c r="C6" s="299"/>
      <c r="D6" s="138" t="s">
        <v>138</v>
      </c>
      <c r="E6" s="138" t="s">
        <v>137</v>
      </c>
      <c r="F6" s="299" t="s">
        <v>138</v>
      </c>
      <c r="G6" s="299"/>
      <c r="H6" s="138" t="s">
        <v>137</v>
      </c>
      <c r="I6" s="299" t="s">
        <v>138</v>
      </c>
      <c r="J6" s="300"/>
    </row>
    <row r="7" spans="1:11" s="123" customFormat="1" ht="17.100000000000001" customHeight="1" x14ac:dyDescent="0.15">
      <c r="A7" s="126" t="s">
        <v>186</v>
      </c>
      <c r="B7" s="125"/>
      <c r="C7" s="127"/>
      <c r="D7" s="125"/>
      <c r="E7" s="127"/>
      <c r="F7" s="127"/>
      <c r="G7" s="125"/>
      <c r="H7" s="127"/>
      <c r="I7" s="125"/>
      <c r="J7" s="127"/>
      <c r="K7" s="127"/>
    </row>
    <row r="8" spans="1:11" ht="12" customHeight="1" x14ac:dyDescent="0.15">
      <c r="A8" s="158" t="s">
        <v>360</v>
      </c>
      <c r="B8" s="147">
        <v>21</v>
      </c>
      <c r="C8" s="148">
        <v>21</v>
      </c>
      <c r="D8" s="149">
        <v>-8.6956521739130466</v>
      </c>
      <c r="E8" s="147">
        <v>2179</v>
      </c>
      <c r="F8" s="149">
        <v>-2.9398663697104723</v>
      </c>
      <c r="G8" s="149">
        <v>61.083574691708222</v>
      </c>
      <c r="H8" s="147">
        <v>2181</v>
      </c>
      <c r="I8" s="149">
        <v>99.908298945437863</v>
      </c>
      <c r="J8" s="149">
        <v>46.150393352473309</v>
      </c>
      <c r="K8" s="119"/>
    </row>
    <row r="9" spans="1:11" ht="12" customHeight="1" x14ac:dyDescent="0.15">
      <c r="A9" s="158" t="s">
        <v>361</v>
      </c>
      <c r="B9" s="147">
        <v>4</v>
      </c>
      <c r="C9" s="148">
        <v>4</v>
      </c>
      <c r="D9" s="149">
        <v>33.333333333333343</v>
      </c>
      <c r="E9" s="147">
        <v>196</v>
      </c>
      <c r="F9" s="149">
        <v>2.6178010471204232</v>
      </c>
      <c r="G9" s="149">
        <v>40.766951942067145</v>
      </c>
      <c r="H9" s="147">
        <v>208</v>
      </c>
      <c r="I9" s="149">
        <v>94.230769230769226</v>
      </c>
      <c r="J9" s="149">
        <v>29.453581690280394</v>
      </c>
      <c r="K9" s="119"/>
    </row>
    <row r="10" spans="1:11" ht="12" customHeight="1" x14ac:dyDescent="0.15">
      <c r="A10" s="158" t="s">
        <v>362</v>
      </c>
      <c r="B10" s="147">
        <v>15</v>
      </c>
      <c r="C10" s="148">
        <v>15</v>
      </c>
      <c r="D10" s="149">
        <v>0</v>
      </c>
      <c r="E10" s="147">
        <v>1044</v>
      </c>
      <c r="F10" s="149">
        <v>1.6553067185978563</v>
      </c>
      <c r="G10" s="149">
        <v>43.40934371523916</v>
      </c>
      <c r="H10" s="147">
        <v>1059</v>
      </c>
      <c r="I10" s="149">
        <v>98.583569405099141</v>
      </c>
      <c r="J10" s="149">
        <v>40.797001022378737</v>
      </c>
      <c r="K10" s="119"/>
    </row>
    <row r="11" spans="1:11" ht="12" customHeight="1" x14ac:dyDescent="0.15">
      <c r="A11" s="158" t="s">
        <v>363</v>
      </c>
      <c r="B11" s="147">
        <v>4</v>
      </c>
      <c r="C11" s="148">
        <v>4</v>
      </c>
      <c r="D11" s="149">
        <v>0</v>
      </c>
      <c r="E11" s="147">
        <v>263</v>
      </c>
      <c r="F11" s="149">
        <v>-2.2304832713754621</v>
      </c>
      <c r="G11" s="149">
        <v>37.691647246412366</v>
      </c>
      <c r="H11" s="147">
        <v>269</v>
      </c>
      <c r="I11" s="149">
        <v>97.769516728624538</v>
      </c>
      <c r="J11" s="149">
        <v>36.830708661417319</v>
      </c>
      <c r="K11" s="119"/>
    </row>
    <row r="12" spans="1:11" ht="12" customHeight="1" x14ac:dyDescent="0.15">
      <c r="A12" s="158" t="s">
        <v>536</v>
      </c>
      <c r="B12" s="147">
        <v>8</v>
      </c>
      <c r="C12" s="148">
        <v>8</v>
      </c>
      <c r="D12" s="149">
        <v>-11.111111111111114</v>
      </c>
      <c r="E12" s="147">
        <v>808</v>
      </c>
      <c r="F12" s="149">
        <v>-0.98039215686274872</v>
      </c>
      <c r="G12" s="149">
        <v>64.983110825156828</v>
      </c>
      <c r="H12" s="147">
        <v>808</v>
      </c>
      <c r="I12" s="149">
        <v>100</v>
      </c>
      <c r="J12" s="149">
        <v>62.670885925078366</v>
      </c>
      <c r="K12" s="119"/>
    </row>
    <row r="13" spans="1:11" ht="12" customHeight="1" x14ac:dyDescent="0.15">
      <c r="A13" s="158" t="s">
        <v>364</v>
      </c>
      <c r="B13" s="147">
        <v>12</v>
      </c>
      <c r="C13" s="148">
        <v>11</v>
      </c>
      <c r="D13" s="149">
        <v>-15.384615384615387</v>
      </c>
      <c r="E13" s="147">
        <v>445</v>
      </c>
      <c r="F13" s="149">
        <v>-13.255360623781669</v>
      </c>
      <c r="G13" s="149">
        <v>20.391446176150779</v>
      </c>
      <c r="H13" s="147">
        <v>501</v>
      </c>
      <c r="I13" s="149">
        <v>88.822355289421168</v>
      </c>
      <c r="J13" s="149">
        <v>16.894236786709904</v>
      </c>
      <c r="K13" s="119"/>
    </row>
    <row r="14" spans="1:11" ht="12" customHeight="1" x14ac:dyDescent="0.15">
      <c r="A14" s="158" t="s">
        <v>365</v>
      </c>
      <c r="B14" s="147">
        <v>6</v>
      </c>
      <c r="C14" s="148">
        <v>5</v>
      </c>
      <c r="D14" s="149">
        <v>-16.666666666666671</v>
      </c>
      <c r="E14" s="147">
        <v>129</v>
      </c>
      <c r="F14" s="149">
        <v>-18.867924528301884</v>
      </c>
      <c r="G14" s="149">
        <v>45.861465366341584</v>
      </c>
      <c r="H14" s="147">
        <v>159</v>
      </c>
      <c r="I14" s="149">
        <v>81.132075471698116</v>
      </c>
      <c r="J14" s="149">
        <v>35.077905012201988</v>
      </c>
      <c r="K14" s="119"/>
    </row>
    <row r="15" spans="1:11" ht="12" customHeight="1" x14ac:dyDescent="0.15">
      <c r="A15" s="158" t="s">
        <v>366</v>
      </c>
      <c r="B15" s="147">
        <v>5</v>
      </c>
      <c r="C15" s="148">
        <v>4</v>
      </c>
      <c r="D15" s="149">
        <v>0</v>
      </c>
      <c r="E15" s="147">
        <v>107</v>
      </c>
      <c r="F15" s="149">
        <v>1.904761904761898</v>
      </c>
      <c r="G15" s="149">
        <v>31.896291829966838</v>
      </c>
      <c r="H15" s="147">
        <v>117</v>
      </c>
      <c r="I15" s="149">
        <v>91.452991452991455</v>
      </c>
      <c r="J15" s="149">
        <v>28.807515003914062</v>
      </c>
      <c r="K15" s="119"/>
    </row>
    <row r="16" spans="1:11" ht="12" customHeight="1" x14ac:dyDescent="0.15">
      <c r="A16" s="158" t="s">
        <v>367</v>
      </c>
      <c r="B16" s="147">
        <v>3</v>
      </c>
      <c r="C16" s="148">
        <v>3</v>
      </c>
      <c r="D16" s="149">
        <v>0</v>
      </c>
      <c r="E16" s="147">
        <v>295</v>
      </c>
      <c r="F16" s="149">
        <v>0.68259385665528782</v>
      </c>
      <c r="G16" s="149">
        <v>26.615636960087478</v>
      </c>
      <c r="H16" s="147">
        <v>295</v>
      </c>
      <c r="I16" s="149">
        <v>100</v>
      </c>
      <c r="J16" s="149">
        <v>31.246184003342009</v>
      </c>
      <c r="K16" s="119"/>
    </row>
    <row r="17" spans="1:11" ht="12" customHeight="1" x14ac:dyDescent="0.15">
      <c r="A17" s="158" t="s">
        <v>457</v>
      </c>
      <c r="B17" s="147">
        <v>3</v>
      </c>
      <c r="C17" s="148">
        <v>3</v>
      </c>
      <c r="D17" s="149">
        <v>0</v>
      </c>
      <c r="E17" s="147">
        <v>102</v>
      </c>
      <c r="F17" s="149">
        <v>0.99009900990098743</v>
      </c>
      <c r="G17" s="149">
        <v>26.154332700822263</v>
      </c>
      <c r="H17" s="147">
        <v>102</v>
      </c>
      <c r="I17" s="149">
        <v>100</v>
      </c>
      <c r="J17" s="149">
        <v>26.861912978594415</v>
      </c>
      <c r="K17" s="119"/>
    </row>
    <row r="18" spans="1:11" s="123" customFormat="1" ht="17.100000000000001" customHeight="1" x14ac:dyDescent="0.15">
      <c r="A18" s="126" t="s">
        <v>76</v>
      </c>
      <c r="B18" s="125"/>
      <c r="C18" s="127"/>
      <c r="D18" s="125"/>
      <c r="E18" s="127"/>
      <c r="F18" s="127"/>
      <c r="G18" s="125"/>
      <c r="H18" s="127"/>
      <c r="I18" s="125"/>
      <c r="J18" s="127"/>
      <c r="K18" s="127"/>
    </row>
    <row r="19" spans="1:11" ht="12" customHeight="1" x14ac:dyDescent="0.15">
      <c r="A19" s="158" t="s">
        <v>368</v>
      </c>
      <c r="B19" s="147">
        <v>3</v>
      </c>
      <c r="C19" s="148">
        <v>3</v>
      </c>
      <c r="D19" s="149">
        <v>-25</v>
      </c>
      <c r="E19" s="147">
        <v>38</v>
      </c>
      <c r="F19" s="149">
        <v>-26.92307692307692</v>
      </c>
      <c r="G19" s="149">
        <v>44.05772495755518</v>
      </c>
      <c r="H19" s="147">
        <v>42</v>
      </c>
      <c r="I19" s="149">
        <v>90.476190476190482</v>
      </c>
      <c r="J19" s="149">
        <v>22.720160929816718</v>
      </c>
      <c r="K19" s="119"/>
    </row>
    <row r="20" spans="1:11" ht="12" customHeight="1" x14ac:dyDescent="0.15">
      <c r="A20" s="158" t="s">
        <v>369</v>
      </c>
      <c r="B20" s="147">
        <v>3</v>
      </c>
      <c r="C20" s="148">
        <v>3</v>
      </c>
      <c r="D20" s="149">
        <v>0</v>
      </c>
      <c r="E20" s="147">
        <v>96</v>
      </c>
      <c r="F20" s="149">
        <v>0</v>
      </c>
      <c r="G20" s="149">
        <v>42.7755376344086</v>
      </c>
      <c r="H20" s="147">
        <v>96</v>
      </c>
      <c r="I20" s="149">
        <v>100</v>
      </c>
      <c r="J20" s="149">
        <v>40.000982704402517</v>
      </c>
      <c r="K20" s="119"/>
    </row>
    <row r="21" spans="1:11" ht="12" customHeight="1" x14ac:dyDescent="0.15">
      <c r="A21" s="158" t="s">
        <v>370</v>
      </c>
      <c r="B21" s="147">
        <v>5</v>
      </c>
      <c r="C21" s="148">
        <v>5</v>
      </c>
      <c r="D21" s="149">
        <v>0</v>
      </c>
      <c r="E21" s="147">
        <v>290</v>
      </c>
      <c r="F21" s="149">
        <v>0</v>
      </c>
      <c r="G21" s="149">
        <v>56.106785317018918</v>
      </c>
      <c r="H21" s="147">
        <v>304</v>
      </c>
      <c r="I21" s="149">
        <v>95.39473684210526</v>
      </c>
      <c r="J21" s="149">
        <v>35.416951803695376</v>
      </c>
      <c r="K21" s="119"/>
    </row>
    <row r="22" spans="1:11" s="123" customFormat="1" ht="17.100000000000001" customHeight="1" x14ac:dyDescent="0.15">
      <c r="A22" s="126" t="s">
        <v>77</v>
      </c>
      <c r="B22" s="125"/>
      <c r="C22" s="127"/>
      <c r="D22" s="125"/>
      <c r="E22" s="127"/>
      <c r="F22" s="127"/>
      <c r="G22" s="125"/>
      <c r="H22" s="127"/>
      <c r="I22" s="125"/>
      <c r="J22" s="127"/>
      <c r="K22" s="127"/>
    </row>
    <row r="23" spans="1:11" ht="12" customHeight="1" x14ac:dyDescent="0.15">
      <c r="A23" s="158" t="s">
        <v>458</v>
      </c>
      <c r="B23" s="147">
        <v>6</v>
      </c>
      <c r="C23" s="148">
        <v>5</v>
      </c>
      <c r="D23" s="149">
        <v>66.666666666666657</v>
      </c>
      <c r="E23" s="147">
        <v>374</v>
      </c>
      <c r="F23" s="149">
        <v>6.5527065527065531</v>
      </c>
      <c r="G23" s="149">
        <v>44.781783681214421</v>
      </c>
      <c r="H23" s="147">
        <v>389</v>
      </c>
      <c r="I23" s="149">
        <v>96.1439588688946</v>
      </c>
      <c r="J23" s="149">
        <v>44.575780463242701</v>
      </c>
      <c r="K23" s="119"/>
    </row>
    <row r="24" spans="1:11" ht="12" customHeight="1" x14ac:dyDescent="0.15">
      <c r="A24" s="158" t="s">
        <v>371</v>
      </c>
      <c r="B24" s="147">
        <v>5</v>
      </c>
      <c r="C24" s="148">
        <v>5</v>
      </c>
      <c r="D24" s="149">
        <v>0</v>
      </c>
      <c r="E24" s="147">
        <v>152</v>
      </c>
      <c r="F24" s="149">
        <v>15.151515151515156</v>
      </c>
      <c r="G24" s="149">
        <v>39.431239388794566</v>
      </c>
      <c r="H24" s="147">
        <v>152</v>
      </c>
      <c r="I24" s="149">
        <v>100</v>
      </c>
      <c r="J24" s="149">
        <v>34.361033745708916</v>
      </c>
      <c r="K24" s="119"/>
    </row>
    <row r="25" spans="1:11" ht="12" customHeight="1" x14ac:dyDescent="0.15">
      <c r="A25" s="158" t="s">
        <v>372</v>
      </c>
      <c r="B25" s="147">
        <v>4</v>
      </c>
      <c r="C25" s="148">
        <v>4</v>
      </c>
      <c r="D25" s="149">
        <v>0</v>
      </c>
      <c r="E25" s="147">
        <v>99</v>
      </c>
      <c r="F25" s="149">
        <v>0</v>
      </c>
      <c r="G25" s="149">
        <v>28.706419028999676</v>
      </c>
      <c r="H25" s="147">
        <v>99</v>
      </c>
      <c r="I25" s="149">
        <v>100</v>
      </c>
      <c r="J25" s="149">
        <v>22.167893106119287</v>
      </c>
      <c r="K25" s="119"/>
    </row>
    <row r="26" spans="1:11" ht="12" customHeight="1" x14ac:dyDescent="0.15">
      <c r="A26" s="158" t="s">
        <v>373</v>
      </c>
      <c r="B26" s="147">
        <v>6</v>
      </c>
      <c r="C26" s="148">
        <v>6</v>
      </c>
      <c r="D26" s="149">
        <v>0</v>
      </c>
      <c r="E26" s="147">
        <v>112</v>
      </c>
      <c r="F26" s="149">
        <v>-9.6774193548387046</v>
      </c>
      <c r="G26" s="149">
        <v>30.163537250151425</v>
      </c>
      <c r="H26" s="147">
        <v>124</v>
      </c>
      <c r="I26" s="149">
        <v>90.322580645161281</v>
      </c>
      <c r="J26" s="149">
        <v>26.842928918540483</v>
      </c>
      <c r="K26" s="119"/>
    </row>
    <row r="27" spans="1:11" ht="12" customHeight="1" x14ac:dyDescent="0.15">
      <c r="A27" s="158" t="s">
        <v>426</v>
      </c>
      <c r="B27" s="147">
        <v>4</v>
      </c>
      <c r="C27" s="148">
        <v>4</v>
      </c>
      <c r="D27" s="149">
        <v>0</v>
      </c>
      <c r="E27" s="147">
        <v>93</v>
      </c>
      <c r="F27" s="149">
        <v>0</v>
      </c>
      <c r="G27" s="149">
        <v>41.970169961845301</v>
      </c>
      <c r="H27" s="147">
        <v>93</v>
      </c>
      <c r="I27" s="149">
        <v>100</v>
      </c>
      <c r="J27" s="149">
        <v>26.310093415356572</v>
      </c>
      <c r="K27" s="119"/>
    </row>
    <row r="28" spans="1:11" ht="12" customHeight="1" x14ac:dyDescent="0.15">
      <c r="A28" s="158" t="s">
        <v>374</v>
      </c>
      <c r="B28" s="147">
        <v>7</v>
      </c>
      <c r="C28" s="148">
        <v>7</v>
      </c>
      <c r="D28" s="149">
        <v>0</v>
      </c>
      <c r="E28" s="147">
        <v>388</v>
      </c>
      <c r="F28" s="149">
        <v>-3</v>
      </c>
      <c r="G28" s="149">
        <v>41.212171599600936</v>
      </c>
      <c r="H28" s="147">
        <v>400</v>
      </c>
      <c r="I28" s="149">
        <v>97</v>
      </c>
      <c r="J28" s="149">
        <v>24.924260704040325</v>
      </c>
      <c r="K28" s="119"/>
    </row>
    <row r="29" spans="1:11" ht="12" customHeight="1" x14ac:dyDescent="0.15">
      <c r="A29" s="158" t="s">
        <v>375</v>
      </c>
      <c r="B29" s="147">
        <v>19</v>
      </c>
      <c r="C29" s="148">
        <v>19</v>
      </c>
      <c r="D29" s="149">
        <v>5.5555555555555571</v>
      </c>
      <c r="E29" s="147">
        <v>1273</v>
      </c>
      <c r="F29" s="149">
        <v>-5.070842654735273</v>
      </c>
      <c r="G29" s="149">
        <v>49.133906477206054</v>
      </c>
      <c r="H29" s="147">
        <v>1379</v>
      </c>
      <c r="I29" s="149">
        <v>92.31327048585932</v>
      </c>
      <c r="J29" s="149">
        <v>45.636907681369358</v>
      </c>
      <c r="K29" s="119"/>
    </row>
    <row r="30" spans="1:11" ht="12" customHeight="1" x14ac:dyDescent="0.15">
      <c r="A30" s="158" t="s">
        <v>376</v>
      </c>
      <c r="B30" s="147">
        <v>3</v>
      </c>
      <c r="C30" s="148">
        <v>3</v>
      </c>
      <c r="D30" s="149">
        <v>0</v>
      </c>
      <c r="E30" s="147">
        <v>72</v>
      </c>
      <c r="F30" s="149">
        <v>0</v>
      </c>
      <c r="G30" s="149">
        <v>36.522262334536705</v>
      </c>
      <c r="H30" s="147">
        <v>72</v>
      </c>
      <c r="I30" s="149">
        <v>100</v>
      </c>
      <c r="J30" s="149">
        <v>21.070422535211268</v>
      </c>
      <c r="K30" s="119"/>
    </row>
    <row r="31" spans="1:11" s="123" customFormat="1" ht="17.100000000000001" customHeight="1" x14ac:dyDescent="0.15">
      <c r="A31" s="126" t="s">
        <v>78</v>
      </c>
      <c r="B31" s="125"/>
      <c r="C31" s="127"/>
      <c r="D31" s="125"/>
      <c r="E31" s="127"/>
      <c r="F31" s="127"/>
      <c r="G31" s="125"/>
      <c r="H31" s="127"/>
      <c r="I31" s="125"/>
      <c r="J31" s="127"/>
      <c r="K31" s="127"/>
    </row>
    <row r="32" spans="1:11" ht="12" customHeight="1" x14ac:dyDescent="0.15">
      <c r="A32" s="158" t="s">
        <v>377</v>
      </c>
      <c r="B32" s="147">
        <v>10</v>
      </c>
      <c r="C32" s="148">
        <v>10</v>
      </c>
      <c r="D32" s="149">
        <v>-9.0909090909090935</v>
      </c>
      <c r="E32" s="147">
        <v>445</v>
      </c>
      <c r="F32" s="149">
        <v>0.90702947845805681</v>
      </c>
      <c r="G32" s="149">
        <v>35.636100036245018</v>
      </c>
      <c r="H32" s="147">
        <v>445</v>
      </c>
      <c r="I32" s="149">
        <v>100</v>
      </c>
      <c r="J32" s="149">
        <v>32.503709985160064</v>
      </c>
      <c r="K32" s="119"/>
    </row>
    <row r="33" spans="1:11" ht="12" customHeight="1" x14ac:dyDescent="0.15">
      <c r="A33" s="158" t="s">
        <v>378</v>
      </c>
      <c r="B33" s="147">
        <v>4</v>
      </c>
      <c r="C33" s="148">
        <v>4</v>
      </c>
      <c r="D33" s="149">
        <v>33.333333333333343</v>
      </c>
      <c r="E33" s="147">
        <v>127</v>
      </c>
      <c r="F33" s="149">
        <v>15.454545454545453</v>
      </c>
      <c r="G33" s="149">
        <v>36.201174368138886</v>
      </c>
      <c r="H33" s="147">
        <v>127</v>
      </c>
      <c r="I33" s="149">
        <v>100</v>
      </c>
      <c r="J33" s="149">
        <v>30.41555159084151</v>
      </c>
      <c r="K33" s="119"/>
    </row>
    <row r="34" spans="1:11" ht="12" customHeight="1" x14ac:dyDescent="0.15">
      <c r="A34" s="158" t="s">
        <v>379</v>
      </c>
      <c r="B34" s="147">
        <v>3</v>
      </c>
      <c r="C34" s="148">
        <v>3</v>
      </c>
      <c r="D34" s="149">
        <v>0</v>
      </c>
      <c r="E34" s="147">
        <v>121</v>
      </c>
      <c r="F34" s="149">
        <v>2.5423728813559308</v>
      </c>
      <c r="G34" s="149">
        <v>23.487070114636097</v>
      </c>
      <c r="H34" s="147">
        <v>122</v>
      </c>
      <c r="I34" s="149">
        <v>99.180327868852459</v>
      </c>
      <c r="J34" s="149">
        <v>15.675382173586167</v>
      </c>
      <c r="K34" s="119"/>
    </row>
    <row r="35" spans="1:11" ht="12" customHeight="1" x14ac:dyDescent="0.15">
      <c r="A35" s="158" t="s">
        <v>380</v>
      </c>
      <c r="B35" s="147">
        <v>6</v>
      </c>
      <c r="C35" s="148">
        <v>5</v>
      </c>
      <c r="D35" s="149">
        <v>-16.666666666666671</v>
      </c>
      <c r="E35" s="147">
        <v>160</v>
      </c>
      <c r="F35" s="149">
        <v>-32.773109243697476</v>
      </c>
      <c r="G35" s="149">
        <v>39.012096774193552</v>
      </c>
      <c r="H35" s="147">
        <v>244</v>
      </c>
      <c r="I35" s="149">
        <v>65.573770491803273</v>
      </c>
      <c r="J35" s="149">
        <v>39.581642537372048</v>
      </c>
      <c r="K35" s="119"/>
    </row>
    <row r="36" spans="1:11" ht="12" customHeight="1" x14ac:dyDescent="0.15">
      <c r="A36" s="158" t="s">
        <v>381</v>
      </c>
      <c r="B36" s="147">
        <v>5</v>
      </c>
      <c r="C36" s="148">
        <v>5</v>
      </c>
      <c r="D36" s="149">
        <v>25</v>
      </c>
      <c r="E36" s="147">
        <v>136</v>
      </c>
      <c r="F36" s="149">
        <v>-8.724832214765101</v>
      </c>
      <c r="G36" s="149">
        <v>20.422201138519924</v>
      </c>
      <c r="H36" s="147">
        <v>165</v>
      </c>
      <c r="I36" s="149">
        <v>82.424242424242422</v>
      </c>
      <c r="J36" s="149">
        <v>25.293333333333333</v>
      </c>
      <c r="K36" s="119"/>
    </row>
    <row r="37" spans="1:11" ht="12" customHeight="1" x14ac:dyDescent="0.15">
      <c r="A37" s="158" t="s">
        <v>382</v>
      </c>
      <c r="B37" s="147">
        <v>3</v>
      </c>
      <c r="C37" s="148">
        <v>3</v>
      </c>
      <c r="D37" s="149">
        <v>0</v>
      </c>
      <c r="E37" s="147">
        <v>111</v>
      </c>
      <c r="F37" s="149">
        <v>0</v>
      </c>
      <c r="G37" s="149">
        <v>48.910200523103747</v>
      </c>
      <c r="H37" s="147">
        <v>111</v>
      </c>
      <c r="I37" s="149">
        <v>100</v>
      </c>
      <c r="J37" s="149">
        <v>29.224035356110829</v>
      </c>
      <c r="K37" s="119"/>
    </row>
    <row r="38" spans="1:11" ht="12" customHeight="1" x14ac:dyDescent="0.15">
      <c r="A38" s="158" t="s">
        <v>438</v>
      </c>
      <c r="B38" s="147">
        <v>4</v>
      </c>
      <c r="C38" s="148">
        <v>3</v>
      </c>
      <c r="D38" s="149">
        <v>0</v>
      </c>
      <c r="E38" s="147">
        <v>62</v>
      </c>
      <c r="F38" s="149">
        <v>0</v>
      </c>
      <c r="G38" s="149">
        <v>30.437044745057236</v>
      </c>
      <c r="H38" s="147">
        <v>110</v>
      </c>
      <c r="I38" s="149">
        <v>56.36363636363636</v>
      </c>
      <c r="J38" s="149">
        <v>21.340535605599513</v>
      </c>
      <c r="K38" s="119"/>
    </row>
    <row r="39" spans="1:11" ht="12" customHeight="1" x14ac:dyDescent="0.15">
      <c r="A39" s="158" t="s">
        <v>383</v>
      </c>
      <c r="B39" s="147">
        <v>16</v>
      </c>
      <c r="C39" s="148">
        <v>15</v>
      </c>
      <c r="D39" s="149">
        <v>0</v>
      </c>
      <c r="E39" s="147">
        <v>1029</v>
      </c>
      <c r="F39" s="149">
        <v>1.3793103448275872</v>
      </c>
      <c r="G39" s="149">
        <v>35.794225524311109</v>
      </c>
      <c r="H39" s="147">
        <v>1067</v>
      </c>
      <c r="I39" s="149">
        <v>96.438612933458288</v>
      </c>
      <c r="J39" s="149">
        <v>30.33650950112261</v>
      </c>
      <c r="K39" s="119"/>
    </row>
    <row r="40" spans="1:11" ht="12" customHeight="1" x14ac:dyDescent="0.15">
      <c r="A40" s="158" t="s">
        <v>384</v>
      </c>
      <c r="B40" s="147">
        <v>5</v>
      </c>
      <c r="C40" s="148">
        <v>5</v>
      </c>
      <c r="D40" s="149">
        <v>0</v>
      </c>
      <c r="E40" s="147">
        <v>239</v>
      </c>
      <c r="F40" s="149">
        <v>0</v>
      </c>
      <c r="G40" s="149">
        <v>70.265892833040894</v>
      </c>
      <c r="H40" s="147">
        <v>239</v>
      </c>
      <c r="I40" s="149">
        <v>100</v>
      </c>
      <c r="J40" s="149">
        <v>55.980337525871683</v>
      </c>
      <c r="K40" s="119"/>
    </row>
    <row r="41" spans="1:11" ht="12" customHeight="1" x14ac:dyDescent="0.15">
      <c r="A41" s="158" t="s">
        <v>385</v>
      </c>
      <c r="B41" s="147">
        <v>8</v>
      </c>
      <c r="C41" s="148">
        <v>8</v>
      </c>
      <c r="D41" s="149">
        <v>0</v>
      </c>
      <c r="E41" s="147">
        <v>183</v>
      </c>
      <c r="F41" s="149">
        <v>-0.54347826086956275</v>
      </c>
      <c r="G41" s="149">
        <v>21.769786708972326</v>
      </c>
      <c r="H41" s="147">
        <v>185</v>
      </c>
      <c r="I41" s="149">
        <v>98.918918918918919</v>
      </c>
      <c r="J41" s="149">
        <v>25.829370935125979</v>
      </c>
      <c r="K41" s="119"/>
    </row>
    <row r="42" spans="1:11" ht="12" customHeight="1" x14ac:dyDescent="0.15">
      <c r="A42" s="158" t="s">
        <v>486</v>
      </c>
      <c r="B42" s="147">
        <v>3</v>
      </c>
      <c r="C42" s="148">
        <v>3</v>
      </c>
      <c r="D42" s="149">
        <v>0</v>
      </c>
      <c r="E42" s="147">
        <v>62</v>
      </c>
      <c r="F42" s="149">
        <v>0</v>
      </c>
      <c r="G42" s="149">
        <v>52.653485952133195</v>
      </c>
      <c r="H42" s="147">
        <v>62</v>
      </c>
      <c r="I42" s="149">
        <v>100</v>
      </c>
      <c r="J42" s="149">
        <v>35.800729442970827</v>
      </c>
      <c r="K42" s="119"/>
    </row>
    <row r="43" spans="1:11" ht="12" customHeight="1" x14ac:dyDescent="0.15">
      <c r="A43" s="158" t="s">
        <v>386</v>
      </c>
      <c r="B43" s="147">
        <v>4</v>
      </c>
      <c r="C43" s="148">
        <v>4</v>
      </c>
      <c r="D43" s="149">
        <v>-20</v>
      </c>
      <c r="E43" s="147">
        <v>165</v>
      </c>
      <c r="F43" s="149">
        <v>-6.7796610169491487</v>
      </c>
      <c r="G43" s="149">
        <v>37.478005865102638</v>
      </c>
      <c r="H43" s="147">
        <v>167</v>
      </c>
      <c r="I43" s="149">
        <v>98.802395209580837</v>
      </c>
      <c r="J43" s="149">
        <v>26.805156636163247</v>
      </c>
      <c r="K43" s="119"/>
    </row>
    <row r="44" spans="1:11" s="123" customFormat="1" ht="17.100000000000001" customHeight="1" x14ac:dyDescent="0.15">
      <c r="A44" s="126" t="s">
        <v>79</v>
      </c>
      <c r="B44" s="125"/>
      <c r="C44" s="127"/>
      <c r="D44" s="125"/>
      <c r="E44" s="127"/>
      <c r="F44" s="127"/>
      <c r="G44" s="125"/>
      <c r="H44" s="127"/>
      <c r="I44" s="125"/>
      <c r="J44" s="127"/>
      <c r="K44" s="127"/>
    </row>
    <row r="45" spans="1:11" ht="12" customHeight="1" x14ac:dyDescent="0.15">
      <c r="A45" s="158" t="s">
        <v>387</v>
      </c>
      <c r="B45" s="147">
        <v>3</v>
      </c>
      <c r="C45" s="148">
        <v>3</v>
      </c>
      <c r="D45" s="149">
        <v>0</v>
      </c>
      <c r="E45" s="147">
        <v>416</v>
      </c>
      <c r="F45" s="149">
        <v>-0.47846889952153049</v>
      </c>
      <c r="G45" s="149">
        <v>36.088709677419359</v>
      </c>
      <c r="H45" s="147">
        <v>418</v>
      </c>
      <c r="I45" s="149">
        <v>99.52153110047847</v>
      </c>
      <c r="J45" s="149">
        <v>32.857306327955143</v>
      </c>
      <c r="K45" s="119"/>
    </row>
    <row r="46" spans="1:11" ht="12" customHeight="1" x14ac:dyDescent="0.15">
      <c r="A46" s="158" t="s">
        <v>388</v>
      </c>
      <c r="B46" s="147">
        <v>9</v>
      </c>
      <c r="C46" s="148">
        <v>8</v>
      </c>
      <c r="D46" s="149">
        <v>-20</v>
      </c>
      <c r="E46" s="147">
        <v>591</v>
      </c>
      <c r="F46" s="149">
        <v>-10.725075528700913</v>
      </c>
      <c r="G46" s="149">
        <v>58.288303040227063</v>
      </c>
      <c r="H46" s="147">
        <v>606</v>
      </c>
      <c r="I46" s="149">
        <v>97.524752475247524</v>
      </c>
      <c r="J46" s="149">
        <v>58.935833260383433</v>
      </c>
      <c r="K46" s="119"/>
    </row>
    <row r="47" spans="1:11" ht="12" customHeight="1" x14ac:dyDescent="0.15">
      <c r="A47" s="158" t="s">
        <v>389</v>
      </c>
      <c r="B47" s="147">
        <v>14</v>
      </c>
      <c r="C47" s="148">
        <v>12</v>
      </c>
      <c r="D47" s="149">
        <v>-7.6923076923076934</v>
      </c>
      <c r="E47" s="147">
        <v>1001</v>
      </c>
      <c r="F47" s="149">
        <v>-1.3793103448275872</v>
      </c>
      <c r="G47" s="149">
        <v>65.287624227121171</v>
      </c>
      <c r="H47" s="147">
        <v>1039</v>
      </c>
      <c r="I47" s="149">
        <v>96.342637151106842</v>
      </c>
      <c r="J47" s="149">
        <v>64.09482201731258</v>
      </c>
      <c r="K47" s="119"/>
    </row>
    <row r="48" spans="1:11" ht="12" customHeight="1" x14ac:dyDescent="0.15">
      <c r="A48" s="158" t="s">
        <v>462</v>
      </c>
      <c r="B48" s="147">
        <v>3</v>
      </c>
      <c r="C48" s="148">
        <v>3</v>
      </c>
      <c r="D48" s="149">
        <v>50</v>
      </c>
      <c r="E48" s="147">
        <v>207</v>
      </c>
      <c r="F48" s="149">
        <v>158.75</v>
      </c>
      <c r="G48" s="149">
        <v>29.476022958711351</v>
      </c>
      <c r="H48" s="147">
        <v>207</v>
      </c>
      <c r="I48" s="149">
        <v>100</v>
      </c>
      <c r="J48" s="149">
        <v>28.342819818979194</v>
      </c>
      <c r="K48" s="119"/>
    </row>
    <row r="49" spans="1:11" ht="12" customHeight="1" x14ac:dyDescent="0.15">
      <c r="A49" s="158" t="s">
        <v>390</v>
      </c>
      <c r="B49" s="147">
        <v>3</v>
      </c>
      <c r="C49" s="148">
        <v>3</v>
      </c>
      <c r="D49" s="149">
        <v>0</v>
      </c>
      <c r="E49" s="147">
        <v>160</v>
      </c>
      <c r="F49" s="149">
        <v>-0.62111801242235742</v>
      </c>
      <c r="G49" s="149">
        <v>35</v>
      </c>
      <c r="H49" s="147">
        <v>161</v>
      </c>
      <c r="I49" s="149">
        <v>99.378881987577643</v>
      </c>
      <c r="J49" s="149">
        <v>30.479992849268537</v>
      </c>
      <c r="K49" s="119"/>
    </row>
    <row r="50" spans="1:11" ht="12" customHeight="1" x14ac:dyDescent="0.15">
      <c r="A50" s="158" t="s">
        <v>391</v>
      </c>
      <c r="B50" s="147">
        <v>3</v>
      </c>
      <c r="C50" s="148">
        <v>3</v>
      </c>
      <c r="D50" s="149">
        <v>0</v>
      </c>
      <c r="E50" s="147">
        <v>114</v>
      </c>
      <c r="F50" s="149">
        <v>0</v>
      </c>
      <c r="G50" s="149">
        <v>19.637804187889078</v>
      </c>
      <c r="H50" s="147">
        <v>114</v>
      </c>
      <c r="I50" s="149">
        <v>100</v>
      </c>
      <c r="J50" s="149">
        <v>14.625594790884048</v>
      </c>
      <c r="K50" s="119"/>
    </row>
    <row r="54" spans="1:11" ht="20.100000000000001" customHeight="1" x14ac:dyDescent="0.15">
      <c r="A54" s="132" t="s">
        <v>47</v>
      </c>
    </row>
    <row r="55" spans="1:11" ht="9.9499999999999993" customHeight="1" x14ac:dyDescent="0.15">
      <c r="A55" s="295" t="s">
        <v>199</v>
      </c>
      <c r="B55" s="295"/>
      <c r="C55" s="295"/>
      <c r="D55" s="295"/>
      <c r="E55" s="295"/>
      <c r="F55" s="295"/>
      <c r="G55" s="295"/>
      <c r="H55" s="295"/>
      <c r="I55" s="295"/>
      <c r="J55" s="295"/>
      <c r="K55" s="131"/>
    </row>
  </sheetData>
  <mergeCells count="16">
    <mergeCell ref="A55:J55"/>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3"/>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5" t="s">
        <v>1</v>
      </c>
      <c r="B1" s="275"/>
      <c r="C1" s="275"/>
      <c r="D1" s="275"/>
      <c r="E1" s="275"/>
      <c r="F1" s="275"/>
      <c r="G1" s="275"/>
      <c r="H1" s="275"/>
      <c r="I1" s="275"/>
      <c r="J1" s="275"/>
    </row>
    <row r="2" spans="1:11" ht="20.100000000000001" customHeight="1" x14ac:dyDescent="0.15">
      <c r="A2" s="266" t="s">
        <v>203</v>
      </c>
      <c r="B2" s="282" t="s">
        <v>538</v>
      </c>
      <c r="C2" s="283"/>
      <c r="D2" s="283"/>
      <c r="E2" s="283"/>
      <c r="F2" s="283"/>
      <c r="G2" s="283"/>
      <c r="H2" s="283"/>
      <c r="I2" s="284"/>
      <c r="J2" s="219" t="s">
        <v>540</v>
      </c>
    </row>
    <row r="3" spans="1:11" ht="9.9499999999999993" customHeight="1" x14ac:dyDescent="0.15">
      <c r="A3" s="267"/>
      <c r="B3" s="296" t="s">
        <v>327</v>
      </c>
      <c r="C3" s="297"/>
      <c r="D3" s="272"/>
      <c r="E3" s="270" t="s">
        <v>32</v>
      </c>
      <c r="F3" s="270"/>
      <c r="G3" s="270"/>
      <c r="H3" s="270"/>
      <c r="I3" s="270"/>
      <c r="J3" s="271" t="s">
        <v>31</v>
      </c>
    </row>
    <row r="4" spans="1:11" ht="9.9499999999999993" customHeight="1" x14ac:dyDescent="0.15">
      <c r="A4" s="267"/>
      <c r="B4" s="269" t="s">
        <v>136</v>
      </c>
      <c r="C4" s="270" t="s">
        <v>33</v>
      </c>
      <c r="D4" s="270"/>
      <c r="E4" s="270" t="s">
        <v>136</v>
      </c>
      <c r="F4" s="273" t="s">
        <v>152</v>
      </c>
      <c r="G4" s="273" t="s">
        <v>35</v>
      </c>
      <c r="H4" s="270" t="s">
        <v>174</v>
      </c>
      <c r="I4" s="270"/>
      <c r="J4" s="271"/>
    </row>
    <row r="5" spans="1:11" ht="54.95" customHeight="1" x14ac:dyDescent="0.15">
      <c r="A5" s="267"/>
      <c r="B5" s="269"/>
      <c r="C5" s="137" t="s">
        <v>177</v>
      </c>
      <c r="D5" s="137" t="s">
        <v>152</v>
      </c>
      <c r="E5" s="270"/>
      <c r="F5" s="274"/>
      <c r="G5" s="274"/>
      <c r="H5" s="137" t="s">
        <v>201</v>
      </c>
      <c r="I5" s="137" t="s">
        <v>178</v>
      </c>
      <c r="J5" s="271"/>
    </row>
    <row r="6" spans="1:11" ht="9.9499999999999993" customHeight="1" x14ac:dyDescent="0.15">
      <c r="A6" s="268"/>
      <c r="B6" s="298" t="s">
        <v>137</v>
      </c>
      <c r="C6" s="299"/>
      <c r="D6" s="138" t="s">
        <v>138</v>
      </c>
      <c r="E6" s="138" t="s">
        <v>137</v>
      </c>
      <c r="F6" s="299" t="s">
        <v>138</v>
      </c>
      <c r="G6" s="299"/>
      <c r="H6" s="138" t="s">
        <v>137</v>
      </c>
      <c r="I6" s="299" t="s">
        <v>138</v>
      </c>
      <c r="J6" s="300"/>
    </row>
    <row r="7" spans="1:11" s="123" customFormat="1" ht="17.100000000000001" customHeight="1" x14ac:dyDescent="0.15">
      <c r="A7" s="126" t="s">
        <v>80</v>
      </c>
      <c r="B7" s="125"/>
      <c r="C7" s="127"/>
      <c r="D7" s="125"/>
      <c r="E7" s="127"/>
      <c r="F7" s="127"/>
      <c r="G7" s="125"/>
      <c r="H7" s="127"/>
      <c r="I7" s="125"/>
      <c r="J7" s="127"/>
      <c r="K7" s="127"/>
    </row>
    <row r="8" spans="1:11" ht="12" customHeight="1" x14ac:dyDescent="0.15">
      <c r="A8" s="158" t="s">
        <v>392</v>
      </c>
      <c r="B8" s="147">
        <v>5</v>
      </c>
      <c r="C8" s="148">
        <v>5</v>
      </c>
      <c r="D8" s="149">
        <v>0</v>
      </c>
      <c r="E8" s="147">
        <v>112</v>
      </c>
      <c r="F8" s="149">
        <v>0</v>
      </c>
      <c r="G8" s="149">
        <v>33.208525345622121</v>
      </c>
      <c r="H8" s="147">
        <v>112</v>
      </c>
      <c r="I8" s="149">
        <v>100</v>
      </c>
      <c r="J8" s="149">
        <v>28.891509433962266</v>
      </c>
      <c r="K8" s="119"/>
    </row>
    <row r="9" spans="1:11" ht="12" customHeight="1" x14ac:dyDescent="0.15">
      <c r="A9" s="158" t="s">
        <v>393</v>
      </c>
      <c r="B9" s="147">
        <v>13</v>
      </c>
      <c r="C9" s="148">
        <v>11</v>
      </c>
      <c r="D9" s="149">
        <v>10</v>
      </c>
      <c r="E9" s="147">
        <v>441</v>
      </c>
      <c r="F9" s="149">
        <v>6.5217391304347814</v>
      </c>
      <c r="G9" s="149">
        <v>36.734693877551024</v>
      </c>
      <c r="H9" s="147">
        <v>484</v>
      </c>
      <c r="I9" s="149">
        <v>91.11570247933885</v>
      </c>
      <c r="J9" s="149">
        <v>37.973110635963685</v>
      </c>
      <c r="K9" s="119"/>
    </row>
    <row r="10" spans="1:11" ht="12" customHeight="1" x14ac:dyDescent="0.15">
      <c r="A10" s="158" t="s">
        <v>394</v>
      </c>
      <c r="B10" s="147">
        <v>4</v>
      </c>
      <c r="C10" s="148">
        <v>4</v>
      </c>
      <c r="D10" s="149">
        <v>0</v>
      </c>
      <c r="E10" s="147">
        <v>151</v>
      </c>
      <c r="F10" s="149">
        <v>0</v>
      </c>
      <c r="G10" s="149">
        <v>40.162358470412308</v>
      </c>
      <c r="H10" s="147">
        <v>151</v>
      </c>
      <c r="I10" s="149">
        <v>100</v>
      </c>
      <c r="J10" s="149">
        <v>33.111627031436278</v>
      </c>
      <c r="K10" s="119"/>
    </row>
    <row r="11" spans="1:11" ht="12" customHeight="1" x14ac:dyDescent="0.15">
      <c r="A11" s="158" t="s">
        <v>395</v>
      </c>
      <c r="B11" s="147">
        <v>11</v>
      </c>
      <c r="C11" s="148">
        <v>11</v>
      </c>
      <c r="D11" s="149">
        <v>10</v>
      </c>
      <c r="E11" s="147">
        <v>368</v>
      </c>
      <c r="F11" s="149">
        <v>5.7471264367816133</v>
      </c>
      <c r="G11" s="149">
        <v>28.909537166900424</v>
      </c>
      <c r="H11" s="147">
        <v>384</v>
      </c>
      <c r="I11" s="149">
        <v>95.833333333333343</v>
      </c>
      <c r="J11" s="149">
        <v>25.616513188699859</v>
      </c>
      <c r="K11" s="119"/>
    </row>
    <row r="12" spans="1:11" ht="12" customHeight="1" x14ac:dyDescent="0.15">
      <c r="A12" s="158" t="s">
        <v>396</v>
      </c>
      <c r="B12" s="147">
        <v>5</v>
      </c>
      <c r="C12" s="148">
        <v>4</v>
      </c>
      <c r="D12" s="149">
        <v>-20</v>
      </c>
      <c r="E12" s="147">
        <v>195</v>
      </c>
      <c r="F12" s="149">
        <v>-18.75</v>
      </c>
      <c r="G12" s="149">
        <v>10.223325062034739</v>
      </c>
      <c r="H12" s="147">
        <v>240</v>
      </c>
      <c r="I12" s="149">
        <v>81.25</v>
      </c>
      <c r="J12" s="149">
        <v>13.876225566727035</v>
      </c>
      <c r="K12" s="119"/>
    </row>
    <row r="13" spans="1:11" ht="12" customHeight="1" x14ac:dyDescent="0.15">
      <c r="A13" s="158" t="s">
        <v>397</v>
      </c>
      <c r="B13" s="147">
        <v>5</v>
      </c>
      <c r="C13" s="148">
        <v>5</v>
      </c>
      <c r="D13" s="149">
        <v>0</v>
      </c>
      <c r="E13" s="147">
        <v>250</v>
      </c>
      <c r="F13" s="149">
        <v>2.0408163265306172</v>
      </c>
      <c r="G13" s="149">
        <v>40.967741935483872</v>
      </c>
      <c r="H13" s="147">
        <v>260</v>
      </c>
      <c r="I13" s="149">
        <v>96.15384615384616</v>
      </c>
      <c r="J13" s="149">
        <v>20.984084880636605</v>
      </c>
      <c r="K13" s="119"/>
    </row>
    <row r="14" spans="1:11" s="123" customFormat="1" ht="17.100000000000001" customHeight="1" x14ac:dyDescent="0.15">
      <c r="A14" s="126" t="s">
        <v>81</v>
      </c>
      <c r="B14" s="125"/>
      <c r="C14" s="127"/>
      <c r="D14" s="125"/>
      <c r="E14" s="127"/>
      <c r="F14" s="127"/>
      <c r="G14" s="125"/>
      <c r="H14" s="127"/>
      <c r="I14" s="125"/>
      <c r="J14" s="127"/>
      <c r="K14" s="127"/>
    </row>
    <row r="15" spans="1:11" ht="12" customHeight="1" x14ac:dyDescent="0.15">
      <c r="A15" s="158" t="s">
        <v>398</v>
      </c>
      <c r="B15" s="147">
        <v>6</v>
      </c>
      <c r="C15" s="148">
        <v>6</v>
      </c>
      <c r="D15" s="149">
        <v>0</v>
      </c>
      <c r="E15" s="147">
        <v>509</v>
      </c>
      <c r="F15" s="149">
        <v>-1.9267822736030809</v>
      </c>
      <c r="G15" s="149">
        <v>47.721655364725265</v>
      </c>
      <c r="H15" s="147">
        <v>549</v>
      </c>
      <c r="I15" s="149">
        <v>92.714025500910751</v>
      </c>
      <c r="J15" s="149">
        <v>38.594784353059175</v>
      </c>
      <c r="K15" s="119"/>
    </row>
    <row r="16" spans="1:11" ht="12" customHeight="1" x14ac:dyDescent="0.15">
      <c r="A16" s="158" t="s">
        <v>399</v>
      </c>
      <c r="B16" s="147">
        <v>4</v>
      </c>
      <c r="C16" s="148">
        <v>4</v>
      </c>
      <c r="D16" s="149">
        <v>0</v>
      </c>
      <c r="E16" s="147">
        <v>187</v>
      </c>
      <c r="F16" s="149">
        <v>0</v>
      </c>
      <c r="G16" s="149">
        <v>19.699844747283077</v>
      </c>
      <c r="H16" s="147">
        <v>187</v>
      </c>
      <c r="I16" s="149">
        <v>100</v>
      </c>
      <c r="J16" s="149">
        <v>19.234655887671526</v>
      </c>
      <c r="K16" s="119"/>
    </row>
    <row r="17" spans="1:11" ht="12" customHeight="1" x14ac:dyDescent="0.15">
      <c r="A17" s="158" t="s">
        <v>400</v>
      </c>
      <c r="B17" s="147">
        <v>3</v>
      </c>
      <c r="C17" s="148">
        <v>3</v>
      </c>
      <c r="D17" s="149">
        <v>0</v>
      </c>
      <c r="E17" s="147">
        <v>161</v>
      </c>
      <c r="F17" s="149">
        <v>24.806201550387598</v>
      </c>
      <c r="G17" s="149">
        <v>21.578841915447804</v>
      </c>
      <c r="H17" s="147">
        <v>161</v>
      </c>
      <c r="I17" s="149">
        <v>100</v>
      </c>
      <c r="J17" s="149">
        <v>12.190845908208628</v>
      </c>
      <c r="K17" s="119"/>
    </row>
    <row r="18" spans="1:11" ht="12" customHeight="1" x14ac:dyDescent="0.15">
      <c r="A18" s="158" t="s">
        <v>401</v>
      </c>
      <c r="B18" s="147">
        <v>4</v>
      </c>
      <c r="C18" s="148">
        <v>4</v>
      </c>
      <c r="D18" s="149">
        <v>0</v>
      </c>
      <c r="E18" s="147">
        <v>82</v>
      </c>
      <c r="F18" s="149">
        <v>0</v>
      </c>
      <c r="G18" s="149">
        <v>16.679779701022817</v>
      </c>
      <c r="H18" s="147">
        <v>82</v>
      </c>
      <c r="I18" s="149">
        <v>100</v>
      </c>
      <c r="J18" s="149">
        <v>10.556179443229505</v>
      </c>
      <c r="K18" s="119"/>
    </row>
    <row r="19" spans="1:11" ht="12" customHeight="1" x14ac:dyDescent="0.15">
      <c r="A19" s="158" t="s">
        <v>465</v>
      </c>
      <c r="B19" s="147">
        <v>3</v>
      </c>
      <c r="C19" s="148">
        <v>3</v>
      </c>
      <c r="D19" s="149">
        <v>0</v>
      </c>
      <c r="E19" s="147">
        <v>81</v>
      </c>
      <c r="F19" s="149">
        <v>1.25</v>
      </c>
      <c r="G19" s="149">
        <v>15.412186379928317</v>
      </c>
      <c r="H19" s="147">
        <v>81</v>
      </c>
      <c r="I19" s="149">
        <v>100</v>
      </c>
      <c r="J19" s="149">
        <v>12.441880995821316</v>
      </c>
      <c r="K19" s="119"/>
    </row>
    <row r="20" spans="1:11" ht="12" customHeight="1" x14ac:dyDescent="0.15">
      <c r="A20" s="158" t="s">
        <v>402</v>
      </c>
      <c r="B20" s="147">
        <v>7</v>
      </c>
      <c r="C20" s="148">
        <v>7</v>
      </c>
      <c r="D20" s="149">
        <v>0</v>
      </c>
      <c r="E20" s="147">
        <v>344</v>
      </c>
      <c r="F20" s="149">
        <v>0.58479532163742931</v>
      </c>
      <c r="G20" s="149">
        <v>53.357089272318078</v>
      </c>
      <c r="H20" s="147">
        <v>344</v>
      </c>
      <c r="I20" s="149">
        <v>100</v>
      </c>
      <c r="J20" s="149">
        <v>37.18365323713271</v>
      </c>
      <c r="K20" s="119"/>
    </row>
    <row r="21" spans="1:11" ht="12" customHeight="1" x14ac:dyDescent="0.15">
      <c r="A21" s="158" t="s">
        <v>403</v>
      </c>
      <c r="B21" s="147">
        <v>15</v>
      </c>
      <c r="C21" s="148">
        <v>15</v>
      </c>
      <c r="D21" s="149">
        <v>-6.25</v>
      </c>
      <c r="E21" s="147">
        <v>751</v>
      </c>
      <c r="F21" s="149">
        <v>-2.9715762273901873</v>
      </c>
      <c r="G21" s="149">
        <v>42.867574416906493</v>
      </c>
      <c r="H21" s="147">
        <v>774</v>
      </c>
      <c r="I21" s="149">
        <v>97.028423772609813</v>
      </c>
      <c r="J21" s="149">
        <v>38.080454579664334</v>
      </c>
      <c r="K21" s="119"/>
    </row>
    <row r="22" spans="1:11" ht="12" customHeight="1" x14ac:dyDescent="0.15">
      <c r="A22" s="158" t="s">
        <v>404</v>
      </c>
      <c r="B22" s="147">
        <v>5</v>
      </c>
      <c r="C22" s="148">
        <v>5</v>
      </c>
      <c r="D22" s="149">
        <v>0</v>
      </c>
      <c r="E22" s="147">
        <v>315</v>
      </c>
      <c r="F22" s="149">
        <v>-1.8691588785046775</v>
      </c>
      <c r="G22" s="149">
        <v>31.377368151561701</v>
      </c>
      <c r="H22" s="147">
        <v>321</v>
      </c>
      <c r="I22" s="149">
        <v>98.130841121495322</v>
      </c>
      <c r="J22" s="149">
        <v>22.036151510942677</v>
      </c>
      <c r="K22" s="119"/>
    </row>
    <row r="23" spans="1:11" ht="12" customHeight="1" x14ac:dyDescent="0.15">
      <c r="A23" s="158" t="s">
        <v>405</v>
      </c>
      <c r="B23" s="147">
        <v>5</v>
      </c>
      <c r="C23" s="148">
        <v>5</v>
      </c>
      <c r="D23" s="149">
        <v>0</v>
      </c>
      <c r="E23" s="147">
        <v>166</v>
      </c>
      <c r="F23" s="149">
        <v>0</v>
      </c>
      <c r="G23" s="149">
        <v>35.678196657598136</v>
      </c>
      <c r="H23" s="147">
        <v>166</v>
      </c>
      <c r="I23" s="149">
        <v>100</v>
      </c>
      <c r="J23" s="149">
        <v>24.573766765173904</v>
      </c>
      <c r="K23" s="119"/>
    </row>
    <row r="24" spans="1:11" ht="12" customHeight="1" x14ac:dyDescent="0.15">
      <c r="A24" s="158" t="s">
        <v>406</v>
      </c>
      <c r="B24" s="147">
        <v>9</v>
      </c>
      <c r="C24" s="148">
        <v>9</v>
      </c>
      <c r="D24" s="149">
        <v>0</v>
      </c>
      <c r="E24" s="147">
        <v>575</v>
      </c>
      <c r="F24" s="149">
        <v>-0.86206896551723844</v>
      </c>
      <c r="G24" s="149">
        <v>21.985974754558203</v>
      </c>
      <c r="H24" s="147">
        <v>580</v>
      </c>
      <c r="I24" s="149">
        <v>99.137931034482762</v>
      </c>
      <c r="J24" s="149">
        <v>19.470668694462777</v>
      </c>
      <c r="K24" s="119"/>
    </row>
    <row r="25" spans="1:11" ht="12" customHeight="1" x14ac:dyDescent="0.15">
      <c r="A25" s="158" t="s">
        <v>407</v>
      </c>
      <c r="B25" s="147">
        <v>7</v>
      </c>
      <c r="C25" s="148">
        <v>7</v>
      </c>
      <c r="D25" s="149">
        <v>0</v>
      </c>
      <c r="E25" s="147">
        <v>279</v>
      </c>
      <c r="F25" s="149">
        <v>0.35971223021583398</v>
      </c>
      <c r="G25" s="149">
        <v>46.59498207885305</v>
      </c>
      <c r="H25" s="147">
        <v>279</v>
      </c>
      <c r="I25" s="149">
        <v>100</v>
      </c>
      <c r="J25" s="149">
        <v>37.926466353076698</v>
      </c>
      <c r="K25" s="119"/>
    </row>
    <row r="26" spans="1:11" ht="12" customHeight="1" x14ac:dyDescent="0.15">
      <c r="A26" s="158" t="s">
        <v>408</v>
      </c>
      <c r="B26" s="147">
        <v>5</v>
      </c>
      <c r="C26" s="148">
        <v>5</v>
      </c>
      <c r="D26" s="149">
        <v>0</v>
      </c>
      <c r="E26" s="147">
        <v>141</v>
      </c>
      <c r="F26" s="149">
        <v>0</v>
      </c>
      <c r="G26" s="149">
        <v>45.710363761153054</v>
      </c>
      <c r="H26" s="147">
        <v>141</v>
      </c>
      <c r="I26" s="149">
        <v>100</v>
      </c>
      <c r="J26" s="149">
        <v>22.45882723172139</v>
      </c>
      <c r="K26" s="119"/>
    </row>
    <row r="27" spans="1:11" ht="12" customHeight="1" x14ac:dyDescent="0.15">
      <c r="A27" s="158" t="s">
        <v>409</v>
      </c>
      <c r="B27" s="147">
        <v>4</v>
      </c>
      <c r="C27" s="148">
        <v>4</v>
      </c>
      <c r="D27" s="149">
        <v>0</v>
      </c>
      <c r="E27" s="147">
        <v>92</v>
      </c>
      <c r="F27" s="149">
        <v>-5.1546391752577279</v>
      </c>
      <c r="G27" s="149">
        <v>39.130434782608695</v>
      </c>
      <c r="H27" s="147">
        <v>98</v>
      </c>
      <c r="I27" s="149">
        <v>93.877551020408163</v>
      </c>
      <c r="J27" s="149">
        <v>28.867788213437919</v>
      </c>
      <c r="K27" s="119"/>
    </row>
    <row r="28" spans="1:11" s="123" customFormat="1" ht="17.100000000000001" customHeight="1" x14ac:dyDescent="0.15">
      <c r="A28" s="126" t="s">
        <v>82</v>
      </c>
      <c r="B28" s="125"/>
      <c r="C28" s="127"/>
      <c r="D28" s="125"/>
      <c r="E28" s="127"/>
      <c r="F28" s="127"/>
      <c r="G28" s="125"/>
      <c r="H28" s="127"/>
      <c r="I28" s="125"/>
      <c r="J28" s="127"/>
      <c r="K28" s="127"/>
    </row>
    <row r="29" spans="1:11" ht="12" customHeight="1" x14ac:dyDescent="0.15">
      <c r="A29" s="158" t="s">
        <v>410</v>
      </c>
      <c r="B29" s="147">
        <v>10</v>
      </c>
      <c r="C29" s="148">
        <v>10</v>
      </c>
      <c r="D29" s="149">
        <v>0</v>
      </c>
      <c r="E29" s="147">
        <v>723</v>
      </c>
      <c r="F29" s="149">
        <v>6.1674008810572758</v>
      </c>
      <c r="G29" s="149">
        <v>84.976010966415345</v>
      </c>
      <c r="H29" s="147">
        <v>723</v>
      </c>
      <c r="I29" s="149">
        <v>100</v>
      </c>
      <c r="J29" s="149">
        <v>84.052071099616001</v>
      </c>
      <c r="K29" s="119"/>
    </row>
    <row r="30" spans="1:11" ht="12" customHeight="1" x14ac:dyDescent="0.15">
      <c r="A30" s="158" t="s">
        <v>411</v>
      </c>
      <c r="B30" s="147">
        <v>4</v>
      </c>
      <c r="C30" s="148">
        <v>4</v>
      </c>
      <c r="D30" s="149">
        <v>0</v>
      </c>
      <c r="E30" s="147">
        <v>201</v>
      </c>
      <c r="F30" s="149">
        <v>-0.98522167487685408</v>
      </c>
      <c r="G30" s="149">
        <v>46.990852190659602</v>
      </c>
      <c r="H30" s="147">
        <v>203</v>
      </c>
      <c r="I30" s="149">
        <v>99.01477832512316</v>
      </c>
      <c r="J30" s="149">
        <v>26.600488125410681</v>
      </c>
      <c r="K30" s="119"/>
    </row>
    <row r="31" spans="1:11" ht="12" customHeight="1" x14ac:dyDescent="0.15">
      <c r="A31" s="158" t="s">
        <v>412</v>
      </c>
      <c r="B31" s="147">
        <v>4</v>
      </c>
      <c r="C31" s="148">
        <v>3</v>
      </c>
      <c r="D31" s="149">
        <v>-25</v>
      </c>
      <c r="E31" s="147">
        <v>86</v>
      </c>
      <c r="F31" s="149">
        <v>-11.340206185567013</v>
      </c>
      <c r="G31" s="149">
        <v>13.953488372093023</v>
      </c>
      <c r="H31" s="147">
        <v>97</v>
      </c>
      <c r="I31" s="149">
        <v>88.659793814432987</v>
      </c>
      <c r="J31" s="149">
        <v>15.474399543497434</v>
      </c>
      <c r="K31" s="119"/>
    </row>
    <row r="32" spans="1:11" ht="12" customHeight="1" x14ac:dyDescent="0.15">
      <c r="A32" s="158" t="s">
        <v>489</v>
      </c>
      <c r="B32" s="147">
        <v>3</v>
      </c>
      <c r="C32" s="148">
        <v>3</v>
      </c>
      <c r="D32" s="149">
        <v>0</v>
      </c>
      <c r="E32" s="147">
        <v>130</v>
      </c>
      <c r="F32" s="149">
        <v>4</v>
      </c>
      <c r="G32" s="149">
        <v>33.449131513647643</v>
      </c>
      <c r="H32" s="147">
        <v>131</v>
      </c>
      <c r="I32" s="149">
        <v>99.236641221374043</v>
      </c>
      <c r="J32" s="149">
        <v>29.311047696697923</v>
      </c>
      <c r="K32" s="119"/>
    </row>
    <row r="33" spans="1:11" s="123" customFormat="1" ht="17.100000000000001" customHeight="1" x14ac:dyDescent="0.15">
      <c r="A33" s="126" t="s">
        <v>83</v>
      </c>
      <c r="B33" s="125"/>
      <c r="C33" s="127"/>
      <c r="D33" s="125"/>
      <c r="E33" s="127"/>
      <c r="F33" s="127"/>
      <c r="G33" s="125"/>
      <c r="H33" s="127"/>
      <c r="I33" s="125"/>
      <c r="J33" s="127"/>
      <c r="K33" s="127"/>
    </row>
    <row r="34" spans="1:11" ht="12" customHeight="1" x14ac:dyDescent="0.15">
      <c r="A34" s="158" t="s">
        <v>413</v>
      </c>
      <c r="B34" s="147">
        <v>6</v>
      </c>
      <c r="C34" s="148">
        <v>6</v>
      </c>
      <c r="D34" s="149">
        <v>-14.285714285714292</v>
      </c>
      <c r="E34" s="147">
        <v>366</v>
      </c>
      <c r="F34" s="149">
        <v>-3.4300791556728285</v>
      </c>
      <c r="G34" s="149">
        <v>64.815794112462541</v>
      </c>
      <c r="H34" s="147">
        <v>366</v>
      </c>
      <c r="I34" s="149">
        <v>100</v>
      </c>
      <c r="J34" s="149">
        <v>58.040802013801049</v>
      </c>
      <c r="K34" s="119"/>
    </row>
    <row r="35" spans="1:11" ht="12" customHeight="1" x14ac:dyDescent="0.15">
      <c r="A35" s="158" t="s">
        <v>414</v>
      </c>
      <c r="B35" s="147">
        <v>7</v>
      </c>
      <c r="C35" s="148">
        <v>7</v>
      </c>
      <c r="D35" s="149">
        <v>0</v>
      </c>
      <c r="E35" s="147">
        <v>189</v>
      </c>
      <c r="F35" s="149">
        <v>-2.0725388601036201</v>
      </c>
      <c r="G35" s="149">
        <v>21.48830858508278</v>
      </c>
      <c r="H35" s="147">
        <v>193</v>
      </c>
      <c r="I35" s="149">
        <v>97.92746113989638</v>
      </c>
      <c r="J35" s="149">
        <v>16.718359179589797</v>
      </c>
      <c r="K35" s="119"/>
    </row>
    <row r="36" spans="1:11" ht="12" customHeight="1" x14ac:dyDescent="0.15">
      <c r="A36" s="158" t="s">
        <v>537</v>
      </c>
      <c r="B36" s="147">
        <v>3</v>
      </c>
      <c r="C36" s="148">
        <v>3</v>
      </c>
      <c r="D36" s="149">
        <v>0</v>
      </c>
      <c r="E36" s="147">
        <v>67</v>
      </c>
      <c r="F36" s="149">
        <v>31.372549019607845</v>
      </c>
      <c r="G36" s="149">
        <v>44.005777563793934</v>
      </c>
      <c r="H36" s="147">
        <v>67</v>
      </c>
      <c r="I36" s="149">
        <v>100</v>
      </c>
      <c r="J36" s="149">
        <v>30.565961324288754</v>
      </c>
      <c r="K36" s="119"/>
    </row>
    <row r="37" spans="1:11" ht="12" customHeight="1" x14ac:dyDescent="0.15">
      <c r="A37" s="158" t="s">
        <v>415</v>
      </c>
      <c r="B37" s="147">
        <v>3</v>
      </c>
      <c r="C37" s="148">
        <v>3</v>
      </c>
      <c r="D37" s="149">
        <v>0</v>
      </c>
      <c r="E37" s="147">
        <v>142</v>
      </c>
      <c r="F37" s="149">
        <v>0</v>
      </c>
      <c r="G37" s="149">
        <v>57.223989095865512</v>
      </c>
      <c r="H37" s="147">
        <v>142</v>
      </c>
      <c r="I37" s="149">
        <v>100</v>
      </c>
      <c r="J37" s="149">
        <v>25.139601569574406</v>
      </c>
      <c r="K37" s="119"/>
    </row>
    <row r="38" spans="1:11" ht="12" customHeight="1" x14ac:dyDescent="0.15">
      <c r="A38" s="158" t="s">
        <v>416</v>
      </c>
      <c r="B38" s="147">
        <v>6</v>
      </c>
      <c r="C38" s="148">
        <v>6</v>
      </c>
      <c r="D38" s="149">
        <v>20</v>
      </c>
      <c r="E38" s="147">
        <v>172</v>
      </c>
      <c r="F38" s="149">
        <v>10.967741935483872</v>
      </c>
      <c r="G38" s="149">
        <v>66.091522880720177</v>
      </c>
      <c r="H38" s="147">
        <v>173</v>
      </c>
      <c r="I38" s="149">
        <v>99.421965317919074</v>
      </c>
      <c r="J38" s="149">
        <v>46.445017799405598</v>
      </c>
      <c r="K38" s="119"/>
    </row>
    <row r="39" spans="1:11" ht="12" customHeight="1" x14ac:dyDescent="0.15">
      <c r="A39" s="158" t="s">
        <v>466</v>
      </c>
      <c r="B39" s="147">
        <v>3</v>
      </c>
      <c r="C39" s="148">
        <v>3</v>
      </c>
      <c r="D39" s="149">
        <v>0</v>
      </c>
      <c r="E39" s="147">
        <v>304</v>
      </c>
      <c r="F39" s="149">
        <v>0</v>
      </c>
      <c r="G39" s="149">
        <v>57.173174872665534</v>
      </c>
      <c r="H39" s="147">
        <v>304</v>
      </c>
      <c r="I39" s="149">
        <v>100</v>
      </c>
      <c r="J39" s="149">
        <v>41.64103997763489</v>
      </c>
      <c r="K39" s="119"/>
    </row>
    <row r="40" spans="1:11" ht="12" customHeight="1" x14ac:dyDescent="0.15">
      <c r="A40" s="158" t="s">
        <v>417</v>
      </c>
      <c r="B40" s="147">
        <v>9</v>
      </c>
      <c r="C40" s="148">
        <v>9</v>
      </c>
      <c r="D40" s="149">
        <v>0</v>
      </c>
      <c r="E40" s="147">
        <v>418</v>
      </c>
      <c r="F40" s="149">
        <v>2.955665024630548</v>
      </c>
      <c r="G40" s="149">
        <v>62.092915573390947</v>
      </c>
      <c r="H40" s="147">
        <v>418</v>
      </c>
      <c r="I40" s="149">
        <v>100</v>
      </c>
      <c r="J40" s="149">
        <v>36.959242863684935</v>
      </c>
      <c r="K40" s="119"/>
    </row>
    <row r="41" spans="1:11" s="123" customFormat="1" ht="17.100000000000001" customHeight="1" x14ac:dyDescent="0.15">
      <c r="A41" s="126" t="s">
        <v>187</v>
      </c>
      <c r="B41" s="125"/>
      <c r="C41" s="127"/>
      <c r="D41" s="125"/>
      <c r="E41" s="127"/>
      <c r="F41" s="127"/>
      <c r="G41" s="125"/>
      <c r="H41" s="127"/>
      <c r="I41" s="125"/>
      <c r="J41" s="127"/>
      <c r="K41" s="127"/>
    </row>
    <row r="42" spans="1:11" ht="12" customHeight="1" x14ac:dyDescent="0.15">
      <c r="A42" s="158" t="s">
        <v>475</v>
      </c>
      <c r="B42" s="147">
        <v>4</v>
      </c>
      <c r="C42" s="148">
        <v>4</v>
      </c>
      <c r="D42" s="149">
        <v>0</v>
      </c>
      <c r="E42" s="147">
        <v>117</v>
      </c>
      <c r="F42" s="149">
        <v>0.86206896551723844</v>
      </c>
      <c r="G42" s="149">
        <v>32.699200441135922</v>
      </c>
      <c r="H42" s="147">
        <v>117</v>
      </c>
      <c r="I42" s="149">
        <v>100</v>
      </c>
      <c r="J42" s="149">
        <v>17.667694270224302</v>
      </c>
      <c r="K42" s="119"/>
    </row>
    <row r="43" spans="1:11" ht="12" customHeight="1" x14ac:dyDescent="0.15">
      <c r="A43" s="158" t="s">
        <v>418</v>
      </c>
      <c r="B43" s="147">
        <v>7</v>
      </c>
      <c r="C43" s="148">
        <v>5</v>
      </c>
      <c r="D43" s="149">
        <v>-16.666666666666671</v>
      </c>
      <c r="E43" s="147">
        <v>141</v>
      </c>
      <c r="F43" s="149">
        <v>-8.4415584415584419</v>
      </c>
      <c r="G43" s="149">
        <v>39.670555936856559</v>
      </c>
      <c r="H43" s="147">
        <v>168</v>
      </c>
      <c r="I43" s="149">
        <v>83.928571428571431</v>
      </c>
      <c r="J43" s="149">
        <v>29.007472155646415</v>
      </c>
      <c r="K43" s="119"/>
    </row>
    <row r="44" spans="1:11" ht="12" customHeight="1" x14ac:dyDescent="0.15">
      <c r="A44" s="158" t="s">
        <v>459</v>
      </c>
      <c r="B44" s="147">
        <v>3</v>
      </c>
      <c r="C44" s="148">
        <v>3</v>
      </c>
      <c r="D44" s="149">
        <v>0</v>
      </c>
      <c r="E44" s="147">
        <v>111</v>
      </c>
      <c r="F44" s="149">
        <v>0</v>
      </c>
      <c r="G44" s="149">
        <v>11.122625215889464</v>
      </c>
      <c r="H44" s="147">
        <v>111</v>
      </c>
      <c r="I44" s="149">
        <v>100</v>
      </c>
      <c r="J44" s="149">
        <v>12.495046889446572</v>
      </c>
      <c r="K44" s="119"/>
    </row>
    <row r="45" spans="1:11" ht="12" customHeight="1" x14ac:dyDescent="0.15">
      <c r="A45" s="158" t="s">
        <v>419</v>
      </c>
      <c r="B45" s="147">
        <v>3</v>
      </c>
      <c r="C45" s="148">
        <v>3</v>
      </c>
      <c r="D45" s="149">
        <v>0</v>
      </c>
      <c r="E45" s="147">
        <v>70</v>
      </c>
      <c r="F45" s="149">
        <v>0</v>
      </c>
      <c r="G45" s="149">
        <v>27.972350230414744</v>
      </c>
      <c r="H45" s="147">
        <v>70</v>
      </c>
      <c r="I45" s="149">
        <v>100</v>
      </c>
      <c r="J45" s="149">
        <v>15.511147362697116</v>
      </c>
      <c r="K45" s="119"/>
    </row>
    <row r="46" spans="1:11" ht="12" customHeight="1" x14ac:dyDescent="0.15">
      <c r="A46" s="158" t="s">
        <v>420</v>
      </c>
      <c r="B46" s="147">
        <v>7</v>
      </c>
      <c r="C46" s="148">
        <v>7</v>
      </c>
      <c r="D46" s="149">
        <v>16.666666666666671</v>
      </c>
      <c r="E46" s="147">
        <v>627</v>
      </c>
      <c r="F46" s="149">
        <v>17.196261682242991</v>
      </c>
      <c r="G46" s="149">
        <v>45.757142099962898</v>
      </c>
      <c r="H46" s="147">
        <v>627</v>
      </c>
      <c r="I46" s="149">
        <v>100</v>
      </c>
      <c r="J46" s="149">
        <v>32.037598803674427</v>
      </c>
      <c r="K46" s="119"/>
    </row>
    <row r="47" spans="1:11" ht="12" customHeight="1" x14ac:dyDescent="0.15">
      <c r="A47" s="158" t="s">
        <v>481</v>
      </c>
      <c r="B47" s="147">
        <v>3</v>
      </c>
      <c r="C47" s="148">
        <v>3</v>
      </c>
      <c r="D47" s="149">
        <v>0</v>
      </c>
      <c r="E47" s="147">
        <v>93</v>
      </c>
      <c r="F47" s="149">
        <v>0</v>
      </c>
      <c r="G47" s="149">
        <v>35.518557058619493</v>
      </c>
      <c r="H47" s="147">
        <v>93</v>
      </c>
      <c r="I47" s="149">
        <v>100</v>
      </c>
      <c r="J47" s="149">
        <v>42.663936634516944</v>
      </c>
      <c r="K47" s="119"/>
    </row>
    <row r="48" spans="1:11" s="123" customFormat="1" ht="17.100000000000001" customHeight="1" x14ac:dyDescent="0.15">
      <c r="A48" s="126" t="s">
        <v>84</v>
      </c>
      <c r="B48" s="125"/>
      <c r="C48" s="127"/>
      <c r="D48" s="125"/>
      <c r="E48" s="127"/>
      <c r="F48" s="127"/>
      <c r="G48" s="125"/>
      <c r="H48" s="127"/>
      <c r="I48" s="125"/>
      <c r="J48" s="127"/>
      <c r="K48" s="127"/>
    </row>
    <row r="49" spans="1:11" ht="12" customHeight="1" x14ac:dyDescent="0.15">
      <c r="A49" s="158" t="s">
        <v>421</v>
      </c>
      <c r="B49" s="147">
        <v>7</v>
      </c>
      <c r="C49" s="148">
        <v>7</v>
      </c>
      <c r="D49" s="149">
        <v>0</v>
      </c>
      <c r="E49" s="147">
        <v>377</v>
      </c>
      <c r="F49" s="149">
        <v>1.0723860589812375</v>
      </c>
      <c r="G49" s="149">
        <v>24.711217592196459</v>
      </c>
      <c r="H49" s="147">
        <v>377</v>
      </c>
      <c r="I49" s="149">
        <v>100</v>
      </c>
      <c r="J49" s="149">
        <v>27.246686349645078</v>
      </c>
      <c r="K49" s="148"/>
    </row>
    <row r="50" spans="1:11" ht="12" customHeight="1" x14ac:dyDescent="0.15">
      <c r="A50" s="158" t="s">
        <v>422</v>
      </c>
      <c r="B50" s="147">
        <v>5</v>
      </c>
      <c r="C50" s="148">
        <v>5</v>
      </c>
      <c r="D50" s="149">
        <v>25</v>
      </c>
      <c r="E50" s="147">
        <v>79</v>
      </c>
      <c r="F50" s="149">
        <v>33.898305084745772</v>
      </c>
      <c r="G50" s="149">
        <v>18.783176806859945</v>
      </c>
      <c r="H50" s="147">
        <v>79</v>
      </c>
      <c r="I50" s="149">
        <v>100</v>
      </c>
      <c r="J50" s="149">
        <v>29.351756198347108</v>
      </c>
      <c r="K50" s="148"/>
    </row>
    <row r="51" spans="1:11" ht="12" customHeight="1" x14ac:dyDescent="0.15">
      <c r="A51" s="158" t="s">
        <v>423</v>
      </c>
      <c r="B51" s="147">
        <v>3</v>
      </c>
      <c r="C51" s="148">
        <v>3</v>
      </c>
      <c r="D51" s="149">
        <v>0</v>
      </c>
      <c r="E51" s="147">
        <v>97</v>
      </c>
      <c r="F51" s="149">
        <v>0</v>
      </c>
      <c r="G51" s="149">
        <v>27.868307283006317</v>
      </c>
      <c r="H51" s="147">
        <v>97</v>
      </c>
      <c r="I51" s="149">
        <v>100</v>
      </c>
      <c r="J51" s="149">
        <v>25.048628671464694</v>
      </c>
      <c r="K51" s="148"/>
    </row>
    <row r="52" spans="1:11" ht="20.100000000000001" customHeight="1" x14ac:dyDescent="0.15">
      <c r="A52" s="132" t="s">
        <v>47</v>
      </c>
    </row>
    <row r="53" spans="1:11" ht="9.9499999999999993" customHeight="1" x14ac:dyDescent="0.15">
      <c r="A53" s="295" t="s">
        <v>199</v>
      </c>
      <c r="B53" s="295"/>
      <c r="C53" s="295"/>
      <c r="D53" s="295"/>
      <c r="E53" s="295"/>
      <c r="F53" s="295"/>
      <c r="G53" s="295"/>
      <c r="H53" s="295"/>
      <c r="I53" s="295"/>
      <c r="J53" s="295"/>
      <c r="K53" s="131"/>
    </row>
  </sheetData>
  <mergeCells count="16">
    <mergeCell ref="A53:J5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5" t="s">
        <v>2</v>
      </c>
      <c r="B1" s="235"/>
      <c r="C1" s="235"/>
      <c r="D1" s="235"/>
      <c r="E1" s="235"/>
      <c r="F1" s="235"/>
      <c r="G1" s="235"/>
      <c r="H1" s="235"/>
      <c r="I1" s="235"/>
      <c r="J1" s="235"/>
    </row>
    <row r="2" spans="1:10" ht="20.100000000000001" customHeight="1" x14ac:dyDescent="0.15">
      <c r="A2" s="252" t="s">
        <v>15</v>
      </c>
      <c r="B2" s="282" t="s">
        <v>538</v>
      </c>
      <c r="C2" s="283"/>
      <c r="D2" s="283"/>
      <c r="E2" s="283"/>
      <c r="F2" s="283"/>
      <c r="G2" s="283"/>
      <c r="H2" s="283"/>
      <c r="I2" s="284"/>
      <c r="J2" s="219" t="s">
        <v>540</v>
      </c>
    </row>
    <row r="3" spans="1:10" ht="9.9499999999999993" customHeight="1" x14ac:dyDescent="0.15">
      <c r="A3" s="253"/>
      <c r="B3" s="276" t="s">
        <v>327</v>
      </c>
      <c r="C3" s="285"/>
      <c r="D3" s="277"/>
      <c r="E3" s="255" t="s">
        <v>32</v>
      </c>
      <c r="F3" s="255"/>
      <c r="G3" s="255"/>
      <c r="H3" s="255"/>
      <c r="I3" s="255"/>
      <c r="J3" s="256" t="s">
        <v>31</v>
      </c>
    </row>
    <row r="4" spans="1:10" ht="9.9499999999999993" customHeight="1" x14ac:dyDescent="0.15">
      <c r="A4" s="253"/>
      <c r="B4" s="289" t="s">
        <v>136</v>
      </c>
      <c r="C4" s="255" t="s">
        <v>33</v>
      </c>
      <c r="D4" s="255"/>
      <c r="E4" s="255" t="s">
        <v>136</v>
      </c>
      <c r="F4" s="280" t="s">
        <v>152</v>
      </c>
      <c r="G4" s="280" t="s">
        <v>35</v>
      </c>
      <c r="H4" s="255" t="s">
        <v>174</v>
      </c>
      <c r="I4" s="255"/>
      <c r="J4" s="256"/>
    </row>
    <row r="5" spans="1:10" ht="54.95" customHeight="1" x14ac:dyDescent="0.15">
      <c r="A5" s="253"/>
      <c r="B5" s="289"/>
      <c r="C5" s="16" t="s">
        <v>177</v>
      </c>
      <c r="D5" s="16" t="s">
        <v>152</v>
      </c>
      <c r="E5" s="255"/>
      <c r="F5" s="281"/>
      <c r="G5" s="281"/>
      <c r="H5" s="16" t="s">
        <v>201</v>
      </c>
      <c r="I5" s="16" t="s">
        <v>178</v>
      </c>
      <c r="J5" s="256"/>
    </row>
    <row r="6" spans="1:10" ht="9.9499999999999993" customHeight="1" x14ac:dyDescent="0.15">
      <c r="A6" s="254"/>
      <c r="B6" s="286" t="s">
        <v>137</v>
      </c>
      <c r="C6" s="287"/>
      <c r="D6" s="18" t="s">
        <v>138</v>
      </c>
      <c r="E6" s="18" t="s">
        <v>137</v>
      </c>
      <c r="F6" s="287" t="s">
        <v>138</v>
      </c>
      <c r="G6" s="287"/>
      <c r="H6" s="18" t="s">
        <v>137</v>
      </c>
      <c r="I6" s="287" t="s">
        <v>138</v>
      </c>
      <c r="J6" s="288"/>
    </row>
    <row r="7" spans="1:10" s="3" customFormat="1" ht="35.1" customHeight="1" x14ac:dyDescent="0.15">
      <c r="A7" s="166" t="s">
        <v>421</v>
      </c>
      <c r="B7" s="144">
        <v>7</v>
      </c>
      <c r="C7" s="144">
        <v>7</v>
      </c>
      <c r="D7" s="142">
        <v>0</v>
      </c>
      <c r="E7" s="141">
        <v>377</v>
      </c>
      <c r="F7" s="142">
        <v>1.0723860589812375</v>
      </c>
      <c r="G7" s="142">
        <v>24.711217592196459</v>
      </c>
      <c r="H7" s="141">
        <v>377</v>
      </c>
      <c r="I7" s="142">
        <v>100</v>
      </c>
      <c r="J7" s="142">
        <v>27.246686349645078</v>
      </c>
    </row>
    <row r="8" spans="1:10" s="3" customFormat="1" ht="20.100000000000001" customHeight="1" x14ac:dyDescent="0.15">
      <c r="A8" s="109" t="s">
        <v>387</v>
      </c>
      <c r="B8" s="144">
        <v>3</v>
      </c>
      <c r="C8" s="144">
        <v>3</v>
      </c>
      <c r="D8" s="142">
        <v>0</v>
      </c>
      <c r="E8" s="141">
        <v>416</v>
      </c>
      <c r="F8" s="142">
        <v>-0.47846889952153049</v>
      </c>
      <c r="G8" s="142">
        <v>36.088709677419359</v>
      </c>
      <c r="H8" s="141">
        <v>418</v>
      </c>
      <c r="I8" s="142">
        <v>99.52153110047847</v>
      </c>
      <c r="J8" s="142">
        <v>32.857306327955143</v>
      </c>
    </row>
    <row r="9" spans="1:10" s="3" customFormat="1" ht="20.100000000000001" customHeight="1" x14ac:dyDescent="0.15">
      <c r="A9" s="109" t="s">
        <v>377</v>
      </c>
      <c r="B9" s="144">
        <v>10</v>
      </c>
      <c r="C9" s="144">
        <v>10</v>
      </c>
      <c r="D9" s="142">
        <v>-9.0909090909090935</v>
      </c>
      <c r="E9" s="141">
        <v>445</v>
      </c>
      <c r="F9" s="142">
        <v>0.90702947845805681</v>
      </c>
      <c r="G9" s="142">
        <v>35.636100036245018</v>
      </c>
      <c r="H9" s="141">
        <v>445</v>
      </c>
      <c r="I9" s="142">
        <v>100</v>
      </c>
      <c r="J9" s="142">
        <v>32.503709985160064</v>
      </c>
    </row>
    <row r="10" spans="1:10" s="3" customFormat="1" ht="20.100000000000001" customHeight="1" x14ac:dyDescent="0.15">
      <c r="A10" s="109" t="s">
        <v>346</v>
      </c>
      <c r="B10" s="144">
        <v>12</v>
      </c>
      <c r="C10" s="144">
        <v>12</v>
      </c>
      <c r="D10" s="142">
        <v>50</v>
      </c>
      <c r="E10" s="141">
        <v>854</v>
      </c>
      <c r="F10" s="142">
        <v>55.555555555555543</v>
      </c>
      <c r="G10" s="142">
        <v>69.07531918108333</v>
      </c>
      <c r="H10" s="141">
        <v>856</v>
      </c>
      <c r="I10" s="142">
        <v>99.766355140186917</v>
      </c>
      <c r="J10" s="142">
        <v>55.881152091227513</v>
      </c>
    </row>
    <row r="11" spans="1:10" s="3" customFormat="1" ht="20.100000000000001" customHeight="1" x14ac:dyDescent="0.15">
      <c r="A11" s="109" t="s">
        <v>427</v>
      </c>
      <c r="B11" s="144">
        <v>30</v>
      </c>
      <c r="C11" s="144">
        <v>30</v>
      </c>
      <c r="D11" s="142">
        <v>-6.25</v>
      </c>
      <c r="E11" s="141">
        <v>2056</v>
      </c>
      <c r="F11" s="142">
        <v>-1.8615751789976116</v>
      </c>
      <c r="G11" s="142">
        <v>58.288441546167661</v>
      </c>
      <c r="H11" s="141">
        <v>2065</v>
      </c>
      <c r="I11" s="142">
        <v>99.56416464891042</v>
      </c>
      <c r="J11" s="142">
        <v>46.467178623058295</v>
      </c>
    </row>
    <row r="12" spans="1:10" s="3" customFormat="1" ht="20.100000000000001" customHeight="1" x14ac:dyDescent="0.15">
      <c r="A12" s="109" t="s">
        <v>428</v>
      </c>
      <c r="B12" s="144">
        <v>67</v>
      </c>
      <c r="C12" s="144">
        <v>65</v>
      </c>
      <c r="D12" s="142">
        <v>0</v>
      </c>
      <c r="E12" s="141">
        <v>5189</v>
      </c>
      <c r="F12" s="142">
        <v>-2.0203927492447065</v>
      </c>
      <c r="G12" s="142">
        <v>47.269392530752938</v>
      </c>
      <c r="H12" s="141">
        <v>5412</v>
      </c>
      <c r="I12" s="142">
        <v>95.879526977087949</v>
      </c>
      <c r="J12" s="142">
        <v>44.249958736697067</v>
      </c>
    </row>
    <row r="13" spans="1:10" s="3" customFormat="1" ht="20.100000000000001" customHeight="1" x14ac:dyDescent="0.15">
      <c r="A13" s="109" t="s">
        <v>429</v>
      </c>
      <c r="B13" s="144">
        <v>17</v>
      </c>
      <c r="C13" s="144">
        <v>17</v>
      </c>
      <c r="D13" s="142">
        <v>0</v>
      </c>
      <c r="E13" s="141">
        <v>1474</v>
      </c>
      <c r="F13" s="142">
        <v>-0.13550135501354532</v>
      </c>
      <c r="G13" s="142">
        <v>34.470608832669498</v>
      </c>
      <c r="H13" s="141">
        <v>1476</v>
      </c>
      <c r="I13" s="142">
        <v>99.864498644986455</v>
      </c>
      <c r="J13" s="142">
        <v>31.865021492170708</v>
      </c>
    </row>
    <row r="14" spans="1:10" s="3" customFormat="1" ht="20.100000000000001" customHeight="1" x14ac:dyDescent="0.15">
      <c r="A14" s="109" t="s">
        <v>362</v>
      </c>
      <c r="B14" s="144">
        <v>15</v>
      </c>
      <c r="C14" s="144">
        <v>15</v>
      </c>
      <c r="D14" s="142">
        <v>0</v>
      </c>
      <c r="E14" s="141">
        <v>1044</v>
      </c>
      <c r="F14" s="142">
        <v>1.6553067185978563</v>
      </c>
      <c r="G14" s="142">
        <v>43.40934371523916</v>
      </c>
      <c r="H14" s="141">
        <v>1059</v>
      </c>
      <c r="I14" s="142">
        <v>98.583569405099141</v>
      </c>
      <c r="J14" s="142">
        <v>40.797001022378737</v>
      </c>
    </row>
    <row r="15" spans="1:10" s="3" customFormat="1" ht="20.100000000000001" customHeight="1" x14ac:dyDescent="0.15">
      <c r="A15" s="109" t="s">
        <v>383</v>
      </c>
      <c r="B15" s="144">
        <v>16</v>
      </c>
      <c r="C15" s="144">
        <v>15</v>
      </c>
      <c r="D15" s="142">
        <v>0</v>
      </c>
      <c r="E15" s="141">
        <v>1029</v>
      </c>
      <c r="F15" s="142">
        <v>1.3793103448275872</v>
      </c>
      <c r="G15" s="142">
        <v>35.794225524311109</v>
      </c>
      <c r="H15" s="141">
        <v>1067</v>
      </c>
      <c r="I15" s="142">
        <v>96.438612933458288</v>
      </c>
      <c r="J15" s="142">
        <v>30.33650950112261</v>
      </c>
    </row>
    <row r="16" spans="1:10" s="3" customFormat="1" ht="20.100000000000001" customHeight="1" x14ac:dyDescent="0.15">
      <c r="A16" s="166" t="s">
        <v>430</v>
      </c>
      <c r="B16" s="144">
        <v>30</v>
      </c>
      <c r="C16" s="144">
        <v>30</v>
      </c>
      <c r="D16" s="142">
        <v>11.111111111111114</v>
      </c>
      <c r="E16" s="141">
        <v>2010</v>
      </c>
      <c r="F16" s="142">
        <v>5.7894736842105203</v>
      </c>
      <c r="G16" s="142">
        <v>46.225324987963404</v>
      </c>
      <c r="H16" s="141">
        <v>2011</v>
      </c>
      <c r="I16" s="142">
        <v>99.950273495773246</v>
      </c>
      <c r="J16" s="142">
        <v>44.075368419020222</v>
      </c>
    </row>
    <row r="17" spans="1:11" s="3" customFormat="1" ht="20.100000000000001" customHeight="1" x14ac:dyDescent="0.15">
      <c r="A17" s="109" t="s">
        <v>353</v>
      </c>
      <c r="B17" s="144">
        <v>12</v>
      </c>
      <c r="C17" s="144">
        <v>12</v>
      </c>
      <c r="D17" s="142">
        <v>0</v>
      </c>
      <c r="E17" s="141">
        <v>439</v>
      </c>
      <c r="F17" s="142">
        <v>-0.90293453724605399</v>
      </c>
      <c r="G17" s="142">
        <v>28.760379160849435</v>
      </c>
      <c r="H17" s="141">
        <v>443</v>
      </c>
      <c r="I17" s="142">
        <v>99.097065462753946</v>
      </c>
      <c r="J17" s="142">
        <v>28.744418962785701</v>
      </c>
    </row>
    <row r="18" spans="1:11" s="3" customFormat="1" ht="20.100000000000001" customHeight="1" x14ac:dyDescent="0.15">
      <c r="A18" s="109" t="s">
        <v>347</v>
      </c>
      <c r="B18" s="144">
        <v>16</v>
      </c>
      <c r="C18" s="144">
        <v>16</v>
      </c>
      <c r="D18" s="142">
        <v>-11.111111111111114</v>
      </c>
      <c r="E18" s="141">
        <v>783</v>
      </c>
      <c r="F18" s="142">
        <v>-17.142857142857139</v>
      </c>
      <c r="G18" s="142">
        <v>36.87636468504099</v>
      </c>
      <c r="H18" s="141">
        <v>796</v>
      </c>
      <c r="I18" s="142">
        <v>98.366834170854261</v>
      </c>
      <c r="J18" s="142">
        <v>31.494435021603756</v>
      </c>
    </row>
    <row r="19" spans="1:11" s="3" customFormat="1" ht="20.100000000000001" customHeight="1" x14ac:dyDescent="0.15">
      <c r="A19" s="109" t="s">
        <v>335</v>
      </c>
      <c r="B19" s="144">
        <v>13</v>
      </c>
      <c r="C19" s="144">
        <v>12</v>
      </c>
      <c r="D19" s="142">
        <v>-14.285714285714292</v>
      </c>
      <c r="E19" s="141">
        <v>641</v>
      </c>
      <c r="F19" s="142">
        <v>0</v>
      </c>
      <c r="G19" s="142">
        <v>40.607268823800027</v>
      </c>
      <c r="H19" s="141">
        <v>704</v>
      </c>
      <c r="I19" s="142">
        <v>91.05113636363636</v>
      </c>
      <c r="J19" s="142">
        <v>34.820483167246159</v>
      </c>
    </row>
    <row r="20" spans="1:11" s="3" customFormat="1" ht="20.100000000000001" customHeight="1" x14ac:dyDescent="0.15">
      <c r="A20" s="109" t="s">
        <v>402</v>
      </c>
      <c r="B20" s="144">
        <v>7</v>
      </c>
      <c r="C20" s="144">
        <v>7</v>
      </c>
      <c r="D20" s="142">
        <v>0</v>
      </c>
      <c r="E20" s="141">
        <v>344</v>
      </c>
      <c r="F20" s="142">
        <v>0.58479532163742931</v>
      </c>
      <c r="G20" s="142">
        <v>53.357089272318078</v>
      </c>
      <c r="H20" s="141">
        <v>344</v>
      </c>
      <c r="I20" s="142">
        <v>100</v>
      </c>
      <c r="J20" s="142">
        <v>37.18365323713271</v>
      </c>
    </row>
    <row r="21" spans="1:11" s="3" customFormat="1" ht="20.100000000000001" customHeight="1" x14ac:dyDescent="0.15">
      <c r="A21" s="109" t="s">
        <v>403</v>
      </c>
      <c r="B21" s="144">
        <v>15</v>
      </c>
      <c r="C21" s="144">
        <v>15</v>
      </c>
      <c r="D21" s="142">
        <v>-6.25</v>
      </c>
      <c r="E21" s="141">
        <v>751</v>
      </c>
      <c r="F21" s="142">
        <v>-2.9715762273901873</v>
      </c>
      <c r="G21" s="142">
        <v>42.867574416906493</v>
      </c>
      <c r="H21" s="141">
        <v>774</v>
      </c>
      <c r="I21" s="142">
        <v>97.028423772609813</v>
      </c>
      <c r="J21" s="142">
        <v>38.080454579664334</v>
      </c>
    </row>
    <row r="22" spans="1:11" s="3" customFormat="1" ht="20.100000000000001" customHeight="1" x14ac:dyDescent="0.15">
      <c r="A22" s="109" t="s">
        <v>355</v>
      </c>
      <c r="B22" s="144">
        <v>11</v>
      </c>
      <c r="C22" s="144">
        <v>11</v>
      </c>
      <c r="D22" s="142">
        <v>0</v>
      </c>
      <c r="E22" s="141">
        <v>397</v>
      </c>
      <c r="F22" s="142">
        <v>0</v>
      </c>
      <c r="G22" s="142">
        <v>39.189079385715445</v>
      </c>
      <c r="H22" s="141">
        <v>397</v>
      </c>
      <c r="I22" s="142">
        <v>100</v>
      </c>
      <c r="J22" s="142">
        <v>34.63883398032818</v>
      </c>
    </row>
    <row r="23" spans="1:11" s="3" customFormat="1" ht="20.100000000000001" customHeight="1" x14ac:dyDescent="0.15">
      <c r="A23" s="109" t="s">
        <v>349</v>
      </c>
      <c r="B23" s="144">
        <v>11</v>
      </c>
      <c r="C23" s="144">
        <v>11</v>
      </c>
      <c r="D23" s="142">
        <v>10</v>
      </c>
      <c r="E23" s="141">
        <v>1105</v>
      </c>
      <c r="F23" s="142">
        <v>9.6230158730158735</v>
      </c>
      <c r="G23" s="142">
        <v>68.64399357757992</v>
      </c>
      <c r="H23" s="141">
        <v>1111</v>
      </c>
      <c r="I23" s="142">
        <v>99.459945994599465</v>
      </c>
      <c r="J23" s="142">
        <v>43.289217550846885</v>
      </c>
    </row>
    <row r="24" spans="1:11" s="3" customFormat="1" ht="20.100000000000001" customHeight="1" x14ac:dyDescent="0.15">
      <c r="A24" s="109" t="s">
        <v>431</v>
      </c>
      <c r="B24" s="144">
        <v>20</v>
      </c>
      <c r="C24" s="144">
        <v>19</v>
      </c>
      <c r="D24" s="142">
        <v>-5</v>
      </c>
      <c r="E24" s="141">
        <v>1795</v>
      </c>
      <c r="F24" s="142">
        <v>10.325752919483719</v>
      </c>
      <c r="G24" s="142">
        <v>39.899362027136306</v>
      </c>
      <c r="H24" s="141">
        <v>1834</v>
      </c>
      <c r="I24" s="142">
        <v>97.873500545256277</v>
      </c>
      <c r="J24" s="142">
        <v>35.466591262248812</v>
      </c>
    </row>
    <row r="25" spans="1:11" s="3" customFormat="1" ht="20.100000000000001" customHeight="1" x14ac:dyDescent="0.15">
      <c r="A25" s="166" t="s">
        <v>432</v>
      </c>
      <c r="B25" s="144">
        <v>46</v>
      </c>
      <c r="C25" s="144">
        <v>45</v>
      </c>
      <c r="D25" s="142">
        <v>-2.1739130434782652</v>
      </c>
      <c r="E25" s="141">
        <v>4267</v>
      </c>
      <c r="F25" s="142">
        <v>-0.32702639570193526</v>
      </c>
      <c r="G25" s="142">
        <v>54.526486086016469</v>
      </c>
      <c r="H25" s="141">
        <v>4377</v>
      </c>
      <c r="I25" s="142">
        <v>97.486863148275077</v>
      </c>
      <c r="J25" s="142">
        <v>45.005700672546276</v>
      </c>
    </row>
    <row r="26" spans="1:11" s="5" customFormat="1" ht="35.1" customHeight="1" x14ac:dyDescent="0.15">
      <c r="A26" s="168" t="s">
        <v>173</v>
      </c>
      <c r="B26" s="143">
        <v>358</v>
      </c>
      <c r="C26" s="143">
        <v>352</v>
      </c>
      <c r="D26" s="140">
        <v>-0.56497175141242906</v>
      </c>
      <c r="E26" s="139">
        <v>25416</v>
      </c>
      <c r="F26" s="140">
        <v>1.46917917598212</v>
      </c>
      <c r="G26" s="140">
        <v>47.369085157418994</v>
      </c>
      <c r="H26" s="139">
        <v>25966</v>
      </c>
      <c r="I26" s="140">
        <v>97.881845490256495</v>
      </c>
      <c r="J26" s="140">
        <v>40.75169700892404</v>
      </c>
    </row>
    <row r="27" spans="1:11" s="3" customFormat="1" ht="20.100000000000001" customHeight="1" x14ac:dyDescent="0.15">
      <c r="A27" s="12" t="s">
        <v>47</v>
      </c>
    </row>
    <row r="28" spans="1:11" ht="9.9499999999999993" customHeight="1" x14ac:dyDescent="0.15">
      <c r="A28" s="279" t="s">
        <v>199</v>
      </c>
      <c r="B28" s="279"/>
      <c r="C28" s="279"/>
      <c r="D28" s="279"/>
      <c r="E28" s="279"/>
      <c r="F28" s="279"/>
      <c r="G28" s="279"/>
      <c r="H28" s="279"/>
      <c r="I28" s="279"/>
      <c r="J28" s="279"/>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01" t="s">
        <v>301</v>
      </c>
      <c r="B1" s="301"/>
      <c r="C1" s="301"/>
      <c r="D1" s="301"/>
      <c r="E1" s="301"/>
      <c r="F1" s="301"/>
    </row>
    <row r="2" spans="1:10" ht="16.5" customHeight="1" x14ac:dyDescent="0.15">
      <c r="A2" s="302" t="s">
        <v>40</v>
      </c>
      <c r="B2" s="305" t="s">
        <v>538</v>
      </c>
      <c r="C2" s="306"/>
      <c r="D2" s="306"/>
      <c r="E2" s="307"/>
      <c r="F2" s="96" t="s">
        <v>541</v>
      </c>
    </row>
    <row r="3" spans="1:10" ht="9.9499999999999993" customHeight="1" x14ac:dyDescent="0.15">
      <c r="A3" s="303"/>
      <c r="B3" s="308" t="s">
        <v>290</v>
      </c>
      <c r="C3" s="314" t="s">
        <v>307</v>
      </c>
      <c r="D3" s="315"/>
      <c r="E3" s="309" t="s">
        <v>305</v>
      </c>
      <c r="F3" s="310"/>
    </row>
    <row r="4" spans="1:10" ht="9.9499999999999993" customHeight="1" x14ac:dyDescent="0.15">
      <c r="A4" s="303"/>
      <c r="B4" s="308"/>
      <c r="C4" s="316"/>
      <c r="D4" s="317"/>
      <c r="E4" s="309"/>
      <c r="F4" s="310"/>
    </row>
    <row r="5" spans="1:10" ht="27.95" customHeight="1" x14ac:dyDescent="0.15">
      <c r="A5" s="303"/>
      <c r="B5" s="308"/>
      <c r="C5" s="97" t="s">
        <v>177</v>
      </c>
      <c r="D5" s="97" t="s">
        <v>291</v>
      </c>
      <c r="E5" s="309"/>
      <c r="F5" s="310"/>
    </row>
    <row r="6" spans="1:10" ht="9.9499999999999993" customHeight="1" x14ac:dyDescent="0.15">
      <c r="A6" s="304"/>
      <c r="B6" s="311" t="s">
        <v>137</v>
      </c>
      <c r="C6" s="312"/>
      <c r="D6" s="312" t="s">
        <v>138</v>
      </c>
      <c r="E6" s="312"/>
      <c r="F6" s="313"/>
    </row>
    <row r="7" spans="1:10" ht="20.100000000000001" customHeight="1" x14ac:dyDescent="0.15">
      <c r="A7" s="101" t="s">
        <v>191</v>
      </c>
      <c r="B7" s="150">
        <v>233</v>
      </c>
      <c r="C7" s="150">
        <v>232</v>
      </c>
      <c r="D7" s="151">
        <v>0.4</v>
      </c>
      <c r="E7" s="151">
        <v>57.5</v>
      </c>
      <c r="F7" s="151">
        <v>52.4</v>
      </c>
    </row>
    <row r="8" spans="1:10" ht="15" customHeight="1" x14ac:dyDescent="0.15">
      <c r="A8" s="102" t="s">
        <v>60</v>
      </c>
      <c r="B8" s="152">
        <v>192</v>
      </c>
      <c r="C8" s="152">
        <v>191</v>
      </c>
      <c r="D8" s="153">
        <v>-0.5</v>
      </c>
      <c r="E8" s="153">
        <v>57.2</v>
      </c>
      <c r="F8" s="153">
        <v>52.1</v>
      </c>
    </row>
    <row r="9" spans="1:10" ht="15" customHeight="1" x14ac:dyDescent="0.15">
      <c r="A9" s="102" t="s">
        <v>50</v>
      </c>
      <c r="B9" s="152">
        <v>27</v>
      </c>
      <c r="C9" s="152">
        <v>27</v>
      </c>
      <c r="D9" s="193">
        <v>3.8</v>
      </c>
      <c r="E9" s="153">
        <v>62.2</v>
      </c>
      <c r="F9" s="153">
        <v>57.2</v>
      </c>
    </row>
    <row r="10" spans="1:10" ht="15" customHeight="1" x14ac:dyDescent="0.15">
      <c r="A10" s="102" t="s">
        <v>51</v>
      </c>
      <c r="B10" s="152">
        <v>9</v>
      </c>
      <c r="C10" s="152">
        <v>9</v>
      </c>
      <c r="D10" s="193">
        <v>12.5</v>
      </c>
      <c r="E10" s="153">
        <v>45.6</v>
      </c>
      <c r="F10" s="153">
        <v>37</v>
      </c>
    </row>
    <row r="11" spans="1:10" ht="15" customHeight="1" x14ac:dyDescent="0.15">
      <c r="A11" s="102" t="s">
        <v>52</v>
      </c>
      <c r="B11" s="152">
        <v>5</v>
      </c>
      <c r="C11" s="152">
        <v>5</v>
      </c>
      <c r="D11" s="193" t="s">
        <v>535</v>
      </c>
      <c r="E11" s="153">
        <v>60.6</v>
      </c>
      <c r="F11" s="153">
        <v>55.3</v>
      </c>
    </row>
    <row r="12" spans="1:10" ht="15" customHeight="1" x14ac:dyDescent="0.15">
      <c r="A12" s="93" t="s">
        <v>47</v>
      </c>
    </row>
    <row r="13" spans="1:10" ht="9.9499999999999993" customHeight="1" x14ac:dyDescent="0.15">
      <c r="A13" s="319" t="s">
        <v>292</v>
      </c>
      <c r="B13" s="319"/>
      <c r="C13" s="319"/>
      <c r="D13" s="319"/>
      <c r="E13" s="319"/>
      <c r="F13" s="319"/>
    </row>
    <row r="14" spans="1:10" s="3" customFormat="1" ht="15" customHeight="1" x14ac:dyDescent="0.15">
      <c r="A14" s="318" t="s">
        <v>306</v>
      </c>
      <c r="B14" s="318"/>
      <c r="C14" s="318"/>
      <c r="D14" s="318"/>
      <c r="E14" s="318"/>
    </row>
    <row r="15" spans="1:10" ht="39.950000000000003" customHeight="1" x14ac:dyDescent="0.15">
      <c r="A15" s="301" t="s">
        <v>302</v>
      </c>
      <c r="B15" s="301"/>
      <c r="C15" s="301"/>
      <c r="D15" s="301"/>
      <c r="E15" s="301"/>
      <c r="F15" s="301"/>
    </row>
    <row r="16" spans="1:10" ht="16.5" x14ac:dyDescent="0.15">
      <c r="A16" s="302" t="s">
        <v>200</v>
      </c>
      <c r="B16" s="305" t="s">
        <v>538</v>
      </c>
      <c r="C16" s="306"/>
      <c r="D16" s="306"/>
      <c r="E16" s="307"/>
      <c r="F16" s="96" t="s">
        <v>541</v>
      </c>
      <c r="J16" s="103"/>
    </row>
    <row r="17" spans="1:6" ht="8.25" customHeight="1" x14ac:dyDescent="0.15">
      <c r="A17" s="303"/>
      <c r="B17" s="308" t="s">
        <v>290</v>
      </c>
      <c r="C17" s="314" t="s">
        <v>307</v>
      </c>
      <c r="D17" s="315"/>
      <c r="E17" s="309" t="s">
        <v>305</v>
      </c>
      <c r="F17" s="310"/>
    </row>
    <row r="18" spans="1:6" ht="9.9499999999999993" customHeight="1" x14ac:dyDescent="0.15">
      <c r="A18" s="303"/>
      <c r="B18" s="308"/>
      <c r="C18" s="316"/>
      <c r="D18" s="317"/>
      <c r="E18" s="309"/>
      <c r="F18" s="310"/>
    </row>
    <row r="19" spans="1:6" ht="27.95" customHeight="1" x14ac:dyDescent="0.15">
      <c r="A19" s="303"/>
      <c r="B19" s="308"/>
      <c r="C19" s="97" t="s">
        <v>177</v>
      </c>
      <c r="D19" s="97" t="s">
        <v>291</v>
      </c>
      <c r="E19" s="309"/>
      <c r="F19" s="310"/>
    </row>
    <row r="20" spans="1:6" ht="9.9499999999999993" customHeight="1" x14ac:dyDescent="0.15">
      <c r="A20" s="304"/>
      <c r="B20" s="311" t="s">
        <v>137</v>
      </c>
      <c r="C20" s="312"/>
      <c r="D20" s="312" t="s">
        <v>138</v>
      </c>
      <c r="E20" s="312"/>
      <c r="F20" s="313"/>
    </row>
    <row r="21" spans="1:6" ht="20.100000000000001" customHeight="1" x14ac:dyDescent="0.15">
      <c r="A21" s="104" t="s">
        <v>10</v>
      </c>
      <c r="B21" s="159">
        <v>23</v>
      </c>
      <c r="C21" s="159">
        <v>23</v>
      </c>
      <c r="D21" s="160" t="s">
        <v>535</v>
      </c>
      <c r="E21" s="160">
        <v>63.2</v>
      </c>
      <c r="F21" s="160">
        <v>63.4</v>
      </c>
    </row>
    <row r="22" spans="1:6" ht="15" customHeight="1" x14ac:dyDescent="0.15">
      <c r="A22" s="104" t="s">
        <v>11</v>
      </c>
      <c r="B22" s="159">
        <v>6</v>
      </c>
      <c r="C22" s="159">
        <v>6</v>
      </c>
      <c r="D22" s="160" t="s">
        <v>535</v>
      </c>
      <c r="E22" s="160">
        <v>43</v>
      </c>
      <c r="F22" s="160">
        <v>41.4</v>
      </c>
    </row>
    <row r="23" spans="1:6" ht="15" customHeight="1" x14ac:dyDescent="0.15">
      <c r="A23" s="105" t="s">
        <v>12</v>
      </c>
      <c r="B23" s="159">
        <v>9</v>
      </c>
      <c r="C23" s="159">
        <v>9</v>
      </c>
      <c r="D23" s="192">
        <v>12.5</v>
      </c>
      <c r="E23" s="160">
        <v>57.3</v>
      </c>
      <c r="F23" s="160">
        <v>58</v>
      </c>
    </row>
    <row r="24" spans="1:6" ht="15" customHeight="1" x14ac:dyDescent="0.15">
      <c r="A24" s="104" t="s">
        <v>13</v>
      </c>
      <c r="B24" s="159">
        <v>6</v>
      </c>
      <c r="C24" s="159">
        <v>6</v>
      </c>
      <c r="D24" s="192">
        <v>20</v>
      </c>
      <c r="E24" s="160">
        <v>55.4</v>
      </c>
      <c r="F24" s="160">
        <v>48.5</v>
      </c>
    </row>
    <row r="25" spans="1:6" ht="15" customHeight="1" x14ac:dyDescent="0.15">
      <c r="A25" s="105" t="s">
        <v>14</v>
      </c>
      <c r="B25" s="159">
        <v>14</v>
      </c>
      <c r="C25" s="159">
        <v>14</v>
      </c>
      <c r="D25" s="192" t="s">
        <v>535</v>
      </c>
      <c r="E25" s="160">
        <v>68.900000000000006</v>
      </c>
      <c r="F25" s="160">
        <v>60</v>
      </c>
    </row>
    <row r="26" spans="1:6" ht="15" customHeight="1" x14ac:dyDescent="0.15">
      <c r="A26" s="104" t="s">
        <v>9</v>
      </c>
      <c r="B26" s="159">
        <v>14</v>
      </c>
      <c r="C26" s="159">
        <v>14</v>
      </c>
      <c r="D26" s="192" t="s">
        <v>535</v>
      </c>
      <c r="E26" s="160">
        <v>73.8</v>
      </c>
      <c r="F26" s="160">
        <v>63</v>
      </c>
    </row>
    <row r="27" spans="1:6" ht="15" customHeight="1" x14ac:dyDescent="0.15">
      <c r="A27" s="105" t="s">
        <v>70</v>
      </c>
      <c r="B27" s="159">
        <v>4</v>
      </c>
      <c r="C27" s="159">
        <v>4</v>
      </c>
      <c r="D27" s="192">
        <v>-20</v>
      </c>
      <c r="E27" s="160">
        <v>62.6</v>
      </c>
      <c r="F27" s="160">
        <v>53.8</v>
      </c>
    </row>
    <row r="28" spans="1:6" ht="15" customHeight="1" x14ac:dyDescent="0.15">
      <c r="A28" s="104" t="s">
        <v>101</v>
      </c>
      <c r="B28" s="159">
        <v>11</v>
      </c>
      <c r="C28" s="159">
        <v>11</v>
      </c>
      <c r="D28" s="160">
        <v>-8.3000000000000007</v>
      </c>
      <c r="E28" s="160">
        <v>42.3</v>
      </c>
      <c r="F28" s="160">
        <v>43.7</v>
      </c>
    </row>
    <row r="29" spans="1:6" ht="15" customHeight="1" x14ac:dyDescent="0.15">
      <c r="A29" s="105" t="s">
        <v>102</v>
      </c>
      <c r="B29" s="159">
        <v>11</v>
      </c>
      <c r="C29" s="159">
        <v>11</v>
      </c>
      <c r="D29" s="192" t="s">
        <v>535</v>
      </c>
      <c r="E29" s="160">
        <v>57.2</v>
      </c>
      <c r="F29" s="160">
        <v>52.9</v>
      </c>
    </row>
    <row r="30" spans="1:6" ht="15" customHeight="1" x14ac:dyDescent="0.15">
      <c r="A30" s="104" t="s">
        <v>103</v>
      </c>
      <c r="B30" s="159">
        <v>7</v>
      </c>
      <c r="C30" s="159">
        <v>7</v>
      </c>
      <c r="D30" s="192" t="s">
        <v>535</v>
      </c>
      <c r="E30" s="160">
        <v>67</v>
      </c>
      <c r="F30" s="160">
        <v>48.7</v>
      </c>
    </row>
    <row r="31" spans="1:6" ht="15" customHeight="1" x14ac:dyDescent="0.15">
      <c r="A31" s="105" t="s">
        <v>104</v>
      </c>
      <c r="B31" s="159">
        <v>5</v>
      </c>
      <c r="C31" s="159">
        <v>5</v>
      </c>
      <c r="D31" s="160">
        <v>25</v>
      </c>
      <c r="E31" s="160">
        <v>57</v>
      </c>
      <c r="F31" s="160">
        <v>51.2</v>
      </c>
    </row>
    <row r="32" spans="1:6" ht="15" customHeight="1" x14ac:dyDescent="0.15">
      <c r="A32" s="104" t="s">
        <v>105</v>
      </c>
      <c r="B32" s="159">
        <v>22</v>
      </c>
      <c r="C32" s="159">
        <v>22</v>
      </c>
      <c r="D32" s="160" t="s">
        <v>535</v>
      </c>
      <c r="E32" s="160">
        <v>47.3</v>
      </c>
      <c r="F32" s="160">
        <v>43.8</v>
      </c>
    </row>
    <row r="33" spans="1:6" ht="15" customHeight="1" x14ac:dyDescent="0.15">
      <c r="A33" s="105" t="s">
        <v>186</v>
      </c>
      <c r="B33" s="159">
        <v>20</v>
      </c>
      <c r="C33" s="159">
        <v>20</v>
      </c>
      <c r="D33" s="192" t="s">
        <v>535</v>
      </c>
      <c r="E33" s="160">
        <v>61.1</v>
      </c>
      <c r="F33" s="160">
        <v>54.2</v>
      </c>
    </row>
    <row r="34" spans="1:6" ht="15" customHeight="1" x14ac:dyDescent="0.15">
      <c r="A34" s="104" t="s">
        <v>106</v>
      </c>
      <c r="B34" s="159">
        <v>5</v>
      </c>
      <c r="C34" s="159">
        <v>5</v>
      </c>
      <c r="D34" s="160" t="s">
        <v>535</v>
      </c>
      <c r="E34" s="160">
        <v>53</v>
      </c>
      <c r="F34" s="160">
        <v>51</v>
      </c>
    </row>
    <row r="35" spans="1:6" ht="15" customHeight="1" x14ac:dyDescent="0.15">
      <c r="A35" s="104" t="s">
        <v>107</v>
      </c>
      <c r="B35" s="159">
        <v>9</v>
      </c>
      <c r="C35" s="159">
        <v>9</v>
      </c>
      <c r="D35" s="192">
        <v>-10</v>
      </c>
      <c r="E35" s="160">
        <v>46.7</v>
      </c>
      <c r="F35" s="160">
        <v>41.1</v>
      </c>
    </row>
    <row r="36" spans="1:6" ht="15" customHeight="1" x14ac:dyDescent="0.15">
      <c r="A36" s="104" t="s">
        <v>108</v>
      </c>
      <c r="B36" s="159">
        <v>15</v>
      </c>
      <c r="C36" s="159">
        <v>14</v>
      </c>
      <c r="D36" s="160" t="s">
        <v>535</v>
      </c>
      <c r="E36" s="160">
        <v>46.7</v>
      </c>
      <c r="F36" s="160">
        <v>45.3</v>
      </c>
    </row>
    <row r="37" spans="1:6" ht="15" customHeight="1" x14ac:dyDescent="0.15">
      <c r="A37" s="104" t="s">
        <v>109</v>
      </c>
      <c r="B37" s="159">
        <v>10</v>
      </c>
      <c r="C37" s="159">
        <v>10</v>
      </c>
      <c r="D37" s="192">
        <v>-9.1</v>
      </c>
      <c r="E37" s="160">
        <v>61.6</v>
      </c>
      <c r="F37" s="160">
        <v>57</v>
      </c>
    </row>
    <row r="38" spans="1:6" ht="15" customHeight="1" x14ac:dyDescent="0.15">
      <c r="A38" s="104" t="s">
        <v>110</v>
      </c>
      <c r="B38" s="159">
        <v>2</v>
      </c>
      <c r="C38" s="159">
        <v>2</v>
      </c>
      <c r="D38" s="160" t="s">
        <v>542</v>
      </c>
      <c r="E38" s="160" t="s">
        <v>542</v>
      </c>
      <c r="F38" s="160" t="s">
        <v>542</v>
      </c>
    </row>
    <row r="39" spans="1:6" ht="15" customHeight="1" x14ac:dyDescent="0.15">
      <c r="A39" s="104" t="s">
        <v>111</v>
      </c>
      <c r="B39" s="159">
        <v>20</v>
      </c>
      <c r="C39" s="159">
        <v>20</v>
      </c>
      <c r="D39" s="192" t="s">
        <v>535</v>
      </c>
      <c r="E39" s="160">
        <v>44.5</v>
      </c>
      <c r="F39" s="160">
        <v>33.700000000000003</v>
      </c>
    </row>
    <row r="40" spans="1:6" ht="15" customHeight="1" x14ac:dyDescent="0.15">
      <c r="A40" s="104" t="s">
        <v>112</v>
      </c>
      <c r="B40" s="159">
        <v>6</v>
      </c>
      <c r="C40" s="159">
        <v>6</v>
      </c>
      <c r="D40" s="192">
        <v>20</v>
      </c>
      <c r="E40" s="160">
        <v>66.2</v>
      </c>
      <c r="F40" s="160">
        <v>58.3</v>
      </c>
    </row>
    <row r="41" spans="1:6" ht="15" customHeight="1" x14ac:dyDescent="0.15">
      <c r="A41" s="104" t="s">
        <v>113</v>
      </c>
      <c r="B41" s="159">
        <v>6</v>
      </c>
      <c r="C41" s="159">
        <v>6</v>
      </c>
      <c r="D41" s="192">
        <v>20</v>
      </c>
      <c r="E41" s="160">
        <v>56.8</v>
      </c>
      <c r="F41" s="160">
        <v>44.1</v>
      </c>
    </row>
    <row r="42" spans="1:6" ht="15" customHeight="1" x14ac:dyDescent="0.15">
      <c r="A42" s="104" t="s">
        <v>114</v>
      </c>
      <c r="B42" s="159">
        <v>4</v>
      </c>
      <c r="C42" s="159">
        <v>4</v>
      </c>
      <c r="D42" s="192" t="s">
        <v>535</v>
      </c>
      <c r="E42" s="160">
        <v>64.5</v>
      </c>
      <c r="F42" s="160">
        <v>55.1</v>
      </c>
    </row>
    <row r="43" spans="1:6" ht="15" customHeight="1" x14ac:dyDescent="0.15">
      <c r="A43" s="105" t="s">
        <v>84</v>
      </c>
      <c r="B43" s="159">
        <v>4</v>
      </c>
      <c r="C43" s="159">
        <v>4</v>
      </c>
      <c r="D43" s="160" t="s">
        <v>542</v>
      </c>
      <c r="E43" s="160" t="s">
        <v>542</v>
      </c>
      <c r="F43" s="160" t="s">
        <v>542</v>
      </c>
    </row>
    <row r="44" spans="1:6" s="92" customFormat="1" ht="15" customHeight="1" x14ac:dyDescent="0.15">
      <c r="A44" s="106" t="s">
        <v>41</v>
      </c>
      <c r="B44" s="169">
        <v>233</v>
      </c>
      <c r="C44" s="169">
        <v>232</v>
      </c>
      <c r="D44" s="170">
        <v>0.4</v>
      </c>
      <c r="E44" s="170">
        <v>57.5</v>
      </c>
      <c r="F44" s="170">
        <v>52.4</v>
      </c>
    </row>
    <row r="45" spans="1:6" ht="15" customHeight="1" x14ac:dyDescent="0.15">
      <c r="A45" s="93" t="s">
        <v>47</v>
      </c>
    </row>
    <row r="46" spans="1:6" ht="9.9499999999999993" customHeight="1" x14ac:dyDescent="0.15">
      <c r="A46" s="318" t="s">
        <v>292</v>
      </c>
      <c r="B46" s="318"/>
      <c r="C46" s="318"/>
      <c r="D46" s="318"/>
      <c r="E46" s="318"/>
    </row>
    <row r="47" spans="1:6" ht="9" customHeight="1" x14ac:dyDescent="0.15">
      <c r="A47" s="318" t="s">
        <v>306</v>
      </c>
      <c r="B47" s="318"/>
      <c r="C47" s="318"/>
      <c r="D47" s="318"/>
      <c r="E47" s="318"/>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47:E47"/>
    <mergeCell ref="A46:E46"/>
    <mergeCell ref="A13:F13"/>
    <mergeCell ref="A15:F15"/>
    <mergeCell ref="A16:A20"/>
    <mergeCell ref="B16:E16"/>
    <mergeCell ref="B17:B19"/>
    <mergeCell ref="E17:F19"/>
    <mergeCell ref="B20:C20"/>
    <mergeCell ref="D20:F20"/>
    <mergeCell ref="A14:E14"/>
    <mergeCell ref="C17:D18"/>
    <mergeCell ref="A1:F1"/>
    <mergeCell ref="A2:A6"/>
    <mergeCell ref="B2:E2"/>
    <mergeCell ref="B3:B5"/>
    <mergeCell ref="E3:F5"/>
    <mergeCell ref="B6:C6"/>
    <mergeCell ref="D6:F6"/>
    <mergeCell ref="C3:D4"/>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zoomScaleNormal="100" workbookViewId="0"/>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269</v>
      </c>
      <c r="C1" s="75"/>
      <c r="D1" s="75"/>
      <c r="E1" s="76"/>
      <c r="F1" s="76"/>
    </row>
    <row r="2" spans="1:16" x14ac:dyDescent="0.2">
      <c r="B2" s="74"/>
      <c r="C2" s="74"/>
      <c r="D2" s="75"/>
      <c r="E2" s="76"/>
      <c r="F2" s="76"/>
      <c r="H2" s="77"/>
    </row>
    <row r="3" spans="1:16" x14ac:dyDescent="0.2">
      <c r="B3" s="74"/>
      <c r="C3" s="224" t="s">
        <v>268</v>
      </c>
      <c r="D3" s="224"/>
      <c r="E3" s="76"/>
      <c r="F3" s="76"/>
    </row>
    <row r="4" spans="1:16" ht="15.75" customHeight="1" x14ac:dyDescent="0.2">
      <c r="A4" s="112" t="s">
        <v>434</v>
      </c>
      <c r="B4" s="78" t="s">
        <v>433</v>
      </c>
      <c r="C4" s="79" t="s">
        <v>135</v>
      </c>
      <c r="D4" s="79" t="s">
        <v>133</v>
      </c>
      <c r="E4" s="76"/>
      <c r="F4" s="76"/>
      <c r="O4" s="79" t="s">
        <v>135</v>
      </c>
      <c r="P4" s="79" t="s">
        <v>133</v>
      </c>
    </row>
    <row r="5" spans="1:16" ht="12.75" customHeight="1" x14ac:dyDescent="0.2">
      <c r="A5" s="178">
        <v>2016</v>
      </c>
      <c r="B5" s="176" t="s">
        <v>265</v>
      </c>
      <c r="C5" s="175">
        <f t="shared" ref="C5:C28" si="0">O5/1000</f>
        <v>191.589</v>
      </c>
      <c r="D5" s="174">
        <f t="shared" ref="D5:D28" si="1">P5/1000</f>
        <v>520.10400000000004</v>
      </c>
      <c r="E5" s="81" t="s">
        <v>265</v>
      </c>
      <c r="F5" s="81"/>
      <c r="O5" s="174">
        <v>191589</v>
      </c>
      <c r="P5" s="177">
        <v>520104</v>
      </c>
    </row>
    <row r="6" spans="1:16" x14ac:dyDescent="0.2">
      <c r="A6" s="177"/>
      <c r="B6" s="176" t="s">
        <v>267</v>
      </c>
      <c r="C6" s="175">
        <f t="shared" si="0"/>
        <v>217.101</v>
      </c>
      <c r="D6" s="174">
        <f t="shared" si="1"/>
        <v>604.03800000000001</v>
      </c>
      <c r="E6" s="81" t="s">
        <v>267</v>
      </c>
      <c r="F6" s="81"/>
      <c r="O6" s="174">
        <v>217101</v>
      </c>
      <c r="P6" s="177">
        <v>604038</v>
      </c>
    </row>
    <row r="7" spans="1:16" x14ac:dyDescent="0.2">
      <c r="A7" s="177"/>
      <c r="B7" s="176" t="s">
        <v>266</v>
      </c>
      <c r="C7" s="175">
        <f t="shared" si="0"/>
        <v>254.19900000000001</v>
      </c>
      <c r="D7" s="174">
        <f t="shared" si="1"/>
        <v>671.11300000000006</v>
      </c>
      <c r="E7" s="81" t="s">
        <v>266</v>
      </c>
      <c r="F7" s="81"/>
      <c r="O7" s="174">
        <v>254199</v>
      </c>
      <c r="P7" s="177">
        <v>671113</v>
      </c>
    </row>
    <row r="8" spans="1:16" x14ac:dyDescent="0.2">
      <c r="A8" s="177"/>
      <c r="B8" s="176" t="s">
        <v>264</v>
      </c>
      <c r="C8" s="175">
        <f t="shared" si="0"/>
        <v>282.48599999999999</v>
      </c>
      <c r="D8" s="174">
        <f t="shared" si="1"/>
        <v>697.61800000000005</v>
      </c>
      <c r="E8" s="81" t="s">
        <v>264</v>
      </c>
      <c r="F8" s="81"/>
      <c r="O8" s="174">
        <v>282486</v>
      </c>
      <c r="P8" s="177">
        <v>697618</v>
      </c>
    </row>
    <row r="9" spans="1:16" x14ac:dyDescent="0.2">
      <c r="A9" s="177"/>
      <c r="B9" s="176" t="s">
        <v>266</v>
      </c>
      <c r="C9" s="175">
        <f t="shared" si="0"/>
        <v>368.14</v>
      </c>
      <c r="D9" s="174">
        <f t="shared" si="1"/>
        <v>919.04</v>
      </c>
      <c r="E9" s="81" t="s">
        <v>266</v>
      </c>
      <c r="F9" s="81"/>
      <c r="O9" s="174">
        <v>368140</v>
      </c>
      <c r="P9" s="177">
        <v>919040</v>
      </c>
    </row>
    <row r="10" spans="1:16" x14ac:dyDescent="0.2">
      <c r="A10" s="177"/>
      <c r="B10" s="176" t="s">
        <v>265</v>
      </c>
      <c r="C10" s="175">
        <f t="shared" si="0"/>
        <v>349.65100000000001</v>
      </c>
      <c r="D10" s="174">
        <f t="shared" si="1"/>
        <v>854.97699999999998</v>
      </c>
      <c r="E10" s="81" t="s">
        <v>265</v>
      </c>
      <c r="F10" s="81"/>
      <c r="O10" s="174">
        <v>349651</v>
      </c>
      <c r="P10" s="177">
        <v>854977</v>
      </c>
    </row>
    <row r="11" spans="1:16" x14ac:dyDescent="0.2">
      <c r="A11" s="177"/>
      <c r="B11" s="176" t="s">
        <v>265</v>
      </c>
      <c r="C11" s="175">
        <f t="shared" si="0"/>
        <v>320.74</v>
      </c>
      <c r="D11" s="174">
        <f t="shared" si="1"/>
        <v>901.15800000000002</v>
      </c>
      <c r="E11" s="81" t="s">
        <v>265</v>
      </c>
      <c r="F11" s="81"/>
      <c r="O11" s="174">
        <v>320740</v>
      </c>
      <c r="P11" s="177">
        <v>901158</v>
      </c>
    </row>
    <row r="12" spans="1:16" x14ac:dyDescent="0.2">
      <c r="A12" s="177"/>
      <c r="B12" s="176" t="s">
        <v>264</v>
      </c>
      <c r="C12" s="175">
        <f t="shared" si="0"/>
        <v>344.52600000000001</v>
      </c>
      <c r="D12" s="174">
        <f t="shared" si="1"/>
        <v>928.07600000000002</v>
      </c>
      <c r="E12" s="81" t="s">
        <v>264</v>
      </c>
      <c r="F12" s="81"/>
      <c r="O12" s="174">
        <v>344526</v>
      </c>
      <c r="P12" s="177">
        <v>928076</v>
      </c>
    </row>
    <row r="13" spans="1:16" x14ac:dyDescent="0.2">
      <c r="A13" s="177"/>
      <c r="B13" s="176" t="s">
        <v>263</v>
      </c>
      <c r="C13" s="175">
        <f t="shared" si="0"/>
        <v>367.84100000000001</v>
      </c>
      <c r="D13" s="174">
        <f t="shared" si="1"/>
        <v>891.72799999999995</v>
      </c>
      <c r="E13" s="81" t="s">
        <v>263</v>
      </c>
      <c r="F13" s="81"/>
      <c r="O13" s="174">
        <v>367841</v>
      </c>
      <c r="P13" s="177">
        <v>891728</v>
      </c>
    </row>
    <row r="14" spans="1:16" x14ac:dyDescent="0.2">
      <c r="A14" s="177"/>
      <c r="B14" s="176" t="s">
        <v>262</v>
      </c>
      <c r="C14" s="175">
        <f t="shared" si="0"/>
        <v>346.94299999999998</v>
      </c>
      <c r="D14" s="174">
        <f t="shared" si="1"/>
        <v>919.39400000000001</v>
      </c>
      <c r="E14" s="81" t="s">
        <v>262</v>
      </c>
      <c r="F14" s="81"/>
      <c r="O14" s="174">
        <v>346943</v>
      </c>
      <c r="P14" s="177">
        <v>919394</v>
      </c>
    </row>
    <row r="15" spans="1:16" x14ac:dyDescent="0.2">
      <c r="A15" s="177"/>
      <c r="B15" s="176" t="s">
        <v>261</v>
      </c>
      <c r="C15" s="175">
        <f t="shared" si="0"/>
        <v>264.613</v>
      </c>
      <c r="D15" s="174">
        <f t="shared" si="1"/>
        <v>634.43399999999997</v>
      </c>
      <c r="E15" s="81" t="s">
        <v>261</v>
      </c>
      <c r="F15" s="81"/>
      <c r="O15" s="212">
        <v>264613</v>
      </c>
      <c r="P15" s="177">
        <v>634434</v>
      </c>
    </row>
    <row r="16" spans="1:16" x14ac:dyDescent="0.2">
      <c r="A16" s="177"/>
      <c r="B16" s="176" t="s">
        <v>260</v>
      </c>
      <c r="C16" s="175">
        <f t="shared" si="0"/>
        <v>258.25200000000001</v>
      </c>
      <c r="D16" s="174">
        <f t="shared" si="1"/>
        <v>639.12699999999995</v>
      </c>
      <c r="E16" s="81" t="s">
        <v>260</v>
      </c>
      <c r="F16" s="81"/>
      <c r="O16" s="213">
        <v>258252</v>
      </c>
      <c r="P16" s="213">
        <v>639127</v>
      </c>
    </row>
    <row r="17" spans="1:16" ht="12.75" customHeight="1" x14ac:dyDescent="0.2">
      <c r="A17" s="178">
        <v>2017</v>
      </c>
      <c r="B17" s="176" t="s">
        <v>265</v>
      </c>
      <c r="C17" s="175">
        <f t="shared" si="0"/>
        <v>204.83600000000001</v>
      </c>
      <c r="D17" s="174">
        <f t="shared" si="1"/>
        <v>534.27499999999998</v>
      </c>
      <c r="E17" s="81" t="s">
        <v>265</v>
      </c>
      <c r="F17" s="81"/>
      <c r="O17" s="173">
        <v>204836</v>
      </c>
      <c r="P17" s="173">
        <v>534275</v>
      </c>
    </row>
    <row r="18" spans="1:16" x14ac:dyDescent="0.2">
      <c r="A18" s="177"/>
      <c r="B18" s="176" t="s">
        <v>267</v>
      </c>
      <c r="C18" s="175">
        <f t="shared" si="0"/>
        <v>216.149</v>
      </c>
      <c r="D18" s="174">
        <f t="shared" si="1"/>
        <v>590.92399999999998</v>
      </c>
      <c r="E18" s="81" t="s">
        <v>267</v>
      </c>
      <c r="F18" s="81"/>
      <c r="O18" s="173">
        <v>216149</v>
      </c>
      <c r="P18" s="173">
        <v>590924</v>
      </c>
    </row>
    <row r="19" spans="1:16" x14ac:dyDescent="0.2">
      <c r="A19" s="177"/>
      <c r="B19" s="176" t="s">
        <v>266</v>
      </c>
      <c r="C19" s="175">
        <f t="shared" si="0"/>
        <v>257.928</v>
      </c>
      <c r="D19" s="174">
        <f t="shared" si="1"/>
        <v>635.93799999999999</v>
      </c>
      <c r="E19" s="81" t="s">
        <v>266</v>
      </c>
      <c r="F19" s="81"/>
      <c r="O19" s="173">
        <v>257928</v>
      </c>
      <c r="P19" s="173">
        <v>635938</v>
      </c>
    </row>
    <row r="20" spans="1:16" x14ac:dyDescent="0.2">
      <c r="A20" s="177"/>
      <c r="B20" s="176" t="s">
        <v>264</v>
      </c>
      <c r="C20" s="175">
        <f t="shared" si="0"/>
        <v>304.56700000000001</v>
      </c>
      <c r="D20" s="174">
        <f t="shared" si="1"/>
        <v>784.65899999999999</v>
      </c>
      <c r="E20" s="81" t="s">
        <v>264</v>
      </c>
      <c r="F20" s="81"/>
      <c r="O20" s="173">
        <v>304567</v>
      </c>
      <c r="P20" s="173">
        <v>784659</v>
      </c>
    </row>
    <row r="21" spans="1:16" x14ac:dyDescent="0.2">
      <c r="A21" s="177"/>
      <c r="B21" s="176" t="s">
        <v>266</v>
      </c>
      <c r="C21" s="175">
        <f t="shared" si="0"/>
        <v>367.90600000000001</v>
      </c>
      <c r="D21" s="174">
        <f t="shared" si="1"/>
        <v>879.41600000000005</v>
      </c>
      <c r="E21" s="81" t="s">
        <v>266</v>
      </c>
      <c r="F21" s="81"/>
      <c r="O21" s="173">
        <v>367906</v>
      </c>
      <c r="P21" s="173">
        <v>879416</v>
      </c>
    </row>
    <row r="22" spans="1:16" x14ac:dyDescent="0.2">
      <c r="A22" s="177"/>
      <c r="B22" s="176" t="s">
        <v>265</v>
      </c>
      <c r="C22" s="175">
        <f t="shared" si="0"/>
        <v>380.774</v>
      </c>
      <c r="D22" s="174">
        <f t="shared" si="1"/>
        <v>923.51099999999997</v>
      </c>
      <c r="E22" s="81" t="s">
        <v>265</v>
      </c>
      <c r="F22" s="81"/>
      <c r="O22" s="173">
        <v>380774</v>
      </c>
      <c r="P22" s="173">
        <v>923511</v>
      </c>
    </row>
    <row r="23" spans="1:16" x14ac:dyDescent="0.2">
      <c r="A23" s="177"/>
      <c r="B23" s="176" t="s">
        <v>265</v>
      </c>
      <c r="C23" s="175">
        <f t="shared" si="0"/>
        <v>340.137</v>
      </c>
      <c r="D23" s="174">
        <f t="shared" si="1"/>
        <v>935.77599999999995</v>
      </c>
      <c r="E23" s="81" t="s">
        <v>265</v>
      </c>
      <c r="F23" s="81"/>
      <c r="O23" s="173">
        <v>340137</v>
      </c>
      <c r="P23" s="173">
        <v>935776</v>
      </c>
    </row>
    <row r="24" spans="1:16" x14ac:dyDescent="0.2">
      <c r="A24" s="177"/>
      <c r="B24" s="176" t="s">
        <v>264</v>
      </c>
      <c r="C24" s="175">
        <f t="shared" si="0"/>
        <v>0</v>
      </c>
      <c r="D24" s="174">
        <f t="shared" si="1"/>
        <v>0</v>
      </c>
      <c r="E24" s="81" t="s">
        <v>264</v>
      </c>
      <c r="F24" s="81"/>
      <c r="O24" s="173"/>
      <c r="P24" s="173"/>
    </row>
    <row r="25" spans="1:16" x14ac:dyDescent="0.2">
      <c r="A25" s="177"/>
      <c r="B25" s="176" t="s">
        <v>263</v>
      </c>
      <c r="C25" s="175">
        <f t="shared" si="0"/>
        <v>0</v>
      </c>
      <c r="D25" s="174">
        <f t="shared" si="1"/>
        <v>0</v>
      </c>
      <c r="E25" s="81" t="s">
        <v>263</v>
      </c>
      <c r="F25" s="81"/>
      <c r="O25" s="173"/>
      <c r="P25" s="173"/>
    </row>
    <row r="26" spans="1:16" x14ac:dyDescent="0.2">
      <c r="A26" s="177"/>
      <c r="B26" s="176" t="s">
        <v>262</v>
      </c>
      <c r="C26" s="175">
        <f t="shared" si="0"/>
        <v>0</v>
      </c>
      <c r="D26" s="174">
        <f t="shared" si="1"/>
        <v>0</v>
      </c>
      <c r="E26" s="81" t="s">
        <v>262</v>
      </c>
      <c r="F26" s="81"/>
      <c r="O26" s="173"/>
      <c r="P26" s="173"/>
    </row>
    <row r="27" spans="1:16" x14ac:dyDescent="0.2">
      <c r="A27" s="177"/>
      <c r="B27" s="176" t="s">
        <v>261</v>
      </c>
      <c r="C27" s="175">
        <f t="shared" si="0"/>
        <v>0</v>
      </c>
      <c r="D27" s="174">
        <f t="shared" si="1"/>
        <v>0</v>
      </c>
      <c r="E27" s="81" t="s">
        <v>261</v>
      </c>
      <c r="F27" s="81"/>
      <c r="O27" s="173"/>
      <c r="P27" s="173"/>
    </row>
    <row r="28" spans="1:16" x14ac:dyDescent="0.2">
      <c r="A28" s="177"/>
      <c r="B28" s="176" t="s">
        <v>260</v>
      </c>
      <c r="C28" s="175">
        <f t="shared" si="0"/>
        <v>0</v>
      </c>
      <c r="D28" s="174">
        <f t="shared" si="1"/>
        <v>0</v>
      </c>
      <c r="E28" s="81" t="s">
        <v>260</v>
      </c>
      <c r="F28" s="81"/>
      <c r="O28" s="173"/>
      <c r="P28" s="173"/>
    </row>
    <row r="29" spans="1:16" x14ac:dyDescent="0.2">
      <c r="B29" s="80"/>
      <c r="C29" s="75"/>
      <c r="D29" s="75"/>
    </row>
    <row r="30" spans="1:16" s="83" customFormat="1" x14ac:dyDescent="0.2">
      <c r="B30" s="83" t="s">
        <v>259</v>
      </c>
      <c r="E30" s="84"/>
      <c r="F30" s="84"/>
    </row>
    <row r="31" spans="1:16" x14ac:dyDescent="0.2">
      <c r="B31" s="83" t="s">
        <v>548</v>
      </c>
    </row>
    <row r="32" spans="1:16" x14ac:dyDescent="0.2">
      <c r="B32" s="85"/>
      <c r="C32" s="84"/>
    </row>
    <row r="33" spans="2:8" x14ac:dyDescent="0.2">
      <c r="B33" s="83" t="s">
        <v>60</v>
      </c>
      <c r="C33" s="194">
        <v>431964</v>
      </c>
      <c r="D33" s="172">
        <f t="shared" ref="D33:D40" si="2">C33/SUM(C$33:C$37,C$38:C$40)</f>
        <v>0.39946326897308115</v>
      </c>
      <c r="F33" s="171">
        <f t="shared" ref="F33:F40" si="3">ROUND(D33*100,1)-D33*100</f>
        <v>-4.6326897308119896E-2</v>
      </c>
      <c r="H33" s="85"/>
    </row>
    <row r="34" spans="2:8" x14ac:dyDescent="0.2">
      <c r="B34" s="83" t="s">
        <v>50</v>
      </c>
      <c r="C34" s="194">
        <v>64777</v>
      </c>
      <c r="D34" s="172">
        <f t="shared" si="2"/>
        <v>5.9903214560170011E-2</v>
      </c>
      <c r="F34" s="171">
        <f t="shared" si="3"/>
        <v>9.678543982999166E-3</v>
      </c>
    </row>
    <row r="35" spans="2:8" x14ac:dyDescent="0.2">
      <c r="B35" s="83" t="s">
        <v>51</v>
      </c>
      <c r="C35" s="194">
        <v>56291</v>
      </c>
      <c r="D35" s="172">
        <f t="shared" si="2"/>
        <v>5.2055696478789229E-2</v>
      </c>
      <c r="F35" s="171">
        <f t="shared" si="3"/>
        <v>-5.5696478789224457E-3</v>
      </c>
    </row>
    <row r="36" spans="2:8" x14ac:dyDescent="0.2">
      <c r="B36" s="83" t="s">
        <v>52</v>
      </c>
      <c r="C36" s="194">
        <v>43186</v>
      </c>
      <c r="D36" s="172">
        <f t="shared" si="2"/>
        <v>3.9936709387521835E-2</v>
      </c>
      <c r="F36" s="171">
        <f t="shared" si="3"/>
        <v>6.3290612478166253E-3</v>
      </c>
    </row>
    <row r="37" spans="2:8" x14ac:dyDescent="0.2">
      <c r="B37" s="83" t="s">
        <v>258</v>
      </c>
      <c r="C37" s="194">
        <v>145585</v>
      </c>
      <c r="D37" s="172">
        <f t="shared" si="2"/>
        <v>0.13463126559955463</v>
      </c>
      <c r="F37" s="171">
        <f t="shared" si="3"/>
        <v>3.6873440044537631E-2</v>
      </c>
    </row>
    <row r="38" spans="2:8" x14ac:dyDescent="0.2">
      <c r="B38" s="86" t="s">
        <v>463</v>
      </c>
      <c r="C38" s="194">
        <v>163120</v>
      </c>
      <c r="D38" s="172">
        <f t="shared" si="2"/>
        <v>0.15084694195555415</v>
      </c>
      <c r="F38" s="171">
        <f t="shared" si="3"/>
        <v>1.5305804444585291E-2</v>
      </c>
    </row>
    <row r="39" spans="2:8" x14ac:dyDescent="0.2">
      <c r="B39" s="83" t="s">
        <v>257</v>
      </c>
      <c r="C39" s="194">
        <v>146330</v>
      </c>
      <c r="D39" s="172">
        <f t="shared" si="2"/>
        <v>0.13532021221405247</v>
      </c>
      <c r="F39" s="171">
        <f t="shared" si="3"/>
        <v>-3.2021221405246436E-2</v>
      </c>
    </row>
    <row r="40" spans="2:8" x14ac:dyDescent="0.2">
      <c r="B40" s="83" t="s">
        <v>37</v>
      </c>
      <c r="C40" s="194">
        <v>30108</v>
      </c>
      <c r="D40" s="172">
        <f t="shared" si="2"/>
        <v>2.7842690831276513E-2</v>
      </c>
      <c r="F40" s="171">
        <f t="shared" si="3"/>
        <v>1.5730916872348732E-2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4"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Normal="100" workbookViewId="0"/>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277</v>
      </c>
      <c r="B1" s="180"/>
      <c r="C1" s="180"/>
      <c r="D1" s="180"/>
      <c r="E1" s="180"/>
      <c r="F1" s="180"/>
      <c r="G1" s="180"/>
      <c r="H1" s="180"/>
      <c r="I1" s="180"/>
      <c r="J1" s="180"/>
      <c r="K1" s="180"/>
    </row>
    <row r="2" spans="1:11" x14ac:dyDescent="0.2">
      <c r="A2" s="185" t="s">
        <v>549</v>
      </c>
      <c r="B2" s="180"/>
      <c r="C2" s="180"/>
      <c r="D2" s="180"/>
      <c r="E2" s="180"/>
      <c r="F2" s="180"/>
      <c r="G2" s="180"/>
      <c r="H2" s="180"/>
      <c r="I2" s="180"/>
      <c r="J2" s="180"/>
      <c r="K2" s="180"/>
    </row>
    <row r="3" spans="1:11" x14ac:dyDescent="0.2">
      <c r="A3" s="183"/>
      <c r="B3" s="182" t="s">
        <v>133</v>
      </c>
      <c r="C3" s="184"/>
      <c r="D3" s="180"/>
      <c r="E3" s="180"/>
      <c r="F3" s="180"/>
      <c r="G3" s="180"/>
      <c r="H3" s="180"/>
      <c r="I3" s="180"/>
      <c r="J3" s="180"/>
      <c r="K3" s="180"/>
    </row>
    <row r="4" spans="1:11" x14ac:dyDescent="0.2">
      <c r="A4" s="180" t="s">
        <v>156</v>
      </c>
      <c r="B4" s="195">
        <v>33231</v>
      </c>
      <c r="C4" s="184"/>
      <c r="D4" s="186"/>
      <c r="E4" s="180"/>
      <c r="F4" s="180"/>
      <c r="G4" s="180"/>
      <c r="H4" s="180"/>
      <c r="I4" s="180"/>
      <c r="J4" s="180"/>
      <c r="K4" s="180"/>
    </row>
    <row r="5" spans="1:11" x14ac:dyDescent="0.2">
      <c r="A5" s="180" t="s">
        <v>293</v>
      </c>
      <c r="B5" s="195">
        <v>55934</v>
      </c>
      <c r="C5" s="184"/>
      <c r="D5" s="186"/>
      <c r="E5" s="180"/>
      <c r="F5" s="180"/>
      <c r="G5" s="180"/>
      <c r="H5" s="180"/>
      <c r="I5" s="180"/>
      <c r="J5" s="180"/>
      <c r="K5" s="180"/>
    </row>
    <row r="6" spans="1:11" x14ac:dyDescent="0.2">
      <c r="A6" s="180" t="s">
        <v>294</v>
      </c>
      <c r="B6" s="195">
        <v>47767</v>
      </c>
      <c r="C6" s="184"/>
      <c r="D6" s="186"/>
      <c r="E6" s="180"/>
      <c r="F6" s="180"/>
      <c r="G6" s="180"/>
      <c r="H6" s="180"/>
      <c r="I6" s="180"/>
      <c r="J6" s="180"/>
      <c r="K6" s="180"/>
    </row>
    <row r="7" spans="1:11" x14ac:dyDescent="0.2">
      <c r="A7" s="180" t="s">
        <v>295</v>
      </c>
      <c r="B7" s="195">
        <v>46070</v>
      </c>
      <c r="C7" s="184"/>
      <c r="D7" s="186"/>
      <c r="E7" s="180"/>
      <c r="F7" s="180"/>
      <c r="G7" s="180"/>
      <c r="H7" s="180"/>
      <c r="I7" s="180"/>
      <c r="J7" s="180"/>
      <c r="K7" s="180"/>
    </row>
    <row r="8" spans="1:11" x14ac:dyDescent="0.2">
      <c r="A8" s="188" t="s">
        <v>276</v>
      </c>
      <c r="B8" s="195">
        <v>217209</v>
      </c>
      <c r="C8" s="184"/>
      <c r="D8" s="186"/>
      <c r="E8" s="180"/>
      <c r="F8" s="180"/>
      <c r="G8" s="180"/>
      <c r="H8" s="180"/>
      <c r="I8" s="180"/>
      <c r="J8" s="180"/>
      <c r="K8" s="180"/>
    </row>
    <row r="9" spans="1:11" x14ac:dyDescent="0.2">
      <c r="A9" s="180" t="s">
        <v>274</v>
      </c>
      <c r="B9" s="195">
        <v>19693</v>
      </c>
      <c r="C9" s="184"/>
      <c r="D9" s="186"/>
      <c r="E9" s="180"/>
      <c r="F9" s="180"/>
      <c r="G9" s="180"/>
      <c r="H9" s="180"/>
      <c r="I9" s="180"/>
      <c r="J9" s="180"/>
      <c r="K9" s="180"/>
    </row>
    <row r="10" spans="1:11" x14ac:dyDescent="0.2">
      <c r="A10" s="180" t="s">
        <v>272</v>
      </c>
      <c r="B10" s="195">
        <v>51937</v>
      </c>
      <c r="C10" s="184"/>
      <c r="D10" s="186"/>
      <c r="E10" s="180"/>
      <c r="F10" s="180"/>
      <c r="G10" s="180"/>
      <c r="H10" s="180"/>
      <c r="I10" s="180"/>
      <c r="J10" s="180"/>
      <c r="K10" s="180"/>
    </row>
    <row r="11" spans="1:11" x14ac:dyDescent="0.2">
      <c r="A11" s="180" t="s">
        <v>273</v>
      </c>
      <c r="B11" s="195">
        <v>36201</v>
      </c>
      <c r="C11" s="184"/>
      <c r="D11" s="186"/>
      <c r="E11" s="180"/>
      <c r="F11" s="180"/>
      <c r="G11" s="180"/>
      <c r="H11" s="180"/>
      <c r="I11" s="180"/>
      <c r="J11" s="180"/>
      <c r="K11" s="180"/>
    </row>
    <row r="12" spans="1:11" x14ac:dyDescent="0.2">
      <c r="A12" s="187" t="s">
        <v>271</v>
      </c>
      <c r="B12" s="195">
        <v>482632</v>
      </c>
      <c r="C12" s="184"/>
      <c r="D12" s="186"/>
      <c r="E12" s="180"/>
      <c r="F12" s="180"/>
      <c r="G12" s="180"/>
      <c r="H12" s="180"/>
      <c r="I12" s="180"/>
      <c r="J12" s="180"/>
      <c r="K12" s="180"/>
    </row>
    <row r="13" spans="1:11" x14ac:dyDescent="0.2">
      <c r="A13" s="180" t="s">
        <v>270</v>
      </c>
      <c r="B13" s="195">
        <v>90687</v>
      </c>
      <c r="C13" s="184"/>
      <c r="D13" s="186"/>
      <c r="E13" s="180"/>
      <c r="F13" s="180"/>
      <c r="G13" s="180"/>
      <c r="H13" s="180"/>
      <c r="I13" s="180"/>
      <c r="J13" s="180"/>
      <c r="K13" s="180"/>
    </row>
    <row r="14" spans="1:11" x14ac:dyDescent="0.2">
      <c r="A14" s="180"/>
      <c r="B14" s="184"/>
      <c r="C14" s="184"/>
      <c r="D14" s="180"/>
      <c r="E14" s="180"/>
      <c r="F14" s="180"/>
      <c r="G14" s="180"/>
      <c r="H14" s="180"/>
      <c r="I14" s="180"/>
      <c r="J14" s="180"/>
      <c r="K14" s="180"/>
    </row>
    <row r="15" spans="1:11" x14ac:dyDescent="0.2">
      <c r="A15" s="180"/>
      <c r="B15" s="184"/>
      <c r="C15" s="184"/>
      <c r="D15" s="180"/>
      <c r="E15" s="180"/>
      <c r="F15" s="180"/>
      <c r="G15" s="180"/>
      <c r="H15" s="180"/>
      <c r="I15" s="180"/>
      <c r="J15" s="180"/>
      <c r="K15" s="180"/>
    </row>
    <row r="16" spans="1:11" x14ac:dyDescent="0.2">
      <c r="A16" s="185" t="s">
        <v>275</v>
      </c>
      <c r="B16" s="184"/>
      <c r="C16" s="184"/>
      <c r="D16" s="180"/>
      <c r="E16" s="180"/>
      <c r="F16" s="180"/>
      <c r="G16" s="180"/>
      <c r="H16" s="180"/>
      <c r="I16" s="180"/>
      <c r="J16" s="180"/>
      <c r="K16" s="180"/>
    </row>
    <row r="17" spans="1:11" x14ac:dyDescent="0.2">
      <c r="A17" s="185" t="s">
        <v>435</v>
      </c>
      <c r="B17" s="184"/>
      <c r="C17" s="184"/>
      <c r="D17" s="180"/>
      <c r="E17" s="180"/>
      <c r="F17" s="180"/>
      <c r="G17" s="180"/>
      <c r="H17" s="180"/>
      <c r="I17" s="180"/>
      <c r="J17" s="180"/>
      <c r="K17" s="180"/>
    </row>
    <row r="18" spans="1:11" x14ac:dyDescent="0.2">
      <c r="A18" s="185" t="s">
        <v>550</v>
      </c>
      <c r="B18" s="184"/>
      <c r="C18" s="184"/>
      <c r="D18" s="180"/>
      <c r="E18" s="180"/>
      <c r="F18" s="180"/>
      <c r="G18" s="180"/>
      <c r="H18" s="180"/>
      <c r="I18" s="180"/>
      <c r="J18" s="180"/>
      <c r="K18" s="180"/>
    </row>
    <row r="19" spans="1:11" x14ac:dyDescent="0.2">
      <c r="A19" s="183"/>
      <c r="B19" s="182" t="s">
        <v>135</v>
      </c>
      <c r="C19" s="182" t="s">
        <v>133</v>
      </c>
      <c r="D19" s="180"/>
      <c r="E19" s="180"/>
      <c r="F19" s="180"/>
      <c r="G19" s="180"/>
      <c r="H19" s="180"/>
      <c r="I19" s="180"/>
      <c r="J19" s="180"/>
      <c r="K19" s="180"/>
    </row>
    <row r="20" spans="1:11" x14ac:dyDescent="0.2">
      <c r="A20" s="180" t="s">
        <v>156</v>
      </c>
      <c r="B20" s="189">
        <v>10.077345589059519</v>
      </c>
      <c r="C20" s="189">
        <v>5.4182660279795698</v>
      </c>
      <c r="D20" s="180"/>
      <c r="E20" s="180"/>
      <c r="F20" s="180"/>
      <c r="G20" s="180"/>
      <c r="H20" s="180"/>
      <c r="I20" s="180"/>
      <c r="J20" s="180"/>
      <c r="K20" s="180"/>
    </row>
    <row r="21" spans="1:11" x14ac:dyDescent="0.2">
      <c r="A21" s="180" t="s">
        <v>293</v>
      </c>
      <c r="B21" s="189">
        <v>13.784545210625168</v>
      </c>
      <c r="C21" s="189">
        <v>21.950900449134437</v>
      </c>
      <c r="D21" s="180"/>
      <c r="E21" s="180"/>
      <c r="F21" s="180"/>
      <c r="G21" s="180"/>
      <c r="H21" s="180"/>
      <c r="I21" s="180"/>
      <c r="J21" s="180"/>
      <c r="K21" s="180"/>
    </row>
    <row r="22" spans="1:11" x14ac:dyDescent="0.2">
      <c r="A22" s="180" t="s">
        <v>294</v>
      </c>
      <c r="B22" s="189">
        <v>8.1371591010038173</v>
      </c>
      <c r="C22" s="189">
        <v>2.5593129361245275</v>
      </c>
      <c r="D22" s="180"/>
      <c r="E22" s="180"/>
      <c r="F22" s="180"/>
      <c r="G22" s="180"/>
      <c r="H22" s="180"/>
      <c r="I22" s="180"/>
      <c r="J22" s="180"/>
      <c r="K22" s="180"/>
    </row>
    <row r="23" spans="1:11" x14ac:dyDescent="0.2">
      <c r="A23" s="180" t="s">
        <v>295</v>
      </c>
      <c r="B23" s="189">
        <v>6.3950287107685</v>
      </c>
      <c r="C23" s="189">
        <v>2.8004016512328462</v>
      </c>
      <c r="D23" s="180"/>
      <c r="E23" s="180"/>
      <c r="F23" s="180"/>
      <c r="G23" s="180"/>
      <c r="H23" s="180"/>
      <c r="I23" s="180"/>
      <c r="J23" s="180"/>
      <c r="K23" s="180"/>
    </row>
    <row r="24" spans="1:11" ht="25.5" x14ac:dyDescent="0.2">
      <c r="A24" s="181" t="s">
        <v>456</v>
      </c>
      <c r="B24" s="189">
        <v>4.73484156280837</v>
      </c>
      <c r="C24" s="189">
        <v>6.6380935548485951</v>
      </c>
      <c r="D24" s="180"/>
      <c r="E24" s="180"/>
      <c r="F24" s="180"/>
      <c r="G24" s="180"/>
      <c r="H24" s="180"/>
      <c r="I24" s="180"/>
      <c r="J24" s="180"/>
      <c r="K24" s="180"/>
    </row>
    <row r="25" spans="1:11" x14ac:dyDescent="0.2">
      <c r="A25" s="180" t="s">
        <v>274</v>
      </c>
      <c r="B25" s="189">
        <v>-11.651774933590914</v>
      </c>
      <c r="C25" s="189">
        <v>-16.14647647434532</v>
      </c>
      <c r="D25" s="180"/>
      <c r="E25" s="180"/>
      <c r="F25" s="180"/>
      <c r="G25" s="180"/>
      <c r="H25" s="180"/>
      <c r="I25" s="180"/>
      <c r="J25" s="180"/>
      <c r="K25" s="180"/>
    </row>
    <row r="26" spans="1:11" x14ac:dyDescent="0.2">
      <c r="A26" s="180" t="s">
        <v>272</v>
      </c>
      <c r="B26" s="189">
        <v>13.633270964449736</v>
      </c>
      <c r="C26" s="189">
        <v>7.1374053674938693</v>
      </c>
      <c r="D26" s="180"/>
      <c r="E26" s="180"/>
      <c r="F26" s="180"/>
      <c r="G26" s="180"/>
      <c r="H26" s="180"/>
      <c r="I26" s="180"/>
      <c r="J26" s="180"/>
      <c r="K26" s="180"/>
    </row>
    <row r="27" spans="1:11" x14ac:dyDescent="0.2">
      <c r="A27" s="180" t="s">
        <v>273</v>
      </c>
      <c r="B27" s="189">
        <v>3.6756937107268044</v>
      </c>
      <c r="C27" s="189">
        <v>-0.57947929254092401</v>
      </c>
      <c r="D27" s="180"/>
      <c r="E27" s="180"/>
      <c r="F27" s="180"/>
      <c r="G27" s="180"/>
      <c r="H27" s="180"/>
      <c r="I27" s="180"/>
      <c r="J27" s="180"/>
      <c r="K27" s="180"/>
    </row>
    <row r="28" spans="1:11" x14ac:dyDescent="0.2">
      <c r="A28" s="180" t="s">
        <v>271</v>
      </c>
      <c r="B28" s="189">
        <v>6.7827824969662345</v>
      </c>
      <c r="C28" s="189">
        <v>4.7428479658317002</v>
      </c>
      <c r="D28" s="180"/>
      <c r="E28" s="180"/>
      <c r="F28" s="180"/>
      <c r="G28" s="180"/>
      <c r="H28" s="180"/>
      <c r="I28" s="180"/>
      <c r="J28" s="180"/>
      <c r="K28" s="180"/>
    </row>
    <row r="29" spans="1:11" x14ac:dyDescent="0.2">
      <c r="A29" s="180" t="s">
        <v>270</v>
      </c>
      <c r="B29" s="189">
        <v>-0.27100271002710485</v>
      </c>
      <c r="C29" s="189">
        <v>-0.71056319523518141</v>
      </c>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row r="36" spans="1:11" x14ac:dyDescent="0.2">
      <c r="A36" s="180"/>
      <c r="B36" s="180"/>
      <c r="C36" s="180"/>
      <c r="D36" s="180"/>
      <c r="E36" s="180"/>
      <c r="F36" s="180"/>
      <c r="G36" s="180"/>
      <c r="H36" s="180"/>
      <c r="I36" s="180"/>
      <c r="J36" s="180"/>
      <c r="K36" s="180"/>
    </row>
    <row r="37" spans="1:11" x14ac:dyDescent="0.2">
      <c r="A37" s="180"/>
      <c r="B37" s="180"/>
      <c r="C37" s="180"/>
      <c r="D37" s="180"/>
      <c r="E37" s="180"/>
      <c r="F37" s="180"/>
      <c r="G37" s="180"/>
      <c r="H37" s="180"/>
      <c r="I37" s="180"/>
      <c r="J37" s="180"/>
      <c r="K37" s="180"/>
    </row>
    <row r="38" spans="1:11" x14ac:dyDescent="0.2">
      <c r="A38" s="180"/>
      <c r="B38" s="180"/>
      <c r="C38" s="180"/>
      <c r="D38" s="180"/>
      <c r="E38" s="180"/>
      <c r="F38" s="180"/>
      <c r="G38" s="180"/>
      <c r="H38" s="180"/>
      <c r="I38" s="180"/>
      <c r="J38" s="180"/>
      <c r="K38" s="180"/>
    </row>
    <row r="39" spans="1:11" x14ac:dyDescent="0.2">
      <c r="A39" s="180"/>
      <c r="B39" s="180"/>
      <c r="C39" s="180"/>
      <c r="D39" s="180"/>
      <c r="E39" s="180"/>
      <c r="F39" s="180"/>
      <c r="G39" s="180"/>
      <c r="H39" s="180"/>
      <c r="I39" s="180"/>
      <c r="J39" s="180"/>
      <c r="K39" s="180"/>
    </row>
  </sheetData>
  <pageMargins left="0.78740157499999996" right="0.78740157499999996" top="0.984251969" bottom="0.984251969" header="0.4921259845" footer="0.4921259845"/>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heetViews>
  <sheetFormatPr baseColWidth="10" defaultRowHeight="12.75" x14ac:dyDescent="0.2"/>
  <cols>
    <col min="1" max="1" width="28.7109375" customWidth="1"/>
    <col min="2" max="3" width="18.85546875" customWidth="1"/>
  </cols>
  <sheetData>
    <row r="1" spans="1:4" x14ac:dyDescent="0.2">
      <c r="A1" s="83" t="s">
        <v>280</v>
      </c>
    </row>
    <row r="2" spans="1:4" x14ac:dyDescent="0.2">
      <c r="A2" s="83" t="s">
        <v>436</v>
      </c>
      <c r="B2" s="83"/>
      <c r="C2" s="83"/>
    </row>
    <row r="3" spans="1:4" x14ac:dyDescent="0.2">
      <c r="A3" s="83" t="s">
        <v>551</v>
      </c>
      <c r="B3" s="83"/>
      <c r="C3" s="83"/>
    </row>
    <row r="4" spans="1:4" x14ac:dyDescent="0.2">
      <c r="A4" s="88"/>
      <c r="B4" s="84" t="s">
        <v>133</v>
      </c>
      <c r="C4" s="84" t="s">
        <v>135</v>
      </c>
      <c r="D4" s="84" t="s">
        <v>279</v>
      </c>
    </row>
    <row r="5" spans="1:4" x14ac:dyDescent="0.2">
      <c r="A5" s="191" t="s">
        <v>321</v>
      </c>
      <c r="B5" s="190">
        <v>14060</v>
      </c>
      <c r="C5" s="190">
        <v>5219</v>
      </c>
      <c r="D5" s="84" t="s">
        <v>90</v>
      </c>
    </row>
    <row r="6" spans="1:4" x14ac:dyDescent="0.2">
      <c r="A6" s="191" t="s">
        <v>474</v>
      </c>
      <c r="B6" s="190">
        <v>6701</v>
      </c>
      <c r="C6" s="190">
        <v>3979</v>
      </c>
      <c r="D6" s="84" t="s">
        <v>91</v>
      </c>
    </row>
    <row r="7" spans="1:4" x14ac:dyDescent="0.2">
      <c r="A7" s="191" t="s">
        <v>323</v>
      </c>
      <c r="B7" s="190">
        <v>5870</v>
      </c>
      <c r="C7" s="190">
        <v>3086</v>
      </c>
      <c r="D7" s="84" t="s">
        <v>92</v>
      </c>
    </row>
    <row r="8" spans="1:4" x14ac:dyDescent="0.2">
      <c r="A8" s="191" t="s">
        <v>64</v>
      </c>
      <c r="B8" s="190">
        <v>5305</v>
      </c>
      <c r="C8" s="190">
        <v>2603</v>
      </c>
      <c r="D8" s="84" t="s">
        <v>93</v>
      </c>
    </row>
    <row r="9" spans="1:4" x14ac:dyDescent="0.2">
      <c r="A9" s="191" t="s">
        <v>66</v>
      </c>
      <c r="B9" s="190">
        <v>4373</v>
      </c>
      <c r="C9" s="190">
        <v>2233</v>
      </c>
      <c r="D9" s="84" t="s">
        <v>94</v>
      </c>
    </row>
    <row r="10" spans="1:4" x14ac:dyDescent="0.2">
      <c r="A10" s="191" t="s">
        <v>322</v>
      </c>
      <c r="B10" s="190">
        <v>4339</v>
      </c>
      <c r="C10" s="190">
        <v>1539</v>
      </c>
      <c r="D10" s="84" t="s">
        <v>95</v>
      </c>
    </row>
    <row r="11" spans="1:4" x14ac:dyDescent="0.2">
      <c r="A11" s="191" t="s">
        <v>473</v>
      </c>
      <c r="B11" s="190">
        <v>3331</v>
      </c>
      <c r="C11" s="190">
        <v>1464</v>
      </c>
      <c r="D11" s="84" t="s">
        <v>96</v>
      </c>
    </row>
    <row r="12" spans="1:4" x14ac:dyDescent="0.2">
      <c r="A12" s="191" t="s">
        <v>65</v>
      </c>
      <c r="B12" s="190">
        <v>3067</v>
      </c>
      <c r="C12" s="190">
        <v>1688</v>
      </c>
      <c r="D12" s="84" t="s">
        <v>97</v>
      </c>
    </row>
    <row r="13" spans="1:4" x14ac:dyDescent="0.2">
      <c r="A13" s="191" t="s">
        <v>325</v>
      </c>
      <c r="B13" s="190">
        <v>2497</v>
      </c>
      <c r="C13" s="190">
        <v>1019</v>
      </c>
      <c r="D13" s="84" t="s">
        <v>98</v>
      </c>
    </row>
    <row r="14" spans="1:4" x14ac:dyDescent="0.2">
      <c r="A14" s="191" t="s">
        <v>483</v>
      </c>
      <c r="B14" s="190">
        <v>2439</v>
      </c>
      <c r="C14" s="190">
        <v>1847</v>
      </c>
      <c r="D14" s="84" t="s">
        <v>99</v>
      </c>
    </row>
    <row r="15" spans="1:4" x14ac:dyDescent="0.2">
      <c r="A15" s="191" t="s">
        <v>67</v>
      </c>
      <c r="B15" s="190">
        <v>2240</v>
      </c>
      <c r="C15" s="190">
        <v>1173</v>
      </c>
      <c r="D15" s="84" t="s">
        <v>124</v>
      </c>
    </row>
    <row r="16" spans="1:4" x14ac:dyDescent="0.2">
      <c r="A16" s="191" t="s">
        <v>326</v>
      </c>
      <c r="B16" s="190">
        <v>1980</v>
      </c>
      <c r="C16" s="190">
        <v>1038</v>
      </c>
      <c r="D16" s="84" t="s">
        <v>125</v>
      </c>
    </row>
    <row r="17" spans="1:4" x14ac:dyDescent="0.2">
      <c r="A17" s="191" t="s">
        <v>470</v>
      </c>
      <c r="B17" s="190">
        <v>1673</v>
      </c>
      <c r="C17" s="190">
        <v>546</v>
      </c>
      <c r="D17" s="84" t="s">
        <v>190</v>
      </c>
    </row>
    <row r="18" spans="1:4" x14ac:dyDescent="0.2">
      <c r="A18" s="191" t="s">
        <v>324</v>
      </c>
      <c r="B18" s="190">
        <v>1635</v>
      </c>
      <c r="C18" s="190">
        <v>782</v>
      </c>
      <c r="D18" s="84" t="s">
        <v>217</v>
      </c>
    </row>
    <row r="19" spans="1:4" x14ac:dyDescent="0.2">
      <c r="A19" s="191" t="s">
        <v>487</v>
      </c>
      <c r="B19" s="190">
        <v>1547</v>
      </c>
      <c r="C19" s="190">
        <v>571</v>
      </c>
      <c r="D19" s="84" t="s">
        <v>218</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281</v>
      </c>
    </row>
    <row r="2" spans="1:3" s="83" customFormat="1" x14ac:dyDescent="0.2">
      <c r="A2" s="83" t="s">
        <v>464</v>
      </c>
    </row>
    <row r="3" spans="1:3" x14ac:dyDescent="0.2">
      <c r="A3" s="87" t="s">
        <v>552</v>
      </c>
    </row>
    <row r="4" spans="1:3" x14ac:dyDescent="0.2">
      <c r="A4" t="s">
        <v>278</v>
      </c>
      <c r="B4" s="84" t="s">
        <v>133</v>
      </c>
      <c r="C4" s="84" t="s">
        <v>135</v>
      </c>
    </row>
    <row r="5" spans="1:3" x14ac:dyDescent="0.2">
      <c r="A5" s="83" t="s">
        <v>115</v>
      </c>
      <c r="B5" s="190">
        <v>74740</v>
      </c>
      <c r="C5" s="190">
        <v>39664</v>
      </c>
    </row>
    <row r="6" spans="1:3" x14ac:dyDescent="0.2">
      <c r="A6" s="83" t="s">
        <v>116</v>
      </c>
      <c r="B6" s="190">
        <v>15751</v>
      </c>
      <c r="C6" s="190">
        <v>9649</v>
      </c>
    </row>
    <row r="7" spans="1:3" x14ac:dyDescent="0.2">
      <c r="A7" s="83" t="s">
        <v>117</v>
      </c>
      <c r="B7" s="190">
        <v>28803</v>
      </c>
      <c r="C7" s="190">
        <v>15500</v>
      </c>
    </row>
    <row r="8" spans="1:3" x14ac:dyDescent="0.2">
      <c r="A8" s="83" t="s">
        <v>118</v>
      </c>
      <c r="B8" s="190">
        <v>22202</v>
      </c>
      <c r="C8" s="190">
        <v>8136</v>
      </c>
    </row>
    <row r="9" spans="1:3" x14ac:dyDescent="0.2">
      <c r="A9" s="83" t="s">
        <v>119</v>
      </c>
      <c r="B9" s="190">
        <v>72126</v>
      </c>
      <c r="C9" s="190">
        <v>37010</v>
      </c>
    </row>
    <row r="10" spans="1:3" x14ac:dyDescent="0.2">
      <c r="A10" s="83" t="s">
        <v>120</v>
      </c>
      <c r="B10" s="190">
        <v>37005</v>
      </c>
      <c r="C10" s="190">
        <v>20224</v>
      </c>
    </row>
    <row r="11" spans="1:3" x14ac:dyDescent="0.2">
      <c r="A11" s="83"/>
      <c r="B11" s="190"/>
      <c r="C11" s="190"/>
    </row>
    <row r="12" spans="1:3" x14ac:dyDescent="0.2">
      <c r="A12" s="83" t="s">
        <v>156</v>
      </c>
      <c r="B12" s="190">
        <v>31322</v>
      </c>
      <c r="C12" s="190">
        <v>8916</v>
      </c>
    </row>
    <row r="13" spans="1:3" x14ac:dyDescent="0.2">
      <c r="A13" s="83" t="s">
        <v>157</v>
      </c>
      <c r="B13" s="190">
        <v>17950</v>
      </c>
      <c r="C13" s="190">
        <v>6699</v>
      </c>
    </row>
    <row r="14" spans="1:3" x14ac:dyDescent="0.2">
      <c r="A14" s="83" t="s">
        <v>158</v>
      </c>
      <c r="B14" s="190">
        <v>80864</v>
      </c>
      <c r="C14" s="190">
        <v>15520</v>
      </c>
    </row>
    <row r="15" spans="1:3" x14ac:dyDescent="0.2">
      <c r="A15" s="83" t="s">
        <v>159</v>
      </c>
      <c r="B15" s="190">
        <v>43005</v>
      </c>
      <c r="C15" s="190">
        <v>12633</v>
      </c>
    </row>
    <row r="16" spans="1:3" x14ac:dyDescent="0.2">
      <c r="A16" s="83" t="s">
        <v>160</v>
      </c>
      <c r="B16" s="190">
        <v>47317</v>
      </c>
      <c r="C16" s="190">
        <v>11909</v>
      </c>
    </row>
    <row r="17" spans="1:3" x14ac:dyDescent="0.2">
      <c r="A17" s="83" t="s">
        <v>161</v>
      </c>
      <c r="B17" s="190">
        <v>58814</v>
      </c>
      <c r="C17" s="190">
        <v>25020</v>
      </c>
    </row>
    <row r="18" spans="1:3" x14ac:dyDescent="0.2">
      <c r="A18" s="83" t="s">
        <v>162</v>
      </c>
      <c r="B18" s="190">
        <v>90068</v>
      </c>
      <c r="C18" s="190">
        <v>27553</v>
      </c>
    </row>
    <row r="19" spans="1:3" x14ac:dyDescent="0.2">
      <c r="A19" s="83" t="s">
        <v>163</v>
      </c>
      <c r="B19" s="190">
        <v>8764</v>
      </c>
      <c r="C19" s="190">
        <v>2949</v>
      </c>
    </row>
    <row r="20" spans="1:3" x14ac:dyDescent="0.2">
      <c r="A20" s="83" t="s">
        <v>164</v>
      </c>
      <c r="B20" s="190">
        <v>36716</v>
      </c>
      <c r="C20" s="190">
        <v>9214</v>
      </c>
    </row>
    <row r="21" spans="1:3" x14ac:dyDescent="0.2">
      <c r="A21" s="83" t="s">
        <v>165</v>
      </c>
      <c r="B21" s="190">
        <v>39029</v>
      </c>
      <c r="C21" s="190">
        <v>16138</v>
      </c>
    </row>
    <row r="22" spans="1:3" x14ac:dyDescent="0.2">
      <c r="A22" s="83" t="s">
        <v>166</v>
      </c>
      <c r="B22" s="190">
        <v>52386</v>
      </c>
      <c r="C22" s="190">
        <v>15942</v>
      </c>
    </row>
    <row r="23" spans="1:3" x14ac:dyDescent="0.2">
      <c r="A23" s="83" t="s">
        <v>167</v>
      </c>
      <c r="B23" s="190">
        <v>17851</v>
      </c>
      <c r="C23" s="190">
        <v>5131</v>
      </c>
    </row>
    <row r="24" spans="1:3" x14ac:dyDescent="0.2">
      <c r="A24" s="83" t="s">
        <v>168</v>
      </c>
      <c r="B24" s="190">
        <v>51542</v>
      </c>
      <c r="C24" s="190">
        <v>16923</v>
      </c>
    </row>
    <row r="25" spans="1:3" x14ac:dyDescent="0.2">
      <c r="A25" s="83" t="s">
        <v>169</v>
      </c>
      <c r="B25" s="190">
        <v>37845</v>
      </c>
      <c r="C25" s="190">
        <v>10911</v>
      </c>
    </row>
    <row r="26" spans="1:3" x14ac:dyDescent="0.2">
      <c r="A26" s="83" t="s">
        <v>170</v>
      </c>
      <c r="B26" s="190">
        <v>44581</v>
      </c>
      <c r="C26" s="190">
        <v>13577</v>
      </c>
    </row>
    <row r="27" spans="1:3" x14ac:dyDescent="0.2">
      <c r="A27" s="83" t="s">
        <v>171</v>
      </c>
      <c r="B27" s="190">
        <v>16161</v>
      </c>
      <c r="C27" s="190">
        <v>6990</v>
      </c>
    </row>
    <row r="28" spans="1:3" x14ac:dyDescent="0.2">
      <c r="A28" s="83" t="s">
        <v>172</v>
      </c>
      <c r="B28" s="190">
        <v>10934</v>
      </c>
      <c r="C28" s="190">
        <v>3929</v>
      </c>
    </row>
  </sheetData>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7"/>
  <sheetViews>
    <sheetView zoomScaleNormal="100" zoomScaleSheetLayoutView="115" workbookViewId="0">
      <selection sqref="A1:B1"/>
    </sheetView>
  </sheetViews>
  <sheetFormatPr baseColWidth="10" defaultRowHeight="12.95" customHeight="1" x14ac:dyDescent="0.2"/>
  <cols>
    <col min="1" max="1" width="2.28515625" style="207" customWidth="1"/>
    <col min="2" max="2" width="83.7109375" style="207" customWidth="1"/>
    <col min="3" max="16384" width="11.42578125" style="207"/>
  </cols>
  <sheetData>
    <row r="1" spans="1:4" s="205" customFormat="1" ht="20.100000000000001" customHeight="1" x14ac:dyDescent="0.2">
      <c r="A1" s="227" t="s">
        <v>128</v>
      </c>
      <c r="B1" s="228"/>
      <c r="D1" s="206"/>
    </row>
    <row r="2" spans="1:4" ht="30" customHeight="1" x14ac:dyDescent="0.2">
      <c r="A2" s="225" t="s">
        <v>234</v>
      </c>
      <c r="B2" s="226"/>
      <c r="D2" s="208"/>
    </row>
    <row r="3" spans="1:4" ht="69" customHeight="1" x14ac:dyDescent="0.2">
      <c r="A3" s="229" t="s">
        <v>460</v>
      </c>
      <c r="B3" s="229"/>
    </row>
    <row r="4" spans="1:4" ht="30" customHeight="1" x14ac:dyDescent="0.2">
      <c r="A4" s="225" t="s">
        <v>235</v>
      </c>
      <c r="B4" s="226"/>
      <c r="D4" s="208"/>
    </row>
    <row r="5" spans="1:4" ht="54.75" customHeight="1" x14ac:dyDescent="0.2">
      <c r="A5" s="229" t="s">
        <v>300</v>
      </c>
      <c r="B5" s="229"/>
    </row>
    <row r="6" spans="1:4" ht="30" customHeight="1" x14ac:dyDescent="0.2">
      <c r="A6" s="225" t="s">
        <v>236</v>
      </c>
      <c r="B6" s="226"/>
      <c r="D6" s="208"/>
    </row>
    <row r="7" spans="1:4" ht="33.75" customHeight="1" x14ac:dyDescent="0.2">
      <c r="A7" s="229" t="s">
        <v>285</v>
      </c>
      <c r="B7" s="229"/>
    </row>
    <row r="8" spans="1:4" ht="30" customHeight="1" x14ac:dyDescent="0.2">
      <c r="A8" s="225" t="s">
        <v>237</v>
      </c>
      <c r="B8" s="226"/>
      <c r="D8" s="208"/>
    </row>
    <row r="9" spans="1:4" ht="33.75" customHeight="1" x14ac:dyDescent="0.2">
      <c r="A9" s="229" t="s">
        <v>310</v>
      </c>
      <c r="B9" s="229"/>
      <c r="D9" s="208"/>
    </row>
    <row r="10" spans="1:4" ht="11.25" customHeight="1" x14ac:dyDescent="0.2">
      <c r="A10" s="216"/>
      <c r="B10" s="216"/>
      <c r="D10" s="208"/>
    </row>
    <row r="11" spans="1:4" ht="33.75" customHeight="1" x14ac:dyDescent="0.2">
      <c r="A11" s="229" t="s">
        <v>477</v>
      </c>
      <c r="B11" s="229"/>
      <c r="D11" s="208"/>
    </row>
    <row r="12" spans="1:4" ht="11.25" customHeight="1" x14ac:dyDescent="0.2">
      <c r="A12" s="215"/>
      <c r="B12" s="215"/>
      <c r="D12" s="208"/>
    </row>
    <row r="13" spans="1:4" ht="90" customHeight="1" x14ac:dyDescent="0.2">
      <c r="A13" s="229" t="s">
        <v>478</v>
      </c>
      <c r="B13" s="229"/>
    </row>
    <row r="14" spans="1:4" ht="11.25" customHeight="1" x14ac:dyDescent="0.2">
      <c r="A14" s="215"/>
      <c r="B14" s="215"/>
      <c r="D14" s="208"/>
    </row>
    <row r="15" spans="1:4" ht="67.5" customHeight="1" x14ac:dyDescent="0.2">
      <c r="A15" s="229" t="s">
        <v>238</v>
      </c>
      <c r="B15" s="229"/>
    </row>
    <row r="16" spans="1:4" s="205" customFormat="1" ht="35.1" customHeight="1" x14ac:dyDescent="0.2">
      <c r="A16" s="227" t="s">
        <v>132</v>
      </c>
      <c r="B16" s="228"/>
      <c r="D16" s="206"/>
    </row>
    <row r="17" spans="1:4" ht="30" customHeight="1" x14ac:dyDescent="0.2">
      <c r="A17" s="225" t="s">
        <v>239</v>
      </c>
      <c r="B17" s="226"/>
      <c r="D17" s="208"/>
    </row>
    <row r="18" spans="1:4" ht="11.25" customHeight="1" x14ac:dyDescent="0.2">
      <c r="A18" s="215"/>
      <c r="B18" s="215"/>
      <c r="D18" s="208"/>
    </row>
    <row r="19" spans="1:4" ht="45" customHeight="1" x14ac:dyDescent="0.2">
      <c r="A19" s="230" t="s">
        <v>36</v>
      </c>
      <c r="B19" s="229"/>
    </row>
    <row r="20" spans="1:4" ht="11.25" customHeight="1" x14ac:dyDescent="0.2">
      <c r="A20" s="215"/>
      <c r="B20" s="215"/>
      <c r="D20" s="208"/>
    </row>
    <row r="21" spans="1:4" ht="33.75" customHeight="1" x14ac:dyDescent="0.2">
      <c r="A21" s="230" t="s">
        <v>283</v>
      </c>
      <c r="B21" s="229"/>
      <c r="D21" s="208"/>
    </row>
    <row r="22" spans="1:4" ht="22.5" customHeight="1" x14ac:dyDescent="0.2">
      <c r="A22" s="230" t="s">
        <v>284</v>
      </c>
      <c r="B22" s="229"/>
    </row>
    <row r="23" spans="1:4" ht="11.25" customHeight="1" x14ac:dyDescent="0.2">
      <c r="A23" s="215"/>
      <c r="B23" s="215"/>
      <c r="D23" s="208"/>
    </row>
    <row r="24" spans="1:4" ht="78" customHeight="1" x14ac:dyDescent="0.2">
      <c r="A24" s="230" t="s">
        <v>49</v>
      </c>
      <c r="B24" s="229"/>
    </row>
    <row r="25" spans="1:4" ht="11.25" customHeight="1" x14ac:dyDescent="0.2">
      <c r="A25" s="215"/>
      <c r="B25" s="215"/>
      <c r="D25" s="208"/>
    </row>
    <row r="26" spans="1:4" ht="67.5" customHeight="1" x14ac:dyDescent="0.2">
      <c r="A26" s="230" t="s">
        <v>17</v>
      </c>
      <c r="B26" s="229"/>
      <c r="D26" s="208"/>
    </row>
    <row r="27" spans="1:4" ht="11.25" customHeight="1" x14ac:dyDescent="0.2">
      <c r="A27" s="215"/>
      <c r="B27" s="215"/>
      <c r="D27" s="208"/>
    </row>
    <row r="28" spans="1:4" ht="22.5" customHeight="1" x14ac:dyDescent="0.2">
      <c r="A28" s="230" t="s">
        <v>53</v>
      </c>
      <c r="B28" s="229"/>
    </row>
    <row r="29" spans="1:4" ht="11.25" customHeight="1" x14ac:dyDescent="0.2">
      <c r="A29" s="215"/>
      <c r="B29" s="215"/>
      <c r="D29" s="208"/>
    </row>
    <row r="30" spans="1:4" ht="22.5" customHeight="1" x14ac:dyDescent="0.2">
      <c r="A30" s="230" t="s">
        <v>54</v>
      </c>
      <c r="B30" s="229"/>
    </row>
    <row r="31" spans="1:4" ht="11.25" customHeight="1" x14ac:dyDescent="0.2">
      <c r="A31" s="215"/>
      <c r="B31" s="215"/>
      <c r="D31" s="208"/>
    </row>
    <row r="32" spans="1:4" ht="33.75" customHeight="1" x14ac:dyDescent="0.2">
      <c r="A32" s="230" t="s">
        <v>16</v>
      </c>
      <c r="B32" s="229"/>
      <c r="D32" s="208"/>
    </row>
    <row r="33" spans="1:4" ht="11.25" customHeight="1" x14ac:dyDescent="0.2">
      <c r="A33" s="215"/>
      <c r="B33" s="215"/>
      <c r="D33" s="208"/>
    </row>
    <row r="34" spans="1:4" ht="56.1" customHeight="1" x14ac:dyDescent="0.2">
      <c r="A34" s="230" t="s">
        <v>304</v>
      </c>
      <c r="B34" s="229"/>
    </row>
    <row r="35" spans="1:4" ht="11.25" customHeight="1" x14ac:dyDescent="0.2">
      <c r="A35" s="215"/>
      <c r="B35" s="215"/>
      <c r="D35" s="208"/>
    </row>
    <row r="36" spans="1:4" ht="22.5" customHeight="1" x14ac:dyDescent="0.2">
      <c r="A36" s="230" t="s">
        <v>18</v>
      </c>
      <c r="B36" s="229"/>
    </row>
    <row r="37" spans="1:4" ht="11.25" customHeight="1" x14ac:dyDescent="0.2">
      <c r="A37" s="215"/>
      <c r="B37" s="215"/>
      <c r="D37" s="208"/>
    </row>
    <row r="38" spans="1:4" ht="30" customHeight="1" x14ac:dyDescent="0.2">
      <c r="A38" s="225" t="s">
        <v>19</v>
      </c>
      <c r="B38" s="226"/>
      <c r="D38" s="208"/>
    </row>
    <row r="39" spans="1:4" s="209" customFormat="1" ht="22.5" customHeight="1" x14ac:dyDescent="0.2">
      <c r="A39" s="230" t="s">
        <v>303</v>
      </c>
      <c r="B39" s="229"/>
    </row>
    <row r="40" spans="1:4" s="209" customFormat="1" ht="11.25" customHeight="1" x14ac:dyDescent="0.2">
      <c r="B40" s="216"/>
    </row>
    <row r="41" spans="1:4" s="209" customFormat="1" ht="55.5" customHeight="1" x14ac:dyDescent="0.2">
      <c r="A41" s="230" t="s">
        <v>476</v>
      </c>
      <c r="B41" s="229"/>
    </row>
    <row r="42" spans="1:4" s="209" customFormat="1" ht="11.25" customHeight="1" x14ac:dyDescent="0.2">
      <c r="B42" s="216"/>
    </row>
    <row r="43" spans="1:4" s="209" customFormat="1" ht="11.25" customHeight="1" x14ac:dyDescent="0.2">
      <c r="A43" s="230" t="s">
        <v>55</v>
      </c>
      <c r="B43" s="229"/>
    </row>
    <row r="44" spans="1:4" s="209" customFormat="1" ht="11.25" customHeight="1" x14ac:dyDescent="0.2">
      <c r="A44" s="217"/>
      <c r="B44" s="216"/>
    </row>
    <row r="45" spans="1:4" s="209" customFormat="1" ht="11.25" customHeight="1" x14ac:dyDescent="0.2">
      <c r="A45" s="217" t="s">
        <v>90</v>
      </c>
      <c r="B45" s="217" t="s">
        <v>20</v>
      </c>
    </row>
    <row r="46" spans="1:4" s="209" customFormat="1" ht="11.25" customHeight="1" x14ac:dyDescent="0.2">
      <c r="B46" s="216"/>
    </row>
    <row r="47" spans="1:4" s="209" customFormat="1" ht="33.75" customHeight="1" x14ac:dyDescent="0.2">
      <c r="B47" s="217" t="s">
        <v>56</v>
      </c>
      <c r="D47" s="216"/>
    </row>
    <row r="48" spans="1:4" s="209" customFormat="1" ht="11.25" customHeight="1" x14ac:dyDescent="0.2">
      <c r="B48" s="216"/>
    </row>
    <row r="49" spans="1:2" s="209" customFormat="1" ht="22.5" customHeight="1" x14ac:dyDescent="0.2">
      <c r="B49" s="217" t="s">
        <v>21</v>
      </c>
    </row>
    <row r="50" spans="1:2" s="209" customFormat="1" ht="11.25" customHeight="1" x14ac:dyDescent="0.2">
      <c r="B50" s="216"/>
    </row>
    <row r="51" spans="1:2" s="209" customFormat="1" ht="22.5" customHeight="1" x14ac:dyDescent="0.2">
      <c r="B51" s="217" t="s">
        <v>22</v>
      </c>
    </row>
    <row r="52" spans="1:2" s="209" customFormat="1" ht="11.25" customHeight="1" x14ac:dyDescent="0.2">
      <c r="B52" s="217"/>
    </row>
    <row r="53" spans="1:2" s="209" customFormat="1" ht="22.5" customHeight="1" x14ac:dyDescent="0.2">
      <c r="B53" s="217" t="s">
        <v>68</v>
      </c>
    </row>
    <row r="54" spans="1:2" s="209" customFormat="1" ht="11.25" customHeight="1" x14ac:dyDescent="0.2">
      <c r="B54" s="216"/>
    </row>
    <row r="55" spans="1:2" s="209" customFormat="1" ht="11.25" customHeight="1" x14ac:dyDescent="0.2">
      <c r="A55" s="210" t="s">
        <v>91</v>
      </c>
      <c r="B55" s="217" t="s">
        <v>23</v>
      </c>
    </row>
    <row r="56" spans="1:2" s="209" customFormat="1" ht="11.25" customHeight="1" x14ac:dyDescent="0.2">
      <c r="B56" s="216"/>
    </row>
    <row r="57" spans="1:2" s="209" customFormat="1" ht="33.75" customHeight="1" x14ac:dyDescent="0.2">
      <c r="B57" s="217" t="s">
        <v>69</v>
      </c>
    </row>
    <row r="58" spans="1:2" s="209" customFormat="1" ht="11.25" customHeight="1" x14ac:dyDescent="0.2">
      <c r="B58" s="216"/>
    </row>
    <row r="59" spans="1:2" s="209" customFormat="1" ht="33.75" customHeight="1" x14ac:dyDescent="0.2">
      <c r="B59" s="217" t="s">
        <v>24</v>
      </c>
    </row>
    <row r="60" spans="1:2" s="209" customFormat="1" ht="11.25" customHeight="1" x14ac:dyDescent="0.2">
      <c r="B60" s="216"/>
    </row>
    <row r="61" spans="1:2" s="209" customFormat="1" ht="77.099999999999994" customHeight="1" x14ac:dyDescent="0.2">
      <c r="B61" s="217" t="s">
        <v>85</v>
      </c>
    </row>
    <row r="62" spans="1:2" s="209" customFormat="1" ht="11.25" customHeight="1" x14ac:dyDescent="0.2">
      <c r="B62" s="216"/>
    </row>
    <row r="63" spans="1:2" s="209" customFormat="1" ht="22.5" customHeight="1" x14ac:dyDescent="0.2">
      <c r="B63" s="217" t="s">
        <v>25</v>
      </c>
    </row>
    <row r="64" spans="1:2" s="209" customFormat="1" ht="11.25" customHeight="1" x14ac:dyDescent="0.2">
      <c r="B64" s="216"/>
    </row>
    <row r="65" spans="1:2" s="209" customFormat="1" ht="11.25" customHeight="1" x14ac:dyDescent="0.2">
      <c r="A65" s="210" t="s">
        <v>92</v>
      </c>
      <c r="B65" s="217" t="s">
        <v>26</v>
      </c>
    </row>
    <row r="66" spans="1:2" s="209" customFormat="1" ht="11.25" customHeight="1" x14ac:dyDescent="0.2">
      <c r="A66" s="210"/>
      <c r="B66" s="217"/>
    </row>
    <row r="67" spans="1:2" s="209" customFormat="1" ht="67.5" x14ac:dyDescent="0.2">
      <c r="A67" s="210"/>
      <c r="B67" s="217" t="s">
        <v>27</v>
      </c>
    </row>
    <row r="68" spans="1:2" s="209" customFormat="1" ht="11.25" x14ac:dyDescent="0.2">
      <c r="A68" s="210"/>
      <c r="B68" s="217"/>
    </row>
    <row r="69" spans="1:2" s="209" customFormat="1" ht="11.25" x14ac:dyDescent="0.2">
      <c r="A69" s="210" t="s">
        <v>93</v>
      </c>
      <c r="B69" s="217" t="s">
        <v>28</v>
      </c>
    </row>
    <row r="70" spans="1:2" s="209" customFormat="1" ht="11.25" customHeight="1" x14ac:dyDescent="0.2">
      <c r="B70" s="217"/>
    </row>
    <row r="71" spans="1:2" s="209" customFormat="1" ht="87.95" customHeight="1" x14ac:dyDescent="0.2">
      <c r="B71" s="217" t="s">
        <v>255</v>
      </c>
    </row>
    <row r="72" spans="1:2" s="209" customFormat="1" ht="11.25" customHeight="1" x14ac:dyDescent="0.2">
      <c r="B72" s="216"/>
    </row>
    <row r="73" spans="1:2" s="209" customFormat="1" ht="22.5" customHeight="1" x14ac:dyDescent="0.2">
      <c r="B73" s="217" t="s">
        <v>29</v>
      </c>
    </row>
    <row r="74" spans="1:2" ht="11.25" customHeight="1" x14ac:dyDescent="0.2">
      <c r="B74" s="216"/>
    </row>
    <row r="75" spans="1:2" ht="12.95" customHeight="1" x14ac:dyDescent="0.2">
      <c r="B75" s="216"/>
    </row>
    <row r="76" spans="1:2" ht="12.95" customHeight="1" x14ac:dyDescent="0.2">
      <c r="B76" s="216"/>
    </row>
    <row r="77" spans="1:2" ht="12.95" customHeight="1" x14ac:dyDescent="0.2">
      <c r="B77" s="211"/>
    </row>
    <row r="78" spans="1:2" ht="12.95" customHeight="1" x14ac:dyDescent="0.2">
      <c r="B78" s="216"/>
    </row>
    <row r="79" spans="1:2" ht="12.95" customHeight="1" x14ac:dyDescent="0.2">
      <c r="B79" s="216"/>
    </row>
    <row r="80" spans="1:2" ht="12.95" customHeight="1" x14ac:dyDescent="0.2">
      <c r="B80" s="216"/>
    </row>
    <row r="81" spans="2:2" ht="12.95" customHeight="1" x14ac:dyDescent="0.2">
      <c r="B81" s="216"/>
    </row>
    <row r="82" spans="2:2" ht="12.95" customHeight="1" x14ac:dyDescent="0.2">
      <c r="B82" s="216"/>
    </row>
    <row r="83" spans="2:2" ht="12.95" customHeight="1" x14ac:dyDescent="0.2">
      <c r="B83" s="216"/>
    </row>
    <row r="84" spans="2:2" ht="12.95" customHeight="1" x14ac:dyDescent="0.2">
      <c r="B84" s="216"/>
    </row>
    <row r="85" spans="2:2" ht="12.95" customHeight="1" x14ac:dyDescent="0.2">
      <c r="B85" s="216"/>
    </row>
    <row r="86" spans="2:2" ht="12.95" customHeight="1" x14ac:dyDescent="0.2">
      <c r="B86" s="216"/>
    </row>
    <row r="87" spans="2:2" ht="12.95" customHeight="1" x14ac:dyDescent="0.2">
      <c r="B87" s="216"/>
    </row>
    <row r="88" spans="2:2" ht="12.95" customHeight="1" x14ac:dyDescent="0.2">
      <c r="B88" s="216"/>
    </row>
    <row r="89" spans="2:2" ht="12.95" customHeight="1" x14ac:dyDescent="0.2">
      <c r="B89" s="216"/>
    </row>
    <row r="90" spans="2:2" ht="12.95" customHeight="1" x14ac:dyDescent="0.2">
      <c r="B90" s="216"/>
    </row>
    <row r="91" spans="2:2" ht="12.95" customHeight="1" x14ac:dyDescent="0.2">
      <c r="B91" s="216"/>
    </row>
    <row r="92" spans="2:2" ht="12.95" customHeight="1" x14ac:dyDescent="0.2">
      <c r="B92" s="216"/>
    </row>
    <row r="93" spans="2:2" ht="12.95" customHeight="1" x14ac:dyDescent="0.2">
      <c r="B93" s="216"/>
    </row>
    <row r="94" spans="2:2" ht="12.95" customHeight="1" x14ac:dyDescent="0.2">
      <c r="B94" s="216"/>
    </row>
    <row r="95" spans="2:2" ht="12.95" customHeight="1" x14ac:dyDescent="0.2">
      <c r="B95" s="216"/>
    </row>
    <row r="96" spans="2:2" ht="12.95" customHeight="1" x14ac:dyDescent="0.2">
      <c r="B96" s="216"/>
    </row>
    <row r="97" spans="2:2" ht="12.95" customHeight="1" x14ac:dyDescent="0.2">
      <c r="B97" s="216"/>
    </row>
    <row r="98" spans="2:2" ht="12.95" customHeight="1" x14ac:dyDescent="0.2">
      <c r="B98" s="216"/>
    </row>
    <row r="99" spans="2:2" ht="12.95" customHeight="1" x14ac:dyDescent="0.2">
      <c r="B99" s="216"/>
    </row>
    <row r="100" spans="2:2" ht="12.95" customHeight="1" x14ac:dyDescent="0.2">
      <c r="B100" s="216"/>
    </row>
    <row r="101" spans="2:2" ht="12.95" customHeight="1" x14ac:dyDescent="0.2">
      <c r="B101" s="216"/>
    </row>
    <row r="102" spans="2:2" ht="12.95" customHeight="1" x14ac:dyDescent="0.2">
      <c r="B102" s="216"/>
    </row>
    <row r="103" spans="2:2" ht="12.95" customHeight="1" x14ac:dyDescent="0.2">
      <c r="B103" s="216"/>
    </row>
    <row r="104" spans="2:2" ht="12.95" customHeight="1" x14ac:dyDescent="0.2">
      <c r="B104" s="216"/>
    </row>
    <row r="105" spans="2:2" ht="12.95" customHeight="1" x14ac:dyDescent="0.2">
      <c r="B105" s="216"/>
    </row>
    <row r="106" spans="2:2" ht="12.95" customHeight="1" x14ac:dyDescent="0.2">
      <c r="B106" s="216"/>
    </row>
    <row r="107" spans="2:2" ht="12.95" customHeight="1" x14ac:dyDescent="0.2">
      <c r="B107" s="216"/>
    </row>
    <row r="108" spans="2:2" ht="12.95" customHeight="1" x14ac:dyDescent="0.2">
      <c r="B108" s="216"/>
    </row>
    <row r="109" spans="2:2" ht="12.95" customHeight="1" x14ac:dyDescent="0.2">
      <c r="B109" s="216"/>
    </row>
    <row r="110" spans="2:2" ht="12.95" customHeight="1" x14ac:dyDescent="0.2">
      <c r="B110" s="216"/>
    </row>
    <row r="111" spans="2:2" ht="12.95" customHeight="1" x14ac:dyDescent="0.2">
      <c r="B111" s="216"/>
    </row>
    <row r="112" spans="2:2" ht="12.95" customHeight="1" x14ac:dyDescent="0.2">
      <c r="B112" s="216"/>
    </row>
    <row r="113" spans="2:2" ht="12.95" customHeight="1" x14ac:dyDescent="0.2">
      <c r="B113" s="216"/>
    </row>
    <row r="114" spans="2:2" ht="12.95" customHeight="1" x14ac:dyDescent="0.2">
      <c r="B114" s="216"/>
    </row>
    <row r="115" spans="2:2" ht="12.95" customHeight="1" x14ac:dyDescent="0.2">
      <c r="B115" s="216"/>
    </row>
    <row r="116" spans="2:2" ht="12.95" customHeight="1" x14ac:dyDescent="0.2">
      <c r="B116" s="216"/>
    </row>
    <row r="117" spans="2:2" ht="12.95" customHeight="1" x14ac:dyDescent="0.2">
      <c r="B117" s="216"/>
    </row>
    <row r="118" spans="2:2" ht="12.95" customHeight="1" x14ac:dyDescent="0.2">
      <c r="B118" s="216"/>
    </row>
    <row r="119" spans="2:2" ht="12.95" customHeight="1" x14ac:dyDescent="0.2">
      <c r="B119" s="216"/>
    </row>
    <row r="120" spans="2:2" ht="12.95" customHeight="1" x14ac:dyDescent="0.2">
      <c r="B120" s="216"/>
    </row>
    <row r="121" spans="2:2" ht="12.95" customHeight="1" x14ac:dyDescent="0.2">
      <c r="B121" s="216"/>
    </row>
    <row r="122" spans="2:2" ht="12.95" customHeight="1" x14ac:dyDescent="0.2">
      <c r="B122" s="216"/>
    </row>
    <row r="123" spans="2:2" ht="12.95" customHeight="1" x14ac:dyDescent="0.2">
      <c r="B123" s="216"/>
    </row>
    <row r="124" spans="2:2" ht="12.95" customHeight="1" x14ac:dyDescent="0.2">
      <c r="B124" s="216"/>
    </row>
    <row r="125" spans="2:2" ht="12.95" customHeight="1" x14ac:dyDescent="0.2">
      <c r="B125" s="216"/>
    </row>
    <row r="126" spans="2:2" ht="12.95" customHeight="1" x14ac:dyDescent="0.2">
      <c r="B126" s="216"/>
    </row>
    <row r="127" spans="2:2" ht="12.95" customHeight="1" x14ac:dyDescent="0.2">
      <c r="B127" s="216"/>
    </row>
    <row r="128" spans="2:2" ht="12.95" customHeight="1" x14ac:dyDescent="0.2">
      <c r="B128" s="216"/>
    </row>
    <row r="129" spans="2:2" ht="12.95" customHeight="1" x14ac:dyDescent="0.2">
      <c r="B129" s="216"/>
    </row>
    <row r="130" spans="2:2" ht="12.95" customHeight="1" x14ac:dyDescent="0.2">
      <c r="B130" s="216"/>
    </row>
    <row r="131" spans="2:2" ht="12.95" customHeight="1" x14ac:dyDescent="0.2">
      <c r="B131" s="216"/>
    </row>
    <row r="132" spans="2:2" ht="12.95" customHeight="1" x14ac:dyDescent="0.2">
      <c r="B132" s="216"/>
    </row>
    <row r="133" spans="2:2" ht="12.95" customHeight="1" x14ac:dyDescent="0.2">
      <c r="B133" s="216"/>
    </row>
    <row r="134" spans="2:2" ht="12.95" customHeight="1" x14ac:dyDescent="0.2">
      <c r="B134" s="216"/>
    </row>
    <row r="135" spans="2:2" ht="12.95" customHeight="1" x14ac:dyDescent="0.2">
      <c r="B135" s="216"/>
    </row>
    <row r="136" spans="2:2" ht="12.95" customHeight="1" x14ac:dyDescent="0.2">
      <c r="B136" s="216"/>
    </row>
    <row r="137" spans="2:2" ht="12.95" customHeight="1" x14ac:dyDescent="0.2">
      <c r="B137" s="216"/>
    </row>
    <row r="138" spans="2:2" ht="12.95" customHeight="1" x14ac:dyDescent="0.2">
      <c r="B138" s="216"/>
    </row>
    <row r="139" spans="2:2" ht="12.95" customHeight="1" x14ac:dyDescent="0.2">
      <c r="B139" s="216"/>
    </row>
    <row r="140" spans="2:2" ht="12.95" customHeight="1" x14ac:dyDescent="0.2">
      <c r="B140" s="216"/>
    </row>
    <row r="141" spans="2:2" ht="12.95" customHeight="1" x14ac:dyDescent="0.2">
      <c r="B141" s="216"/>
    </row>
    <row r="142" spans="2:2" ht="12.95" customHeight="1" x14ac:dyDescent="0.2">
      <c r="B142" s="216"/>
    </row>
    <row r="143" spans="2:2" ht="12.95" customHeight="1" x14ac:dyDescent="0.2">
      <c r="B143" s="216"/>
    </row>
    <row r="144" spans="2:2" ht="12.95" customHeight="1" x14ac:dyDescent="0.2">
      <c r="B144" s="216"/>
    </row>
    <row r="145" spans="2:2" ht="12.95" customHeight="1" x14ac:dyDescent="0.2">
      <c r="B145" s="216"/>
    </row>
    <row r="146" spans="2:2" ht="12.95" customHeight="1" x14ac:dyDescent="0.2">
      <c r="B146" s="216"/>
    </row>
    <row r="147" spans="2:2" ht="12.95" customHeight="1" x14ac:dyDescent="0.2">
      <c r="B147" s="216"/>
    </row>
    <row r="148" spans="2:2" ht="12.95" customHeight="1" x14ac:dyDescent="0.2">
      <c r="B148" s="216"/>
    </row>
    <row r="149" spans="2:2" ht="12.95" customHeight="1" x14ac:dyDescent="0.2">
      <c r="B149" s="216"/>
    </row>
    <row r="150" spans="2:2" ht="12.95" customHeight="1" x14ac:dyDescent="0.2">
      <c r="B150" s="216"/>
    </row>
    <row r="151" spans="2:2" ht="12.95" customHeight="1" x14ac:dyDescent="0.2">
      <c r="B151" s="216"/>
    </row>
    <row r="152" spans="2:2" ht="12.95" customHeight="1" x14ac:dyDescent="0.2">
      <c r="B152" s="216"/>
    </row>
    <row r="153" spans="2:2" ht="12.95" customHeight="1" x14ac:dyDescent="0.2">
      <c r="B153" s="216"/>
    </row>
    <row r="154" spans="2:2" ht="12.95" customHeight="1" x14ac:dyDescent="0.2">
      <c r="B154" s="216"/>
    </row>
    <row r="155" spans="2:2" ht="12.95" customHeight="1" x14ac:dyDescent="0.2">
      <c r="B155" s="216"/>
    </row>
    <row r="156" spans="2:2" ht="12.95" customHeight="1" x14ac:dyDescent="0.2">
      <c r="B156" s="216"/>
    </row>
    <row r="157" spans="2:2" ht="12.95" customHeight="1" x14ac:dyDescent="0.2">
      <c r="B157" s="216"/>
    </row>
    <row r="158" spans="2:2" ht="12.95" customHeight="1" x14ac:dyDescent="0.2">
      <c r="B158" s="216"/>
    </row>
    <row r="159" spans="2:2" ht="12.95" customHeight="1" x14ac:dyDescent="0.2">
      <c r="B159" s="216"/>
    </row>
    <row r="160" spans="2:2" ht="12.95" customHeight="1" x14ac:dyDescent="0.2">
      <c r="B160" s="216"/>
    </row>
    <row r="161" spans="2:2" ht="12.95" customHeight="1" x14ac:dyDescent="0.2">
      <c r="B161" s="216"/>
    </row>
    <row r="162" spans="2:2" ht="12.95" customHeight="1" x14ac:dyDescent="0.2">
      <c r="B162" s="216"/>
    </row>
    <row r="163" spans="2:2" ht="12.95" customHeight="1" x14ac:dyDescent="0.2">
      <c r="B163" s="216"/>
    </row>
    <row r="164" spans="2:2" ht="12.95" customHeight="1" x14ac:dyDescent="0.2">
      <c r="B164" s="216"/>
    </row>
    <row r="165" spans="2:2" ht="12.95" customHeight="1" x14ac:dyDescent="0.2">
      <c r="B165" s="216"/>
    </row>
    <row r="166" spans="2:2" ht="12.95" customHeight="1" x14ac:dyDescent="0.2">
      <c r="B166" s="216"/>
    </row>
    <row r="167" spans="2:2" ht="12.95" customHeight="1" x14ac:dyDescent="0.2">
      <c r="B167" s="216"/>
    </row>
    <row r="168" spans="2:2" ht="12.95" customHeight="1" x14ac:dyDescent="0.2">
      <c r="B168" s="216"/>
    </row>
    <row r="169" spans="2:2" ht="12.95" customHeight="1" x14ac:dyDescent="0.2">
      <c r="B169" s="216"/>
    </row>
    <row r="170" spans="2:2" ht="12.95" customHeight="1" x14ac:dyDescent="0.2">
      <c r="B170" s="216"/>
    </row>
    <row r="171" spans="2:2" ht="12.95" customHeight="1" x14ac:dyDescent="0.2">
      <c r="B171" s="216"/>
    </row>
    <row r="172" spans="2:2" ht="12.95" customHeight="1" x14ac:dyDescent="0.2">
      <c r="B172" s="216"/>
    </row>
    <row r="173" spans="2:2" ht="12.95" customHeight="1" x14ac:dyDescent="0.2">
      <c r="B173" s="216"/>
    </row>
    <row r="174" spans="2:2" ht="12.95" customHeight="1" x14ac:dyDescent="0.2">
      <c r="B174" s="216"/>
    </row>
    <row r="175" spans="2:2" ht="12.95" customHeight="1" x14ac:dyDescent="0.2">
      <c r="B175" s="216"/>
    </row>
    <row r="176" spans="2:2" ht="12.95" customHeight="1" x14ac:dyDescent="0.2">
      <c r="B176" s="216"/>
    </row>
    <row r="177" spans="2:2" ht="12.95" customHeight="1" x14ac:dyDescent="0.2">
      <c r="B177" s="216"/>
    </row>
    <row r="178" spans="2:2" ht="12.95" customHeight="1" x14ac:dyDescent="0.2">
      <c r="B178" s="216"/>
    </row>
    <row r="179" spans="2:2" ht="12.95" customHeight="1" x14ac:dyDescent="0.2">
      <c r="B179" s="216"/>
    </row>
    <row r="180" spans="2:2" ht="12.95" customHeight="1" x14ac:dyDescent="0.2">
      <c r="B180" s="216"/>
    </row>
    <row r="181" spans="2:2" ht="12.95" customHeight="1" x14ac:dyDescent="0.2">
      <c r="B181" s="216"/>
    </row>
    <row r="182" spans="2:2" ht="12.95" customHeight="1" x14ac:dyDescent="0.2">
      <c r="B182" s="216"/>
    </row>
    <row r="183" spans="2:2" ht="12.95" customHeight="1" x14ac:dyDescent="0.2">
      <c r="B183" s="216"/>
    </row>
    <row r="184" spans="2:2" ht="12.95" customHeight="1" x14ac:dyDescent="0.2">
      <c r="B184" s="216"/>
    </row>
    <row r="185" spans="2:2" ht="12.95" customHeight="1" x14ac:dyDescent="0.2">
      <c r="B185" s="216"/>
    </row>
    <row r="186" spans="2:2" ht="12.95" customHeight="1" x14ac:dyDescent="0.2">
      <c r="B186" s="216"/>
    </row>
    <row r="187" spans="2:2" ht="12.95" customHeight="1" x14ac:dyDescent="0.2">
      <c r="B187" s="216"/>
    </row>
    <row r="188" spans="2:2" ht="12.95" customHeight="1" x14ac:dyDescent="0.2">
      <c r="B188" s="216"/>
    </row>
    <row r="189" spans="2:2" ht="12.95" customHeight="1" x14ac:dyDescent="0.2">
      <c r="B189" s="216"/>
    </row>
    <row r="190" spans="2:2" ht="12.95" customHeight="1" x14ac:dyDescent="0.2">
      <c r="B190" s="216"/>
    </row>
    <row r="191" spans="2:2" ht="12.95" customHeight="1" x14ac:dyDescent="0.2">
      <c r="B191" s="216"/>
    </row>
    <row r="192" spans="2:2" ht="12.95" customHeight="1" x14ac:dyDescent="0.2">
      <c r="B192" s="216"/>
    </row>
    <row r="193" spans="2:2" ht="12.95" customHeight="1" x14ac:dyDescent="0.2">
      <c r="B193" s="216"/>
    </row>
    <row r="194" spans="2:2" ht="12.95" customHeight="1" x14ac:dyDescent="0.2">
      <c r="B194" s="216"/>
    </row>
    <row r="195" spans="2:2" ht="12.95" customHeight="1" x14ac:dyDescent="0.2">
      <c r="B195" s="216"/>
    </row>
    <row r="196" spans="2:2" ht="12.95" customHeight="1" x14ac:dyDescent="0.2">
      <c r="B196" s="216"/>
    </row>
    <row r="197" spans="2:2" ht="12.95" customHeight="1" x14ac:dyDescent="0.2">
      <c r="B197" s="216"/>
    </row>
    <row r="198" spans="2:2" ht="12.95" customHeight="1" x14ac:dyDescent="0.2">
      <c r="B198" s="216"/>
    </row>
    <row r="199" spans="2:2" ht="12.95" customHeight="1" x14ac:dyDescent="0.2">
      <c r="B199" s="216"/>
    </row>
    <row r="200" spans="2:2" ht="12.95" customHeight="1" x14ac:dyDescent="0.2">
      <c r="B200" s="216"/>
    </row>
    <row r="201" spans="2:2" ht="12.95" customHeight="1" x14ac:dyDescent="0.2">
      <c r="B201" s="216"/>
    </row>
    <row r="202" spans="2:2" ht="12.95" customHeight="1" x14ac:dyDescent="0.2">
      <c r="B202" s="216"/>
    </row>
    <row r="203" spans="2:2" ht="12.95" customHeight="1" x14ac:dyDescent="0.2">
      <c r="B203" s="216"/>
    </row>
    <row r="204" spans="2:2" ht="12.95" customHeight="1" x14ac:dyDescent="0.2">
      <c r="B204" s="216"/>
    </row>
    <row r="205" spans="2:2" ht="12.95" customHeight="1" x14ac:dyDescent="0.2">
      <c r="B205" s="216"/>
    </row>
    <row r="206" spans="2:2" ht="12.95" customHeight="1" x14ac:dyDescent="0.2">
      <c r="B206" s="216"/>
    </row>
    <row r="207" spans="2:2" ht="12.95" customHeight="1" x14ac:dyDescent="0.2">
      <c r="B207" s="216"/>
    </row>
  </sheetData>
  <mergeCells count="28">
    <mergeCell ref="A38:B38"/>
    <mergeCell ref="A39:B39"/>
    <mergeCell ref="A41:B41"/>
    <mergeCell ref="A43:B43"/>
    <mergeCell ref="A26:B26"/>
    <mergeCell ref="A28:B28"/>
    <mergeCell ref="A30:B30"/>
    <mergeCell ref="A32:B32"/>
    <mergeCell ref="A34:B34"/>
    <mergeCell ref="A36:B36"/>
    <mergeCell ref="A24:B24"/>
    <mergeCell ref="A7:B7"/>
    <mergeCell ref="A8:B8"/>
    <mergeCell ref="A9:B9"/>
    <mergeCell ref="A11:B11"/>
    <mergeCell ref="A13:B13"/>
    <mergeCell ref="A15:B15"/>
    <mergeCell ref="A16:B16"/>
    <mergeCell ref="A17:B17"/>
    <mergeCell ref="A19:B19"/>
    <mergeCell ref="A21:B21"/>
    <mergeCell ref="A22:B22"/>
    <mergeCell ref="A6:B6"/>
    <mergeCell ref="A1:B1"/>
    <mergeCell ref="A2:B2"/>
    <mergeCell ref="A3:B3"/>
    <mergeCell ref="A4:B4"/>
    <mergeCell ref="A5:B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1" max="1" man="1"/>
    <brk id="54"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46</vt:i4>
      </vt:variant>
      <vt:variant>
        <vt:lpstr>Diagramme</vt:lpstr>
      </vt:variant>
      <vt:variant>
        <vt:i4>1</vt:i4>
      </vt:variant>
      <vt:variant>
        <vt:lpstr>Benannte Bereiche</vt:lpstr>
      </vt:variant>
      <vt:variant>
        <vt:i4>22</vt:i4>
      </vt:variant>
    </vt:vector>
  </HeadingPairs>
  <TitlesOfParts>
    <vt:vector size="69" baseType="lpstr">
      <vt:lpstr>Impressum</vt:lpstr>
      <vt:lpstr>Zeichenerklärungen</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lpstr>Vorbemerkungen!Druckbereich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TLS</cp:lastModifiedBy>
  <cp:lastPrinted>2017-09-25T06:13:44Z</cp:lastPrinted>
  <dcterms:created xsi:type="dcterms:W3CDTF">1996-10-17T05:27:31Z</dcterms:created>
  <dcterms:modified xsi:type="dcterms:W3CDTF">2017-12-21T13:41:23Z</dcterms:modified>
</cp:coreProperties>
</file>