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80" yWindow="210" windowWidth="11340" windowHeight="6345"/>
  </bookViews>
  <sheets>
    <sheet name="Impressum" sheetId="15133" r:id="rId1"/>
    <sheet name="Zeichenerklär." sheetId="15134" r:id="rId2"/>
    <sheet name="Inhaltsverz." sheetId="1" r:id="rId3"/>
    <sheet name="Seite2" sheetId="15131" r:id="rId4"/>
    <sheet name="Vorbemerk." sheetId="2" r:id="rId5"/>
    <sheet name="Rinder" sheetId="5" r:id="rId6"/>
    <sheet name="SchweineSchafe" sheetId="6" r:id="rId7"/>
    <sheet name="Schlacht insg" sheetId="7" r:id="rId8"/>
    <sheet name="gewerbl." sheetId="8" r:id="rId9"/>
    <sheet name="Hauss." sheetId="9" r:id="rId10"/>
    <sheet name="Eier" sheetId="11" r:id="rId11"/>
  </sheets>
  <definedNames>
    <definedName name="_xlnm.Print_Area" localSheetId="10">Eier!$A$1:$H$58</definedName>
    <definedName name="_xlnm.Print_Area" localSheetId="3">Seite2!$A$1:$G$58</definedName>
    <definedName name="Schlachtung">'Schlacht insg'!$A$16</definedName>
  </definedNames>
  <calcPr calcId="145621" fullPrecision="0"/>
</workbook>
</file>

<file path=xl/calcChain.xml><?xml version="1.0" encoding="utf-8"?>
<calcChain xmlns="http://schemas.openxmlformats.org/spreadsheetml/2006/main">
  <c r="F31" i="9" l="1"/>
</calcChain>
</file>

<file path=xl/sharedStrings.xml><?xml version="1.0" encoding="utf-8"?>
<sst xmlns="http://schemas.openxmlformats.org/spreadsheetml/2006/main" count="402" uniqueCount="204">
  <si>
    <t>Inhaltsverzeichnis</t>
  </si>
  <si>
    <t>Seite</t>
  </si>
  <si>
    <t>Vorbemerkungen</t>
  </si>
  <si>
    <t>Rechtsgrundlagen</t>
  </si>
  <si>
    <t>Schlachtungen und Fleischerzeugung</t>
  </si>
  <si>
    <t>Rinder 2 Jahre und älter</t>
  </si>
  <si>
    <t>Mastschweine</t>
  </si>
  <si>
    <t>Zuchtschweine</t>
  </si>
  <si>
    <t>Schweine insgesamt</t>
  </si>
  <si>
    <t>Schafe insgesamt</t>
  </si>
  <si>
    <t>Davon</t>
  </si>
  <si>
    <t>Schweine</t>
  </si>
  <si>
    <t>Ziegen</t>
  </si>
  <si>
    <t>Pferde</t>
  </si>
  <si>
    <t>Schlachtmenge in Tonnen</t>
  </si>
  <si>
    <t>Legeleistung</t>
  </si>
  <si>
    <t>Anzahl</t>
  </si>
  <si>
    <t>1 000 Stück</t>
  </si>
  <si>
    <t xml:space="preserve"> Januar</t>
  </si>
  <si>
    <t xml:space="preserve"> Februar</t>
  </si>
  <si>
    <t xml:space="preserve"> April</t>
  </si>
  <si>
    <t xml:space="preserve"> Mai</t>
  </si>
  <si>
    <t xml:space="preserve"> Juni</t>
  </si>
  <si>
    <t xml:space="preserve"> Juli</t>
  </si>
  <si>
    <t xml:space="preserve"> August</t>
  </si>
  <si>
    <t xml:space="preserve"> September</t>
  </si>
  <si>
    <t xml:space="preserve"> Oktober</t>
  </si>
  <si>
    <t xml:space="preserve"> November</t>
  </si>
  <si>
    <t xml:space="preserve"> Dezember</t>
  </si>
  <si>
    <t>Prozent</t>
  </si>
  <si>
    <t xml:space="preserve"> März</t>
  </si>
  <si>
    <t>Der vorliegende Bericht enthält die endgültigen Ergebnisse der</t>
  </si>
  <si>
    <t>Ochsen</t>
  </si>
  <si>
    <t>Bullen</t>
  </si>
  <si>
    <t>Kühe</t>
  </si>
  <si>
    <t>Insgesamt</t>
  </si>
  <si>
    <t>Anzahl der Schlachtungen in Stück</t>
  </si>
  <si>
    <t>Legehennenhaltung und Eiererzeugung</t>
  </si>
  <si>
    <t>Die Schlachtungsstatistik umfasst alle von amtlichen Veterinären an Rindern, Kälbern, Schweinen, Schafen, Ziegen und  Pferden durchgeführten Schlachttier- und Fleischuntersuchungen. Erhebungsmerkmale der Schlachtungsstatistik sind die Zahl  der Tiere nach Herkunft, Tierart, Tauglichkeit, gewerblichen Schlachtungen und Hausschlachtungen und bei Rindern außerdem nach Kategorien. In diesem Bericht werden die tauglich beurteilten Tiere aus gewerblichen Schlachtungen inländischer und  ausländischer Herkunft zusammengefasst  nachgewiesen.</t>
  </si>
  <si>
    <t>Lfd.
Nr.</t>
  </si>
  <si>
    <t>1) berechnet auf der Basis der Produktionsrichtungen der Haltungen</t>
  </si>
  <si>
    <t>2) berechnet auf der Basis der Schlachtungen im Vorjahreszeitraum</t>
  </si>
  <si>
    <t>Kälber und Jungrinder zusammen</t>
  </si>
  <si>
    <t>darunter</t>
  </si>
  <si>
    <t>männlich</t>
  </si>
  <si>
    <t xml:space="preserve">  4.3  Hausschlachtungen </t>
  </si>
  <si>
    <t xml:space="preserve">  4.2  Gewerbliche Schlachtungen </t>
  </si>
  <si>
    <t xml:space="preserve">  4.1  Gewerbliche Schlachtungen und Hausschlachtungen</t>
  </si>
  <si>
    <t xml:space="preserve">Lebendgewicht </t>
  </si>
  <si>
    <t>davon</t>
  </si>
  <si>
    <t>50 bis unter 80 kg Lebendgewicht</t>
  </si>
  <si>
    <t>80 bis unter 110 kg Lebendgewicht</t>
  </si>
  <si>
    <t>110 und mehr kg Lebendgewicht</t>
  </si>
  <si>
    <t>Viehbestandserhebung</t>
  </si>
  <si>
    <t>Die Ermittlung der Gesamtschlachtmenge  erfolgt auf  der Grundlage  der  Anzahl der beschauten, als  tauglich beurteilten Tiere und der erreichten Durchschnittsschlachtgewichte. Diese Fleischmenge wird unabhängig von der Herkunft der Schlachttiere ermittelt. Ein übergebietlicher Ausgleich (Versand und Empfang) von Lebendvieh, Fleisch und Fleischwaren mit anderen Bundesländern sowie mit dem Ausland wird nicht vorgenommen. Somit ist die ausgewiesene Schlachtmenge nicht identisch mit der Marktleistung der tierischen Produktion und auch nicht mit dem Fleischverbrauch in Thüringen.</t>
  </si>
  <si>
    <t>Rinder
insgesamt</t>
  </si>
  <si>
    <t xml:space="preserve">Davon </t>
  </si>
  <si>
    <t>Schafe
insgesamt</t>
  </si>
  <si>
    <t xml:space="preserve">Färsen </t>
  </si>
  <si>
    <t>Kälber</t>
  </si>
  <si>
    <t>Jungrinder</t>
  </si>
  <si>
    <t>Lämmer</t>
  </si>
  <si>
    <t>übrige Schafe</t>
  </si>
  <si>
    <t>Schlachtmenge Tonnen</t>
  </si>
  <si>
    <t>Färsen</t>
  </si>
  <si>
    <t>Durchschnittsschlachtgewichte in Kilogramm</t>
  </si>
  <si>
    <t>x</t>
  </si>
  <si>
    <t>Methodische Hinweise</t>
  </si>
  <si>
    <t xml:space="preserve">Jungrinder mehr als 8 Monate </t>
  </si>
  <si>
    <t>Eber zur Zucht</t>
  </si>
  <si>
    <t>Jungsauen zum 1. Mal trächtig</t>
  </si>
  <si>
    <t>andere trächtige Sauen</t>
  </si>
  <si>
    <t>Jungsauen noch nicht trächtig</t>
  </si>
  <si>
    <t>andere nicht trächtige Sauen</t>
  </si>
  <si>
    <t>weiblich</t>
  </si>
  <si>
    <t>weibliche Schafe zur Zucht</t>
  </si>
  <si>
    <t>Jahr
Monat</t>
  </si>
  <si>
    <t>4.1 Gewerbliche Schlachtungen</t>
  </si>
  <si>
    <t>und Hausschlachtungen</t>
  </si>
  <si>
    <t>4.2 Gewerbliche</t>
  </si>
  <si>
    <t>Schlachtungen</t>
  </si>
  <si>
    <t>schlachtungen</t>
  </si>
  <si>
    <t>Kälber bis einschließlich 8 Monate</t>
  </si>
  <si>
    <t>bis einschließlich 1 Jahr</t>
  </si>
  <si>
    <t>4.3 Haus</t>
  </si>
  <si>
    <t xml:space="preserve">Ferkel </t>
  </si>
  <si>
    <t>Schweinekategorie</t>
  </si>
  <si>
    <t>Schafkategorie</t>
  </si>
  <si>
    <t>Jungschweine bis unter 50 kg</t>
  </si>
  <si>
    <t xml:space="preserve">weiblich (nicht abgekalbt) </t>
  </si>
  <si>
    <t xml:space="preserve">Rinder mehr als 1 bis unter 2 Jahre </t>
  </si>
  <si>
    <t>3. Mai</t>
  </si>
  <si>
    <t>3. November</t>
  </si>
  <si>
    <t>- Viehbestandserhebungen Rinder, Schweine und Schafe,</t>
  </si>
  <si>
    <t>-</t>
  </si>
  <si>
    <t>Zuchtsauen</t>
  </si>
  <si>
    <t>Milchschafe</t>
  </si>
  <si>
    <t>andere Mutterschafe</t>
  </si>
  <si>
    <t>andere Schafe</t>
  </si>
  <si>
    <t>Schafböcke</t>
  </si>
  <si>
    <t>Lämmer und Jungschafe unter 1 Jahr</t>
  </si>
  <si>
    <t>(ohne gedeckte Jungschafe)</t>
  </si>
  <si>
    <t>einschließlich gedeckter Jungschafe</t>
  </si>
  <si>
    <r>
      <t xml:space="preserve">Milchkühe </t>
    </r>
    <r>
      <rPr>
        <vertAlign val="superscript"/>
        <sz val="8"/>
        <rFont val="Arial"/>
        <family val="2"/>
      </rPr>
      <t>1)</t>
    </r>
  </si>
  <si>
    <r>
      <t xml:space="preserve">Kälber und Jungrinder zum Schlachten </t>
    </r>
    <r>
      <rPr>
        <vertAlign val="superscript"/>
        <sz val="8"/>
        <rFont val="Arial"/>
        <family val="2"/>
      </rPr>
      <t>2)</t>
    </r>
  </si>
  <si>
    <r>
      <t xml:space="preserve">zum Schlachten </t>
    </r>
    <r>
      <rPr>
        <vertAlign val="superscript"/>
        <sz val="8"/>
        <rFont val="Arial"/>
        <family val="2"/>
      </rPr>
      <t>2)</t>
    </r>
  </si>
  <si>
    <r>
      <t xml:space="preserve">Zucht- und Nutztiere </t>
    </r>
    <r>
      <rPr>
        <vertAlign val="superscript"/>
        <sz val="8"/>
        <rFont val="Arial"/>
        <family val="2"/>
      </rPr>
      <t>2)</t>
    </r>
  </si>
  <si>
    <t>Rinderkategorie</t>
  </si>
  <si>
    <r>
      <t xml:space="preserve">sonstige Kühe </t>
    </r>
    <r>
      <rPr>
        <vertAlign val="superscript"/>
        <sz val="8"/>
        <rFont val="Arial"/>
        <family val="2"/>
      </rPr>
      <t>1)</t>
    </r>
  </si>
  <si>
    <t>Die Erhebung der Rinderbestände erfolgt als sekundärstatistische Auswertung der im Herkunftssicherungs- und Informationssystem für Rinder (HIT) enthaltenen Daten zum Stichtag 3. Mai und 3. November.
Die Auswertung erfolgt total auf Einzeltierbasis und wird auf Halterebene zusammengeführt.
Nicht durch HIT abgedeckte Merkmale, die nach dem AgrStatG definiert sind, wie die Nachweisung des Nutzungszweckes (Tiere zur Zucht bzw. Schlachtung) sowie die Nutzungsrichtung der Kühe (Zuordnung zu Milch- oder Ammen- und Mutterkühen) werden anhand von Hilfsmerkmalen (z.B. Produktionsrichtung) und dem Erhebungsmerkmal Rasse berechnet. Die Auswertung der Rinderbestände erfolgt total auf Halterebene.</t>
  </si>
  <si>
    <t>Die Erhebung über die Schweinebestände wird jährlich zu den Berichtszeitpunkten 3. Mai und 3. November durchgeführt. Erhebungsein- heiten sind beginnend 2010 Betriebe mit mindestens 50 Schweinen oder 10 Zuchtsauen.</t>
  </si>
  <si>
    <t xml:space="preserve">Ab 2009 gelten für die Schlachtungs- und Fleischgewichtsstatistik Änderungen hinsichtlich der Abgrenzung der Rinder- und Schafkategorien. Diese Änderungen betreffen bei den Nachweisungen von Rindern die Abgrenzung der Kälber (Rinder bis zu 8 Monaten) sowie der Jungrinder (Rinder von mehr als acht, aber höchstens 12 Monate). </t>
  </si>
  <si>
    <t>1) Verordnung zur Durchführung des Fleischgesetzes und zur Änderung handelsklassenrechtlicher Vorschriften für Schlachtkörper von 
    Rindern, Schweinen und Schafen, darin enthalten die Verordnung über die Preismeldung bei Schlachtkörpern und deren Kennzeichnung 
    (1. Fleischgesetz-Durchführungsverordnung, 1. FlGDV), BGBl. I Nr. 52 S. 2186 vom 12. November 2008</t>
  </si>
  <si>
    <t>Die Erhebung über die Schafbestände wird beginnend 2011 jährlich zum Berichtszeitpunkt 3. November durchgeführt. Erhebungseinheiten sind Betriebe mit mindestens 20 Schafen.</t>
  </si>
  <si>
    <t>Noch: 4. Schlachtungen und Schlachtmenge von tauglich</t>
  </si>
  <si>
    <t>4. Schlachtungen und Schlachtmenge von tauglich</t>
  </si>
  <si>
    <t xml:space="preserve"> /</t>
  </si>
  <si>
    <t>- monatlichen Statistiken über die Schlachtungen und Fleischerzeugung und die Legehennenhaltung und Eiererzeugung.</t>
  </si>
  <si>
    <t>Da die bereits veröffentlichten Monatsberichte vorläufige Angaben enthalten, sind Abweichungen zu diesem Bericht möglich.</t>
  </si>
  <si>
    <t>Anzahl in 1000</t>
  </si>
  <si>
    <t>Rinder insgesamt</t>
  </si>
  <si>
    <r>
      <t>Grundlage der Schlachtgewichtsstatistik sind die Meldungen der Schlachtbetriebe nach der Ersten Fleischgesetz-Durchführungsver- ordnung</t>
    </r>
    <r>
      <rPr>
        <vertAlign val="superscript"/>
        <sz val="8"/>
        <rFont val="Arial"/>
        <family val="2"/>
      </rPr>
      <t>1)</t>
    </r>
    <r>
      <rPr>
        <sz val="8"/>
        <rFont val="Arial"/>
        <family val="2"/>
      </rPr>
      <t xml:space="preserve"> zu Preisen und Schlachtgewichten aus gewerblichen Schlachtungen von Tieren inländischer und ausländischer Herkunft an die nach Landesrecht zuständigen Behörden. Aus Gründen der statistischen Geheimhaltung wurden für Rinder ab Januar 2005 bis August 2011 und für Schweine ab Januar 2011 gemeinsame Durchschnittsschlachtgewichte der Länder Sachsen und Thüringen gebildet. Ab September 2011 wird  das Durchschnittsschlachtgewicht für Rinder aus den Angaben der Länder Mecklenburg-Vorpommern und Thüringen ermittelt. Das Durchschnittsschlachtgewicht für Schafe basiert ab 2005 auf den Angaben des Statistischen Bundesamtes, die Durchschnitts- schlachtgewichte für die Tierarten Ziegen und Pferde entsprechen langjährigen Durchschnittswerten und werden vom Statistischen Bundesamt im Einvernehmen mit dem BMEL festgelegt.</t>
    </r>
  </si>
  <si>
    <r>
      <t xml:space="preserve">Hennen-  haltungsplätze </t>
    </r>
    <r>
      <rPr>
        <vertAlign val="superscript"/>
        <sz val="8"/>
        <rFont val="Arial"/>
        <family val="2"/>
      </rPr>
      <t>2)</t>
    </r>
  </si>
  <si>
    <r>
      <t xml:space="preserve">Legehennen </t>
    </r>
    <r>
      <rPr>
        <vertAlign val="superscript"/>
        <sz val="8"/>
        <rFont val="Arial"/>
        <family val="2"/>
      </rPr>
      <t>3)</t>
    </r>
  </si>
  <si>
    <r>
      <t xml:space="preserve">Betriebe
</t>
    </r>
    <r>
      <rPr>
        <vertAlign val="superscript"/>
        <sz val="8"/>
        <rFont val="Arial"/>
        <family val="2"/>
      </rPr>
      <t>1)</t>
    </r>
  </si>
  <si>
    <t>Eier je
Legehenne</t>
  </si>
  <si>
    <t>Eier je
Legehenne
am Tag</t>
  </si>
  <si>
    <t xml:space="preserve">   davon</t>
  </si>
  <si>
    <t xml:space="preserve">             unter   5 000</t>
  </si>
  <si>
    <t xml:space="preserve">     10 000  -   30 000</t>
  </si>
  <si>
    <t xml:space="preserve">     30 000  -   50 000</t>
  </si>
  <si>
    <t xml:space="preserve">     50 000  - 100 000</t>
  </si>
  <si>
    <t xml:space="preserve">    200 000 und mehr</t>
  </si>
  <si>
    <t>1) Seit 31.01.2015: Eine aus einem Stall oder mehreren Ställen bestehende örtliche, wirtschaftliche und seuchenhygienische Einheit</t>
  </si>
  <si>
    <t xml:space="preserve">    zur Erzeugung von Eiern im Sinne des Legehennenbetriebsregistergesetzes.</t>
  </si>
  <si>
    <t>2) Bei voller Ausnutzung der für die Hennenhaltung verfügbaren Hennenhaltungsplätze.</t>
  </si>
  <si>
    <t>3) Einschließlich legereifer Junghennen und Legehennen, die sich in der Mauser befinden.</t>
  </si>
  <si>
    <t xml:space="preserve">Hier sind die Inhaber bzw. Leiter von Unternehmen mit mindestens 3000 Hennenhaltungsplätzen auskunftspflichtig. Es werden monatlich Angaben über Hennenhaltungsplätze, Legehennen und Eiererzeugung nach Haltungsformen festgestellt.  </t>
  </si>
  <si>
    <t xml:space="preserve"> 2016</t>
  </si>
  <si>
    <t>Durchschnittsbestand</t>
  </si>
  <si>
    <t>im Berichtsjahr</t>
  </si>
  <si>
    <t>4) Für den menschlichen Verzehr erzeugte Eier (Konsumeier), einschl. Bruch-, Knick- und Junghenneneier</t>
  </si>
  <si>
    <t>5) Bei Betrieben mit mehreren Haltungsformen bzw. Wechsel der Haltungsform im Kalenderjahr erfolgt eine Mehrfachzählung.</t>
  </si>
  <si>
    <r>
      <t>Jahr
────</t>
    </r>
    <r>
      <rPr>
        <u/>
        <sz val="8"/>
        <rFont val="Arial"/>
        <family val="2"/>
      </rPr>
      <t xml:space="preserve">
</t>
    </r>
    <r>
      <rPr>
        <sz val="8"/>
        <rFont val="Arial"/>
        <family val="2"/>
      </rPr>
      <t xml:space="preserve">Größenklassen der Hennenhaltungsplätze
von ... bis unter ... 
Haltungsformen </t>
    </r>
    <r>
      <rPr>
        <b/>
        <vertAlign val="superscript"/>
        <sz val="8"/>
        <rFont val="Arial"/>
        <family val="2"/>
      </rPr>
      <t>5)</t>
    </r>
  </si>
  <si>
    <r>
      <t xml:space="preserve">Erzeugte                        Eier </t>
    </r>
    <r>
      <rPr>
        <vertAlign val="superscript"/>
        <sz val="8"/>
        <rFont val="Arial"/>
        <family val="2"/>
      </rPr>
      <t xml:space="preserve">4) </t>
    </r>
  </si>
  <si>
    <t>Auslastung der Haltungs-
kapazität</t>
  </si>
  <si>
    <t>hiervon</t>
  </si>
  <si>
    <t xml:space="preserve"> Bodenhaltung</t>
  </si>
  <si>
    <t xml:space="preserve"> Freilandhaltung</t>
  </si>
  <si>
    <t xml:space="preserve"> Ökologische Erzeugung</t>
  </si>
  <si>
    <t xml:space="preserve">   100 000  -  200 000</t>
  </si>
  <si>
    <t xml:space="preserve">       5 000  -   10 000</t>
  </si>
  <si>
    <t xml:space="preserve"> Kleingruppenhaltung
   und ausgestaltete
   Käfige</t>
  </si>
  <si>
    <t xml:space="preserve">  1.    Rinderbestände 2017</t>
  </si>
  <si>
    <t xml:space="preserve">  2.    Schweinebestände 2017</t>
  </si>
  <si>
    <t xml:space="preserve">  3.    Schafbestände 2017</t>
  </si>
  <si>
    <t xml:space="preserve">  4.    Schlachtungen und Schlachtmenge von tauglich beurteilten Tieren 2016 und 2017 sowie 2017 nach Monaten</t>
  </si>
  <si>
    <t xml:space="preserve">  5.    Legehennenhaltung und Eiererzeugung 2017 nach Größenklassen und Haltungsformen</t>
  </si>
  <si>
    <t>5. Legehennenhaltung und Eiererzeugung 2017 nach Größenklassen und Haltungsformen</t>
  </si>
  <si>
    <t xml:space="preserve"> 2017</t>
  </si>
  <si>
    <t>1. Rinderbestände 2017</t>
  </si>
  <si>
    <t>2. Schweinebestände 2017</t>
  </si>
  <si>
    <t>Dagegen 3. November 2016</t>
  </si>
  <si>
    <t>3. November 2017</t>
  </si>
  <si>
    <t>beurteilten Tieren 2016 und 2017 sowie 2017 nach Monaten</t>
  </si>
  <si>
    <t>3. Schafbestände 2017</t>
  </si>
  <si>
    <t/>
  </si>
  <si>
    <t>Gesetz über Agrarstatistiken (Agrarstatistikgesetz - AgrStatG) in der Fassung der Bekanntmachung vom  17. Dezember 2009 (BGBl. I S. 3886), zuletzt geändert durch Artikel 1 des Gesetzes vom 5. Dezember 2014 (BGBl. I S. 1975) geändert worden ist. Anwendung finden auch Vorschriften des Gesetzes über die Statistik für Bundeszwecke (Bundesstatistikgesetzes - BStatG) in der Fassung der Bekanntmachung vom 20.10.2016 (BGBl. I S. 2394), das zuletzt durch Artikel 10 Absatz 5 des Gesetzes vom 30. Oktober 2017 (BGBl. I S. 3618) geändert worden ist.</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</si>
  <si>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</si>
  <si>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</si>
  <si>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</si>
  <si>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</si>
  <si>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</si>
  <si>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</si>
  <si>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</si>
  <si>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</si>
  <si>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</si>
  <si>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</si>
  <si>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</si>
  <si>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2018</t>
    </r>
  </si>
  <si>
    <t>Vervielfältigung und Verbreitung, auch auszugsweise, mit Quellenangabe gestattet.</t>
  </si>
  <si>
    <t xml:space="preserve"> </t>
  </si>
  <si>
    <t>Viehbestand und tierische Erzeugung in Thüringen 2017</t>
  </si>
  <si>
    <t>Erscheinungsweise: jährlich</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</si>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</sst>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164" formatCode="#0\ "/>
    <numFmt numFmtId="165" formatCode="#\ ##0_D_D;[=0]\._D_D;"/>
    <numFmt numFmtId="166" formatCode="#\ ###\ ##0_D;[=0]\-_D;"/>
    <numFmt numFmtId="167" formatCode="0_D_D"/>
    <numFmt numFmtId="168" formatCode="#\ ###\ ##0.0_D;[=0]\-_D;"/>
    <numFmt numFmtId="169" formatCode="#\ ###\ ##0_o;[=0]\-_O;"/>
    <numFmt numFmtId="170" formatCode="#\ ##0.0_D;[=0]\-_D;"/>
    <numFmt numFmtId="171" formatCode="###\ ###_D_D_D_D;_D_D_D_D_)\-* ###\ ###_D_D_D_D;\0_D_D_D_D;* @_D_D_D_D"/>
    <numFmt numFmtId="172" formatCode="#\ ###\ ##0_O;[=0]\-_O;@_O"/>
    <numFmt numFmtId="173" formatCode="###.0\ ###_D_D_D_D;_D_D_D_D_)\-* ###.0\ ###_D_D_D_D;\0_D_D_D_D;* @_D_D_D_D"/>
    <numFmt numFmtId="174" formatCode="##0.0\ ###_D_D_D_D;_D_D_D_D_)\-* ###.0\ ###_D_D_D_D;\0_D_D_D_D;* @_D_D_D_D"/>
    <numFmt numFmtId="175" formatCode="#\ ###\ ##0.0_D;_D\)\-* #\ ###\ ##0.0_D;\0.0_D;* @_D"/>
    <numFmt numFmtId="176" formatCode="#\ ###\ ##0.0_D;_D\)\-* #\ ###\ ##0.0_D;\0.0_D;* @_D_M_M_M_M_M_M_M_M_M_M_M_M_M_M_M_M_M_M_M_M_M_M"/>
    <numFmt numFmtId="177" formatCode="###.0\ ###_D_D_D_D;_D_D_D_D_D\)\-* ###.0\ ###_D_D_D_D_D;\0_D_D_D_D_D;* @_D_D_D_D_D"/>
    <numFmt numFmtId="178" formatCode="#\ ###\ ##0_D;_D\)\-* #\ ###\ ##0_D;\0_D;* @_D"/>
    <numFmt numFmtId="179" formatCode="0.00_ ;\-0.00\ "/>
    <numFmt numFmtId="180" formatCode="#\ ###\ ##0_D;_D\)\-*#\ ###\ ##0_D;\0_D;* @_D"/>
    <numFmt numFmtId="181" formatCode="#\ ###0.0_D;_D_)\-*#\ ###0.0_D_D_D;;*@_D"/>
  </numFmts>
  <fonts count="12" x14ac:knownFonts="1">
    <font>
      <sz val="10"/>
      <name val="Arial"/>
    </font>
    <font>
      <sz val="10"/>
      <name val="Arial"/>
      <family val="2"/>
    </font>
    <font>
      <sz val="8"/>
      <name val="Arial"/>
      <family val="2"/>
    </font>
    <font>
      <b/>
      <sz val="8"/>
      <name val="Arial"/>
      <family val="2"/>
    </font>
    <font>
      <vertAlign val="superscript"/>
      <sz val="8"/>
      <name val="Arial"/>
      <family val="2"/>
    </font>
    <font>
      <u/>
      <sz val="8"/>
      <name val="Arial"/>
      <family val="2"/>
    </font>
    <font>
      <b/>
      <vertAlign val="superscript"/>
      <sz val="8"/>
      <name val="Arial"/>
      <family val="2"/>
    </font>
    <font>
      <sz val="8"/>
      <color rgb="FFFF0000"/>
      <name val="Arial"/>
      <family val="2"/>
    </font>
    <font>
      <b/>
      <sz val="12"/>
      <name val="Arial"/>
      <family val="2"/>
    </font>
    <font>
      <b/>
      <sz val="10"/>
      <name val="Arial"/>
      <family val="2"/>
    </font>
    <font>
      <sz val="11"/>
      <name val="Arial"/>
      <family val="2"/>
    </font>
    <font>
      <b/>
      <sz val="11"/>
      <name val="Arial"/>
      <family val="2"/>
    </font>
  </fonts>
  <fills count="2">
    <fill>
      <patternFill patternType="none"/>
    </fill>
    <fill>
      <patternFill patternType="gray125"/>
    </fill>
  </fills>
  <borders count="38">
    <border>
      <left/>
      <right/>
      <top/>
      <bottom/>
      <diagonal/>
    </border>
    <border>
      <left/>
      <right/>
      <top style="hair">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bottom/>
      <diagonal/>
    </border>
    <border>
      <left style="hair">
        <color indexed="64"/>
      </left>
      <right style="thin">
        <color indexed="64"/>
      </right>
      <top style="thin">
        <color indexed="64"/>
      </top>
      <bottom/>
      <diagonal/>
    </border>
    <border>
      <left style="hair">
        <color indexed="64"/>
      </left>
      <right/>
      <top/>
      <bottom/>
      <diagonal/>
    </border>
    <border>
      <left style="hair">
        <color indexed="64"/>
      </left>
      <right style="thin">
        <color indexed="64"/>
      </right>
      <top/>
      <bottom/>
      <diagonal/>
    </border>
    <border>
      <left style="thin">
        <color indexed="64"/>
      </left>
      <right/>
      <top/>
      <bottom/>
      <diagonal/>
    </border>
    <border>
      <left/>
      <right style="hair">
        <color indexed="64"/>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bottom style="hair">
        <color indexed="64"/>
      </bottom>
      <diagonal/>
    </border>
    <border>
      <left/>
      <right/>
      <top/>
      <bottom style="hair">
        <color indexed="64"/>
      </bottom>
      <diagonal/>
    </border>
    <border>
      <left/>
      <right style="thin">
        <color indexed="64"/>
      </right>
      <top/>
      <bottom style="thin">
        <color indexed="64"/>
      </bottom>
      <diagonal/>
    </border>
    <border>
      <left style="hair">
        <color indexed="64"/>
      </left>
      <right/>
      <top style="thin">
        <color indexed="64"/>
      </top>
      <bottom/>
      <diagonal/>
    </border>
    <border>
      <left style="hair">
        <color indexed="64"/>
      </left>
      <right/>
      <top/>
      <bottom style="hair">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hair">
        <color indexed="64"/>
      </right>
      <top style="thin">
        <color indexed="64"/>
      </top>
      <bottom style="hair">
        <color indexed="64"/>
      </bottom>
      <diagonal/>
    </border>
    <border>
      <left/>
      <right style="hair">
        <color indexed="64"/>
      </right>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bottom/>
      <diagonal/>
    </border>
  </borders>
  <cellStyleXfs count="3">
    <xf numFmtId="0" fontId="0" fillId="0" borderId="0"/>
    <xf numFmtId="0" fontId="1" fillId="0" borderId="0"/>
    <xf numFmtId="0" fontId="1" fillId="0" borderId="0"/>
  </cellStyleXfs>
  <cellXfs count="214">
    <xf numFmtId="0" fontId="0" fillId="0" borderId="0" xfId="0"/>
    <xf numFmtId="0" fontId="2" fillId="0" borderId="0" xfId="0" applyFont="1"/>
    <xf numFmtId="0" fontId="2" fillId="0" borderId="0" xfId="0" quotePrefix="1" applyFont="1" applyAlignment="1">
      <alignment horizontal="center"/>
    </xf>
    <xf numFmtId="0" fontId="2" fillId="0" borderId="0" xfId="0" quotePrefix="1" applyFont="1" applyAlignment="1">
      <alignment horizontal="centerContinuous" vertical="center"/>
    </xf>
    <xf numFmtId="0" fontId="2" fillId="0" borderId="0" xfId="0" applyFont="1" applyAlignment="1">
      <alignment horizontal="justify"/>
    </xf>
    <xf numFmtId="0" fontId="2" fillId="0" borderId="0" xfId="0" applyFont="1" applyAlignment="1"/>
    <xf numFmtId="167" fontId="2" fillId="0" borderId="0" xfId="0" quotePrefix="1" applyNumberFormat="1" applyFont="1" applyAlignment="1"/>
    <xf numFmtId="0" fontId="7" fillId="0" borderId="0" xfId="0" applyFont="1"/>
    <xf numFmtId="0" fontId="2" fillId="0" borderId="0" xfId="0" applyFont="1" applyAlignment="1">
      <alignment horizontal="left"/>
    </xf>
    <xf numFmtId="0" fontId="2" fillId="0" borderId="0" xfId="0" applyFont="1" applyAlignment="1">
      <alignment horizontal="left" vertical="center"/>
    </xf>
    <xf numFmtId="0" fontId="2" fillId="0" borderId="0" xfId="0" quotePrefix="1" applyFont="1" applyAlignment="1">
      <alignment horizontal="left"/>
    </xf>
    <xf numFmtId="0" fontId="2" fillId="0" borderId="1" xfId="0" applyFont="1" applyBorder="1" applyAlignment="1">
      <alignment horizontal="centerContinuous" vertical="center"/>
    </xf>
    <xf numFmtId="0" fontId="2" fillId="0" borderId="2" xfId="0" applyFont="1" applyBorder="1"/>
    <xf numFmtId="165" fontId="2" fillId="0" borderId="0" xfId="0" applyNumberFormat="1" applyFont="1"/>
    <xf numFmtId="0" fontId="3" fillId="0" borderId="2" xfId="0" applyFont="1" applyBorder="1" applyAlignment="1">
      <alignment vertical="center"/>
    </xf>
    <xf numFmtId="0" fontId="2" fillId="0" borderId="0" xfId="0" applyFont="1" applyAlignment="1">
      <alignment vertical="center"/>
    </xf>
    <xf numFmtId="0" fontId="2" fillId="0" borderId="2" xfId="0" applyFont="1" applyBorder="1" applyAlignment="1">
      <alignment vertical="center"/>
    </xf>
    <xf numFmtId="0" fontId="2" fillId="0" borderId="2" xfId="0" applyFont="1" applyBorder="1" applyAlignment="1">
      <alignment horizontal="left" vertical="center" indent="1"/>
    </xf>
    <xf numFmtId="0" fontId="2" fillId="0" borderId="2" xfId="0" applyFont="1" applyBorder="1" applyAlignment="1">
      <alignment horizontal="left" vertical="center" indent="2"/>
    </xf>
    <xf numFmtId="0" fontId="2" fillId="0" borderId="0" xfId="0" applyFont="1" applyBorder="1"/>
    <xf numFmtId="165" fontId="2" fillId="0" borderId="3" xfId="0" applyNumberFormat="1" applyFont="1" applyBorder="1"/>
    <xf numFmtId="165" fontId="2" fillId="0" borderId="4" xfId="0" applyNumberFormat="1" applyFont="1" applyBorder="1"/>
    <xf numFmtId="0" fontId="3" fillId="0" borderId="0" xfId="0" applyFont="1" applyAlignment="1">
      <alignment vertical="center"/>
    </xf>
    <xf numFmtId="173" fontId="2" fillId="0" borderId="0" xfId="1" applyNumberFormat="1" applyFont="1" applyBorder="1"/>
    <xf numFmtId="174" fontId="2" fillId="0" borderId="0" xfId="1" applyNumberFormat="1" applyFont="1" applyBorder="1"/>
    <xf numFmtId="171" fontId="3" fillId="0" borderId="0" xfId="1" applyNumberFormat="1" applyFont="1"/>
    <xf numFmtId="0" fontId="3" fillId="0" borderId="0" xfId="0" applyFont="1" applyBorder="1" applyAlignment="1">
      <alignment vertical="center"/>
    </xf>
    <xf numFmtId="0" fontId="3" fillId="0" borderId="2" xfId="0" applyFont="1" applyBorder="1"/>
    <xf numFmtId="0" fontId="2" fillId="0" borderId="0" xfId="0" quotePrefix="1" applyFont="1" applyAlignme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right" indent="1"/>
    </xf>
    <xf numFmtId="0" fontId="2" fillId="0" borderId="9" xfId="0" applyFont="1" applyBorder="1" applyAlignment="1">
      <alignment horizontal="centerContinuous"/>
    </xf>
    <xf numFmtId="0" fontId="2" fillId="0" borderId="0" xfId="0" applyFont="1" applyBorder="1" applyAlignment="1">
      <alignment horizontal="centerContinuous"/>
    </xf>
    <xf numFmtId="0" fontId="2" fillId="0" borderId="0" xfId="0" applyFont="1" applyBorder="1" applyAlignment="1">
      <alignment horizontal="center" vertical="center"/>
    </xf>
    <xf numFmtId="0" fontId="2" fillId="0" borderId="10" xfId="0" applyFont="1" applyBorder="1" applyAlignment="1">
      <alignment horizontal="right" indent="1"/>
    </xf>
    <xf numFmtId="0" fontId="3" fillId="0" borderId="11" xfId="0" applyFont="1" applyBorder="1" applyAlignment="1">
      <alignment vertical="center"/>
    </xf>
    <xf numFmtId="0" fontId="3" fillId="0" borderId="10" xfId="0" applyFont="1" applyBorder="1" applyAlignment="1">
      <alignment horizontal="right" vertical="center" indent="1"/>
    </xf>
    <xf numFmtId="0" fontId="2" fillId="0" borderId="11" xfId="0" applyFont="1" applyBorder="1" applyAlignment="1">
      <alignment horizontal="left"/>
    </xf>
    <xf numFmtId="172" fontId="2" fillId="0" borderId="0" xfId="0" applyNumberFormat="1" applyFont="1" applyAlignment="1">
      <alignment horizontal="right" vertical="center"/>
    </xf>
    <xf numFmtId="169" fontId="2" fillId="0" borderId="0" xfId="0" applyNumberFormat="1" applyFont="1" applyAlignment="1">
      <alignment vertical="center"/>
    </xf>
    <xf numFmtId="0" fontId="2" fillId="0" borderId="11" xfId="0" quotePrefix="1" applyFont="1" applyBorder="1" applyAlignment="1">
      <alignment horizontal="left" vertical="center"/>
    </xf>
    <xf numFmtId="0" fontId="3" fillId="0" borderId="11" xfId="0" quotePrefix="1" applyFont="1" applyBorder="1" applyAlignment="1">
      <alignment horizontal="left" vertical="center"/>
    </xf>
    <xf numFmtId="172" fontId="3" fillId="0" borderId="0" xfId="0" applyNumberFormat="1" applyFont="1" applyAlignment="1">
      <alignment horizontal="right" vertical="center"/>
    </xf>
    <xf numFmtId="0" fontId="2" fillId="0" borderId="11" xfId="0" applyFont="1" applyBorder="1" applyAlignment="1">
      <alignment horizontal="left" vertical="center"/>
    </xf>
    <xf numFmtId="0" fontId="2" fillId="0" borderId="0" xfId="0" applyFont="1" applyBorder="1" applyAlignment="1">
      <alignment horizontal="right" indent="1"/>
    </xf>
    <xf numFmtId="0" fontId="2" fillId="0" borderId="0" xfId="0" applyFont="1" applyBorder="1"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172" fontId="2" fillId="0" borderId="0" xfId="0" applyNumberFormat="1" applyFont="1" applyAlignment="1" applyProtection="1">
      <alignment horizontal="right" vertical="center"/>
    </xf>
    <xf numFmtId="0" fontId="2" fillId="0" borderId="11" xfId="0" applyFont="1" applyBorder="1" applyAlignment="1" applyProtection="1">
      <alignment horizontal="left"/>
    </xf>
    <xf numFmtId="169" fontId="2" fillId="0" borderId="0" xfId="0" applyNumberFormat="1" applyFont="1" applyAlignment="1" applyProtection="1">
      <alignment vertical="center"/>
    </xf>
    <xf numFmtId="0" fontId="2" fillId="0" borderId="0" xfId="0" applyFont="1" applyProtection="1"/>
    <xf numFmtId="0" fontId="2" fillId="0" borderId="11" xfId="0" applyFont="1" applyBorder="1" applyAlignment="1" applyProtection="1">
      <alignment vertical="center"/>
    </xf>
    <xf numFmtId="0" fontId="2" fillId="0" borderId="0" xfId="0" applyFont="1" applyBorder="1" applyAlignment="1" applyProtection="1">
      <alignment horizontal="right" indent="1"/>
    </xf>
    <xf numFmtId="0" fontId="2" fillId="0" borderId="0" xfId="0" applyFont="1" applyBorder="1" applyAlignment="1" applyProtection="1">
      <alignment horizontal="left"/>
    </xf>
    <xf numFmtId="172" fontId="2" fillId="0" borderId="0" xfId="0" applyNumberFormat="1" applyFont="1" applyBorder="1" applyAlignment="1" applyProtection="1">
      <alignment horizontal="right" vertical="center"/>
    </xf>
    <xf numFmtId="0" fontId="2" fillId="0" borderId="0" xfId="0" applyFont="1" applyBorder="1" applyProtection="1"/>
    <xf numFmtId="169" fontId="2" fillId="0" borderId="0" xfId="0" applyNumberFormat="1" applyFont="1" applyBorder="1" applyAlignment="1" applyProtection="1">
      <alignment vertical="center"/>
    </xf>
    <xf numFmtId="0" fontId="2" fillId="0" borderId="0" xfId="0" applyFont="1" applyAlignment="1" applyProtection="1"/>
    <xf numFmtId="0" fontId="2" fillId="0" borderId="0" xfId="0" applyFont="1" applyAlignment="1">
      <alignment horizontal="centerContinuous"/>
    </xf>
    <xf numFmtId="166" fontId="2" fillId="0" borderId="0" xfId="0" applyNumberFormat="1" applyFont="1" applyAlignment="1">
      <alignment vertical="center"/>
    </xf>
    <xf numFmtId="168" fontId="2" fillId="0" borderId="0" xfId="0" applyNumberFormat="1" applyFont="1" applyAlignment="1">
      <alignment vertical="center"/>
    </xf>
    <xf numFmtId="166" fontId="3" fillId="0" borderId="0" xfId="0" applyNumberFormat="1" applyFont="1" applyAlignment="1">
      <alignment vertical="center"/>
    </xf>
    <xf numFmtId="168" fontId="3" fillId="0" borderId="0" xfId="0" applyNumberFormat="1" applyFont="1" applyAlignment="1">
      <alignment vertical="center"/>
    </xf>
    <xf numFmtId="166" fontId="2" fillId="0" borderId="0" xfId="0" applyNumberFormat="1" applyFont="1" applyFill="1" applyAlignment="1">
      <alignment vertical="center"/>
    </xf>
    <xf numFmtId="170" fontId="2" fillId="0" borderId="0" xfId="0" applyNumberFormat="1" applyFont="1" applyFill="1" applyAlignment="1">
      <alignment vertical="center"/>
    </xf>
    <xf numFmtId="166" fontId="2" fillId="0" borderId="0" xfId="0" applyNumberFormat="1" applyFont="1" applyBorder="1" applyAlignment="1">
      <alignment vertical="center"/>
    </xf>
    <xf numFmtId="0" fontId="0" fillId="0" borderId="0" xfId="0" applyAlignment="1">
      <alignment horizontal="justify" vertical="top"/>
    </xf>
    <xf numFmtId="0" fontId="2" fillId="0" borderId="0" xfId="0" applyFont="1" applyFill="1" applyAlignment="1"/>
    <xf numFmtId="173" fontId="2" fillId="0" borderId="12" xfId="1" applyNumberFormat="1" applyFont="1" applyBorder="1" applyAlignment="1">
      <alignment vertical="center"/>
    </xf>
    <xf numFmtId="174" fontId="2" fillId="0" borderId="12" xfId="1" applyNumberFormat="1" applyFont="1" applyBorder="1" applyAlignment="1">
      <alignment vertical="center"/>
    </xf>
    <xf numFmtId="173" fontId="3" fillId="0" borderId="12" xfId="1" applyNumberFormat="1" applyFont="1" applyBorder="1" applyAlignment="1">
      <alignment vertical="center"/>
    </xf>
    <xf numFmtId="171" fontId="2" fillId="0" borderId="12" xfId="1" applyNumberFormat="1" applyFont="1" applyBorder="1" applyAlignment="1">
      <alignment vertical="center"/>
    </xf>
    <xf numFmtId="173" fontId="3" fillId="0" borderId="0" xfId="1" applyNumberFormat="1" applyFont="1" applyBorder="1" applyAlignment="1">
      <alignment vertical="center"/>
    </xf>
    <xf numFmtId="174" fontId="2" fillId="0" borderId="0" xfId="1" applyNumberFormat="1" applyFont="1" applyBorder="1" applyAlignment="1">
      <alignment vertical="center"/>
    </xf>
    <xf numFmtId="171" fontId="3" fillId="0" borderId="0" xfId="2" applyNumberFormat="1" applyFont="1" applyAlignment="1">
      <alignment vertical="center"/>
    </xf>
    <xf numFmtId="171" fontId="2" fillId="0" borderId="0" xfId="1" applyNumberFormat="1" applyFont="1" applyAlignment="1">
      <alignment vertical="center"/>
    </xf>
    <xf numFmtId="171" fontId="2" fillId="0" borderId="0" xfId="2" applyNumberFormat="1" applyFont="1" applyAlignment="1">
      <alignment vertical="center"/>
    </xf>
    <xf numFmtId="171" fontId="2" fillId="0" borderId="0" xfId="1" applyNumberFormat="1" applyFont="1" applyBorder="1" applyAlignment="1">
      <alignment vertical="center"/>
    </xf>
    <xf numFmtId="173" fontId="2" fillId="0" borderId="0" xfId="1" applyNumberFormat="1" applyFont="1" applyBorder="1" applyAlignment="1">
      <alignment vertical="center"/>
    </xf>
    <xf numFmtId="0" fontId="2" fillId="0" borderId="8" xfId="0" applyFont="1" applyBorder="1" applyAlignment="1">
      <alignment horizontal="right" vertical="center" indent="1"/>
    </xf>
    <xf numFmtId="0" fontId="3" fillId="0" borderId="8" xfId="0" applyFont="1" applyBorder="1" applyAlignment="1">
      <alignment horizontal="right" vertical="center" indent="1"/>
    </xf>
    <xf numFmtId="0" fontId="2" fillId="0" borderId="10" xfId="0" applyFont="1" applyBorder="1" applyAlignment="1">
      <alignment horizontal="right" vertical="center" indent="1"/>
    </xf>
    <xf numFmtId="0" fontId="2" fillId="0" borderId="8" xfId="0" applyFont="1" applyBorder="1" applyAlignment="1" applyProtection="1">
      <alignment horizontal="right" vertical="center" indent="1"/>
    </xf>
    <xf numFmtId="0" fontId="3" fillId="0" borderId="8" xfId="0" applyFont="1" applyBorder="1" applyAlignment="1" applyProtection="1">
      <alignment horizontal="right" vertical="center" indent="1"/>
    </xf>
    <xf numFmtId="0" fontId="2" fillId="0" borderId="10" xfId="0" applyFont="1" applyBorder="1" applyAlignment="1" applyProtection="1">
      <alignment horizontal="right" vertical="center" indent="1"/>
    </xf>
    <xf numFmtId="0" fontId="3" fillId="0" borderId="10" xfId="0" applyFont="1" applyBorder="1" applyAlignment="1" applyProtection="1">
      <alignment horizontal="right" vertical="center" indent="1"/>
    </xf>
    <xf numFmtId="167" fontId="2" fillId="0" borderId="0" xfId="0" quotePrefix="1" applyNumberFormat="1" applyFont="1" applyAlignment="1">
      <alignment vertical="center"/>
    </xf>
    <xf numFmtId="164" fontId="2" fillId="0" borderId="0" xfId="0" quotePrefix="1" applyNumberFormat="1" applyFont="1" applyAlignment="1">
      <alignment horizontal="center" vertical="center"/>
    </xf>
    <xf numFmtId="0" fontId="2" fillId="0" borderId="0" xfId="0" applyFont="1" applyAlignment="1">
      <alignment horizontal="right"/>
    </xf>
    <xf numFmtId="0" fontId="2" fillId="0" borderId="2" xfId="0" applyFont="1" applyBorder="1" applyAlignment="1">
      <alignment horizontal="left" vertical="center" indent="3"/>
    </xf>
    <xf numFmtId="0" fontId="3" fillId="0" borderId="0" xfId="0" applyFont="1" applyAlignment="1">
      <alignment horizontal="left" vertical="center"/>
    </xf>
    <xf numFmtId="175" fontId="3" fillId="0" borderId="12" xfId="0" quotePrefix="1" applyNumberFormat="1" applyFont="1" applyBorder="1" applyAlignment="1">
      <alignment vertical="center"/>
    </xf>
    <xf numFmtId="175" fontId="3" fillId="0" borderId="0" xfId="0" quotePrefix="1" applyNumberFormat="1" applyFont="1" applyBorder="1" applyAlignment="1">
      <alignment vertical="center"/>
    </xf>
    <xf numFmtId="175" fontId="2" fillId="0" borderId="0" xfId="0" quotePrefix="1" applyNumberFormat="1" applyFont="1" applyBorder="1" applyAlignment="1">
      <alignment vertical="center"/>
    </xf>
    <xf numFmtId="49" fontId="2" fillId="0" borderId="0" xfId="0" quotePrefix="1" applyNumberFormat="1" applyFont="1" applyBorder="1" applyAlignment="1">
      <alignment vertical="center"/>
    </xf>
    <xf numFmtId="176" fontId="2" fillId="0" borderId="0" xfId="0" quotePrefix="1" applyNumberFormat="1" applyFont="1" applyAlignment="1">
      <alignment vertical="center"/>
    </xf>
    <xf numFmtId="0" fontId="2" fillId="0" borderId="0" xfId="0" applyFont="1" applyBorder="1" applyAlignment="1">
      <alignment horizontal="left" vertical="center" indent="3"/>
    </xf>
    <xf numFmtId="177" fontId="2" fillId="0" borderId="0" xfId="1" applyNumberFormat="1" applyFont="1" applyBorder="1" applyAlignment="1">
      <alignment vertical="center"/>
    </xf>
    <xf numFmtId="178" fontId="2" fillId="0" borderId="0" xfId="0" applyNumberFormat="1" applyFont="1" applyAlignment="1">
      <alignment horizontal="right" vertical="center"/>
    </xf>
    <xf numFmtId="178" fontId="2" fillId="0" borderId="0" xfId="0" applyNumberFormat="1" applyFont="1" applyAlignment="1">
      <alignment vertical="center"/>
    </xf>
    <xf numFmtId="166" fontId="3" fillId="0" borderId="0" xfId="0" applyNumberFormat="1" applyFont="1" applyFill="1" applyAlignment="1">
      <alignment vertical="center"/>
    </xf>
    <xf numFmtId="170" fontId="3" fillId="0" borderId="0" xfId="0" applyNumberFormat="1" applyFont="1" applyFill="1" applyAlignment="1">
      <alignment vertical="center"/>
    </xf>
    <xf numFmtId="0" fontId="2" fillId="0" borderId="6" xfId="0" applyFont="1" applyBorder="1" applyAlignment="1">
      <alignment horizontal="center" vertical="center"/>
    </xf>
    <xf numFmtId="0" fontId="2" fillId="0" borderId="13" xfId="0" applyFont="1" applyBorder="1"/>
    <xf numFmtId="0" fontId="2" fillId="0" borderId="7" xfId="0" applyFont="1" applyBorder="1" applyAlignment="1">
      <alignment horizontal="center" vertical="center"/>
    </xf>
    <xf numFmtId="168" fontId="2" fillId="0" borderId="0" xfId="0" applyNumberFormat="1" applyFont="1" applyBorder="1" applyAlignment="1">
      <alignment vertical="center"/>
    </xf>
    <xf numFmtId="166" fontId="2" fillId="0" borderId="0" xfId="0" applyNumberFormat="1" applyFont="1" applyFill="1" applyBorder="1" applyAlignment="1">
      <alignment vertical="center"/>
    </xf>
    <xf numFmtId="170" fontId="2" fillId="0" borderId="0" xfId="0" applyNumberFormat="1" applyFont="1" applyFill="1" applyBorder="1" applyAlignment="1">
      <alignment vertical="center"/>
    </xf>
    <xf numFmtId="0" fontId="2" fillId="0" borderId="14" xfId="0" applyFont="1" applyBorder="1" applyAlignment="1">
      <alignment horizontal="right" indent="1"/>
    </xf>
    <xf numFmtId="0" fontId="2" fillId="0" borderId="3" xfId="0" applyFont="1" applyBorder="1" applyAlignment="1">
      <alignment horizontal="centerContinuous"/>
    </xf>
    <xf numFmtId="178" fontId="3" fillId="0" borderId="0" xfId="0" applyNumberFormat="1" applyFont="1" applyAlignment="1">
      <alignment vertical="center"/>
    </xf>
    <xf numFmtId="0" fontId="2" fillId="0" borderId="0" xfId="0" applyFont="1" applyBorder="1" applyAlignment="1">
      <alignment horizontal="left"/>
    </xf>
    <xf numFmtId="0" fontId="2" fillId="0" borderId="2" xfId="0" applyFont="1" applyBorder="1" applyAlignment="1" applyProtection="1">
      <alignment horizontal="left" vertical="center"/>
    </xf>
    <xf numFmtId="0" fontId="2" fillId="0" borderId="2" xfId="0" applyFont="1" applyBorder="1" applyAlignment="1">
      <alignment vertical="center" wrapText="1"/>
    </xf>
    <xf numFmtId="49" fontId="2" fillId="0" borderId="0" xfId="0" applyNumberFormat="1" applyFont="1" applyBorder="1" applyAlignment="1">
      <alignment vertical="center"/>
    </xf>
    <xf numFmtId="49" fontId="2" fillId="0" borderId="0" xfId="0" applyNumberFormat="1" applyFont="1" applyAlignment="1">
      <alignment vertical="center"/>
    </xf>
    <xf numFmtId="49" fontId="2" fillId="0" borderId="0" xfId="0" applyNumberFormat="1" applyFont="1" applyFill="1" applyAlignment="1">
      <alignment vertical="center"/>
    </xf>
    <xf numFmtId="179" fontId="2" fillId="0" borderId="0" xfId="0" applyNumberFormat="1" applyFont="1" applyFill="1" applyAlignment="1">
      <alignment vertical="center"/>
    </xf>
    <xf numFmtId="179" fontId="3" fillId="0" borderId="0" xfId="0" applyNumberFormat="1" applyFont="1" applyFill="1" applyAlignment="1">
      <alignment vertical="center"/>
    </xf>
    <xf numFmtId="0" fontId="2" fillId="0" borderId="2" xfId="0" quotePrefix="1" applyFont="1" applyBorder="1" applyAlignment="1">
      <alignment horizontal="left" vertical="center"/>
    </xf>
    <xf numFmtId="0" fontId="3" fillId="0" borderId="2" xfId="0" quotePrefix="1" applyFont="1" applyBorder="1" applyAlignment="1">
      <alignment horizontal="left" vertical="center"/>
    </xf>
    <xf numFmtId="180" fontId="2" fillId="0" borderId="0" xfId="0" applyNumberFormat="1" applyFont="1" applyAlignment="1">
      <alignment vertical="center"/>
    </xf>
    <xf numFmtId="181" fontId="2" fillId="0" borderId="0" xfId="0" applyNumberFormat="1" applyFont="1" applyFill="1" applyAlignment="1">
      <alignment vertical="center"/>
    </xf>
    <xf numFmtId="0" fontId="0" fillId="0" borderId="0" xfId="0" applyAlignment="1">
      <alignment wrapText="1"/>
    </xf>
    <xf numFmtId="0" fontId="3" fillId="0" borderId="0" xfId="0" applyFont="1"/>
    <xf numFmtId="169" fontId="3" fillId="0" borderId="0" xfId="0" applyNumberFormat="1" applyFont="1" applyAlignment="1">
      <alignment vertical="center"/>
    </xf>
    <xf numFmtId="172" fontId="3" fillId="0" borderId="0" xfId="0" applyNumberFormat="1" applyFont="1" applyFill="1" applyBorder="1" applyAlignment="1">
      <alignment horizontal="right" vertical="center"/>
    </xf>
    <xf numFmtId="172" fontId="2" fillId="0" borderId="0" xfId="0" applyNumberFormat="1" applyFont="1" applyFill="1" applyBorder="1" applyAlignment="1">
      <alignment horizontal="right" vertical="center"/>
    </xf>
    <xf numFmtId="172" fontId="2" fillId="0" borderId="0" xfId="0" quotePrefix="1" applyNumberFormat="1" applyFont="1" applyFill="1" applyBorder="1" applyAlignment="1">
      <alignment horizontal="right" vertical="center"/>
    </xf>
    <xf numFmtId="172" fontId="3" fillId="0" borderId="0" xfId="0" applyNumberFormat="1" applyFont="1" applyAlignment="1" applyProtection="1">
      <alignment horizontal="right" vertical="center"/>
    </xf>
    <xf numFmtId="172" fontId="3" fillId="0" borderId="0" xfId="0" applyNumberFormat="1" applyFont="1" applyFill="1" applyBorder="1" applyAlignment="1" applyProtection="1">
      <alignment horizontal="right" vertical="center"/>
    </xf>
    <xf numFmtId="178" fontId="3" fillId="0" borderId="0" xfId="0" applyNumberFormat="1" applyFont="1" applyFill="1" applyBorder="1" applyAlignment="1" applyProtection="1">
      <alignment horizontal="right" vertical="center"/>
    </xf>
    <xf numFmtId="178" fontId="3" fillId="0" borderId="0" xfId="0" applyNumberFormat="1" applyFont="1" applyAlignment="1">
      <alignment horizontal="right" vertical="center"/>
    </xf>
    <xf numFmtId="0" fontId="0" fillId="0" borderId="0" xfId="0" applyAlignment="1">
      <alignment wrapText="1"/>
    </xf>
    <xf numFmtId="0" fontId="2" fillId="0" borderId="0" xfId="0" applyFont="1" applyFill="1" applyAlignment="1">
      <alignment horizontal="justify" vertical="top" wrapText="1"/>
    </xf>
    <xf numFmtId="0" fontId="0" fillId="0" borderId="0" xfId="0" applyAlignment="1">
      <alignment horizontal="justify" vertical="top" wrapText="1"/>
    </xf>
    <xf numFmtId="0" fontId="0" fillId="0" borderId="0" xfId="0" applyAlignment="1">
      <alignment wrapText="1"/>
    </xf>
    <xf numFmtId="0" fontId="2" fillId="0" borderId="0" xfId="0" applyFont="1" applyAlignment="1">
      <alignment wrapText="1"/>
    </xf>
    <xf numFmtId="0" fontId="2" fillId="0" borderId="0" xfId="0" applyFont="1" applyAlignment="1">
      <alignment horizontal="justify" vertical="top" wrapText="1"/>
    </xf>
    <xf numFmtId="0" fontId="2" fillId="0" borderId="0" xfId="0" applyFont="1" applyAlignment="1">
      <alignment horizontal="justify" wrapText="1"/>
    </xf>
    <xf numFmtId="0" fontId="3" fillId="0" borderId="0" xfId="0" applyFont="1" applyAlignment="1">
      <alignment horizontal="center" vertical="center"/>
    </xf>
    <xf numFmtId="49" fontId="2" fillId="0" borderId="15" xfId="0" applyNumberFormat="1" applyFont="1" applyBorder="1" applyAlignment="1">
      <alignment horizontal="center" vertical="center" wrapText="1"/>
    </xf>
    <xf numFmtId="49" fontId="2" fillId="0" borderId="16" xfId="0" applyNumberFormat="1" applyFont="1" applyBorder="1" applyAlignment="1">
      <alignment horizontal="center" vertical="center" wrapText="1"/>
    </xf>
    <xf numFmtId="49" fontId="2" fillId="0" borderId="4"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0" fontId="2" fillId="0" borderId="14" xfId="0" applyFont="1" applyBorder="1" applyAlignment="1">
      <alignment horizontal="center" vertical="center" wrapText="1"/>
    </xf>
    <xf numFmtId="0" fontId="2" fillId="0" borderId="2" xfId="0" applyFont="1" applyBorder="1" applyAlignment="1">
      <alignment wrapText="1"/>
    </xf>
    <xf numFmtId="0" fontId="2" fillId="0" borderId="18" xfId="0" applyFont="1" applyBorder="1" applyAlignment="1">
      <alignment wrapText="1"/>
    </xf>
    <xf numFmtId="0" fontId="2" fillId="0" borderId="21" xfId="0" applyFont="1" applyBorder="1" applyAlignment="1">
      <alignment horizontal="center" vertical="center"/>
    </xf>
    <xf numFmtId="0" fontId="2" fillId="0" borderId="1" xfId="0" applyFont="1" applyBorder="1" applyAlignment="1">
      <alignment horizontal="center" vertical="center"/>
    </xf>
    <xf numFmtId="49" fontId="2" fillId="0" borderId="3" xfId="0" applyNumberFormat="1" applyFont="1" applyBorder="1" applyAlignment="1">
      <alignment horizontal="center" vertical="center" wrapText="1"/>
    </xf>
    <xf numFmtId="49" fontId="2" fillId="0" borderId="22"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20" xfId="0" applyNumberFormat="1" applyFont="1" applyBorder="1" applyAlignment="1">
      <alignment horizontal="center" vertical="center" wrapText="1"/>
    </xf>
    <xf numFmtId="175" fontId="2" fillId="0" borderId="12" xfId="0" quotePrefix="1" applyNumberFormat="1" applyFont="1" applyBorder="1" applyAlignment="1">
      <alignment horizontal="right" vertical="center" indent="14"/>
    </xf>
    <xf numFmtId="175" fontId="2" fillId="0" borderId="0" xfId="0" quotePrefix="1" applyNumberFormat="1" applyFont="1" applyBorder="1" applyAlignment="1">
      <alignment horizontal="right" vertical="center" indent="14"/>
    </xf>
    <xf numFmtId="0" fontId="3" fillId="0" borderId="12" xfId="0" applyFont="1" applyBorder="1" applyAlignment="1">
      <alignment horizontal="center" vertical="center"/>
    </xf>
    <xf numFmtId="0" fontId="3" fillId="0" borderId="0" xfId="0" applyFont="1" applyBorder="1" applyAlignment="1">
      <alignment horizontal="center" vertical="center"/>
    </xf>
    <xf numFmtId="0" fontId="3" fillId="0" borderId="8"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19" xfId="0" applyFont="1" applyBorder="1" applyAlignment="1">
      <alignment horizontal="center" vertical="center"/>
    </xf>
    <xf numFmtId="0" fontId="2" fillId="0" borderId="25" xfId="0" applyFont="1" applyBorder="1" applyAlignment="1">
      <alignment horizontal="center" vertical="center"/>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6" xfId="0" applyFont="1" applyBorder="1" applyAlignment="1">
      <alignment horizontal="center" vertical="center"/>
    </xf>
    <xf numFmtId="0" fontId="2" fillId="0" borderId="19" xfId="0" applyFont="1" applyBorder="1" applyAlignment="1">
      <alignment horizontal="center" vertical="center" wrapText="1"/>
    </xf>
    <xf numFmtId="0" fontId="2" fillId="0" borderId="0" xfId="0" quotePrefix="1" applyFont="1" applyAlignment="1">
      <alignment horizontal="center" vertical="center"/>
    </xf>
    <xf numFmtId="0" fontId="2" fillId="0" borderId="13" xfId="0" applyFont="1" applyBorder="1" applyAlignment="1">
      <alignment horizontal="center" vertical="center" wrapText="1"/>
    </xf>
    <xf numFmtId="0" fontId="2" fillId="0" borderId="27" xfId="0" applyFont="1" applyBorder="1" applyAlignment="1">
      <alignment horizontal="center" vertical="center"/>
    </xf>
    <xf numFmtId="0" fontId="2" fillId="0" borderId="18"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xf>
    <xf numFmtId="0" fontId="2" fillId="0" borderId="29"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0" xfId="0" applyFont="1" applyBorder="1" applyAlignment="1">
      <alignment horizontal="center" vertical="center" wrapText="1"/>
    </xf>
    <xf numFmtId="0" fontId="0" fillId="0" borderId="31" xfId="0" applyBorder="1" applyAlignment="1">
      <alignment horizontal="center" vertical="center" wrapText="1"/>
    </xf>
    <xf numFmtId="0" fontId="0" fillId="0" borderId="10" xfId="0" applyBorder="1" applyAlignment="1">
      <alignment horizontal="center" vertical="center" wrapText="1"/>
    </xf>
    <xf numFmtId="0" fontId="0" fillId="0" borderId="8" xfId="0" applyBorder="1" applyAlignment="1">
      <alignment horizontal="center" vertical="center" wrapText="1"/>
    </xf>
    <xf numFmtId="0" fontId="0" fillId="0" borderId="20" xfId="0" applyBorder="1" applyAlignment="1">
      <alignment horizontal="center" vertical="center" wrapText="1"/>
    </xf>
    <xf numFmtId="0" fontId="0" fillId="0" borderId="32" xfId="0" applyBorder="1" applyAlignment="1">
      <alignment horizontal="center" vertical="center" wrapText="1"/>
    </xf>
    <xf numFmtId="0" fontId="2" fillId="0" borderId="33" xfId="0" applyFont="1" applyBorder="1" applyAlignment="1">
      <alignment horizontal="center" vertical="center" wrapText="1"/>
    </xf>
    <xf numFmtId="0" fontId="2" fillId="0" borderId="34" xfId="0" applyFont="1" applyBorder="1" applyAlignment="1">
      <alignment horizontal="center" vertical="center"/>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0" fillId="0" borderId="34" xfId="0" applyBorder="1" applyAlignment="1">
      <alignment horizontal="center" vertical="center" wrapText="1"/>
    </xf>
    <xf numFmtId="0" fontId="2" fillId="0" borderId="2"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34" xfId="0" applyFont="1" applyBorder="1" applyAlignment="1">
      <alignment horizontal="center" vertical="center" wrapText="1"/>
    </xf>
    <xf numFmtId="0" fontId="0" fillId="0" borderId="13" xfId="0" applyBorder="1" applyAlignment="1">
      <alignment horizontal="center" vertical="center" wrapText="1"/>
    </xf>
    <xf numFmtId="0" fontId="2" fillId="0" borderId="10"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7" xfId="0" applyFont="1" applyBorder="1" applyAlignment="1">
      <alignment horizontal="center" vertical="center"/>
    </xf>
    <xf numFmtId="0" fontId="2" fillId="0" borderId="5" xfId="0" applyFont="1" applyBorder="1" applyAlignment="1">
      <alignment horizontal="center" vertical="center"/>
    </xf>
    <xf numFmtId="0" fontId="8" fillId="0" borderId="0" xfId="0" applyFont="1" applyAlignment="1">
      <alignment horizontal="center" wrapText="1"/>
    </xf>
    <xf numFmtId="0" fontId="9" fillId="0" borderId="0" xfId="0" applyFont="1"/>
    <xf numFmtId="0" fontId="10" fillId="0" borderId="0" xfId="0" applyFont="1" applyAlignment="1"/>
    <xf numFmtId="0" fontId="1" fillId="0" borderId="0" xfId="0" applyFont="1" applyAlignment="1">
      <alignment wrapText="1"/>
    </xf>
    <xf numFmtId="0" fontId="9"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11" fillId="0" borderId="0" xfId="0" applyFont="1" applyAlignment="1"/>
    <xf numFmtId="0" fontId="0" fillId="0" borderId="0" xfId="0" applyAlignment="1"/>
    <xf numFmtId="0" fontId="10" fillId="0" borderId="0" xfId="0" applyFont="1" applyAlignment="1">
      <alignment horizontal="center"/>
    </xf>
    <xf numFmtId="0" fontId="10" fillId="0" borderId="0" xfId="0" applyFont="1"/>
    <xf numFmtId="0" fontId="0" fillId="0" borderId="0" xfId="0" applyAlignment="1">
      <alignment horizontal="center"/>
    </xf>
    <xf numFmtId="0" fontId="10" fillId="0" borderId="0" xfId="0" applyFont="1" applyAlignment="1">
      <alignment vertical="top"/>
    </xf>
    <xf numFmtId="0" fontId="10" fillId="0" borderId="0" xfId="0" applyFont="1" applyAlignment="1">
      <alignment wrapText="1"/>
    </xf>
  </cellXfs>
  <cellStyles count="3">
    <cellStyle name="Standard" xfId="0" builtinId="0"/>
    <cellStyle name="Standard_Tabelle 2 und 3" xfId="1"/>
    <cellStyle name="Standard_Tabelle1 (2)"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8C8"/>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9525</xdr:colOff>
      <xdr:row>40</xdr:row>
      <xdr:rowOff>9525</xdr:rowOff>
    </xdr:from>
    <xdr:to>
      <xdr:col>0</xdr:col>
      <xdr:colOff>514350</xdr:colOff>
      <xdr:row>40</xdr:row>
      <xdr:rowOff>9525</xdr:rowOff>
    </xdr:to>
    <xdr:sp macro="" textlink="">
      <xdr:nvSpPr>
        <xdr:cNvPr id="2137133" name="Line 2"/>
        <xdr:cNvSpPr>
          <a:spLocks noChangeShapeType="1"/>
        </xdr:cNvSpPr>
      </xdr:nvSpPr>
      <xdr:spPr bwMode="auto">
        <a:xfrm flipH="1" flipV="1">
          <a:off x="9525" y="9391650"/>
          <a:ext cx="504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58</xdr:row>
      <xdr:rowOff>104775</xdr:rowOff>
    </xdr:from>
    <xdr:to>
      <xdr:col>0</xdr:col>
      <xdr:colOff>495300</xdr:colOff>
      <xdr:row>58</xdr:row>
      <xdr:rowOff>104775</xdr:rowOff>
    </xdr:to>
    <xdr:sp macro="" textlink="">
      <xdr:nvSpPr>
        <xdr:cNvPr id="2138157" name="Line 7"/>
        <xdr:cNvSpPr>
          <a:spLocks noChangeShapeType="1"/>
        </xdr:cNvSpPr>
      </xdr:nvSpPr>
      <xdr:spPr bwMode="auto">
        <a:xfrm>
          <a:off x="9525" y="9534525"/>
          <a:ext cx="4857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4</xdr:row>
      <xdr:rowOff>28575</xdr:rowOff>
    </xdr:from>
    <xdr:to>
      <xdr:col>3</xdr:col>
      <xdr:colOff>0</xdr:colOff>
      <xdr:row>5</xdr:row>
      <xdr:rowOff>142875</xdr:rowOff>
    </xdr:to>
    <xdr:sp macro="" textlink="">
      <xdr:nvSpPr>
        <xdr:cNvPr id="2052" name="Text 4"/>
        <xdr:cNvSpPr txBox="1">
          <a:spLocks noChangeArrowheads="1"/>
        </xdr:cNvSpPr>
      </xdr:nvSpPr>
      <xdr:spPr bwMode="auto">
        <a:xfrm>
          <a:off x="5876925" y="638175"/>
          <a:ext cx="0" cy="2667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November</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114300</xdr:colOff>
      <xdr:row>48</xdr:row>
      <xdr:rowOff>0</xdr:rowOff>
    </xdr:from>
    <xdr:to>
      <xdr:col>2</xdr:col>
      <xdr:colOff>0</xdr:colOff>
      <xdr:row>48</xdr:row>
      <xdr:rowOff>0</xdr:rowOff>
    </xdr:to>
    <xdr:sp macro="" textlink="">
      <xdr:nvSpPr>
        <xdr:cNvPr id="3088" name="Text 16"/>
        <xdr:cNvSpPr txBox="1">
          <a:spLocks noChangeArrowheads="1"/>
        </xdr:cNvSpPr>
      </xdr:nvSpPr>
      <xdr:spPr bwMode="auto">
        <a:xfrm>
          <a:off x="295275" y="8181975"/>
          <a:ext cx="2667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just" rtl="0">
            <a:defRPr sz="1000"/>
          </a:pPr>
          <a:r>
            <a:rPr lang="de-DE" sz="900" b="0" i="0" u="none" strike="noStrike" baseline="0">
              <a:solidFill>
                <a:srgbClr val="000000"/>
              </a:solidFill>
              <a:latin typeface="Helvetica"/>
              <a:cs typeface="Helvetica"/>
            </a:rPr>
            <a:t>Rinder</a:t>
          </a:r>
        </a:p>
      </xdr:txBody>
    </xdr:sp>
    <xdr:clientData/>
  </xdr:twoCellAnchor>
  <xdr:twoCellAnchor>
    <xdr:from>
      <xdr:col>2</xdr:col>
      <xdr:colOff>38100</xdr:colOff>
      <xdr:row>48</xdr:row>
      <xdr:rowOff>0</xdr:rowOff>
    </xdr:from>
    <xdr:to>
      <xdr:col>2</xdr:col>
      <xdr:colOff>469877</xdr:colOff>
      <xdr:row>48</xdr:row>
      <xdr:rowOff>0</xdr:rowOff>
    </xdr:to>
    <xdr:sp macro="" textlink="">
      <xdr:nvSpPr>
        <xdr:cNvPr id="3089" name="Text 17"/>
        <xdr:cNvSpPr txBox="1">
          <a:spLocks noChangeArrowheads="1"/>
        </xdr:cNvSpPr>
      </xdr:nvSpPr>
      <xdr:spPr bwMode="auto">
        <a:xfrm>
          <a:off x="600075" y="818197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just" rtl="0">
            <a:defRPr sz="1000"/>
          </a:pPr>
          <a:r>
            <a:rPr lang="de-DE" sz="900" b="0" i="0" u="none" strike="noStrike" baseline="0">
              <a:solidFill>
                <a:srgbClr val="000000"/>
              </a:solidFill>
              <a:latin typeface="Helvetica"/>
              <a:cs typeface="Helvetica"/>
            </a:rPr>
            <a:t>Ochsen</a:t>
          </a:r>
        </a:p>
        <a:p>
          <a:pPr algn="just" rtl="0">
            <a:defRPr sz="1000"/>
          </a:pPr>
          <a:endParaRPr lang="de-DE" sz="900" b="0" i="0" u="none" strike="noStrike" baseline="0">
            <a:solidFill>
              <a:srgbClr val="000000"/>
            </a:solidFill>
            <a:latin typeface="Helvetica"/>
            <a:cs typeface="Helvetica"/>
          </a:endParaRPr>
        </a:p>
      </xdr:txBody>
    </xdr:sp>
    <xdr:clientData/>
  </xdr:twoCellAnchor>
  <xdr:twoCellAnchor>
    <xdr:from>
      <xdr:col>3</xdr:col>
      <xdr:colOff>76200</xdr:colOff>
      <xdr:row>48</xdr:row>
      <xdr:rowOff>0</xdr:rowOff>
    </xdr:from>
    <xdr:to>
      <xdr:col>3</xdr:col>
      <xdr:colOff>489735</xdr:colOff>
      <xdr:row>48</xdr:row>
      <xdr:rowOff>0</xdr:rowOff>
    </xdr:to>
    <xdr:sp macro="" textlink="">
      <xdr:nvSpPr>
        <xdr:cNvPr id="3090" name="Text 18"/>
        <xdr:cNvSpPr txBox="1">
          <a:spLocks noChangeArrowheads="1"/>
        </xdr:cNvSpPr>
      </xdr:nvSpPr>
      <xdr:spPr bwMode="auto">
        <a:xfrm>
          <a:off x="1647825" y="8181975"/>
          <a:ext cx="419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Bullen</a:t>
          </a:r>
        </a:p>
        <a:p>
          <a:pPr algn="ctr" rtl="0">
            <a:defRPr sz="1000"/>
          </a:pPr>
          <a:endParaRPr lang="de-DE" sz="900" b="0" i="0" u="none" strike="noStrike" baseline="0">
            <a:solidFill>
              <a:srgbClr val="000000"/>
            </a:solidFill>
            <a:latin typeface="Helvetica"/>
            <a:cs typeface="Helvetica"/>
          </a:endParaRPr>
        </a:p>
      </xdr:txBody>
    </xdr:sp>
    <xdr:clientData/>
  </xdr:twoCellAnchor>
  <xdr:twoCellAnchor>
    <xdr:from>
      <xdr:col>4</xdr:col>
      <xdr:colOff>95250</xdr:colOff>
      <xdr:row>48</xdr:row>
      <xdr:rowOff>0</xdr:rowOff>
    </xdr:from>
    <xdr:to>
      <xdr:col>4</xdr:col>
      <xdr:colOff>547190</xdr:colOff>
      <xdr:row>48</xdr:row>
      <xdr:rowOff>0</xdr:rowOff>
    </xdr:to>
    <xdr:sp macro="" textlink="">
      <xdr:nvSpPr>
        <xdr:cNvPr id="3091" name="Text 19"/>
        <xdr:cNvSpPr txBox="1">
          <a:spLocks noChangeArrowheads="1"/>
        </xdr:cNvSpPr>
      </xdr:nvSpPr>
      <xdr:spPr bwMode="auto">
        <a:xfrm>
          <a:off x="2676525" y="8181975"/>
          <a:ext cx="4476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Kühe</a:t>
          </a:r>
        </a:p>
      </xdr:txBody>
    </xdr:sp>
    <xdr:clientData/>
  </xdr:twoCellAnchor>
  <xdr:twoCellAnchor>
    <xdr:from>
      <xdr:col>5</xdr:col>
      <xdr:colOff>28575</xdr:colOff>
      <xdr:row>48</xdr:row>
      <xdr:rowOff>0</xdr:rowOff>
    </xdr:from>
    <xdr:to>
      <xdr:col>5</xdr:col>
      <xdr:colOff>552529</xdr:colOff>
      <xdr:row>48</xdr:row>
      <xdr:rowOff>0</xdr:rowOff>
    </xdr:to>
    <xdr:sp macro="" textlink="">
      <xdr:nvSpPr>
        <xdr:cNvPr id="3092" name="Text 20"/>
        <xdr:cNvSpPr txBox="1">
          <a:spLocks noChangeArrowheads="1"/>
        </xdr:cNvSpPr>
      </xdr:nvSpPr>
      <xdr:spPr bwMode="auto">
        <a:xfrm>
          <a:off x="3467100" y="8181975"/>
          <a:ext cx="514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just" rtl="0">
            <a:defRPr sz="1000"/>
          </a:pPr>
          <a:r>
            <a:rPr lang="de-DE" sz="900" b="0" i="0" u="none" strike="noStrike" baseline="0">
              <a:solidFill>
                <a:srgbClr val="000000"/>
              </a:solidFill>
              <a:latin typeface="Helvetica"/>
              <a:cs typeface="Helvetica"/>
            </a:rPr>
            <a:t>Färsen </a:t>
          </a:r>
          <a:r>
            <a:rPr lang="de-DE" sz="900" b="0" i="0" u="none" strike="noStrike" baseline="30000">
              <a:solidFill>
                <a:srgbClr val="000000"/>
              </a:solidFill>
              <a:latin typeface="Helvetica"/>
              <a:cs typeface="Helvetica"/>
            </a:rPr>
            <a:t>1)</a:t>
          </a:r>
        </a:p>
      </xdr:txBody>
    </xdr:sp>
    <xdr:clientData/>
  </xdr:twoCellAnchor>
  <xdr:twoCellAnchor>
    <xdr:from>
      <xdr:col>1</xdr:col>
      <xdr:colOff>114300</xdr:colOff>
      <xdr:row>48</xdr:row>
      <xdr:rowOff>0</xdr:rowOff>
    </xdr:from>
    <xdr:to>
      <xdr:col>2</xdr:col>
      <xdr:colOff>0</xdr:colOff>
      <xdr:row>48</xdr:row>
      <xdr:rowOff>0</xdr:rowOff>
    </xdr:to>
    <xdr:sp macro="" textlink="">
      <xdr:nvSpPr>
        <xdr:cNvPr id="3093" name="Text 21"/>
        <xdr:cNvSpPr txBox="1">
          <a:spLocks noChangeArrowheads="1"/>
        </xdr:cNvSpPr>
      </xdr:nvSpPr>
      <xdr:spPr bwMode="auto">
        <a:xfrm>
          <a:off x="295275" y="8181975"/>
          <a:ext cx="2667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just" rtl="0">
            <a:defRPr sz="1000"/>
          </a:pPr>
          <a:r>
            <a:rPr lang="de-DE" sz="900" b="0" i="0" u="none" strike="noStrike" baseline="0">
              <a:solidFill>
                <a:srgbClr val="000000"/>
              </a:solidFill>
              <a:latin typeface="Helvetica"/>
              <a:cs typeface="Helvetica"/>
            </a:rPr>
            <a:t>Rinder</a:t>
          </a:r>
        </a:p>
      </xdr:txBody>
    </xdr:sp>
    <xdr:clientData/>
  </xdr:twoCellAnchor>
  <xdr:twoCellAnchor>
    <xdr:from>
      <xdr:col>2</xdr:col>
      <xdr:colOff>38100</xdr:colOff>
      <xdr:row>48</xdr:row>
      <xdr:rowOff>0</xdr:rowOff>
    </xdr:from>
    <xdr:to>
      <xdr:col>2</xdr:col>
      <xdr:colOff>469877</xdr:colOff>
      <xdr:row>48</xdr:row>
      <xdr:rowOff>0</xdr:rowOff>
    </xdr:to>
    <xdr:sp macro="" textlink="">
      <xdr:nvSpPr>
        <xdr:cNvPr id="3094" name="Text 22"/>
        <xdr:cNvSpPr txBox="1">
          <a:spLocks noChangeArrowheads="1"/>
        </xdr:cNvSpPr>
      </xdr:nvSpPr>
      <xdr:spPr bwMode="auto">
        <a:xfrm>
          <a:off x="600075" y="818197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just" rtl="0">
            <a:defRPr sz="1000"/>
          </a:pPr>
          <a:r>
            <a:rPr lang="de-DE" sz="900" b="0" i="0" u="none" strike="noStrike" baseline="0">
              <a:solidFill>
                <a:srgbClr val="000000"/>
              </a:solidFill>
              <a:latin typeface="Helvetica"/>
              <a:cs typeface="Helvetica"/>
            </a:rPr>
            <a:t>Ochsen</a:t>
          </a:r>
        </a:p>
        <a:p>
          <a:pPr algn="just" rtl="0">
            <a:defRPr sz="1000"/>
          </a:pPr>
          <a:endParaRPr lang="de-DE" sz="900" b="0" i="0" u="none" strike="noStrike" baseline="0">
            <a:solidFill>
              <a:srgbClr val="000000"/>
            </a:solidFill>
            <a:latin typeface="Helvetica"/>
            <a:cs typeface="Helvetica"/>
          </a:endParaRPr>
        </a:p>
      </xdr:txBody>
    </xdr:sp>
    <xdr:clientData/>
  </xdr:twoCellAnchor>
  <xdr:twoCellAnchor>
    <xdr:from>
      <xdr:col>3</xdr:col>
      <xdr:colOff>76200</xdr:colOff>
      <xdr:row>48</xdr:row>
      <xdr:rowOff>0</xdr:rowOff>
    </xdr:from>
    <xdr:to>
      <xdr:col>3</xdr:col>
      <xdr:colOff>489735</xdr:colOff>
      <xdr:row>48</xdr:row>
      <xdr:rowOff>0</xdr:rowOff>
    </xdr:to>
    <xdr:sp macro="" textlink="">
      <xdr:nvSpPr>
        <xdr:cNvPr id="3095" name="Text 23"/>
        <xdr:cNvSpPr txBox="1">
          <a:spLocks noChangeArrowheads="1"/>
        </xdr:cNvSpPr>
      </xdr:nvSpPr>
      <xdr:spPr bwMode="auto">
        <a:xfrm>
          <a:off x="1647825" y="8181975"/>
          <a:ext cx="419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Bullen</a:t>
          </a:r>
        </a:p>
        <a:p>
          <a:pPr algn="ctr" rtl="0">
            <a:defRPr sz="1000"/>
          </a:pPr>
          <a:endParaRPr lang="de-DE" sz="900" b="0" i="0" u="none" strike="noStrike" baseline="0">
            <a:solidFill>
              <a:srgbClr val="000000"/>
            </a:solidFill>
            <a:latin typeface="Helvetica"/>
            <a:cs typeface="Helvetica"/>
          </a:endParaRPr>
        </a:p>
      </xdr:txBody>
    </xdr:sp>
    <xdr:clientData/>
  </xdr:twoCellAnchor>
  <xdr:twoCellAnchor>
    <xdr:from>
      <xdr:col>4</xdr:col>
      <xdr:colOff>95250</xdr:colOff>
      <xdr:row>48</xdr:row>
      <xdr:rowOff>0</xdr:rowOff>
    </xdr:from>
    <xdr:to>
      <xdr:col>4</xdr:col>
      <xdr:colOff>547190</xdr:colOff>
      <xdr:row>48</xdr:row>
      <xdr:rowOff>0</xdr:rowOff>
    </xdr:to>
    <xdr:sp macro="" textlink="">
      <xdr:nvSpPr>
        <xdr:cNvPr id="3096" name="Text 24"/>
        <xdr:cNvSpPr txBox="1">
          <a:spLocks noChangeArrowheads="1"/>
        </xdr:cNvSpPr>
      </xdr:nvSpPr>
      <xdr:spPr bwMode="auto">
        <a:xfrm>
          <a:off x="2676525" y="8181975"/>
          <a:ext cx="4476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Kühe</a:t>
          </a:r>
        </a:p>
      </xdr:txBody>
    </xdr:sp>
    <xdr:clientData/>
  </xdr:twoCellAnchor>
  <xdr:twoCellAnchor>
    <xdr:from>
      <xdr:col>5</xdr:col>
      <xdr:colOff>28575</xdr:colOff>
      <xdr:row>48</xdr:row>
      <xdr:rowOff>0</xdr:rowOff>
    </xdr:from>
    <xdr:to>
      <xdr:col>5</xdr:col>
      <xdr:colOff>552529</xdr:colOff>
      <xdr:row>48</xdr:row>
      <xdr:rowOff>0</xdr:rowOff>
    </xdr:to>
    <xdr:sp macro="" textlink="">
      <xdr:nvSpPr>
        <xdr:cNvPr id="3097" name="Text 25"/>
        <xdr:cNvSpPr txBox="1">
          <a:spLocks noChangeArrowheads="1"/>
        </xdr:cNvSpPr>
      </xdr:nvSpPr>
      <xdr:spPr bwMode="auto">
        <a:xfrm>
          <a:off x="3467100" y="8181975"/>
          <a:ext cx="514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just" rtl="0">
            <a:defRPr sz="1000"/>
          </a:pPr>
          <a:r>
            <a:rPr lang="de-DE" sz="900" b="0" i="0" u="none" strike="noStrike" baseline="0">
              <a:solidFill>
                <a:srgbClr val="000000"/>
              </a:solidFill>
              <a:latin typeface="Helvetica"/>
              <a:cs typeface="Helvetica"/>
            </a:rPr>
            <a:t>Färsen </a:t>
          </a:r>
          <a:r>
            <a:rPr lang="de-DE" sz="900" b="0" i="0" u="none" strike="noStrike" baseline="30000">
              <a:solidFill>
                <a:srgbClr val="000000"/>
              </a:solidFill>
              <a:latin typeface="Helvetica"/>
              <a:cs typeface="Helvetica"/>
            </a:rPr>
            <a:t>1)</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85725</xdr:colOff>
      <xdr:row>56</xdr:row>
      <xdr:rowOff>0</xdr:rowOff>
    </xdr:from>
    <xdr:to>
      <xdr:col>1</xdr:col>
      <xdr:colOff>388571</xdr:colOff>
      <xdr:row>56</xdr:row>
      <xdr:rowOff>0</xdr:rowOff>
    </xdr:to>
    <xdr:sp macro="" textlink="">
      <xdr:nvSpPr>
        <xdr:cNvPr id="4107" name="Text 11"/>
        <xdr:cNvSpPr txBox="1">
          <a:spLocks noChangeArrowheads="1"/>
        </xdr:cNvSpPr>
      </xdr:nvSpPr>
      <xdr:spPr bwMode="auto">
        <a:xfrm>
          <a:off x="266700" y="8829675"/>
          <a:ext cx="295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Rinder</a:t>
          </a:r>
        </a:p>
        <a:p>
          <a:pPr algn="ctr" rtl="0">
            <a:defRPr sz="1000"/>
          </a:pPr>
          <a:r>
            <a:rPr lang="de-DE" sz="900" b="0" i="0" u="none" strike="noStrike" baseline="0">
              <a:solidFill>
                <a:srgbClr val="000000"/>
              </a:solidFill>
              <a:latin typeface="Helvetica"/>
              <a:cs typeface="Helvetica"/>
            </a:rPr>
            <a:t>insges.</a:t>
          </a:r>
        </a:p>
      </xdr:txBody>
    </xdr:sp>
    <xdr:clientData/>
  </xdr:twoCellAnchor>
  <xdr:twoCellAnchor>
    <xdr:from>
      <xdr:col>2</xdr:col>
      <xdr:colOff>9525</xdr:colOff>
      <xdr:row>56</xdr:row>
      <xdr:rowOff>0</xdr:rowOff>
    </xdr:from>
    <xdr:to>
      <xdr:col>2</xdr:col>
      <xdr:colOff>469827</xdr:colOff>
      <xdr:row>56</xdr:row>
      <xdr:rowOff>0</xdr:rowOff>
    </xdr:to>
    <xdr:sp macro="" textlink="">
      <xdr:nvSpPr>
        <xdr:cNvPr id="4108" name="Text 12"/>
        <xdr:cNvSpPr txBox="1">
          <a:spLocks noChangeArrowheads="1"/>
        </xdr:cNvSpPr>
      </xdr:nvSpPr>
      <xdr:spPr bwMode="auto">
        <a:xfrm>
          <a:off x="571500" y="882967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Ochsen</a:t>
          </a:r>
        </a:p>
        <a:p>
          <a:pPr algn="ctr" rtl="0">
            <a:defRPr sz="1000"/>
          </a:pPr>
          <a:endParaRPr lang="de-DE" sz="900" b="0" i="0" u="none" strike="noStrike" baseline="0">
            <a:solidFill>
              <a:srgbClr val="000000"/>
            </a:solidFill>
            <a:latin typeface="Helvetica"/>
            <a:cs typeface="Helvetica"/>
          </a:endParaRPr>
        </a:p>
      </xdr:txBody>
    </xdr:sp>
    <xdr:clientData/>
  </xdr:twoCellAnchor>
  <xdr:twoCellAnchor>
    <xdr:from>
      <xdr:col>3</xdr:col>
      <xdr:colOff>76200</xdr:colOff>
      <xdr:row>56</xdr:row>
      <xdr:rowOff>0</xdr:rowOff>
    </xdr:from>
    <xdr:to>
      <xdr:col>3</xdr:col>
      <xdr:colOff>546129</xdr:colOff>
      <xdr:row>56</xdr:row>
      <xdr:rowOff>0</xdr:rowOff>
    </xdr:to>
    <xdr:sp macro="" textlink="">
      <xdr:nvSpPr>
        <xdr:cNvPr id="4109" name="Text 13"/>
        <xdr:cNvSpPr txBox="1">
          <a:spLocks noChangeArrowheads="1"/>
        </xdr:cNvSpPr>
      </xdr:nvSpPr>
      <xdr:spPr bwMode="auto">
        <a:xfrm>
          <a:off x="1647825" y="8829675"/>
          <a:ext cx="4762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Bullen</a:t>
          </a:r>
        </a:p>
        <a:p>
          <a:pPr algn="ctr" rtl="0">
            <a:defRPr sz="1000"/>
          </a:pPr>
          <a:endParaRPr lang="de-DE" sz="900" b="0" i="0" u="none" strike="noStrike" baseline="0">
            <a:solidFill>
              <a:srgbClr val="000000"/>
            </a:solidFill>
            <a:latin typeface="Helvetica"/>
            <a:cs typeface="Helvetica"/>
          </a:endParaRPr>
        </a:p>
      </xdr:txBody>
    </xdr:sp>
    <xdr:clientData/>
  </xdr:twoCellAnchor>
  <xdr:twoCellAnchor>
    <xdr:from>
      <xdr:col>4</xdr:col>
      <xdr:colOff>95250</xdr:colOff>
      <xdr:row>56</xdr:row>
      <xdr:rowOff>0</xdr:rowOff>
    </xdr:from>
    <xdr:to>
      <xdr:col>4</xdr:col>
      <xdr:colOff>547190</xdr:colOff>
      <xdr:row>56</xdr:row>
      <xdr:rowOff>0</xdr:rowOff>
    </xdr:to>
    <xdr:sp macro="" textlink="">
      <xdr:nvSpPr>
        <xdr:cNvPr id="4110" name="Text 14"/>
        <xdr:cNvSpPr txBox="1">
          <a:spLocks noChangeArrowheads="1"/>
        </xdr:cNvSpPr>
      </xdr:nvSpPr>
      <xdr:spPr bwMode="auto">
        <a:xfrm>
          <a:off x="2676525" y="8829675"/>
          <a:ext cx="4476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Kühe</a:t>
          </a:r>
        </a:p>
      </xdr:txBody>
    </xdr:sp>
    <xdr:clientData/>
  </xdr:twoCellAnchor>
  <xdr:twoCellAnchor>
    <xdr:from>
      <xdr:col>5</xdr:col>
      <xdr:colOff>28575</xdr:colOff>
      <xdr:row>56</xdr:row>
      <xdr:rowOff>0</xdr:rowOff>
    </xdr:from>
    <xdr:to>
      <xdr:col>5</xdr:col>
      <xdr:colOff>552529</xdr:colOff>
      <xdr:row>56</xdr:row>
      <xdr:rowOff>0</xdr:rowOff>
    </xdr:to>
    <xdr:sp macro="" textlink="">
      <xdr:nvSpPr>
        <xdr:cNvPr id="4111" name="Text 15"/>
        <xdr:cNvSpPr txBox="1">
          <a:spLocks noChangeArrowheads="1"/>
        </xdr:cNvSpPr>
      </xdr:nvSpPr>
      <xdr:spPr bwMode="auto">
        <a:xfrm>
          <a:off x="3467100" y="8829675"/>
          <a:ext cx="514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just" rtl="0">
            <a:defRPr sz="1000"/>
          </a:pPr>
          <a:r>
            <a:rPr lang="de-DE" sz="900" b="0" i="0" u="none" strike="noStrike" baseline="0">
              <a:solidFill>
                <a:srgbClr val="000000"/>
              </a:solidFill>
              <a:latin typeface="Helvetica"/>
              <a:cs typeface="Helvetica"/>
            </a:rPr>
            <a:t>Färsen </a:t>
          </a:r>
          <a:r>
            <a:rPr lang="de-DE" sz="900" b="0" i="0" u="none" strike="noStrike" baseline="30000">
              <a:solidFill>
                <a:srgbClr val="000000"/>
              </a:solidFill>
              <a:latin typeface="Helvetica"/>
              <a:cs typeface="Helvetica"/>
            </a:rPr>
            <a:t>1)</a:t>
          </a:r>
        </a:p>
      </xdr:txBody>
    </xdr:sp>
    <xdr:clientData/>
  </xdr:twoCellAnchor>
  <xdr:twoCellAnchor>
    <xdr:from>
      <xdr:col>1</xdr:col>
      <xdr:colOff>133350</xdr:colOff>
      <xdr:row>56</xdr:row>
      <xdr:rowOff>0</xdr:rowOff>
    </xdr:from>
    <xdr:to>
      <xdr:col>2</xdr:col>
      <xdr:colOff>119</xdr:colOff>
      <xdr:row>56</xdr:row>
      <xdr:rowOff>0</xdr:rowOff>
    </xdr:to>
    <xdr:sp macro="" textlink="">
      <xdr:nvSpPr>
        <xdr:cNvPr id="4117" name="Text 21"/>
        <xdr:cNvSpPr txBox="1">
          <a:spLocks noChangeArrowheads="1"/>
        </xdr:cNvSpPr>
      </xdr:nvSpPr>
      <xdr:spPr bwMode="auto">
        <a:xfrm>
          <a:off x="314325" y="882967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just" rtl="0">
            <a:defRPr sz="1000"/>
          </a:pPr>
          <a:r>
            <a:rPr lang="de-DE" sz="900" b="0" i="0" u="none" strike="noStrike" baseline="0">
              <a:solidFill>
                <a:srgbClr val="000000"/>
              </a:solidFill>
              <a:latin typeface="Helvetica"/>
              <a:cs typeface="Helvetica"/>
            </a:rPr>
            <a:t>Rinder</a:t>
          </a:r>
        </a:p>
      </xdr:txBody>
    </xdr:sp>
    <xdr:clientData/>
  </xdr:twoCellAnchor>
  <xdr:twoCellAnchor>
    <xdr:from>
      <xdr:col>2</xdr:col>
      <xdr:colOff>38100</xdr:colOff>
      <xdr:row>56</xdr:row>
      <xdr:rowOff>0</xdr:rowOff>
    </xdr:from>
    <xdr:to>
      <xdr:col>2</xdr:col>
      <xdr:colOff>469877</xdr:colOff>
      <xdr:row>56</xdr:row>
      <xdr:rowOff>0</xdr:rowOff>
    </xdr:to>
    <xdr:sp macro="" textlink="">
      <xdr:nvSpPr>
        <xdr:cNvPr id="4118" name="Text 22"/>
        <xdr:cNvSpPr txBox="1">
          <a:spLocks noChangeArrowheads="1"/>
        </xdr:cNvSpPr>
      </xdr:nvSpPr>
      <xdr:spPr bwMode="auto">
        <a:xfrm>
          <a:off x="600075" y="882967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just" rtl="0">
            <a:defRPr sz="1000"/>
          </a:pPr>
          <a:r>
            <a:rPr lang="de-DE" sz="900" b="0" i="0" u="none" strike="noStrike" baseline="0">
              <a:solidFill>
                <a:srgbClr val="000000"/>
              </a:solidFill>
              <a:latin typeface="Helvetica"/>
              <a:cs typeface="Helvetica"/>
            </a:rPr>
            <a:t>Ochsen</a:t>
          </a:r>
        </a:p>
        <a:p>
          <a:pPr algn="just" rtl="0">
            <a:defRPr sz="1000"/>
          </a:pPr>
          <a:endParaRPr lang="de-DE" sz="900" b="0" i="0" u="none" strike="noStrike" baseline="0">
            <a:solidFill>
              <a:srgbClr val="000000"/>
            </a:solidFill>
            <a:latin typeface="Helvetica"/>
            <a:cs typeface="Helvetica"/>
          </a:endParaRPr>
        </a:p>
      </xdr:txBody>
    </xdr:sp>
    <xdr:clientData/>
  </xdr:twoCellAnchor>
  <xdr:twoCellAnchor>
    <xdr:from>
      <xdr:col>3</xdr:col>
      <xdr:colOff>76200</xdr:colOff>
      <xdr:row>56</xdr:row>
      <xdr:rowOff>0</xdr:rowOff>
    </xdr:from>
    <xdr:to>
      <xdr:col>3</xdr:col>
      <xdr:colOff>489735</xdr:colOff>
      <xdr:row>56</xdr:row>
      <xdr:rowOff>0</xdr:rowOff>
    </xdr:to>
    <xdr:sp macro="" textlink="">
      <xdr:nvSpPr>
        <xdr:cNvPr id="4119" name="Text 23"/>
        <xdr:cNvSpPr txBox="1">
          <a:spLocks noChangeArrowheads="1"/>
        </xdr:cNvSpPr>
      </xdr:nvSpPr>
      <xdr:spPr bwMode="auto">
        <a:xfrm>
          <a:off x="1647825" y="8829675"/>
          <a:ext cx="419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Bullen</a:t>
          </a:r>
        </a:p>
        <a:p>
          <a:pPr algn="ctr" rtl="0">
            <a:defRPr sz="1000"/>
          </a:pPr>
          <a:endParaRPr lang="de-DE" sz="900" b="0" i="0" u="none" strike="noStrike" baseline="0">
            <a:solidFill>
              <a:srgbClr val="000000"/>
            </a:solidFill>
            <a:latin typeface="Helvetica"/>
            <a:cs typeface="Helvetica"/>
          </a:endParaRPr>
        </a:p>
      </xdr:txBody>
    </xdr:sp>
    <xdr:clientData/>
  </xdr:twoCellAnchor>
  <xdr:twoCellAnchor>
    <xdr:from>
      <xdr:col>4</xdr:col>
      <xdr:colOff>95250</xdr:colOff>
      <xdr:row>56</xdr:row>
      <xdr:rowOff>0</xdr:rowOff>
    </xdr:from>
    <xdr:to>
      <xdr:col>4</xdr:col>
      <xdr:colOff>547190</xdr:colOff>
      <xdr:row>56</xdr:row>
      <xdr:rowOff>0</xdr:rowOff>
    </xdr:to>
    <xdr:sp macro="" textlink="">
      <xdr:nvSpPr>
        <xdr:cNvPr id="4120" name="Text 24"/>
        <xdr:cNvSpPr txBox="1">
          <a:spLocks noChangeArrowheads="1"/>
        </xdr:cNvSpPr>
      </xdr:nvSpPr>
      <xdr:spPr bwMode="auto">
        <a:xfrm>
          <a:off x="2676525" y="8829675"/>
          <a:ext cx="4476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Kühe</a:t>
          </a:r>
        </a:p>
      </xdr:txBody>
    </xdr:sp>
    <xdr:clientData/>
  </xdr:twoCellAnchor>
  <xdr:twoCellAnchor>
    <xdr:from>
      <xdr:col>5</xdr:col>
      <xdr:colOff>28575</xdr:colOff>
      <xdr:row>56</xdr:row>
      <xdr:rowOff>0</xdr:rowOff>
    </xdr:from>
    <xdr:to>
      <xdr:col>5</xdr:col>
      <xdr:colOff>552529</xdr:colOff>
      <xdr:row>56</xdr:row>
      <xdr:rowOff>0</xdr:rowOff>
    </xdr:to>
    <xdr:sp macro="" textlink="">
      <xdr:nvSpPr>
        <xdr:cNvPr id="4121" name="Text 25"/>
        <xdr:cNvSpPr txBox="1">
          <a:spLocks noChangeArrowheads="1"/>
        </xdr:cNvSpPr>
      </xdr:nvSpPr>
      <xdr:spPr bwMode="auto">
        <a:xfrm>
          <a:off x="3467100" y="8829675"/>
          <a:ext cx="514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just" rtl="0">
            <a:defRPr sz="1000"/>
          </a:pPr>
          <a:r>
            <a:rPr lang="de-DE" sz="900" b="0" i="0" u="none" strike="noStrike" baseline="0">
              <a:solidFill>
                <a:srgbClr val="000000"/>
              </a:solidFill>
              <a:latin typeface="Helvetica"/>
              <a:cs typeface="Helvetica"/>
            </a:rPr>
            <a:t>Färsen </a:t>
          </a:r>
          <a:r>
            <a:rPr lang="de-DE" sz="900" b="0" i="0" u="none" strike="noStrike" baseline="30000">
              <a:solidFill>
                <a:srgbClr val="000000"/>
              </a:solidFill>
              <a:latin typeface="Helvetica"/>
              <a:cs typeface="Helvetica"/>
            </a:rPr>
            <a:t>1)</a:t>
          </a:r>
        </a:p>
      </xdr:txBody>
    </xdr:sp>
    <xdr:clientData/>
  </xdr:twoCellAnchor>
  <xdr:twoCellAnchor>
    <xdr:from>
      <xdr:col>1</xdr:col>
      <xdr:colOff>85725</xdr:colOff>
      <xdr:row>54</xdr:row>
      <xdr:rowOff>0</xdr:rowOff>
    </xdr:from>
    <xdr:to>
      <xdr:col>1</xdr:col>
      <xdr:colOff>388571</xdr:colOff>
      <xdr:row>54</xdr:row>
      <xdr:rowOff>0</xdr:rowOff>
    </xdr:to>
    <xdr:sp macro="" textlink="">
      <xdr:nvSpPr>
        <xdr:cNvPr id="13" name="Text 11"/>
        <xdr:cNvSpPr txBox="1">
          <a:spLocks noChangeArrowheads="1"/>
        </xdr:cNvSpPr>
      </xdr:nvSpPr>
      <xdr:spPr bwMode="auto">
        <a:xfrm>
          <a:off x="266700" y="9029700"/>
          <a:ext cx="295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Rinder</a:t>
          </a:r>
        </a:p>
        <a:p>
          <a:pPr algn="ctr" rtl="0">
            <a:defRPr sz="1000"/>
          </a:pPr>
          <a:r>
            <a:rPr lang="de-DE" sz="900" b="0" i="0" u="none" strike="noStrike" baseline="0">
              <a:solidFill>
                <a:srgbClr val="000000"/>
              </a:solidFill>
              <a:latin typeface="Helvetica"/>
              <a:cs typeface="Helvetica"/>
            </a:rPr>
            <a:t>insges.</a:t>
          </a:r>
        </a:p>
      </xdr:txBody>
    </xdr:sp>
    <xdr:clientData/>
  </xdr:twoCellAnchor>
  <xdr:twoCellAnchor>
    <xdr:from>
      <xdr:col>1</xdr:col>
      <xdr:colOff>133350</xdr:colOff>
      <xdr:row>54</xdr:row>
      <xdr:rowOff>0</xdr:rowOff>
    </xdr:from>
    <xdr:to>
      <xdr:col>2</xdr:col>
      <xdr:colOff>119</xdr:colOff>
      <xdr:row>54</xdr:row>
      <xdr:rowOff>0</xdr:rowOff>
    </xdr:to>
    <xdr:sp macro="" textlink="">
      <xdr:nvSpPr>
        <xdr:cNvPr id="14" name="Text 21"/>
        <xdr:cNvSpPr txBox="1">
          <a:spLocks noChangeArrowheads="1"/>
        </xdr:cNvSpPr>
      </xdr:nvSpPr>
      <xdr:spPr bwMode="auto">
        <a:xfrm>
          <a:off x="314325" y="902970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just" rtl="0">
            <a:defRPr sz="1000"/>
          </a:pPr>
          <a:r>
            <a:rPr lang="de-DE" sz="900" b="0" i="0" u="none" strike="noStrike" baseline="0">
              <a:solidFill>
                <a:srgbClr val="000000"/>
              </a:solidFill>
              <a:latin typeface="Helvetica"/>
              <a:cs typeface="Helvetica"/>
            </a:rPr>
            <a:t>Rinder</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133350</xdr:colOff>
      <xdr:row>48</xdr:row>
      <xdr:rowOff>0</xdr:rowOff>
    </xdr:from>
    <xdr:to>
      <xdr:col>2</xdr:col>
      <xdr:colOff>119</xdr:colOff>
      <xdr:row>48</xdr:row>
      <xdr:rowOff>0</xdr:rowOff>
    </xdr:to>
    <xdr:sp macro="" textlink="">
      <xdr:nvSpPr>
        <xdr:cNvPr id="5137" name="Text 17"/>
        <xdr:cNvSpPr txBox="1">
          <a:spLocks noChangeArrowheads="1"/>
        </xdr:cNvSpPr>
      </xdr:nvSpPr>
      <xdr:spPr bwMode="auto">
        <a:xfrm>
          <a:off x="314325" y="812482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just" rtl="0">
            <a:defRPr sz="1000"/>
          </a:pPr>
          <a:r>
            <a:rPr lang="de-DE" sz="900" b="0" i="0" u="none" strike="noStrike" baseline="0">
              <a:solidFill>
                <a:srgbClr val="000000"/>
              </a:solidFill>
              <a:latin typeface="Helvetica"/>
              <a:cs typeface="Helvetica"/>
            </a:rPr>
            <a:t>Rinder</a:t>
          </a:r>
        </a:p>
      </xdr:txBody>
    </xdr:sp>
    <xdr:clientData/>
  </xdr:twoCellAnchor>
  <xdr:twoCellAnchor>
    <xdr:from>
      <xdr:col>2</xdr:col>
      <xdr:colOff>38100</xdr:colOff>
      <xdr:row>48</xdr:row>
      <xdr:rowOff>0</xdr:rowOff>
    </xdr:from>
    <xdr:to>
      <xdr:col>2</xdr:col>
      <xdr:colOff>469877</xdr:colOff>
      <xdr:row>48</xdr:row>
      <xdr:rowOff>0</xdr:rowOff>
    </xdr:to>
    <xdr:sp macro="" textlink="">
      <xdr:nvSpPr>
        <xdr:cNvPr id="5138" name="Text 18"/>
        <xdr:cNvSpPr txBox="1">
          <a:spLocks noChangeArrowheads="1"/>
        </xdr:cNvSpPr>
      </xdr:nvSpPr>
      <xdr:spPr bwMode="auto">
        <a:xfrm>
          <a:off x="600075" y="812482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just" rtl="0">
            <a:defRPr sz="1000"/>
          </a:pPr>
          <a:r>
            <a:rPr lang="de-DE" sz="900" b="0" i="0" u="none" strike="noStrike" baseline="0">
              <a:solidFill>
                <a:srgbClr val="000000"/>
              </a:solidFill>
              <a:latin typeface="Helvetica"/>
              <a:cs typeface="Helvetica"/>
            </a:rPr>
            <a:t>Ochsen</a:t>
          </a:r>
        </a:p>
        <a:p>
          <a:pPr algn="just" rtl="0">
            <a:defRPr sz="1000"/>
          </a:pPr>
          <a:endParaRPr lang="de-DE" sz="900" b="0" i="0" u="none" strike="noStrike" baseline="0">
            <a:solidFill>
              <a:srgbClr val="000000"/>
            </a:solidFill>
            <a:latin typeface="Helvetica"/>
            <a:cs typeface="Helvetica"/>
          </a:endParaRPr>
        </a:p>
      </xdr:txBody>
    </xdr:sp>
    <xdr:clientData/>
  </xdr:twoCellAnchor>
  <xdr:twoCellAnchor>
    <xdr:from>
      <xdr:col>3</xdr:col>
      <xdr:colOff>76200</xdr:colOff>
      <xdr:row>48</xdr:row>
      <xdr:rowOff>0</xdr:rowOff>
    </xdr:from>
    <xdr:to>
      <xdr:col>3</xdr:col>
      <xdr:colOff>489735</xdr:colOff>
      <xdr:row>48</xdr:row>
      <xdr:rowOff>0</xdr:rowOff>
    </xdr:to>
    <xdr:sp macro="" textlink="">
      <xdr:nvSpPr>
        <xdr:cNvPr id="5139" name="Text 19"/>
        <xdr:cNvSpPr txBox="1">
          <a:spLocks noChangeArrowheads="1"/>
        </xdr:cNvSpPr>
      </xdr:nvSpPr>
      <xdr:spPr bwMode="auto">
        <a:xfrm>
          <a:off x="1647825" y="8124825"/>
          <a:ext cx="419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Bullen</a:t>
          </a:r>
        </a:p>
        <a:p>
          <a:pPr algn="ctr" rtl="0">
            <a:defRPr sz="1000"/>
          </a:pPr>
          <a:endParaRPr lang="de-DE" sz="900" b="0" i="0" u="none" strike="noStrike" baseline="0">
            <a:solidFill>
              <a:srgbClr val="000000"/>
            </a:solidFill>
            <a:latin typeface="Helvetica"/>
            <a:cs typeface="Helvetica"/>
          </a:endParaRPr>
        </a:p>
      </xdr:txBody>
    </xdr:sp>
    <xdr:clientData/>
  </xdr:twoCellAnchor>
  <xdr:twoCellAnchor>
    <xdr:from>
      <xdr:col>4</xdr:col>
      <xdr:colOff>95250</xdr:colOff>
      <xdr:row>48</xdr:row>
      <xdr:rowOff>0</xdr:rowOff>
    </xdr:from>
    <xdr:to>
      <xdr:col>4</xdr:col>
      <xdr:colOff>547190</xdr:colOff>
      <xdr:row>48</xdr:row>
      <xdr:rowOff>0</xdr:rowOff>
    </xdr:to>
    <xdr:sp macro="" textlink="">
      <xdr:nvSpPr>
        <xdr:cNvPr id="5140" name="Text 20"/>
        <xdr:cNvSpPr txBox="1">
          <a:spLocks noChangeArrowheads="1"/>
        </xdr:cNvSpPr>
      </xdr:nvSpPr>
      <xdr:spPr bwMode="auto">
        <a:xfrm>
          <a:off x="2676525" y="8124825"/>
          <a:ext cx="4476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Kühe</a:t>
          </a:r>
        </a:p>
      </xdr:txBody>
    </xdr:sp>
    <xdr:clientData/>
  </xdr:twoCellAnchor>
  <xdr:twoCellAnchor>
    <xdr:from>
      <xdr:col>5</xdr:col>
      <xdr:colOff>28575</xdr:colOff>
      <xdr:row>48</xdr:row>
      <xdr:rowOff>0</xdr:rowOff>
    </xdr:from>
    <xdr:to>
      <xdr:col>5</xdr:col>
      <xdr:colOff>552529</xdr:colOff>
      <xdr:row>48</xdr:row>
      <xdr:rowOff>0</xdr:rowOff>
    </xdr:to>
    <xdr:sp macro="" textlink="">
      <xdr:nvSpPr>
        <xdr:cNvPr id="5141" name="Text 21"/>
        <xdr:cNvSpPr txBox="1">
          <a:spLocks noChangeArrowheads="1"/>
        </xdr:cNvSpPr>
      </xdr:nvSpPr>
      <xdr:spPr bwMode="auto">
        <a:xfrm>
          <a:off x="3467100" y="8124825"/>
          <a:ext cx="514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just" rtl="0">
            <a:defRPr sz="1000"/>
          </a:pPr>
          <a:r>
            <a:rPr lang="de-DE" sz="900" b="0" i="0" u="none" strike="noStrike" baseline="0">
              <a:solidFill>
                <a:srgbClr val="000000"/>
              </a:solidFill>
              <a:latin typeface="Helvetica"/>
              <a:cs typeface="Helvetica"/>
            </a:rPr>
            <a:t>Färsen </a:t>
          </a:r>
          <a:r>
            <a:rPr lang="de-DE" sz="900" b="0" i="0" u="none" strike="noStrike" baseline="30000">
              <a:solidFill>
                <a:srgbClr val="000000"/>
              </a:solidFill>
              <a:latin typeface="Helvetica"/>
              <a:cs typeface="Helvetica"/>
            </a:rPr>
            <a:t>1)</a:t>
          </a:r>
        </a:p>
      </xdr:txBody>
    </xdr:sp>
    <xdr:clientData/>
  </xdr:twoCellAnchor>
  <xdr:twoCellAnchor>
    <xdr:from>
      <xdr:col>1</xdr:col>
      <xdr:colOff>133350</xdr:colOff>
      <xdr:row>48</xdr:row>
      <xdr:rowOff>0</xdr:rowOff>
    </xdr:from>
    <xdr:to>
      <xdr:col>2</xdr:col>
      <xdr:colOff>119</xdr:colOff>
      <xdr:row>48</xdr:row>
      <xdr:rowOff>0</xdr:rowOff>
    </xdr:to>
    <xdr:sp macro="" textlink="">
      <xdr:nvSpPr>
        <xdr:cNvPr id="5142" name="Text 22"/>
        <xdr:cNvSpPr txBox="1">
          <a:spLocks noChangeArrowheads="1"/>
        </xdr:cNvSpPr>
      </xdr:nvSpPr>
      <xdr:spPr bwMode="auto">
        <a:xfrm>
          <a:off x="314325" y="8124825"/>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just" rtl="0">
            <a:defRPr sz="1000"/>
          </a:pPr>
          <a:r>
            <a:rPr lang="de-DE" sz="900" b="0" i="0" u="none" strike="noStrike" baseline="0">
              <a:solidFill>
                <a:srgbClr val="000000"/>
              </a:solidFill>
              <a:latin typeface="Helvetica"/>
              <a:cs typeface="Helvetica"/>
            </a:rPr>
            <a:t>Rinder</a:t>
          </a:r>
        </a:p>
      </xdr:txBody>
    </xdr:sp>
    <xdr:clientData/>
  </xdr:twoCellAnchor>
  <xdr:twoCellAnchor>
    <xdr:from>
      <xdr:col>2</xdr:col>
      <xdr:colOff>38100</xdr:colOff>
      <xdr:row>48</xdr:row>
      <xdr:rowOff>0</xdr:rowOff>
    </xdr:from>
    <xdr:to>
      <xdr:col>2</xdr:col>
      <xdr:colOff>469877</xdr:colOff>
      <xdr:row>48</xdr:row>
      <xdr:rowOff>0</xdr:rowOff>
    </xdr:to>
    <xdr:sp macro="" textlink="">
      <xdr:nvSpPr>
        <xdr:cNvPr id="5143" name="Text 23"/>
        <xdr:cNvSpPr txBox="1">
          <a:spLocks noChangeArrowheads="1"/>
        </xdr:cNvSpPr>
      </xdr:nvSpPr>
      <xdr:spPr bwMode="auto">
        <a:xfrm>
          <a:off x="600075" y="812482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just" rtl="0">
            <a:defRPr sz="1000"/>
          </a:pPr>
          <a:r>
            <a:rPr lang="de-DE" sz="900" b="0" i="0" u="none" strike="noStrike" baseline="0">
              <a:solidFill>
                <a:srgbClr val="000000"/>
              </a:solidFill>
              <a:latin typeface="Helvetica"/>
              <a:cs typeface="Helvetica"/>
            </a:rPr>
            <a:t>Ochsen</a:t>
          </a:r>
        </a:p>
        <a:p>
          <a:pPr algn="just" rtl="0">
            <a:defRPr sz="1000"/>
          </a:pPr>
          <a:endParaRPr lang="de-DE" sz="900" b="0" i="0" u="none" strike="noStrike" baseline="0">
            <a:solidFill>
              <a:srgbClr val="000000"/>
            </a:solidFill>
            <a:latin typeface="Helvetica"/>
            <a:cs typeface="Helvetica"/>
          </a:endParaRPr>
        </a:p>
      </xdr:txBody>
    </xdr:sp>
    <xdr:clientData/>
  </xdr:twoCellAnchor>
  <xdr:twoCellAnchor>
    <xdr:from>
      <xdr:col>3</xdr:col>
      <xdr:colOff>76200</xdr:colOff>
      <xdr:row>48</xdr:row>
      <xdr:rowOff>0</xdr:rowOff>
    </xdr:from>
    <xdr:to>
      <xdr:col>3</xdr:col>
      <xdr:colOff>489735</xdr:colOff>
      <xdr:row>48</xdr:row>
      <xdr:rowOff>0</xdr:rowOff>
    </xdr:to>
    <xdr:sp macro="" textlink="">
      <xdr:nvSpPr>
        <xdr:cNvPr id="5144" name="Text 24"/>
        <xdr:cNvSpPr txBox="1">
          <a:spLocks noChangeArrowheads="1"/>
        </xdr:cNvSpPr>
      </xdr:nvSpPr>
      <xdr:spPr bwMode="auto">
        <a:xfrm>
          <a:off x="1647825" y="8124825"/>
          <a:ext cx="419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Bullen</a:t>
          </a:r>
        </a:p>
        <a:p>
          <a:pPr algn="ctr" rtl="0">
            <a:defRPr sz="1000"/>
          </a:pPr>
          <a:endParaRPr lang="de-DE" sz="900" b="0" i="0" u="none" strike="noStrike" baseline="0">
            <a:solidFill>
              <a:srgbClr val="000000"/>
            </a:solidFill>
            <a:latin typeface="Helvetica"/>
            <a:cs typeface="Helvetica"/>
          </a:endParaRPr>
        </a:p>
      </xdr:txBody>
    </xdr:sp>
    <xdr:clientData/>
  </xdr:twoCellAnchor>
  <xdr:twoCellAnchor>
    <xdr:from>
      <xdr:col>4</xdr:col>
      <xdr:colOff>95250</xdr:colOff>
      <xdr:row>48</xdr:row>
      <xdr:rowOff>0</xdr:rowOff>
    </xdr:from>
    <xdr:to>
      <xdr:col>4</xdr:col>
      <xdr:colOff>547190</xdr:colOff>
      <xdr:row>48</xdr:row>
      <xdr:rowOff>0</xdr:rowOff>
    </xdr:to>
    <xdr:sp macro="" textlink="">
      <xdr:nvSpPr>
        <xdr:cNvPr id="5145" name="Text 25"/>
        <xdr:cNvSpPr txBox="1">
          <a:spLocks noChangeArrowheads="1"/>
        </xdr:cNvSpPr>
      </xdr:nvSpPr>
      <xdr:spPr bwMode="auto">
        <a:xfrm>
          <a:off x="2676525" y="8124825"/>
          <a:ext cx="4476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Kühe</a:t>
          </a:r>
        </a:p>
      </xdr:txBody>
    </xdr:sp>
    <xdr:clientData/>
  </xdr:twoCellAnchor>
  <xdr:twoCellAnchor>
    <xdr:from>
      <xdr:col>5</xdr:col>
      <xdr:colOff>28575</xdr:colOff>
      <xdr:row>48</xdr:row>
      <xdr:rowOff>0</xdr:rowOff>
    </xdr:from>
    <xdr:to>
      <xdr:col>5</xdr:col>
      <xdr:colOff>552529</xdr:colOff>
      <xdr:row>48</xdr:row>
      <xdr:rowOff>0</xdr:rowOff>
    </xdr:to>
    <xdr:sp macro="" textlink="">
      <xdr:nvSpPr>
        <xdr:cNvPr id="5146" name="Text 26"/>
        <xdr:cNvSpPr txBox="1">
          <a:spLocks noChangeArrowheads="1"/>
        </xdr:cNvSpPr>
      </xdr:nvSpPr>
      <xdr:spPr bwMode="auto">
        <a:xfrm>
          <a:off x="3467100" y="8124825"/>
          <a:ext cx="514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just" rtl="0">
            <a:defRPr sz="1000"/>
          </a:pPr>
          <a:r>
            <a:rPr lang="de-DE" sz="900" b="0" i="0" u="none" strike="noStrike" baseline="0">
              <a:solidFill>
                <a:srgbClr val="000000"/>
              </a:solidFill>
              <a:latin typeface="Helvetica"/>
              <a:cs typeface="Helvetica"/>
            </a:rPr>
            <a:t>Färsen </a:t>
          </a:r>
          <a:r>
            <a:rPr lang="de-DE" sz="900" b="0" i="0" u="none" strike="noStrike" baseline="30000">
              <a:solidFill>
                <a:srgbClr val="000000"/>
              </a:solidFill>
              <a:latin typeface="Helvetica"/>
              <a:cs typeface="Helvetica"/>
            </a:rPr>
            <a:t>1)</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9525</xdr:colOff>
      <xdr:row>51</xdr:row>
      <xdr:rowOff>114300</xdr:rowOff>
    </xdr:from>
    <xdr:to>
      <xdr:col>0</xdr:col>
      <xdr:colOff>514350</xdr:colOff>
      <xdr:row>51</xdr:row>
      <xdr:rowOff>114300</xdr:rowOff>
    </xdr:to>
    <xdr:sp macro="" textlink="">
      <xdr:nvSpPr>
        <xdr:cNvPr id="2143322" name="Line 3"/>
        <xdr:cNvSpPr>
          <a:spLocks noChangeShapeType="1"/>
        </xdr:cNvSpPr>
      </xdr:nvSpPr>
      <xdr:spPr bwMode="auto">
        <a:xfrm flipH="1" flipV="1">
          <a:off x="9525" y="9505950"/>
          <a:ext cx="504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476250</xdr:colOff>
      <xdr:row>8</xdr:row>
      <xdr:rowOff>85725</xdr:rowOff>
    </xdr:from>
    <xdr:to>
      <xdr:col>0</xdr:col>
      <xdr:colOff>790575</xdr:colOff>
      <xdr:row>8</xdr:row>
      <xdr:rowOff>85725</xdr:rowOff>
    </xdr:to>
    <xdr:cxnSp macro="">
      <xdr:nvCxnSpPr>
        <xdr:cNvPr id="2143323" name="Gerade Verbindung 2"/>
        <xdr:cNvCxnSpPr>
          <a:cxnSpLocks noChangeShapeType="1"/>
        </xdr:cNvCxnSpPr>
      </xdr:nvCxnSpPr>
      <xdr:spPr bwMode="auto">
        <a:xfrm>
          <a:off x="476250" y="1543050"/>
          <a:ext cx="314325" cy="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1B0000" mc:Ignorable="a14" a14:legacySpreadsheetColorIndex="27"/>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1B0000" mc:Ignorable="a14" a14:legacySpreadsheetColorIndex="27"/>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138"/>
  </cols>
  <sheetData>
    <row r="1" spans="1:1" ht="15.75" x14ac:dyDescent="0.25">
      <c r="A1" s="200" t="s">
        <v>168</v>
      </c>
    </row>
    <row r="4" spans="1:1" x14ac:dyDescent="0.2">
      <c r="A4" s="201" t="s">
        <v>182</v>
      </c>
    </row>
    <row r="5" spans="1:1" ht="14.25" x14ac:dyDescent="0.2">
      <c r="A5" s="202"/>
    </row>
    <row r="6" spans="1:1" ht="14.25" x14ac:dyDescent="0.2">
      <c r="A6" s="202"/>
    </row>
    <row r="7" spans="1:1" x14ac:dyDescent="0.2">
      <c r="A7" s="203" t="s">
        <v>169</v>
      </c>
    </row>
    <row r="10" spans="1:1" x14ac:dyDescent="0.2">
      <c r="A10" s="203" t="s">
        <v>183</v>
      </c>
    </row>
    <row r="11" spans="1:1" x14ac:dyDescent="0.2">
      <c r="A11" s="138" t="s">
        <v>170</v>
      </c>
    </row>
    <row r="14" spans="1:1" x14ac:dyDescent="0.2">
      <c r="A14" s="138" t="s">
        <v>171</v>
      </c>
    </row>
    <row r="17" spans="1:1" x14ac:dyDescent="0.2">
      <c r="A17" s="138" t="s">
        <v>172</v>
      </c>
    </row>
    <row r="18" spans="1:1" x14ac:dyDescent="0.2">
      <c r="A18" s="138" t="s">
        <v>173</v>
      </c>
    </row>
    <row r="19" spans="1:1" x14ac:dyDescent="0.2">
      <c r="A19" s="138" t="s">
        <v>174</v>
      </c>
    </row>
    <row r="20" spans="1:1" x14ac:dyDescent="0.2">
      <c r="A20" s="138" t="s">
        <v>175</v>
      </c>
    </row>
    <row r="21" spans="1:1" x14ac:dyDescent="0.2">
      <c r="A21" s="138" t="s">
        <v>176</v>
      </c>
    </row>
    <row r="24" spans="1:1" x14ac:dyDescent="0.2">
      <c r="A24" s="204" t="s">
        <v>177</v>
      </c>
    </row>
    <row r="25" spans="1:1" ht="38.25" x14ac:dyDescent="0.2">
      <c r="A25" s="205" t="s">
        <v>178</v>
      </c>
    </row>
    <row r="28" spans="1:1" x14ac:dyDescent="0.2">
      <c r="A28" s="204" t="s">
        <v>179</v>
      </c>
    </row>
    <row r="29" spans="1:1" x14ac:dyDescent="0.2">
      <c r="A29" s="206" t="s">
        <v>180</v>
      </c>
    </row>
    <row r="30" spans="1:1" x14ac:dyDescent="0.2">
      <c r="A30" s="138" t="s">
        <v>181</v>
      </c>
    </row>
  </sheetData>
  <pageMargins left="0.7" right="0.7" top="0.78740157499999996" bottom="0.78740157499999996"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45"/>
  <sheetViews>
    <sheetView workbookViewId="0"/>
  </sheetViews>
  <sheetFormatPr baseColWidth="10" defaultColWidth="15.7109375" defaultRowHeight="11.25" x14ac:dyDescent="0.2"/>
  <cols>
    <col min="1" max="1" width="2.7109375" style="1" customWidth="1"/>
    <col min="2" max="2" width="5.7109375" style="1" customWidth="1"/>
    <col min="3" max="4" width="15.140625" style="1" customWidth="1"/>
    <col min="5" max="5" width="12.85546875" style="5" customWidth="1"/>
    <col min="6" max="6" width="10.140625" style="1" customWidth="1"/>
    <col min="7" max="7" width="11.5703125" style="1" customWidth="1"/>
    <col min="8" max="8" width="12.85546875" style="1" customWidth="1"/>
    <col min="9" max="9" width="11.140625" style="1" customWidth="1"/>
    <col min="10" max="11" width="10.42578125" style="1" customWidth="1"/>
    <col min="12" max="12" width="14.7109375" style="1" customWidth="1"/>
    <col min="13" max="13" width="10.7109375" style="1" customWidth="1"/>
    <col min="14" max="14" width="10.5703125" style="1" customWidth="1"/>
    <col min="15" max="15" width="11.5703125" style="1" customWidth="1"/>
    <col min="16" max="17" width="10.28515625" style="1" customWidth="1"/>
    <col min="18" max="18" width="5.7109375" style="1" customWidth="1"/>
    <col min="19" max="19" width="2.42578125" style="1" customWidth="1"/>
    <col min="20" max="16384" width="15.7109375" style="1"/>
  </cols>
  <sheetData>
    <row r="1" spans="2:20" ht="12.75" customHeight="1" x14ac:dyDescent="0.2">
      <c r="B1" s="172"/>
      <c r="C1" s="172"/>
      <c r="D1" s="172"/>
      <c r="E1" s="172"/>
      <c r="F1" s="172"/>
      <c r="G1" s="172"/>
      <c r="H1" s="172"/>
      <c r="I1" s="172"/>
      <c r="J1" s="172"/>
      <c r="K1" s="172"/>
      <c r="L1" s="172"/>
      <c r="M1" s="172"/>
      <c r="N1" s="172"/>
      <c r="O1" s="172"/>
      <c r="P1" s="172"/>
      <c r="Q1" s="172"/>
      <c r="R1" s="172"/>
      <c r="T1" s="28"/>
    </row>
    <row r="2" spans="2:20" ht="12.75" customHeight="1" x14ac:dyDescent="0.2"/>
    <row r="3" spans="2:20" ht="15" customHeight="1" x14ac:dyDescent="0.2">
      <c r="C3" s="15"/>
      <c r="D3" s="15"/>
      <c r="E3" s="15"/>
      <c r="F3" s="15"/>
      <c r="G3" s="15"/>
      <c r="H3" s="15"/>
      <c r="I3" s="50" t="s">
        <v>114</v>
      </c>
      <c r="J3" s="15" t="s">
        <v>164</v>
      </c>
      <c r="K3" s="15"/>
      <c r="L3" s="15"/>
      <c r="M3" s="15"/>
      <c r="N3" s="15"/>
      <c r="O3" s="15"/>
      <c r="P3" s="15"/>
      <c r="Q3" s="15"/>
      <c r="R3" s="51"/>
    </row>
    <row r="4" spans="2:20" ht="12.75" customHeight="1" x14ac:dyDescent="0.2"/>
    <row r="5" spans="2:20" ht="15" customHeight="1" x14ac:dyDescent="0.2">
      <c r="C5" s="22"/>
      <c r="D5" s="22"/>
      <c r="E5" s="22"/>
      <c r="F5" s="22"/>
      <c r="G5" s="22"/>
      <c r="H5" s="22"/>
      <c r="I5" s="50" t="s">
        <v>84</v>
      </c>
      <c r="J5" s="15" t="s">
        <v>81</v>
      </c>
      <c r="K5" s="22"/>
      <c r="L5" s="22"/>
      <c r="M5" s="22"/>
      <c r="N5" s="22"/>
      <c r="O5" s="22"/>
      <c r="P5" s="22"/>
      <c r="Q5" s="22"/>
      <c r="R5" s="30"/>
    </row>
    <row r="6" spans="2:20" ht="11.25" customHeight="1" x14ac:dyDescent="0.2"/>
    <row r="7" spans="2:20" ht="18.95" customHeight="1" x14ac:dyDescent="0.2">
      <c r="B7" s="173" t="s">
        <v>39</v>
      </c>
      <c r="C7" s="150" t="s">
        <v>76</v>
      </c>
      <c r="D7" s="176" t="s">
        <v>35</v>
      </c>
      <c r="E7" s="176" t="s">
        <v>55</v>
      </c>
      <c r="F7" s="170" t="s">
        <v>56</v>
      </c>
      <c r="G7" s="170"/>
      <c r="H7" s="170"/>
      <c r="I7" s="170"/>
      <c r="J7" s="170"/>
      <c r="K7" s="170"/>
      <c r="L7" s="164" t="s">
        <v>11</v>
      </c>
      <c r="M7" s="168" t="s">
        <v>57</v>
      </c>
      <c r="N7" s="170" t="s">
        <v>10</v>
      </c>
      <c r="O7" s="170"/>
      <c r="P7" s="164" t="s">
        <v>12</v>
      </c>
      <c r="Q7" s="166" t="s">
        <v>13</v>
      </c>
      <c r="R7" s="171" t="s">
        <v>39</v>
      </c>
    </row>
    <row r="8" spans="2:20" ht="18.95" customHeight="1" x14ac:dyDescent="0.2">
      <c r="B8" s="174"/>
      <c r="C8" s="175"/>
      <c r="D8" s="177"/>
      <c r="E8" s="177"/>
      <c r="F8" s="32" t="s">
        <v>32</v>
      </c>
      <c r="G8" s="32" t="s">
        <v>33</v>
      </c>
      <c r="H8" s="32" t="s">
        <v>34</v>
      </c>
      <c r="I8" s="33" t="s">
        <v>58</v>
      </c>
      <c r="J8" s="31" t="s">
        <v>59</v>
      </c>
      <c r="K8" s="31" t="s">
        <v>60</v>
      </c>
      <c r="L8" s="165"/>
      <c r="M8" s="169"/>
      <c r="N8" s="32" t="s">
        <v>61</v>
      </c>
      <c r="O8" s="32" t="s">
        <v>62</v>
      </c>
      <c r="P8" s="165"/>
      <c r="Q8" s="167"/>
      <c r="R8" s="167"/>
    </row>
    <row r="9" spans="2:20" ht="9.9499999999999993" customHeight="1" x14ac:dyDescent="0.2">
      <c r="B9" s="34"/>
      <c r="C9" s="35"/>
      <c r="D9" s="36"/>
      <c r="E9" s="36"/>
      <c r="F9" s="36"/>
      <c r="G9" s="36"/>
      <c r="H9" s="36"/>
      <c r="I9" s="36"/>
      <c r="J9" s="37"/>
      <c r="K9" s="37"/>
      <c r="L9" s="37"/>
      <c r="M9" s="19"/>
      <c r="N9" s="19"/>
      <c r="O9" s="19"/>
      <c r="P9" s="19"/>
      <c r="Q9" s="19"/>
      <c r="R9" s="38"/>
    </row>
    <row r="10" spans="2:20" ht="15" customHeight="1" x14ac:dyDescent="0.2">
      <c r="B10" s="34"/>
      <c r="C10" s="39"/>
      <c r="D10" s="161" t="s">
        <v>36</v>
      </c>
      <c r="E10" s="162"/>
      <c r="F10" s="162"/>
      <c r="G10" s="162"/>
      <c r="H10" s="162"/>
      <c r="I10" s="162"/>
      <c r="J10" s="162" t="s">
        <v>36</v>
      </c>
      <c r="K10" s="162"/>
      <c r="L10" s="162"/>
      <c r="M10" s="162"/>
      <c r="N10" s="162"/>
      <c r="O10" s="162"/>
      <c r="P10" s="162"/>
      <c r="Q10" s="163"/>
      <c r="R10" s="40"/>
    </row>
    <row r="11" spans="2:20" ht="8.1" customHeight="1" x14ac:dyDescent="0.2">
      <c r="B11" s="34"/>
      <c r="C11" s="41"/>
      <c r="D11" s="42"/>
      <c r="E11" s="42"/>
      <c r="F11" s="42"/>
      <c r="G11" s="42"/>
      <c r="H11" s="42"/>
      <c r="I11" s="42"/>
      <c r="J11" s="42"/>
      <c r="K11" s="42"/>
      <c r="L11" s="42"/>
      <c r="M11" s="42"/>
      <c r="N11" s="42"/>
      <c r="O11" s="42"/>
      <c r="P11" s="42"/>
      <c r="Q11" s="42"/>
      <c r="R11" s="38"/>
      <c r="T11" s="43"/>
    </row>
    <row r="12" spans="2:20" ht="13.5" customHeight="1" x14ac:dyDescent="0.2">
      <c r="B12" s="84">
        <v>1</v>
      </c>
      <c r="C12" s="44" t="s">
        <v>138</v>
      </c>
      <c r="D12" s="103">
        <v>13329</v>
      </c>
      <c r="E12" s="103">
        <v>2352</v>
      </c>
      <c r="F12" s="103">
        <v>30</v>
      </c>
      <c r="G12" s="103">
        <v>983</v>
      </c>
      <c r="H12" s="103">
        <v>290</v>
      </c>
      <c r="I12" s="103">
        <v>653</v>
      </c>
      <c r="J12" s="103">
        <v>162</v>
      </c>
      <c r="K12" s="103">
        <v>234</v>
      </c>
      <c r="L12" s="103">
        <v>8932</v>
      </c>
      <c r="M12" s="103">
        <v>1856</v>
      </c>
      <c r="N12" s="103">
        <v>774</v>
      </c>
      <c r="O12" s="103">
        <v>1082</v>
      </c>
      <c r="P12" s="103">
        <v>167</v>
      </c>
      <c r="Q12" s="103">
        <v>22</v>
      </c>
      <c r="R12" s="86">
        <v>1</v>
      </c>
      <c r="T12" s="43"/>
    </row>
    <row r="13" spans="2:20" ht="13.5" customHeight="1" x14ac:dyDescent="0.2">
      <c r="B13" s="85">
        <v>2</v>
      </c>
      <c r="C13" s="45" t="s">
        <v>159</v>
      </c>
      <c r="D13" s="135">
        <v>12334</v>
      </c>
      <c r="E13" s="135">
        <v>2273</v>
      </c>
      <c r="F13" s="136">
        <v>44</v>
      </c>
      <c r="G13" s="136">
        <v>938</v>
      </c>
      <c r="H13" s="136">
        <v>373</v>
      </c>
      <c r="I13" s="136">
        <v>593</v>
      </c>
      <c r="J13" s="136">
        <v>112</v>
      </c>
      <c r="K13" s="136">
        <v>213</v>
      </c>
      <c r="L13" s="136">
        <v>8299</v>
      </c>
      <c r="M13" s="136">
        <v>1559</v>
      </c>
      <c r="N13" s="136">
        <v>603</v>
      </c>
      <c r="O13" s="136">
        <v>956</v>
      </c>
      <c r="P13" s="136">
        <v>183</v>
      </c>
      <c r="Q13" s="136">
        <v>20</v>
      </c>
      <c r="R13" s="40">
        <v>2</v>
      </c>
      <c r="T13" s="43"/>
    </row>
    <row r="14" spans="2:20" ht="7.5" customHeight="1" x14ac:dyDescent="0.2">
      <c r="B14" s="84"/>
      <c r="C14" s="41"/>
      <c r="D14" s="42"/>
      <c r="E14" s="42"/>
      <c r="F14" s="42"/>
      <c r="G14" s="42"/>
      <c r="H14" s="42"/>
      <c r="I14" s="42"/>
      <c r="J14" s="42"/>
      <c r="K14" s="42"/>
      <c r="L14" s="42"/>
      <c r="M14" s="42"/>
      <c r="N14" s="42"/>
      <c r="O14" s="42"/>
      <c r="P14" s="42"/>
      <c r="Q14" s="42"/>
      <c r="R14" s="86"/>
      <c r="T14" s="43"/>
    </row>
    <row r="15" spans="2:20" ht="13.5" customHeight="1" x14ac:dyDescent="0.2">
      <c r="B15" s="84">
        <v>3</v>
      </c>
      <c r="C15" s="47" t="s">
        <v>18</v>
      </c>
      <c r="D15" s="103">
        <v>2068</v>
      </c>
      <c r="E15" s="103">
        <v>342</v>
      </c>
      <c r="F15" s="103">
        <v>12</v>
      </c>
      <c r="G15" s="103">
        <v>131</v>
      </c>
      <c r="H15" s="103">
        <v>59</v>
      </c>
      <c r="I15" s="103">
        <v>90</v>
      </c>
      <c r="J15" s="103">
        <v>15</v>
      </c>
      <c r="K15" s="103">
        <v>35</v>
      </c>
      <c r="L15" s="103">
        <v>1521</v>
      </c>
      <c r="M15" s="103">
        <v>186</v>
      </c>
      <c r="N15" s="103">
        <v>73</v>
      </c>
      <c r="O15" s="103">
        <v>113</v>
      </c>
      <c r="P15" s="103">
        <v>15</v>
      </c>
      <c r="Q15" s="103">
        <v>4</v>
      </c>
      <c r="R15" s="86">
        <v>3</v>
      </c>
      <c r="T15" s="43"/>
    </row>
    <row r="16" spans="2:20" ht="13.5" customHeight="1" x14ac:dyDescent="0.2">
      <c r="B16" s="84">
        <v>4</v>
      </c>
      <c r="C16" s="47" t="s">
        <v>19</v>
      </c>
      <c r="D16" s="103">
        <v>1543</v>
      </c>
      <c r="E16" s="103">
        <v>271</v>
      </c>
      <c r="F16" s="103">
        <v>2</v>
      </c>
      <c r="G16" s="103">
        <v>103</v>
      </c>
      <c r="H16" s="103">
        <v>54</v>
      </c>
      <c r="I16" s="103">
        <v>72</v>
      </c>
      <c r="J16" s="103">
        <v>9</v>
      </c>
      <c r="K16" s="103">
        <v>31</v>
      </c>
      <c r="L16" s="103">
        <v>1182</v>
      </c>
      <c r="M16" s="103">
        <v>83</v>
      </c>
      <c r="N16" s="103">
        <v>12</v>
      </c>
      <c r="O16" s="103">
        <v>71</v>
      </c>
      <c r="P16" s="103">
        <v>3</v>
      </c>
      <c r="Q16" s="103">
        <v>4</v>
      </c>
      <c r="R16" s="86">
        <v>4</v>
      </c>
      <c r="T16" s="43"/>
    </row>
    <row r="17" spans="2:20" ht="13.5" customHeight="1" x14ac:dyDescent="0.2">
      <c r="B17" s="84">
        <v>5</v>
      </c>
      <c r="C17" s="47" t="s">
        <v>30</v>
      </c>
      <c r="D17" s="103">
        <v>1602</v>
      </c>
      <c r="E17" s="103">
        <v>316</v>
      </c>
      <c r="F17" s="103">
        <v>6</v>
      </c>
      <c r="G17" s="103">
        <v>119</v>
      </c>
      <c r="H17" s="103">
        <v>52</v>
      </c>
      <c r="I17" s="103">
        <v>84</v>
      </c>
      <c r="J17" s="103">
        <v>15</v>
      </c>
      <c r="K17" s="103">
        <v>40</v>
      </c>
      <c r="L17" s="103">
        <v>1130</v>
      </c>
      <c r="M17" s="103">
        <v>143</v>
      </c>
      <c r="N17" s="103">
        <v>59</v>
      </c>
      <c r="O17" s="103">
        <v>84</v>
      </c>
      <c r="P17" s="103">
        <v>11</v>
      </c>
      <c r="Q17" s="103">
        <v>2</v>
      </c>
      <c r="R17" s="86">
        <v>5</v>
      </c>
      <c r="T17" s="43"/>
    </row>
    <row r="18" spans="2:20" ht="13.5" customHeight="1" x14ac:dyDescent="0.2">
      <c r="B18" s="84">
        <v>6</v>
      </c>
      <c r="C18" s="47" t="s">
        <v>20</v>
      </c>
      <c r="D18" s="103">
        <v>690</v>
      </c>
      <c r="E18" s="103">
        <v>148</v>
      </c>
      <c r="F18" s="103">
        <v>5</v>
      </c>
      <c r="G18" s="103">
        <v>55</v>
      </c>
      <c r="H18" s="103">
        <v>25</v>
      </c>
      <c r="I18" s="103">
        <v>37</v>
      </c>
      <c r="J18" s="103">
        <v>8</v>
      </c>
      <c r="K18" s="103">
        <v>18</v>
      </c>
      <c r="L18" s="103">
        <v>439</v>
      </c>
      <c r="M18" s="103">
        <v>90</v>
      </c>
      <c r="N18" s="103">
        <v>45</v>
      </c>
      <c r="O18" s="103">
        <v>45</v>
      </c>
      <c r="P18" s="103">
        <v>11</v>
      </c>
      <c r="Q18" s="103">
        <v>2</v>
      </c>
      <c r="R18" s="86">
        <v>6</v>
      </c>
      <c r="T18" s="43"/>
    </row>
    <row r="19" spans="2:20" ht="13.5" customHeight="1" x14ac:dyDescent="0.2">
      <c r="B19" s="84">
        <v>7</v>
      </c>
      <c r="C19" s="47" t="s">
        <v>21</v>
      </c>
      <c r="D19" s="103">
        <v>296</v>
      </c>
      <c r="E19" s="103">
        <v>65</v>
      </c>
      <c r="F19" s="103" t="s">
        <v>94</v>
      </c>
      <c r="G19" s="103">
        <v>26</v>
      </c>
      <c r="H19" s="103">
        <v>11</v>
      </c>
      <c r="I19" s="103">
        <v>17</v>
      </c>
      <c r="J19" s="103">
        <v>3</v>
      </c>
      <c r="K19" s="103">
        <v>8</v>
      </c>
      <c r="L19" s="103">
        <v>171</v>
      </c>
      <c r="M19" s="103">
        <v>48</v>
      </c>
      <c r="N19" s="103">
        <v>17</v>
      </c>
      <c r="O19" s="103">
        <v>31</v>
      </c>
      <c r="P19" s="103">
        <v>10</v>
      </c>
      <c r="Q19" s="103">
        <v>2</v>
      </c>
      <c r="R19" s="86">
        <v>7</v>
      </c>
      <c r="T19" s="43"/>
    </row>
    <row r="20" spans="2:20" ht="13.5" customHeight="1" x14ac:dyDescent="0.2">
      <c r="B20" s="84">
        <v>8</v>
      </c>
      <c r="C20" s="47" t="s">
        <v>22</v>
      </c>
      <c r="D20" s="103">
        <v>177</v>
      </c>
      <c r="E20" s="103">
        <v>46</v>
      </c>
      <c r="F20" s="103">
        <v>3</v>
      </c>
      <c r="G20" s="103">
        <v>12</v>
      </c>
      <c r="H20" s="103">
        <v>12</v>
      </c>
      <c r="I20" s="103">
        <v>10</v>
      </c>
      <c r="J20" s="103">
        <v>5</v>
      </c>
      <c r="K20" s="103">
        <v>4</v>
      </c>
      <c r="L20" s="103">
        <v>108</v>
      </c>
      <c r="M20" s="103">
        <v>20</v>
      </c>
      <c r="N20" s="103">
        <v>7</v>
      </c>
      <c r="O20" s="103">
        <v>13</v>
      </c>
      <c r="P20" s="103">
        <v>3</v>
      </c>
      <c r="Q20" s="103" t="s">
        <v>94</v>
      </c>
      <c r="R20" s="86">
        <v>8</v>
      </c>
      <c r="T20" s="43"/>
    </row>
    <row r="21" spans="2:20" ht="13.5" customHeight="1" x14ac:dyDescent="0.2">
      <c r="B21" s="84">
        <v>9</v>
      </c>
      <c r="C21" s="47" t="s">
        <v>23</v>
      </c>
      <c r="D21" s="103">
        <v>86</v>
      </c>
      <c r="E21" s="103">
        <v>24</v>
      </c>
      <c r="F21" s="103" t="s">
        <v>94</v>
      </c>
      <c r="G21" s="103">
        <v>9</v>
      </c>
      <c r="H21" s="103">
        <v>4</v>
      </c>
      <c r="I21" s="103">
        <v>3</v>
      </c>
      <c r="J21" s="103">
        <v>2</v>
      </c>
      <c r="K21" s="103">
        <v>6</v>
      </c>
      <c r="L21" s="103">
        <v>45</v>
      </c>
      <c r="M21" s="103">
        <v>17</v>
      </c>
      <c r="N21" s="103">
        <v>9</v>
      </c>
      <c r="O21" s="103">
        <v>8</v>
      </c>
      <c r="P21" s="103" t="s">
        <v>94</v>
      </c>
      <c r="Q21" s="103" t="s">
        <v>94</v>
      </c>
      <c r="R21" s="86">
        <v>9</v>
      </c>
      <c r="T21" s="43"/>
    </row>
    <row r="22" spans="2:20" ht="13.5" customHeight="1" x14ac:dyDescent="0.2">
      <c r="B22" s="84">
        <v>10</v>
      </c>
      <c r="C22" s="47" t="s">
        <v>24</v>
      </c>
      <c r="D22" s="103">
        <v>107</v>
      </c>
      <c r="E22" s="103">
        <v>27</v>
      </c>
      <c r="F22" s="103" t="s">
        <v>94</v>
      </c>
      <c r="G22" s="103">
        <v>12</v>
      </c>
      <c r="H22" s="103">
        <v>4</v>
      </c>
      <c r="I22" s="103">
        <v>4</v>
      </c>
      <c r="J22" s="103">
        <v>5</v>
      </c>
      <c r="K22" s="103">
        <v>2</v>
      </c>
      <c r="L22" s="103">
        <v>67</v>
      </c>
      <c r="M22" s="103">
        <v>12</v>
      </c>
      <c r="N22" s="103">
        <v>2</v>
      </c>
      <c r="O22" s="103">
        <v>10</v>
      </c>
      <c r="P22" s="103" t="s">
        <v>94</v>
      </c>
      <c r="Q22" s="103">
        <v>1</v>
      </c>
      <c r="R22" s="86">
        <v>10</v>
      </c>
      <c r="T22" s="43"/>
    </row>
    <row r="23" spans="2:20" ht="13.5" customHeight="1" x14ac:dyDescent="0.2">
      <c r="B23" s="84">
        <v>11</v>
      </c>
      <c r="C23" s="47" t="s">
        <v>25</v>
      </c>
      <c r="D23" s="103">
        <v>247</v>
      </c>
      <c r="E23" s="103">
        <v>48</v>
      </c>
      <c r="F23" s="103" t="s">
        <v>94</v>
      </c>
      <c r="G23" s="103">
        <v>25</v>
      </c>
      <c r="H23" s="103">
        <v>10</v>
      </c>
      <c r="I23" s="103">
        <v>9</v>
      </c>
      <c r="J23" s="103">
        <v>3</v>
      </c>
      <c r="K23" s="103">
        <v>1</v>
      </c>
      <c r="L23" s="103">
        <v>144</v>
      </c>
      <c r="M23" s="103">
        <v>50</v>
      </c>
      <c r="N23" s="103">
        <v>15</v>
      </c>
      <c r="O23" s="103">
        <v>35</v>
      </c>
      <c r="P23" s="103">
        <v>4</v>
      </c>
      <c r="Q23" s="103">
        <v>1</v>
      </c>
      <c r="R23" s="86">
        <v>11</v>
      </c>
      <c r="T23" s="43"/>
    </row>
    <row r="24" spans="2:20" ht="13.5" customHeight="1" x14ac:dyDescent="0.2">
      <c r="B24" s="84">
        <v>12</v>
      </c>
      <c r="C24" s="47" t="s">
        <v>26</v>
      </c>
      <c r="D24" s="103">
        <v>964</v>
      </c>
      <c r="E24" s="103">
        <v>174</v>
      </c>
      <c r="F24" s="103">
        <v>4</v>
      </c>
      <c r="G24" s="103">
        <v>76</v>
      </c>
      <c r="H24" s="103">
        <v>22</v>
      </c>
      <c r="I24" s="103">
        <v>54</v>
      </c>
      <c r="J24" s="103">
        <v>9</v>
      </c>
      <c r="K24" s="103">
        <v>9</v>
      </c>
      <c r="L24" s="103">
        <v>565</v>
      </c>
      <c r="M24" s="103">
        <v>188</v>
      </c>
      <c r="N24" s="103">
        <v>38</v>
      </c>
      <c r="O24" s="103">
        <v>150</v>
      </c>
      <c r="P24" s="103">
        <v>36</v>
      </c>
      <c r="Q24" s="103">
        <v>1</v>
      </c>
      <c r="R24" s="86">
        <v>12</v>
      </c>
      <c r="T24" s="43"/>
    </row>
    <row r="25" spans="2:20" ht="13.5" customHeight="1" x14ac:dyDescent="0.2">
      <c r="B25" s="84">
        <v>13</v>
      </c>
      <c r="C25" s="47" t="s">
        <v>27</v>
      </c>
      <c r="D25" s="103">
        <v>2422</v>
      </c>
      <c r="E25" s="103">
        <v>422</v>
      </c>
      <c r="F25" s="103">
        <v>10</v>
      </c>
      <c r="G25" s="103">
        <v>207</v>
      </c>
      <c r="H25" s="103">
        <v>59</v>
      </c>
      <c r="I25" s="103">
        <v>93</v>
      </c>
      <c r="J25" s="103">
        <v>18</v>
      </c>
      <c r="K25" s="103">
        <v>35</v>
      </c>
      <c r="L25" s="103">
        <v>1526</v>
      </c>
      <c r="M25" s="103">
        <v>424</v>
      </c>
      <c r="N25" s="103">
        <v>184</v>
      </c>
      <c r="O25" s="103">
        <v>240</v>
      </c>
      <c r="P25" s="103">
        <v>49</v>
      </c>
      <c r="Q25" s="103">
        <v>1</v>
      </c>
      <c r="R25" s="86">
        <v>13</v>
      </c>
      <c r="T25" s="43"/>
    </row>
    <row r="26" spans="2:20" ht="13.5" customHeight="1" x14ac:dyDescent="0.2">
      <c r="B26" s="84">
        <v>14</v>
      </c>
      <c r="C26" s="47" t="s">
        <v>28</v>
      </c>
      <c r="D26" s="103">
        <v>2132</v>
      </c>
      <c r="E26" s="103">
        <v>390</v>
      </c>
      <c r="F26" s="103">
        <v>2</v>
      </c>
      <c r="G26" s="103">
        <v>163</v>
      </c>
      <c r="H26" s="103">
        <v>61</v>
      </c>
      <c r="I26" s="103">
        <v>120</v>
      </c>
      <c r="J26" s="103">
        <v>20</v>
      </c>
      <c r="K26" s="103">
        <v>24</v>
      </c>
      <c r="L26" s="103">
        <v>1401</v>
      </c>
      <c r="M26" s="103">
        <v>298</v>
      </c>
      <c r="N26" s="103">
        <v>142</v>
      </c>
      <c r="O26" s="103">
        <v>156</v>
      </c>
      <c r="P26" s="103">
        <v>41</v>
      </c>
      <c r="Q26" s="103">
        <v>2</v>
      </c>
      <c r="R26" s="86">
        <v>14</v>
      </c>
      <c r="T26" s="43"/>
    </row>
    <row r="27" spans="2:20" ht="8.1" customHeight="1" x14ac:dyDescent="0.2">
      <c r="B27" s="84"/>
      <c r="C27" s="41"/>
      <c r="D27" s="42"/>
      <c r="E27" s="42"/>
      <c r="F27" s="42"/>
      <c r="G27" s="42"/>
      <c r="H27" s="42"/>
      <c r="I27" s="42"/>
      <c r="J27" s="42"/>
      <c r="K27" s="42"/>
      <c r="L27" s="42"/>
      <c r="M27" s="42"/>
      <c r="N27" s="42"/>
      <c r="O27" s="42"/>
      <c r="P27" s="42"/>
      <c r="Q27" s="42"/>
      <c r="R27" s="86"/>
      <c r="T27" s="43"/>
    </row>
    <row r="28" spans="2:20" ht="15" customHeight="1" x14ac:dyDescent="0.2">
      <c r="B28" s="84"/>
      <c r="C28" s="39"/>
      <c r="D28" s="161" t="s">
        <v>14</v>
      </c>
      <c r="E28" s="162"/>
      <c r="F28" s="162"/>
      <c r="G28" s="162"/>
      <c r="H28" s="162"/>
      <c r="I28" s="162"/>
      <c r="J28" s="162" t="s">
        <v>14</v>
      </c>
      <c r="K28" s="162"/>
      <c r="L28" s="162"/>
      <c r="M28" s="162"/>
      <c r="N28" s="162"/>
      <c r="O28" s="162"/>
      <c r="P28" s="162"/>
      <c r="Q28" s="163"/>
      <c r="R28" s="86"/>
    </row>
    <row r="29" spans="2:20" ht="8.1" customHeight="1" x14ac:dyDescent="0.2">
      <c r="B29" s="84"/>
      <c r="C29" s="41"/>
      <c r="D29" s="42"/>
      <c r="E29" s="42"/>
      <c r="F29" s="42"/>
      <c r="G29" s="42"/>
      <c r="H29" s="42"/>
      <c r="I29" s="42"/>
      <c r="J29" s="42"/>
      <c r="K29" s="42"/>
      <c r="L29" s="42"/>
      <c r="M29" s="42"/>
      <c r="N29" s="42"/>
      <c r="O29" s="42"/>
      <c r="P29" s="42"/>
      <c r="Q29" s="42"/>
      <c r="R29" s="86"/>
      <c r="T29" s="43"/>
    </row>
    <row r="30" spans="2:20" ht="13.5" customHeight="1" x14ac:dyDescent="0.2">
      <c r="B30" s="84">
        <v>15</v>
      </c>
      <c r="C30" s="44" t="s">
        <v>138</v>
      </c>
      <c r="D30" s="103">
        <v>1578</v>
      </c>
      <c r="E30" s="103">
        <v>676</v>
      </c>
      <c r="F30" s="103">
        <v>10</v>
      </c>
      <c r="G30" s="103">
        <v>354</v>
      </c>
      <c r="H30" s="103">
        <v>81</v>
      </c>
      <c r="I30" s="103">
        <v>177</v>
      </c>
      <c r="J30" s="103">
        <v>20</v>
      </c>
      <c r="K30" s="103">
        <v>34</v>
      </c>
      <c r="L30" s="103">
        <v>846</v>
      </c>
      <c r="M30" s="103">
        <v>46</v>
      </c>
      <c r="N30" s="103">
        <v>14</v>
      </c>
      <c r="O30" s="103">
        <v>32</v>
      </c>
      <c r="P30" s="103">
        <v>3</v>
      </c>
      <c r="Q30" s="103">
        <v>6</v>
      </c>
      <c r="R30" s="86">
        <v>15</v>
      </c>
      <c r="T30" s="43"/>
    </row>
    <row r="31" spans="2:20" ht="13.5" customHeight="1" x14ac:dyDescent="0.2">
      <c r="B31" s="85">
        <v>16</v>
      </c>
      <c r="C31" s="45" t="s">
        <v>159</v>
      </c>
      <c r="D31" s="135">
        <v>1500</v>
      </c>
      <c r="E31" s="135">
        <v>668</v>
      </c>
      <c r="F31" s="136">
        <f>SUM(F33:F44)</f>
        <v>15</v>
      </c>
      <c r="G31" s="136">
        <v>343</v>
      </c>
      <c r="H31" s="136">
        <v>105</v>
      </c>
      <c r="I31" s="136">
        <v>162</v>
      </c>
      <c r="J31" s="136">
        <v>14</v>
      </c>
      <c r="K31" s="136">
        <v>30</v>
      </c>
      <c r="L31" s="136">
        <v>783</v>
      </c>
      <c r="M31" s="136">
        <v>40</v>
      </c>
      <c r="N31" s="136">
        <v>11</v>
      </c>
      <c r="O31" s="136">
        <v>29</v>
      </c>
      <c r="P31" s="136">
        <v>3</v>
      </c>
      <c r="Q31" s="136">
        <v>5</v>
      </c>
      <c r="R31" s="40">
        <v>16</v>
      </c>
      <c r="T31" s="43"/>
    </row>
    <row r="32" spans="2:20" ht="7.5" customHeight="1" x14ac:dyDescent="0.2">
      <c r="B32" s="84"/>
      <c r="C32" s="41"/>
      <c r="D32" s="42"/>
      <c r="E32" s="42"/>
      <c r="F32" s="42"/>
      <c r="G32" s="42"/>
      <c r="H32" s="42"/>
      <c r="I32" s="42"/>
      <c r="J32" s="42"/>
      <c r="K32" s="42"/>
      <c r="L32" s="42"/>
      <c r="M32" s="42"/>
      <c r="N32" s="42"/>
      <c r="O32" s="42"/>
      <c r="P32" s="42"/>
      <c r="Q32" s="42"/>
      <c r="R32" s="86"/>
      <c r="T32" s="43"/>
    </row>
    <row r="33" spans="2:20" ht="13.5" customHeight="1" x14ac:dyDescent="0.2">
      <c r="B33" s="84">
        <v>17</v>
      </c>
      <c r="C33" s="47" t="s">
        <v>18</v>
      </c>
      <c r="D33" s="103">
        <v>250</v>
      </c>
      <c r="E33" s="103">
        <v>100</v>
      </c>
      <c r="F33" s="103">
        <v>4</v>
      </c>
      <c r="G33" s="103">
        <v>49</v>
      </c>
      <c r="H33" s="103">
        <v>16</v>
      </c>
      <c r="I33" s="103">
        <v>24</v>
      </c>
      <c r="J33" s="103">
        <v>2</v>
      </c>
      <c r="K33" s="103">
        <v>5</v>
      </c>
      <c r="L33" s="103">
        <v>144</v>
      </c>
      <c r="M33" s="103">
        <v>5</v>
      </c>
      <c r="N33" s="103">
        <v>1</v>
      </c>
      <c r="O33" s="103">
        <v>3</v>
      </c>
      <c r="P33" s="103">
        <v>0</v>
      </c>
      <c r="Q33" s="103">
        <v>1</v>
      </c>
      <c r="R33" s="86">
        <v>17</v>
      </c>
      <c r="T33" s="43"/>
    </row>
    <row r="34" spans="2:20" ht="13.5" customHeight="1" x14ac:dyDescent="0.2">
      <c r="B34" s="84">
        <v>18</v>
      </c>
      <c r="C34" s="47" t="s">
        <v>19</v>
      </c>
      <c r="D34" s="103">
        <v>193</v>
      </c>
      <c r="E34" s="103">
        <v>79</v>
      </c>
      <c r="F34" s="103">
        <v>1</v>
      </c>
      <c r="G34" s="103">
        <v>38</v>
      </c>
      <c r="H34" s="103">
        <v>15</v>
      </c>
      <c r="I34" s="103">
        <v>20</v>
      </c>
      <c r="J34" s="103">
        <v>1</v>
      </c>
      <c r="K34" s="103">
        <v>4</v>
      </c>
      <c r="L34" s="103">
        <v>111</v>
      </c>
      <c r="M34" s="103">
        <v>2</v>
      </c>
      <c r="N34" s="103">
        <v>0</v>
      </c>
      <c r="O34" s="103">
        <v>2</v>
      </c>
      <c r="P34" s="103">
        <v>0</v>
      </c>
      <c r="Q34" s="103">
        <v>1</v>
      </c>
      <c r="R34" s="86">
        <v>18</v>
      </c>
      <c r="T34" s="43"/>
    </row>
    <row r="35" spans="2:20" ht="13.5" customHeight="1" x14ac:dyDescent="0.2">
      <c r="B35" s="84">
        <v>19</v>
      </c>
      <c r="C35" s="47" t="s">
        <v>30</v>
      </c>
      <c r="D35" s="103">
        <v>202</v>
      </c>
      <c r="E35" s="103">
        <v>91</v>
      </c>
      <c r="F35" s="103">
        <v>2</v>
      </c>
      <c r="G35" s="103">
        <v>44</v>
      </c>
      <c r="H35" s="103">
        <v>15</v>
      </c>
      <c r="I35" s="103">
        <v>23</v>
      </c>
      <c r="J35" s="103">
        <v>2</v>
      </c>
      <c r="K35" s="103">
        <v>5</v>
      </c>
      <c r="L35" s="103">
        <v>106</v>
      </c>
      <c r="M35" s="103">
        <v>4</v>
      </c>
      <c r="N35" s="103">
        <v>1</v>
      </c>
      <c r="O35" s="103">
        <v>3</v>
      </c>
      <c r="P35" s="103">
        <v>0</v>
      </c>
      <c r="Q35" s="103">
        <v>1</v>
      </c>
      <c r="R35" s="86">
        <v>19</v>
      </c>
      <c r="T35" s="43"/>
    </row>
    <row r="36" spans="2:20" ht="13.5" customHeight="1" x14ac:dyDescent="0.2">
      <c r="B36" s="84">
        <v>20</v>
      </c>
      <c r="C36" s="47" t="s">
        <v>20</v>
      </c>
      <c r="D36" s="103">
        <v>85</v>
      </c>
      <c r="E36" s="103">
        <v>42</v>
      </c>
      <c r="F36" s="103">
        <v>2</v>
      </c>
      <c r="G36" s="103">
        <v>20</v>
      </c>
      <c r="H36" s="103">
        <v>7</v>
      </c>
      <c r="I36" s="103">
        <v>10</v>
      </c>
      <c r="J36" s="103">
        <v>1</v>
      </c>
      <c r="K36" s="103">
        <v>3</v>
      </c>
      <c r="L36" s="103">
        <v>40</v>
      </c>
      <c r="M36" s="103">
        <v>2</v>
      </c>
      <c r="N36" s="103">
        <v>1</v>
      </c>
      <c r="O36" s="103">
        <v>1</v>
      </c>
      <c r="P36" s="103">
        <v>0</v>
      </c>
      <c r="Q36" s="103">
        <v>1</v>
      </c>
      <c r="R36" s="86">
        <v>20</v>
      </c>
      <c r="T36" s="43"/>
    </row>
    <row r="37" spans="2:20" ht="13.5" customHeight="1" x14ac:dyDescent="0.2">
      <c r="B37" s="84">
        <v>21</v>
      </c>
      <c r="C37" s="47" t="s">
        <v>21</v>
      </c>
      <c r="D37" s="103">
        <v>37</v>
      </c>
      <c r="E37" s="103">
        <v>19</v>
      </c>
      <c r="F37" s="103" t="s">
        <v>94</v>
      </c>
      <c r="G37" s="103">
        <v>10</v>
      </c>
      <c r="H37" s="103">
        <v>3</v>
      </c>
      <c r="I37" s="103">
        <v>5</v>
      </c>
      <c r="J37" s="103">
        <v>0</v>
      </c>
      <c r="K37" s="103">
        <v>1</v>
      </c>
      <c r="L37" s="103">
        <v>16</v>
      </c>
      <c r="M37" s="103">
        <v>1</v>
      </c>
      <c r="N37" s="103">
        <v>0</v>
      </c>
      <c r="O37" s="103">
        <v>1</v>
      </c>
      <c r="P37" s="103">
        <v>0</v>
      </c>
      <c r="Q37" s="103">
        <v>1</v>
      </c>
      <c r="R37" s="86">
        <v>21</v>
      </c>
      <c r="T37" s="43"/>
    </row>
    <row r="38" spans="2:20" ht="13.5" customHeight="1" x14ac:dyDescent="0.2">
      <c r="B38" s="84">
        <v>22</v>
      </c>
      <c r="C38" s="47" t="s">
        <v>22</v>
      </c>
      <c r="D38" s="103">
        <v>23</v>
      </c>
      <c r="E38" s="103">
        <v>13</v>
      </c>
      <c r="F38" s="103">
        <v>1</v>
      </c>
      <c r="G38" s="103">
        <v>4</v>
      </c>
      <c r="H38" s="103">
        <v>3</v>
      </c>
      <c r="I38" s="103">
        <v>3</v>
      </c>
      <c r="J38" s="103">
        <v>1</v>
      </c>
      <c r="K38" s="103">
        <v>1</v>
      </c>
      <c r="L38" s="103">
        <v>10</v>
      </c>
      <c r="M38" s="103">
        <v>1</v>
      </c>
      <c r="N38" s="103">
        <v>0</v>
      </c>
      <c r="O38" s="103">
        <v>0</v>
      </c>
      <c r="P38" s="103">
        <v>0</v>
      </c>
      <c r="Q38" s="103" t="s">
        <v>94</v>
      </c>
      <c r="R38" s="86">
        <v>22</v>
      </c>
      <c r="T38" s="43"/>
    </row>
    <row r="39" spans="2:20" ht="13.5" customHeight="1" x14ac:dyDescent="0.2">
      <c r="B39" s="84">
        <v>23</v>
      </c>
      <c r="C39" s="47" t="s">
        <v>23</v>
      </c>
      <c r="D39" s="103">
        <v>11</v>
      </c>
      <c r="E39" s="103">
        <v>6</v>
      </c>
      <c r="F39" s="103" t="s">
        <v>94</v>
      </c>
      <c r="G39" s="103">
        <v>3</v>
      </c>
      <c r="H39" s="103">
        <v>1</v>
      </c>
      <c r="I39" s="103">
        <v>1</v>
      </c>
      <c r="J39" s="103">
        <v>0</v>
      </c>
      <c r="K39" s="103">
        <v>1</v>
      </c>
      <c r="L39" s="103">
        <v>4</v>
      </c>
      <c r="M39" s="103">
        <v>0</v>
      </c>
      <c r="N39" s="103">
        <v>0</v>
      </c>
      <c r="O39" s="103">
        <v>0</v>
      </c>
      <c r="P39" s="103" t="s">
        <v>94</v>
      </c>
      <c r="Q39" s="103" t="s">
        <v>94</v>
      </c>
      <c r="R39" s="86">
        <v>23</v>
      </c>
      <c r="T39" s="43"/>
    </row>
    <row r="40" spans="2:20" ht="13.5" customHeight="1" x14ac:dyDescent="0.2">
      <c r="B40" s="84">
        <v>24</v>
      </c>
      <c r="C40" s="47" t="s">
        <v>24</v>
      </c>
      <c r="D40" s="103">
        <v>14</v>
      </c>
      <c r="E40" s="103">
        <v>7</v>
      </c>
      <c r="F40" s="103" t="s">
        <v>94</v>
      </c>
      <c r="G40" s="103">
        <v>4</v>
      </c>
      <c r="H40" s="103">
        <v>1</v>
      </c>
      <c r="I40" s="103">
        <v>1</v>
      </c>
      <c r="J40" s="103">
        <v>1</v>
      </c>
      <c r="K40" s="103">
        <v>0</v>
      </c>
      <c r="L40" s="103">
        <v>6</v>
      </c>
      <c r="M40" s="103">
        <v>0</v>
      </c>
      <c r="N40" s="103">
        <v>0</v>
      </c>
      <c r="O40" s="103">
        <v>0</v>
      </c>
      <c r="P40" s="103" t="s">
        <v>94</v>
      </c>
      <c r="Q40" s="103">
        <v>0</v>
      </c>
      <c r="R40" s="86">
        <v>24</v>
      </c>
      <c r="T40" s="43"/>
    </row>
    <row r="41" spans="2:20" ht="13.5" customHeight="1" x14ac:dyDescent="0.2">
      <c r="B41" s="84">
        <v>25</v>
      </c>
      <c r="C41" s="47" t="s">
        <v>25</v>
      </c>
      <c r="D41" s="103">
        <v>30</v>
      </c>
      <c r="E41" s="103">
        <v>15</v>
      </c>
      <c r="F41" s="103" t="s">
        <v>94</v>
      </c>
      <c r="G41" s="103">
        <v>9</v>
      </c>
      <c r="H41" s="103">
        <v>3</v>
      </c>
      <c r="I41" s="103">
        <v>2</v>
      </c>
      <c r="J41" s="103">
        <v>0</v>
      </c>
      <c r="K41" s="103">
        <v>0</v>
      </c>
      <c r="L41" s="103">
        <v>14</v>
      </c>
      <c r="M41" s="103">
        <v>1</v>
      </c>
      <c r="N41" s="103">
        <v>0</v>
      </c>
      <c r="O41" s="103">
        <v>1</v>
      </c>
      <c r="P41" s="103">
        <v>0</v>
      </c>
      <c r="Q41" s="103">
        <v>0</v>
      </c>
      <c r="R41" s="86">
        <v>25</v>
      </c>
      <c r="T41" s="43"/>
    </row>
    <row r="42" spans="2:20" ht="13.5" customHeight="1" x14ac:dyDescent="0.2">
      <c r="B42" s="84">
        <v>26</v>
      </c>
      <c r="C42" s="47" t="s">
        <v>26</v>
      </c>
      <c r="D42" s="103">
        <v>111</v>
      </c>
      <c r="E42" s="103">
        <v>52</v>
      </c>
      <c r="F42" s="103">
        <v>1</v>
      </c>
      <c r="G42" s="103">
        <v>27</v>
      </c>
      <c r="H42" s="103">
        <v>6</v>
      </c>
      <c r="I42" s="103">
        <v>15</v>
      </c>
      <c r="J42" s="103">
        <v>1</v>
      </c>
      <c r="K42" s="103">
        <v>1</v>
      </c>
      <c r="L42" s="103">
        <v>53</v>
      </c>
      <c r="M42" s="103">
        <v>5</v>
      </c>
      <c r="N42" s="103">
        <v>1</v>
      </c>
      <c r="O42" s="103">
        <v>5</v>
      </c>
      <c r="P42" s="103">
        <v>1</v>
      </c>
      <c r="Q42" s="103">
        <v>0</v>
      </c>
      <c r="R42" s="86">
        <v>26</v>
      </c>
      <c r="T42" s="43"/>
    </row>
    <row r="43" spans="2:20" ht="13.5" customHeight="1" x14ac:dyDescent="0.2">
      <c r="B43" s="84">
        <v>27</v>
      </c>
      <c r="C43" s="47" t="s">
        <v>27</v>
      </c>
      <c r="D43" s="103">
        <v>286</v>
      </c>
      <c r="E43" s="103">
        <v>129</v>
      </c>
      <c r="F43" s="103">
        <v>3</v>
      </c>
      <c r="G43" s="103">
        <v>76</v>
      </c>
      <c r="H43" s="103">
        <v>17</v>
      </c>
      <c r="I43" s="103">
        <v>25</v>
      </c>
      <c r="J43" s="103">
        <v>2</v>
      </c>
      <c r="K43" s="103">
        <v>5</v>
      </c>
      <c r="L43" s="103">
        <v>145</v>
      </c>
      <c r="M43" s="103">
        <v>11</v>
      </c>
      <c r="N43" s="103">
        <v>3</v>
      </c>
      <c r="O43" s="103">
        <v>7</v>
      </c>
      <c r="P43" s="103">
        <v>1</v>
      </c>
      <c r="Q43" s="103">
        <v>0</v>
      </c>
      <c r="R43" s="86">
        <v>27</v>
      </c>
      <c r="T43" s="43"/>
    </row>
    <row r="44" spans="2:20" ht="13.5" customHeight="1" x14ac:dyDescent="0.2">
      <c r="B44" s="84">
        <v>28</v>
      </c>
      <c r="C44" s="47" t="s">
        <v>28</v>
      </c>
      <c r="D44" s="103">
        <v>257</v>
      </c>
      <c r="E44" s="103">
        <v>116</v>
      </c>
      <c r="F44" s="103">
        <v>1</v>
      </c>
      <c r="G44" s="103">
        <v>59</v>
      </c>
      <c r="H44" s="103">
        <v>17</v>
      </c>
      <c r="I44" s="103">
        <v>33</v>
      </c>
      <c r="J44" s="103">
        <v>2</v>
      </c>
      <c r="K44" s="103">
        <v>4</v>
      </c>
      <c r="L44" s="103">
        <v>133</v>
      </c>
      <c r="M44" s="103">
        <v>7</v>
      </c>
      <c r="N44" s="103">
        <v>3</v>
      </c>
      <c r="O44" s="103">
        <v>5</v>
      </c>
      <c r="P44" s="103">
        <v>1</v>
      </c>
      <c r="Q44" s="103">
        <v>1</v>
      </c>
      <c r="R44" s="86">
        <v>28</v>
      </c>
      <c r="T44" s="43"/>
    </row>
    <row r="45" spans="2:20" ht="14.25" customHeight="1" x14ac:dyDescent="0.2">
      <c r="B45" s="48"/>
      <c r="C45" s="49"/>
      <c r="D45" s="42"/>
      <c r="E45" s="42"/>
      <c r="F45" s="42"/>
      <c r="G45" s="42"/>
      <c r="H45" s="42"/>
      <c r="I45" s="42"/>
      <c r="J45" s="42"/>
      <c r="K45" s="42"/>
      <c r="L45" s="42"/>
      <c r="M45" s="42"/>
      <c r="N45" s="42"/>
      <c r="O45" s="42"/>
      <c r="P45" s="42"/>
      <c r="Q45" s="42"/>
      <c r="R45" s="48"/>
      <c r="T45" s="43"/>
    </row>
  </sheetData>
  <mergeCells count="17">
    <mergeCell ref="R7:R8"/>
    <mergeCell ref="D10:I10"/>
    <mergeCell ref="J10:Q10"/>
    <mergeCell ref="B1:I1"/>
    <mergeCell ref="J1:R1"/>
    <mergeCell ref="B7:B8"/>
    <mergeCell ref="C7:C8"/>
    <mergeCell ref="D7:D8"/>
    <mergeCell ref="E7:E8"/>
    <mergeCell ref="F7:K7"/>
    <mergeCell ref="D28:I28"/>
    <mergeCell ref="J28:Q28"/>
    <mergeCell ref="P7:P8"/>
    <mergeCell ref="Q7:Q8"/>
    <mergeCell ref="L7:L8"/>
    <mergeCell ref="M7:M8"/>
    <mergeCell ref="N7:O7"/>
  </mergeCells>
  <phoneticPr fontId="2" type="noConversion"/>
  <printOptions horizontalCentered="1"/>
  <pageMargins left="0.39370078740157483" right="0.39370078740157483" top="0.39370078740157483" bottom="0.39370078740157483" header="0.39370078740157483" footer="0.39370078740157483"/>
  <pageSetup paperSize="9" firstPageNumber="10" orientation="portrait" useFirstPageNumber="1" verticalDpi="300" r:id="rId1"/>
  <headerFooter alignWithMargins="0">
    <oddHeader>&amp;C&amp;8- &amp;P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8"/>
  <sheetViews>
    <sheetView zoomScaleNormal="100" workbookViewId="0"/>
  </sheetViews>
  <sheetFormatPr baseColWidth="10" defaultRowHeight="11.25" x14ac:dyDescent="0.2"/>
  <cols>
    <col min="1" max="1" width="16.85546875" style="1" customWidth="1"/>
    <col min="2" max="2" width="7.7109375" style="1" customWidth="1"/>
    <col min="3" max="5" width="12.7109375" style="1" customWidth="1"/>
    <col min="6" max="6" width="10.140625" style="1" customWidth="1"/>
    <col min="7" max="7" width="10" style="1" customWidth="1"/>
    <col min="8" max="8" width="13.28515625" style="1" customWidth="1"/>
    <col min="9" max="16384" width="11.42578125" style="1"/>
  </cols>
  <sheetData>
    <row r="1" spans="1:8" ht="12.75" customHeight="1" x14ac:dyDescent="0.2"/>
    <row r="2" spans="1:8" ht="12.75" customHeight="1" x14ac:dyDescent="0.2">
      <c r="A2" s="63"/>
      <c r="B2" s="63"/>
      <c r="C2" s="63"/>
      <c r="D2" s="63"/>
      <c r="E2" s="63"/>
      <c r="F2" s="63"/>
      <c r="G2" s="63"/>
    </row>
    <row r="3" spans="1:8" s="15" customFormat="1" ht="15" customHeight="1" x14ac:dyDescent="0.2">
      <c r="A3" s="145" t="s">
        <v>158</v>
      </c>
      <c r="B3" s="145"/>
      <c r="C3" s="145"/>
      <c r="D3" s="145"/>
      <c r="E3" s="145"/>
      <c r="F3" s="145"/>
      <c r="G3" s="145"/>
      <c r="H3" s="145"/>
    </row>
    <row r="5" spans="1:8" ht="15.95" customHeight="1" x14ac:dyDescent="0.2">
      <c r="A5" s="150" t="s">
        <v>143</v>
      </c>
      <c r="B5" s="108"/>
      <c r="C5" s="168" t="s">
        <v>122</v>
      </c>
      <c r="D5" s="168" t="s">
        <v>123</v>
      </c>
      <c r="E5" s="168" t="s">
        <v>144</v>
      </c>
      <c r="F5" s="171" t="s">
        <v>15</v>
      </c>
      <c r="G5" s="195"/>
      <c r="H5" s="171" t="s">
        <v>145</v>
      </c>
    </row>
    <row r="6" spans="1:8" ht="15.95" customHeight="1" x14ac:dyDescent="0.2">
      <c r="A6" s="192"/>
      <c r="B6" s="179" t="s">
        <v>124</v>
      </c>
      <c r="C6" s="191"/>
      <c r="D6" s="194"/>
      <c r="E6" s="193"/>
      <c r="F6" s="185"/>
      <c r="G6" s="186"/>
      <c r="H6" s="196"/>
    </row>
    <row r="7" spans="1:8" ht="15.95" customHeight="1" x14ac:dyDescent="0.2">
      <c r="A7" s="192"/>
      <c r="B7" s="180"/>
      <c r="C7" s="181" t="s">
        <v>139</v>
      </c>
      <c r="D7" s="182"/>
      <c r="E7" s="193"/>
      <c r="F7" s="187" t="s">
        <v>125</v>
      </c>
      <c r="G7" s="187" t="s">
        <v>126</v>
      </c>
      <c r="H7" s="196"/>
    </row>
    <row r="8" spans="1:8" ht="15.95" customHeight="1" x14ac:dyDescent="0.2">
      <c r="A8" s="192"/>
      <c r="B8" s="19"/>
      <c r="C8" s="183"/>
      <c r="D8" s="184"/>
      <c r="E8" s="194"/>
      <c r="F8" s="188"/>
      <c r="G8" s="188"/>
      <c r="H8" s="197"/>
    </row>
    <row r="9" spans="1:8" ht="15.95" customHeight="1" x14ac:dyDescent="0.2">
      <c r="A9" s="192"/>
      <c r="B9" s="19"/>
      <c r="C9" s="185"/>
      <c r="D9" s="186"/>
      <c r="E9" s="189" t="s">
        <v>140</v>
      </c>
      <c r="F9" s="190"/>
      <c r="G9" s="190"/>
      <c r="H9" s="190"/>
    </row>
    <row r="10" spans="1:8" ht="15.95" customHeight="1" x14ac:dyDescent="0.2">
      <c r="A10" s="175"/>
      <c r="B10" s="153" t="s">
        <v>16</v>
      </c>
      <c r="C10" s="154"/>
      <c r="D10" s="154"/>
      <c r="E10" s="107" t="s">
        <v>17</v>
      </c>
      <c r="F10" s="198" t="s">
        <v>16</v>
      </c>
      <c r="G10" s="199"/>
      <c r="H10" s="109" t="s">
        <v>29</v>
      </c>
    </row>
    <row r="11" spans="1:8" ht="9" customHeight="1" x14ac:dyDescent="0.2">
      <c r="A11" s="113"/>
      <c r="B11" s="114"/>
      <c r="C11" s="36"/>
      <c r="D11" s="36"/>
      <c r="E11" s="36"/>
      <c r="F11" s="36"/>
      <c r="G11" s="36"/>
      <c r="H11" s="36"/>
    </row>
    <row r="12" spans="1:8" s="15" customFormat="1" ht="15" customHeight="1" x14ac:dyDescent="0.2">
      <c r="A12" s="124" t="s">
        <v>138</v>
      </c>
      <c r="B12" s="104">
        <v>46</v>
      </c>
      <c r="C12" s="64">
        <v>2011587</v>
      </c>
      <c r="D12" s="64">
        <v>1574027</v>
      </c>
      <c r="E12" s="68">
        <v>482466</v>
      </c>
      <c r="F12" s="69">
        <v>306.5</v>
      </c>
      <c r="G12" s="122">
        <v>0.84</v>
      </c>
      <c r="H12" s="65">
        <v>78.2</v>
      </c>
    </row>
    <row r="13" spans="1:8" s="15" customFormat="1" ht="15" customHeight="1" x14ac:dyDescent="0.2">
      <c r="A13" s="125" t="s">
        <v>159</v>
      </c>
      <c r="B13" s="115">
        <v>43</v>
      </c>
      <c r="C13" s="66">
        <v>1983906</v>
      </c>
      <c r="D13" s="66">
        <v>1533796</v>
      </c>
      <c r="E13" s="105">
        <v>466767</v>
      </c>
      <c r="F13" s="106">
        <v>304.3</v>
      </c>
      <c r="G13" s="123">
        <v>0.83</v>
      </c>
      <c r="H13" s="67">
        <v>77.3</v>
      </c>
    </row>
    <row r="14" spans="1:8" s="15" customFormat="1" ht="15" customHeight="1" x14ac:dyDescent="0.2">
      <c r="A14" s="14"/>
      <c r="B14" s="115"/>
      <c r="C14" s="66"/>
      <c r="D14" s="66"/>
      <c r="E14" s="105"/>
      <c r="F14" s="106"/>
      <c r="G14" s="123"/>
      <c r="H14" s="67"/>
    </row>
    <row r="15" spans="1:8" s="15" customFormat="1" ht="15" customHeight="1" x14ac:dyDescent="0.2">
      <c r="A15" s="16" t="s">
        <v>127</v>
      </c>
      <c r="B15" s="104"/>
      <c r="C15" s="66"/>
      <c r="D15" s="66"/>
      <c r="E15" s="105"/>
      <c r="F15" s="106"/>
      <c r="G15" s="106"/>
      <c r="H15" s="67"/>
    </row>
    <row r="16" spans="1:8" s="15" customFormat="1" ht="15" customHeight="1" x14ac:dyDescent="0.2">
      <c r="A16" s="16" t="s">
        <v>128</v>
      </c>
      <c r="B16" s="104">
        <v>4</v>
      </c>
      <c r="C16" s="64">
        <v>13273</v>
      </c>
      <c r="D16" s="64">
        <v>11371</v>
      </c>
      <c r="E16" s="68">
        <v>3097</v>
      </c>
      <c r="F16" s="69">
        <v>272.39999999999998</v>
      </c>
      <c r="G16" s="122">
        <v>0.75</v>
      </c>
      <c r="H16" s="65">
        <v>85.7</v>
      </c>
    </row>
    <row r="17" spans="1:18" s="15" customFormat="1" ht="15" customHeight="1" x14ac:dyDescent="0.2">
      <c r="A17" s="16" t="s">
        <v>151</v>
      </c>
      <c r="B17" s="104">
        <v>3</v>
      </c>
      <c r="C17" s="64">
        <v>19215</v>
      </c>
      <c r="D17" s="64">
        <v>5949</v>
      </c>
      <c r="E17" s="68">
        <v>1672</v>
      </c>
      <c r="F17" s="69">
        <v>281</v>
      </c>
      <c r="G17" s="122">
        <v>0.77</v>
      </c>
      <c r="H17" s="65">
        <v>31</v>
      </c>
    </row>
    <row r="18" spans="1:18" s="15" customFormat="1" ht="15" customHeight="1" x14ac:dyDescent="0.2">
      <c r="A18" s="16" t="s">
        <v>129</v>
      </c>
      <c r="B18" s="104">
        <v>7</v>
      </c>
      <c r="C18" s="64">
        <v>132550</v>
      </c>
      <c r="D18" s="64">
        <v>101324</v>
      </c>
      <c r="E18" s="68">
        <v>31339</v>
      </c>
      <c r="F18" s="69">
        <v>309.3</v>
      </c>
      <c r="G18" s="122">
        <v>0.85</v>
      </c>
      <c r="H18" s="65">
        <v>76.400000000000006</v>
      </c>
    </row>
    <row r="19" spans="1:18" s="15" customFormat="1" ht="15" customHeight="1" x14ac:dyDescent="0.2">
      <c r="A19" s="16" t="s">
        <v>130</v>
      </c>
      <c r="B19" s="104">
        <v>16</v>
      </c>
      <c r="C19" s="64">
        <v>696993</v>
      </c>
      <c r="D19" s="64">
        <v>598493</v>
      </c>
      <c r="E19" s="68">
        <v>175939</v>
      </c>
      <c r="F19" s="69">
        <v>294</v>
      </c>
      <c r="G19" s="122">
        <v>0.81</v>
      </c>
      <c r="H19" s="65">
        <v>85.9</v>
      </c>
    </row>
    <row r="20" spans="1:18" s="15" customFormat="1" ht="15" customHeight="1" x14ac:dyDescent="0.2">
      <c r="A20" s="16" t="s">
        <v>131</v>
      </c>
      <c r="B20" s="104">
        <v>10</v>
      </c>
      <c r="C20" s="64">
        <v>701145</v>
      </c>
      <c r="D20" s="64">
        <v>562643</v>
      </c>
      <c r="E20" s="68">
        <v>178676</v>
      </c>
      <c r="F20" s="69">
        <v>317.60000000000002</v>
      </c>
      <c r="G20" s="122">
        <v>0.87</v>
      </c>
      <c r="H20" s="65">
        <v>80.2</v>
      </c>
    </row>
    <row r="21" spans="1:18" s="15" customFormat="1" ht="15" customHeight="1" x14ac:dyDescent="0.2">
      <c r="A21" s="16" t="s">
        <v>150</v>
      </c>
      <c r="B21" s="104">
        <v>3</v>
      </c>
      <c r="C21" s="126">
        <v>420730</v>
      </c>
      <c r="D21" s="126">
        <v>254017</v>
      </c>
      <c r="E21" s="126">
        <v>76044</v>
      </c>
      <c r="F21" s="127">
        <v>299.39999999999998</v>
      </c>
      <c r="G21" s="122">
        <v>0.82</v>
      </c>
      <c r="H21" s="127">
        <v>60.4</v>
      </c>
    </row>
    <row r="22" spans="1:18" s="15" customFormat="1" ht="15" customHeight="1" x14ac:dyDescent="0.2">
      <c r="A22" s="16" t="s">
        <v>132</v>
      </c>
      <c r="B22" s="104" t="s">
        <v>94</v>
      </c>
      <c r="C22" s="126" t="s">
        <v>94</v>
      </c>
      <c r="D22" s="126" t="s">
        <v>94</v>
      </c>
      <c r="E22" s="126" t="s">
        <v>94</v>
      </c>
      <c r="F22" s="126" t="s">
        <v>94</v>
      </c>
      <c r="G22" s="126" t="s">
        <v>94</v>
      </c>
      <c r="H22" s="126" t="s">
        <v>94</v>
      </c>
    </row>
    <row r="23" spans="1:18" ht="16.5" customHeight="1" x14ac:dyDescent="0.2">
      <c r="A23" s="19"/>
      <c r="B23" s="104"/>
      <c r="C23" s="126"/>
      <c r="D23" s="126"/>
      <c r="E23" s="126"/>
      <c r="F23" s="127"/>
      <c r="G23" s="127"/>
      <c r="H23" s="127"/>
    </row>
    <row r="24" spans="1:18" s="19" customFormat="1" ht="15" customHeight="1" x14ac:dyDescent="0.2">
      <c r="A24" s="19" t="s">
        <v>146</v>
      </c>
      <c r="B24" s="48"/>
      <c r="C24" s="116"/>
      <c r="D24" s="42"/>
      <c r="E24" s="42"/>
      <c r="F24" s="42"/>
      <c r="G24" s="104"/>
      <c r="H24" s="104"/>
      <c r="I24" s="15"/>
      <c r="J24" s="15"/>
      <c r="K24" s="15"/>
      <c r="L24" s="15"/>
      <c r="M24" s="15"/>
      <c r="N24" s="15"/>
      <c r="O24" s="15"/>
      <c r="P24" s="15"/>
      <c r="Q24" s="15"/>
      <c r="R24" s="15"/>
    </row>
    <row r="25" spans="1:18" s="19" customFormat="1" ht="15" customHeight="1" x14ac:dyDescent="0.2">
      <c r="A25" s="117" t="s">
        <v>147</v>
      </c>
      <c r="B25" s="104">
        <v>33</v>
      </c>
      <c r="C25" s="126">
        <v>1437765</v>
      </c>
      <c r="D25" s="126">
        <v>1065033</v>
      </c>
      <c r="E25" s="126">
        <v>328109</v>
      </c>
      <c r="F25" s="127">
        <v>308.10000000000002</v>
      </c>
      <c r="G25" s="122">
        <v>0.84</v>
      </c>
      <c r="H25" s="127">
        <v>74.099999999999994</v>
      </c>
      <c r="I25" s="15" t="s">
        <v>166</v>
      </c>
      <c r="J25" s="15"/>
      <c r="K25" s="15" t="s">
        <v>166</v>
      </c>
      <c r="L25" s="15"/>
      <c r="M25" s="15" t="s">
        <v>166</v>
      </c>
      <c r="N25" s="15"/>
      <c r="O25" s="15"/>
      <c r="P25" s="15"/>
      <c r="Q25" s="15"/>
      <c r="R25" s="15"/>
    </row>
    <row r="26" spans="1:18" s="19" customFormat="1" ht="15" customHeight="1" x14ac:dyDescent="0.2">
      <c r="A26" s="117" t="s">
        <v>148</v>
      </c>
      <c r="B26" s="104">
        <v>17</v>
      </c>
      <c r="C26" s="126">
        <v>381572</v>
      </c>
      <c r="D26" s="126">
        <v>326841</v>
      </c>
      <c r="E26" s="126">
        <v>97036</v>
      </c>
      <c r="F26" s="127">
        <v>296.89999999999998</v>
      </c>
      <c r="G26" s="122">
        <v>0.81</v>
      </c>
      <c r="H26" s="127">
        <v>85.7</v>
      </c>
      <c r="I26" s="15"/>
      <c r="J26" s="15"/>
      <c r="K26" s="15"/>
      <c r="L26" s="15"/>
      <c r="M26" s="15"/>
      <c r="N26" s="15"/>
      <c r="O26" s="15"/>
      <c r="P26" s="15"/>
      <c r="Q26" s="15"/>
      <c r="R26" s="15"/>
    </row>
    <row r="27" spans="1:18" s="19" customFormat="1" ht="36.75" customHeight="1" x14ac:dyDescent="0.2">
      <c r="A27" s="118" t="s">
        <v>152</v>
      </c>
      <c r="B27" s="104">
        <v>3</v>
      </c>
      <c r="C27" s="126">
        <v>26676</v>
      </c>
      <c r="D27" s="126">
        <v>20726</v>
      </c>
      <c r="E27" s="126">
        <v>6641</v>
      </c>
      <c r="F27" s="127">
        <v>320.39999999999998</v>
      </c>
      <c r="G27" s="122">
        <v>0.88</v>
      </c>
      <c r="H27" s="127">
        <v>77.7</v>
      </c>
      <c r="I27" s="15"/>
      <c r="J27" s="15"/>
      <c r="K27" s="15"/>
      <c r="L27" s="15"/>
      <c r="M27" s="15"/>
      <c r="N27" s="15"/>
      <c r="O27" s="15"/>
      <c r="P27" s="15"/>
      <c r="Q27" s="15"/>
      <c r="R27" s="15"/>
    </row>
    <row r="28" spans="1:18" s="49" customFormat="1" ht="15" customHeight="1" x14ac:dyDescent="0.2">
      <c r="A28" s="16" t="s">
        <v>149</v>
      </c>
      <c r="B28" s="104">
        <v>6</v>
      </c>
      <c r="C28" s="126">
        <v>137892</v>
      </c>
      <c r="D28" s="126">
        <v>121197</v>
      </c>
      <c r="E28" s="126">
        <v>34982</v>
      </c>
      <c r="F28" s="127">
        <v>288.60000000000002</v>
      </c>
      <c r="G28" s="122">
        <v>0.79</v>
      </c>
      <c r="H28" s="127">
        <v>87.9</v>
      </c>
      <c r="I28" s="15"/>
      <c r="J28" s="15"/>
      <c r="K28" s="15"/>
      <c r="L28" s="15"/>
      <c r="M28" s="15"/>
      <c r="N28" s="15"/>
      <c r="O28" s="15"/>
      <c r="P28" s="15"/>
      <c r="Q28" s="15"/>
      <c r="R28" s="15"/>
    </row>
    <row r="29" spans="1:18" s="49" customFormat="1" ht="15" customHeight="1" x14ac:dyDescent="0.2">
      <c r="B29" s="70"/>
      <c r="C29" s="70"/>
      <c r="D29" s="70"/>
      <c r="E29" s="111"/>
      <c r="F29" s="111"/>
      <c r="G29" s="112"/>
      <c r="H29" s="112"/>
      <c r="I29" s="1"/>
      <c r="J29" s="1"/>
      <c r="K29" s="1"/>
      <c r="L29" s="1"/>
      <c r="M29" s="1"/>
      <c r="N29" s="1"/>
      <c r="O29" s="1"/>
      <c r="P29" s="1"/>
      <c r="Q29" s="1"/>
      <c r="R29" s="1"/>
    </row>
    <row r="30" spans="1:18" s="49" customFormat="1" ht="15" customHeight="1" x14ac:dyDescent="0.2">
      <c r="B30" s="70"/>
      <c r="C30" s="70"/>
      <c r="D30" s="70"/>
      <c r="E30" s="111"/>
      <c r="F30" s="111"/>
      <c r="G30" s="112"/>
      <c r="H30" s="112"/>
      <c r="I30" s="15"/>
      <c r="J30" s="15"/>
      <c r="K30" s="15"/>
      <c r="L30" s="15"/>
      <c r="M30" s="15"/>
      <c r="N30" s="15"/>
      <c r="O30" s="15"/>
      <c r="P30" s="15"/>
      <c r="Q30" s="15"/>
      <c r="R30" s="15"/>
    </row>
    <row r="31" spans="1:18" s="49" customFormat="1" ht="15" customHeight="1" x14ac:dyDescent="0.2">
      <c r="B31" s="70"/>
      <c r="C31" s="70"/>
      <c r="D31" s="70"/>
      <c r="E31" s="111"/>
      <c r="F31" s="111"/>
      <c r="G31" s="112"/>
      <c r="H31" s="112"/>
      <c r="I31" s="1"/>
      <c r="J31" s="1"/>
      <c r="K31" s="1"/>
      <c r="L31" s="1"/>
      <c r="M31" s="1"/>
      <c r="N31" s="1"/>
      <c r="O31" s="1"/>
      <c r="P31" s="1"/>
      <c r="Q31" s="1"/>
      <c r="R31" s="1"/>
    </row>
    <row r="32" spans="1:18" s="49" customFormat="1" ht="15" customHeight="1" x14ac:dyDescent="0.2">
      <c r="B32" s="70"/>
      <c r="C32" s="70"/>
      <c r="D32" s="70"/>
      <c r="E32" s="111"/>
      <c r="F32" s="111"/>
      <c r="G32" s="112"/>
      <c r="H32" s="112"/>
      <c r="I32" s="1"/>
      <c r="J32" s="1"/>
      <c r="K32" s="1"/>
      <c r="L32" s="1"/>
      <c r="M32" s="1"/>
      <c r="N32" s="1"/>
      <c r="O32" s="1"/>
      <c r="P32" s="1"/>
      <c r="Q32" s="1"/>
      <c r="R32" s="1"/>
    </row>
    <row r="33" spans="1:18" s="49" customFormat="1" ht="15" customHeight="1" x14ac:dyDescent="0.2">
      <c r="B33" s="70"/>
      <c r="C33" s="70"/>
      <c r="D33" s="70"/>
      <c r="E33" s="111"/>
      <c r="F33" s="111"/>
      <c r="G33" s="112"/>
      <c r="H33" s="112"/>
      <c r="I33" s="15"/>
      <c r="J33" s="15"/>
      <c r="K33" s="15"/>
      <c r="L33" s="15"/>
      <c r="M33" s="15"/>
      <c r="N33" s="15"/>
      <c r="O33" s="15"/>
      <c r="P33" s="15"/>
      <c r="Q33" s="15"/>
      <c r="R33" s="15"/>
    </row>
    <row r="34" spans="1:18" s="49" customFormat="1" ht="15" customHeight="1" x14ac:dyDescent="0.2">
      <c r="B34" s="70"/>
      <c r="C34" s="70"/>
      <c r="D34" s="70"/>
      <c r="E34" s="111"/>
      <c r="F34" s="111"/>
      <c r="G34" s="112"/>
      <c r="H34" s="112"/>
      <c r="I34" s="1"/>
      <c r="J34" s="1"/>
      <c r="K34" s="1"/>
      <c r="L34" s="1"/>
      <c r="M34" s="1"/>
      <c r="N34" s="1"/>
      <c r="O34" s="1"/>
      <c r="P34" s="1"/>
      <c r="Q34" s="1"/>
      <c r="R34" s="1"/>
    </row>
    <row r="35" spans="1:18" s="49" customFormat="1" ht="15" customHeight="1" x14ac:dyDescent="0.2">
      <c r="B35" s="70"/>
      <c r="C35" s="70"/>
      <c r="D35" s="70"/>
      <c r="E35" s="111"/>
      <c r="F35" s="111"/>
      <c r="G35" s="112"/>
      <c r="H35" s="112"/>
    </row>
    <row r="36" spans="1:18" s="49" customFormat="1" ht="15" customHeight="1" x14ac:dyDescent="0.2">
      <c r="B36" s="70"/>
      <c r="C36" s="70"/>
      <c r="D36" s="70"/>
      <c r="E36" s="111"/>
      <c r="F36" s="111"/>
      <c r="G36" s="112"/>
      <c r="H36" s="112"/>
    </row>
    <row r="37" spans="1:18" s="49" customFormat="1" ht="15" customHeight="1" x14ac:dyDescent="0.2">
      <c r="B37" s="70"/>
      <c r="C37" s="70"/>
      <c r="D37" s="70"/>
      <c r="E37" s="111"/>
      <c r="F37" s="111"/>
      <c r="G37" s="112"/>
      <c r="H37" s="112"/>
    </row>
    <row r="38" spans="1:18" s="49" customFormat="1" ht="15" customHeight="1" x14ac:dyDescent="0.2">
      <c r="B38" s="70"/>
      <c r="C38" s="70"/>
      <c r="D38" s="70"/>
      <c r="E38" s="111"/>
      <c r="F38" s="111"/>
      <c r="G38" s="112"/>
      <c r="H38" s="112"/>
    </row>
    <row r="39" spans="1:18" s="49" customFormat="1" ht="15" customHeight="1" x14ac:dyDescent="0.2">
      <c r="B39" s="70"/>
      <c r="C39" s="70"/>
      <c r="D39" s="70"/>
      <c r="E39" s="111"/>
      <c r="F39" s="111"/>
      <c r="G39" s="112"/>
      <c r="H39" s="112"/>
    </row>
    <row r="40" spans="1:18" s="49" customFormat="1" ht="15" customHeight="1" x14ac:dyDescent="0.2">
      <c r="B40" s="70"/>
      <c r="C40" s="70"/>
      <c r="D40" s="70"/>
      <c r="E40" s="111"/>
      <c r="F40" s="111"/>
      <c r="G40" s="112"/>
      <c r="H40" s="112"/>
    </row>
    <row r="41" spans="1:18" s="19" customFormat="1" ht="15" customHeight="1" x14ac:dyDescent="0.2">
      <c r="A41" s="49"/>
      <c r="C41" s="70"/>
      <c r="D41" s="178"/>
      <c r="E41" s="178"/>
      <c r="F41" s="111"/>
      <c r="G41" s="112"/>
      <c r="H41" s="112"/>
    </row>
    <row r="42" spans="1:18" s="15" customFormat="1" ht="15" customHeight="1" x14ac:dyDescent="0.2">
      <c r="A42" s="49"/>
      <c r="B42" s="64"/>
      <c r="C42" s="64"/>
      <c r="D42" s="64"/>
      <c r="E42" s="68"/>
      <c r="F42" s="68"/>
      <c r="G42" s="69"/>
      <c r="H42" s="69"/>
    </row>
    <row r="43" spans="1:18" s="15" customFormat="1" ht="15" customHeight="1" x14ac:dyDescent="0.2">
      <c r="A43" s="49"/>
      <c r="B43" s="64"/>
      <c r="C43" s="64"/>
      <c r="D43" s="64"/>
      <c r="E43" s="68"/>
      <c r="F43" s="68"/>
      <c r="G43" s="69"/>
      <c r="H43" s="69"/>
    </row>
    <row r="44" spans="1:18" s="15" customFormat="1" ht="15" customHeight="1" x14ac:dyDescent="0.2">
      <c r="A44" s="49"/>
      <c r="B44" s="64"/>
      <c r="C44" s="64"/>
      <c r="D44" s="64"/>
      <c r="E44" s="68"/>
      <c r="F44" s="68"/>
      <c r="G44" s="69"/>
      <c r="H44" s="69"/>
    </row>
    <row r="45" spans="1:18" s="15" customFormat="1" ht="9.75" customHeight="1" x14ac:dyDescent="0.2">
      <c r="A45" s="49"/>
      <c r="B45" s="64"/>
      <c r="C45" s="64"/>
      <c r="D45" s="64"/>
      <c r="E45" s="68"/>
      <c r="F45" s="68"/>
      <c r="G45" s="69"/>
      <c r="H45" s="69"/>
    </row>
    <row r="46" spans="1:18" s="15" customFormat="1" ht="9.75" customHeight="1" x14ac:dyDescent="0.2">
      <c r="A46" s="49"/>
      <c r="B46" s="64"/>
      <c r="C46" s="64"/>
      <c r="D46" s="64"/>
      <c r="E46" s="68"/>
      <c r="F46" s="68"/>
      <c r="G46" s="69"/>
      <c r="H46" s="69"/>
    </row>
    <row r="47" spans="1:18" s="15" customFormat="1" ht="9.75" customHeight="1" x14ac:dyDescent="0.2">
      <c r="A47" s="49"/>
      <c r="B47" s="64"/>
      <c r="C47" s="64"/>
      <c r="D47" s="64"/>
      <c r="E47" s="68"/>
      <c r="F47" s="68"/>
      <c r="G47" s="69"/>
      <c r="H47" s="69"/>
    </row>
    <row r="48" spans="1:18" s="15" customFormat="1" ht="9.75" customHeight="1" x14ac:dyDescent="0.2">
      <c r="A48" s="49"/>
      <c r="B48" s="64"/>
      <c r="C48" s="64"/>
      <c r="D48" s="64"/>
      <c r="E48" s="68"/>
      <c r="F48" s="68"/>
      <c r="G48" s="69"/>
      <c r="H48" s="69"/>
    </row>
    <row r="49" spans="1:8" s="15" customFormat="1" ht="9.75" customHeight="1" x14ac:dyDescent="0.2">
      <c r="A49" s="49"/>
      <c r="B49" s="64"/>
      <c r="C49" s="64"/>
      <c r="D49" s="64"/>
      <c r="E49" s="68"/>
      <c r="F49" s="68"/>
      <c r="G49" s="69"/>
      <c r="H49" s="69"/>
    </row>
    <row r="50" spans="1:8" s="15" customFormat="1" ht="9.75" customHeight="1" x14ac:dyDescent="0.2"/>
    <row r="51" spans="1:8" s="15" customFormat="1" ht="9.75" customHeight="1" x14ac:dyDescent="0.2"/>
    <row r="52" spans="1:8" s="15" customFormat="1" ht="6.75" customHeight="1" x14ac:dyDescent="0.2"/>
    <row r="53" spans="1:8" s="15" customFormat="1" ht="9.75" customHeight="1" x14ac:dyDescent="0.2">
      <c r="A53" s="119" t="s">
        <v>133</v>
      </c>
      <c r="B53" s="120"/>
      <c r="C53" s="120"/>
      <c r="D53" s="120"/>
      <c r="E53" s="120"/>
      <c r="F53" s="120"/>
      <c r="G53" s="120"/>
      <c r="H53" s="120"/>
    </row>
    <row r="54" spans="1:8" s="15" customFormat="1" ht="9.75" customHeight="1" x14ac:dyDescent="0.2">
      <c r="A54" s="119" t="s">
        <v>134</v>
      </c>
      <c r="B54" s="120"/>
      <c r="C54" s="120"/>
      <c r="D54" s="120"/>
      <c r="E54" s="120"/>
      <c r="F54" s="120"/>
      <c r="G54" s="120"/>
      <c r="H54" s="120"/>
    </row>
    <row r="55" spans="1:8" s="15" customFormat="1" ht="9.75" customHeight="1" x14ac:dyDescent="0.2">
      <c r="A55" s="119" t="s">
        <v>135</v>
      </c>
      <c r="B55" s="120"/>
      <c r="C55" s="120"/>
      <c r="D55" s="120"/>
      <c r="E55" s="121"/>
      <c r="F55" s="121"/>
      <c r="G55" s="121"/>
      <c r="H55" s="121"/>
    </row>
    <row r="56" spans="1:8" s="15" customFormat="1" ht="9.75" customHeight="1" x14ac:dyDescent="0.2">
      <c r="A56" s="119" t="s">
        <v>136</v>
      </c>
      <c r="B56" s="120"/>
      <c r="C56" s="120"/>
      <c r="D56" s="120"/>
      <c r="E56" s="121"/>
      <c r="F56" s="121"/>
      <c r="G56" s="121"/>
      <c r="H56" s="121"/>
    </row>
    <row r="57" spans="1:8" ht="9.75" customHeight="1" x14ac:dyDescent="0.2">
      <c r="A57" s="119" t="s">
        <v>141</v>
      </c>
      <c r="B57" s="120"/>
      <c r="C57" s="120"/>
      <c r="D57" s="120"/>
      <c r="E57" s="120"/>
      <c r="F57" s="120"/>
      <c r="G57" s="120"/>
      <c r="H57" s="120"/>
    </row>
    <row r="58" spans="1:8" ht="9.75" customHeight="1" x14ac:dyDescent="0.2">
      <c r="A58" s="119" t="s">
        <v>142</v>
      </c>
      <c r="B58" s="120"/>
      <c r="C58" s="120"/>
      <c r="D58" s="120"/>
      <c r="E58" s="120"/>
      <c r="F58" s="120"/>
      <c r="G58" s="120"/>
      <c r="H58" s="120"/>
    </row>
  </sheetData>
  <mergeCells count="15">
    <mergeCell ref="A3:H3"/>
    <mergeCell ref="A5:A10"/>
    <mergeCell ref="E5:E8"/>
    <mergeCell ref="F5:G6"/>
    <mergeCell ref="H5:H8"/>
    <mergeCell ref="B10:D10"/>
    <mergeCell ref="F10:G10"/>
    <mergeCell ref="D5:D6"/>
    <mergeCell ref="D41:E41"/>
    <mergeCell ref="B6:B7"/>
    <mergeCell ref="C7:D9"/>
    <mergeCell ref="F7:F8"/>
    <mergeCell ref="G7:G8"/>
    <mergeCell ref="E9:H9"/>
    <mergeCell ref="C5:C6"/>
  </mergeCells>
  <phoneticPr fontId="2" type="noConversion"/>
  <printOptions horizontalCentered="1"/>
  <pageMargins left="0.39370078740157483" right="0.39370078740157483" top="0.39370078740157483" bottom="0.39370078740157483" header="0.39370078740157483" footer="0.39370078740157483"/>
  <pageSetup paperSize="9" firstPageNumber="12" orientation="portrait" useFirstPageNumber="1" verticalDpi="300" r:id="rId1"/>
  <headerFooter alignWithMargins="0">
    <oddHeader>&amp;C&amp;8- &amp;P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 x14ac:dyDescent="0.25">
      <c r="A1" s="207" t="s">
        <v>184</v>
      </c>
      <c r="B1" s="208"/>
    </row>
    <row r="5" spans="1:2" ht="14.25" x14ac:dyDescent="0.2">
      <c r="A5" s="209" t="s">
        <v>94</v>
      </c>
      <c r="B5" s="210" t="s">
        <v>185</v>
      </c>
    </row>
    <row r="6" spans="1:2" ht="14.25" x14ac:dyDescent="0.2">
      <c r="A6" s="209">
        <v>0</v>
      </c>
      <c r="B6" s="210" t="s">
        <v>186</v>
      </c>
    </row>
    <row r="7" spans="1:2" ht="14.25" x14ac:dyDescent="0.2">
      <c r="A7" s="211"/>
      <c r="B7" s="210" t="s">
        <v>187</v>
      </c>
    </row>
    <row r="8" spans="1:2" ht="14.25" x14ac:dyDescent="0.2">
      <c r="A8" s="209" t="s">
        <v>188</v>
      </c>
      <c r="B8" s="210" t="s">
        <v>189</v>
      </c>
    </row>
    <row r="9" spans="1:2" ht="14.25" x14ac:dyDescent="0.2">
      <c r="A9" s="209" t="s">
        <v>190</v>
      </c>
      <c r="B9" s="210" t="s">
        <v>191</v>
      </c>
    </row>
    <row r="10" spans="1:2" ht="14.25" x14ac:dyDescent="0.2">
      <c r="A10" s="209" t="s">
        <v>66</v>
      </c>
      <c r="B10" s="210" t="s">
        <v>192</v>
      </c>
    </row>
    <row r="11" spans="1:2" ht="14.25" x14ac:dyDescent="0.2">
      <c r="A11" s="209" t="s">
        <v>193</v>
      </c>
      <c r="B11" s="210" t="s">
        <v>194</v>
      </c>
    </row>
    <row r="12" spans="1:2" ht="14.25" x14ac:dyDescent="0.2">
      <c r="A12" s="209" t="s">
        <v>195</v>
      </c>
      <c r="B12" s="210" t="s">
        <v>196</v>
      </c>
    </row>
    <row r="13" spans="1:2" ht="14.25" x14ac:dyDescent="0.2">
      <c r="A13" s="209" t="s">
        <v>197</v>
      </c>
      <c r="B13" s="210" t="s">
        <v>198</v>
      </c>
    </row>
    <row r="14" spans="1:2" ht="14.25" x14ac:dyDescent="0.2">
      <c r="A14" s="209" t="s">
        <v>199</v>
      </c>
      <c r="B14" s="210" t="s">
        <v>200</v>
      </c>
    </row>
    <row r="15" spans="1:2" ht="14.25" x14ac:dyDescent="0.2">
      <c r="A15" s="210"/>
    </row>
    <row r="16" spans="1:2" ht="42.75" x14ac:dyDescent="0.2">
      <c r="A16" s="212" t="s">
        <v>201</v>
      </c>
      <c r="B16" s="213" t="s">
        <v>202</v>
      </c>
    </row>
    <row r="17" spans="1:2" ht="14.25" x14ac:dyDescent="0.2">
      <c r="A17" s="210" t="s">
        <v>203</v>
      </c>
      <c r="B17" s="210"/>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workbookViewId="0"/>
  </sheetViews>
  <sheetFormatPr baseColWidth="10" defaultRowHeight="11.25" x14ac:dyDescent="0.2"/>
  <cols>
    <col min="1" max="5" width="11.42578125" style="1"/>
    <col min="6" max="6" width="27" style="1" customWidth="1"/>
    <col min="7" max="7" width="7.85546875" style="1" customWidth="1"/>
    <col min="8" max="8" width="9.7109375" style="1" customWidth="1"/>
    <col min="9" max="16384" width="11.42578125" style="1"/>
  </cols>
  <sheetData>
    <row r="1" spans="1:8" ht="12.75" customHeight="1" x14ac:dyDescent="0.2"/>
    <row r="2" spans="1:8" ht="12.75" customHeight="1" x14ac:dyDescent="0.2">
      <c r="A2" s="2"/>
    </row>
    <row r="3" spans="1:8" ht="12.75" customHeight="1" x14ac:dyDescent="0.2">
      <c r="A3" s="3"/>
    </row>
    <row r="4" spans="1:8" ht="12.75" customHeight="1" x14ac:dyDescent="0.2">
      <c r="A4" s="4"/>
      <c r="B4" s="5"/>
      <c r="C4" s="5"/>
      <c r="D4" s="5"/>
      <c r="E4" s="5"/>
      <c r="F4" s="5"/>
      <c r="G4" s="5"/>
      <c r="H4" s="5"/>
    </row>
    <row r="5" spans="1:8" s="15" customFormat="1" ht="15" customHeight="1" x14ac:dyDescent="0.2">
      <c r="A5" s="22" t="s">
        <v>0</v>
      </c>
    </row>
    <row r="10" spans="1:8" s="15" customFormat="1" ht="15" customHeight="1" x14ac:dyDescent="0.2">
      <c r="G10" s="51" t="s">
        <v>1</v>
      </c>
    </row>
    <row r="11" spans="1:8" ht="9.9499999999999993" customHeight="1" x14ac:dyDescent="0.2"/>
    <row r="12" spans="1:8" ht="15" customHeight="1" x14ac:dyDescent="0.2">
      <c r="A12" s="22" t="s">
        <v>2</v>
      </c>
      <c r="B12" s="15"/>
      <c r="C12" s="15"/>
      <c r="D12" s="15"/>
      <c r="E12" s="15"/>
      <c r="F12" s="15"/>
      <c r="G12" s="91">
        <v>3</v>
      </c>
    </row>
    <row r="13" spans="1:8" ht="9.9499999999999993" customHeight="1" x14ac:dyDescent="0.2">
      <c r="A13" s="15"/>
      <c r="B13" s="15"/>
      <c r="C13" s="15"/>
      <c r="D13" s="15"/>
      <c r="E13" s="15"/>
      <c r="F13" s="15"/>
      <c r="G13" s="91"/>
    </row>
    <row r="14" spans="1:8" ht="15" customHeight="1" x14ac:dyDescent="0.2">
      <c r="A14" s="15" t="s">
        <v>153</v>
      </c>
      <c r="B14" s="15"/>
      <c r="C14" s="15"/>
      <c r="D14" s="15"/>
      <c r="E14" s="15"/>
      <c r="F14" s="15"/>
      <c r="G14" s="91">
        <v>4</v>
      </c>
    </row>
    <row r="15" spans="1:8" ht="9.9499999999999993" customHeight="1" x14ac:dyDescent="0.2">
      <c r="A15" s="15"/>
      <c r="B15" s="15"/>
      <c r="C15" s="15"/>
      <c r="D15" s="15"/>
      <c r="E15" s="15"/>
      <c r="F15" s="15"/>
      <c r="G15" s="91"/>
    </row>
    <row r="16" spans="1:8" ht="15" customHeight="1" x14ac:dyDescent="0.2">
      <c r="A16" s="15" t="s">
        <v>154</v>
      </c>
      <c r="B16" s="15"/>
      <c r="C16" s="15"/>
      <c r="D16" s="15"/>
      <c r="E16" s="15"/>
      <c r="F16" s="15"/>
      <c r="G16" s="91">
        <v>5</v>
      </c>
    </row>
    <row r="17" spans="1:7" ht="9.9499999999999993" customHeight="1" x14ac:dyDescent="0.2">
      <c r="A17" s="15"/>
      <c r="B17" s="15"/>
      <c r="C17" s="15"/>
      <c r="D17" s="15"/>
      <c r="E17" s="15"/>
      <c r="F17" s="15"/>
      <c r="G17" s="91"/>
    </row>
    <row r="18" spans="1:7" ht="15" customHeight="1" x14ac:dyDescent="0.2">
      <c r="A18" s="15" t="s">
        <v>155</v>
      </c>
      <c r="B18" s="15"/>
      <c r="C18" s="15"/>
      <c r="D18" s="15"/>
      <c r="E18" s="15"/>
      <c r="F18" s="15"/>
      <c r="G18" s="91">
        <v>5</v>
      </c>
    </row>
    <row r="19" spans="1:7" ht="9.9499999999999993" customHeight="1" x14ac:dyDescent="0.2">
      <c r="A19" s="15"/>
      <c r="B19" s="15"/>
      <c r="C19" s="15"/>
      <c r="D19" s="15"/>
      <c r="E19" s="15"/>
      <c r="F19" s="15"/>
      <c r="G19" s="91"/>
    </row>
    <row r="20" spans="1:7" ht="15" customHeight="1" x14ac:dyDescent="0.2">
      <c r="A20" s="15" t="s">
        <v>156</v>
      </c>
      <c r="B20" s="15"/>
      <c r="C20" s="15"/>
      <c r="D20" s="15"/>
      <c r="E20" s="15"/>
      <c r="F20" s="15"/>
      <c r="G20" s="91"/>
    </row>
    <row r="21" spans="1:7" ht="9.9499999999999993" customHeight="1" x14ac:dyDescent="0.2">
      <c r="A21" s="15"/>
      <c r="B21" s="15"/>
      <c r="C21" s="15"/>
      <c r="D21" s="15"/>
      <c r="E21" s="15"/>
      <c r="F21" s="15"/>
      <c r="G21" s="91"/>
    </row>
    <row r="22" spans="1:7" ht="15" customHeight="1" x14ac:dyDescent="0.2">
      <c r="A22" s="15" t="s">
        <v>47</v>
      </c>
      <c r="B22" s="15"/>
      <c r="C22" s="15"/>
      <c r="D22" s="15"/>
      <c r="E22" s="15"/>
      <c r="F22" s="15"/>
      <c r="G22" s="91">
        <v>6</v>
      </c>
    </row>
    <row r="23" spans="1:7" ht="9.9499999999999993" customHeight="1" x14ac:dyDescent="0.2">
      <c r="A23" s="15"/>
      <c r="B23" s="15"/>
      <c r="C23" s="15"/>
      <c r="D23" s="15"/>
      <c r="E23" s="15"/>
      <c r="F23" s="15"/>
      <c r="G23" s="91"/>
    </row>
    <row r="24" spans="1:7" ht="15" customHeight="1" x14ac:dyDescent="0.2">
      <c r="A24" s="15" t="s">
        <v>46</v>
      </c>
      <c r="B24" s="15"/>
      <c r="C24" s="15"/>
      <c r="D24" s="15"/>
      <c r="E24" s="15"/>
      <c r="F24" s="92"/>
      <c r="G24" s="91">
        <v>8</v>
      </c>
    </row>
    <row r="25" spans="1:7" ht="9.9499999999999993" customHeight="1" x14ac:dyDescent="0.2">
      <c r="A25" s="15"/>
      <c r="B25" s="15"/>
      <c r="C25" s="15"/>
      <c r="D25" s="15"/>
      <c r="E25" s="15"/>
      <c r="F25" s="15"/>
      <c r="G25" s="91"/>
    </row>
    <row r="26" spans="1:7" ht="15" customHeight="1" x14ac:dyDescent="0.2">
      <c r="A26" s="15" t="s">
        <v>45</v>
      </c>
      <c r="B26" s="15"/>
      <c r="C26" s="15"/>
      <c r="D26" s="15"/>
      <c r="E26" s="15"/>
      <c r="F26" s="15"/>
      <c r="G26" s="91">
        <v>10</v>
      </c>
    </row>
    <row r="27" spans="1:7" ht="9.9499999999999993" customHeight="1" x14ac:dyDescent="0.2">
      <c r="A27" s="15"/>
      <c r="B27" s="15"/>
      <c r="C27" s="15"/>
      <c r="D27" s="15"/>
      <c r="E27" s="15"/>
      <c r="F27" s="15"/>
      <c r="G27" s="91"/>
    </row>
    <row r="28" spans="1:7" ht="15" customHeight="1" x14ac:dyDescent="0.2">
      <c r="A28" s="15" t="s">
        <v>157</v>
      </c>
      <c r="B28" s="15"/>
      <c r="C28" s="15"/>
      <c r="D28" s="15"/>
      <c r="E28" s="15"/>
      <c r="F28" s="15"/>
      <c r="G28" s="91">
        <v>12</v>
      </c>
    </row>
    <row r="29" spans="1:7" ht="9.9499999999999993" customHeight="1" x14ac:dyDescent="0.2">
      <c r="A29" s="15"/>
      <c r="B29" s="15"/>
      <c r="C29" s="15"/>
      <c r="D29" s="15"/>
      <c r="E29" s="15"/>
      <c r="F29" s="15"/>
      <c r="G29" s="91"/>
    </row>
    <row r="30" spans="1:7" ht="15" customHeight="1" x14ac:dyDescent="0.2">
      <c r="A30" s="15"/>
      <c r="B30" s="15"/>
      <c r="C30" s="15"/>
      <c r="D30" s="15"/>
      <c r="E30" s="15"/>
      <c r="F30" s="15"/>
      <c r="G30" s="91"/>
    </row>
    <row r="31" spans="1:7" ht="9.9499999999999993" customHeight="1" x14ac:dyDescent="0.2">
      <c r="A31" s="15"/>
      <c r="B31" s="15"/>
      <c r="C31" s="15"/>
      <c r="D31" s="15"/>
      <c r="E31" s="15"/>
      <c r="F31" s="15"/>
      <c r="G31" s="91"/>
    </row>
    <row r="32" spans="1:7" ht="15" customHeight="1" x14ac:dyDescent="0.2">
      <c r="A32" s="15"/>
      <c r="B32" s="15"/>
      <c r="C32" s="15"/>
      <c r="D32" s="15"/>
      <c r="E32" s="15"/>
      <c r="F32" s="15"/>
      <c r="G32" s="91"/>
    </row>
    <row r="33" spans="1:8" ht="9.9499999999999993" customHeight="1" x14ac:dyDescent="0.2">
      <c r="A33" s="15"/>
      <c r="B33" s="15"/>
      <c r="C33" s="15"/>
      <c r="D33" s="15"/>
      <c r="E33" s="15"/>
      <c r="F33" s="15"/>
      <c r="G33" s="91"/>
    </row>
    <row r="34" spans="1:8" ht="15" customHeight="1" x14ac:dyDescent="0.2">
      <c r="A34" s="15"/>
      <c r="B34" s="15"/>
      <c r="C34" s="15"/>
      <c r="D34" s="15"/>
      <c r="E34" s="15"/>
      <c r="F34" s="15"/>
      <c r="G34" s="91"/>
      <c r="H34" s="7"/>
    </row>
    <row r="38" spans="1:8" x14ac:dyDescent="0.2">
      <c r="G38" s="6"/>
    </row>
  </sheetData>
  <phoneticPr fontId="2" type="noConversion"/>
  <printOptions horizontalCentered="1"/>
  <pageMargins left="0.39370078740157483" right="0.39370078740157483" top="0.39370078740157483" bottom="0.39370078740157483" header="0.39370078740157483" footer="0.39370078740157483"/>
  <pageSetup paperSize="9" orientation="portrait"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rintOptions horizontalCentered="1"/>
  <pageMargins left="0.39370078740157483" right="0.39370078740157483" top="0.39370078740157483" bottom="0.39370078740157483" header="0.39370078740157483" footer="0.39370078740157483"/>
  <pageSetup paperSize="9" firstPageNumber="2" orientation="portrait" useFirstPageNumber="1" r:id="rId1"/>
  <headerFooter>
    <oddHeader>&amp;C&amp;8- &amp;P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zoomScaleNormal="100" workbookViewId="0"/>
  </sheetViews>
  <sheetFormatPr baseColWidth="10" defaultRowHeight="11.25" x14ac:dyDescent="0.2"/>
  <cols>
    <col min="1" max="1" width="11.42578125" style="8"/>
    <col min="2" max="16384" width="11.42578125" style="1"/>
  </cols>
  <sheetData>
    <row r="1" spans="1:9" ht="12.75" customHeight="1" x14ac:dyDescent="0.2"/>
    <row r="2" spans="1:9" ht="12.75" customHeight="1" x14ac:dyDescent="0.2">
      <c r="A2" s="9"/>
    </row>
    <row r="3" spans="1:9" s="15" customFormat="1" ht="15" customHeight="1" x14ac:dyDescent="0.2">
      <c r="A3" s="95" t="s">
        <v>2</v>
      </c>
      <c r="B3" s="9"/>
    </row>
    <row r="4" spans="1:9" ht="5.0999999999999996" customHeight="1" x14ac:dyDescent="0.2"/>
    <row r="5" spans="1:9" ht="12" customHeight="1" x14ac:dyDescent="0.2">
      <c r="A5" s="8" t="s">
        <v>31</v>
      </c>
    </row>
    <row r="6" spans="1:9" ht="12" customHeight="1" x14ac:dyDescent="0.2">
      <c r="A6" s="10" t="s">
        <v>93</v>
      </c>
    </row>
    <row r="7" spans="1:9" ht="12" customHeight="1" x14ac:dyDescent="0.2">
      <c r="A7" s="10" t="s">
        <v>117</v>
      </c>
    </row>
    <row r="8" spans="1:9" ht="9.9499999999999993" customHeight="1" x14ac:dyDescent="0.2">
      <c r="A8" s="72"/>
      <c r="B8" s="72"/>
      <c r="C8" s="72"/>
      <c r="D8" s="72"/>
      <c r="E8" s="72"/>
      <c r="F8" s="72"/>
      <c r="G8" s="72"/>
      <c r="H8" s="72"/>
    </row>
    <row r="9" spans="1:9" ht="12" customHeight="1" x14ac:dyDescent="0.2">
      <c r="A9" s="143" t="s">
        <v>118</v>
      </c>
      <c r="B9" s="143"/>
      <c r="C9" s="143"/>
      <c r="D9" s="143"/>
      <c r="E9" s="143"/>
      <c r="F9" s="143"/>
      <c r="G9" s="143"/>
      <c r="H9" s="143"/>
    </row>
    <row r="10" spans="1:9" ht="9.9499999999999993" customHeight="1" x14ac:dyDescent="0.2">
      <c r="A10" s="143"/>
      <c r="B10" s="143"/>
      <c r="C10" s="143"/>
      <c r="D10" s="143"/>
      <c r="E10" s="143"/>
      <c r="F10" s="143"/>
      <c r="G10" s="143"/>
      <c r="H10" s="143"/>
    </row>
    <row r="11" spans="1:9" s="15" customFormat="1" ht="15" customHeight="1" x14ac:dyDescent="0.2">
      <c r="A11" s="95" t="s">
        <v>3</v>
      </c>
    </row>
    <row r="12" spans="1:9" ht="5.0999999999999996" customHeight="1" x14ac:dyDescent="0.2"/>
    <row r="13" spans="1:9" ht="45" customHeight="1" x14ac:dyDescent="0.2">
      <c r="A13" s="139" t="s">
        <v>167</v>
      </c>
      <c r="B13" s="140"/>
      <c r="C13" s="140"/>
      <c r="D13" s="140"/>
      <c r="E13" s="140"/>
      <c r="F13" s="140"/>
      <c r="G13" s="140"/>
      <c r="H13" s="140"/>
      <c r="I13" s="7"/>
    </row>
    <row r="14" spans="1:9" ht="9.9499999999999993" customHeight="1" x14ac:dyDescent="0.2">
      <c r="A14" s="141"/>
      <c r="B14" s="141"/>
      <c r="C14" s="141"/>
      <c r="D14" s="141"/>
      <c r="E14" s="141"/>
      <c r="F14" s="141"/>
      <c r="G14" s="141"/>
      <c r="H14" s="141"/>
    </row>
    <row r="15" spans="1:9" ht="9.9499999999999993" customHeight="1" x14ac:dyDescent="0.2">
      <c r="A15" s="128"/>
      <c r="B15" s="128"/>
      <c r="C15" s="128"/>
      <c r="D15" s="128"/>
      <c r="E15" s="128"/>
      <c r="F15" s="128"/>
      <c r="G15" s="128"/>
      <c r="H15" s="128"/>
    </row>
    <row r="16" spans="1:9" s="15" customFormat="1" ht="15" customHeight="1" x14ac:dyDescent="0.2">
      <c r="A16" s="95" t="s">
        <v>53</v>
      </c>
    </row>
    <row r="17" spans="1:8" ht="5.0999999999999996" customHeight="1" x14ac:dyDescent="0.2"/>
    <row r="18" spans="1:8" ht="75" customHeight="1" x14ac:dyDescent="0.2">
      <c r="A18" s="144" t="s">
        <v>109</v>
      </c>
      <c r="B18" s="144"/>
      <c r="C18" s="144"/>
      <c r="D18" s="144"/>
      <c r="E18" s="144"/>
      <c r="F18" s="144"/>
      <c r="G18" s="144"/>
      <c r="H18" s="144"/>
    </row>
    <row r="19" spans="1:8" ht="24.95" customHeight="1" x14ac:dyDescent="0.2">
      <c r="A19" s="144" t="s">
        <v>110</v>
      </c>
      <c r="B19" s="144"/>
      <c r="C19" s="144"/>
      <c r="D19" s="144"/>
      <c r="E19" s="144"/>
      <c r="F19" s="144"/>
      <c r="G19" s="144"/>
      <c r="H19" s="144"/>
    </row>
    <row r="20" spans="1:8" ht="24.95" customHeight="1" x14ac:dyDescent="0.2">
      <c r="A20" s="143" t="s">
        <v>113</v>
      </c>
      <c r="B20" s="143"/>
      <c r="C20" s="143"/>
      <c r="D20" s="143"/>
      <c r="E20" s="143"/>
      <c r="F20" s="143"/>
      <c r="G20" s="143"/>
      <c r="H20" s="143"/>
    </row>
    <row r="21" spans="1:8" ht="9.9499999999999993" customHeight="1" x14ac:dyDescent="0.2"/>
    <row r="22" spans="1:8" s="15" customFormat="1" ht="15" customHeight="1" x14ac:dyDescent="0.2">
      <c r="A22" s="22" t="s">
        <v>67</v>
      </c>
    </row>
    <row r="23" spans="1:8" ht="5.0999999999999996" customHeight="1" x14ac:dyDescent="0.2"/>
    <row r="24" spans="1:8" ht="15" customHeight="1" x14ac:dyDescent="0.2">
      <c r="A24" s="143" t="s">
        <v>111</v>
      </c>
      <c r="B24" s="143"/>
      <c r="C24" s="143"/>
      <c r="D24" s="143"/>
      <c r="E24" s="143"/>
      <c r="F24" s="143"/>
      <c r="G24" s="143"/>
      <c r="H24" s="143"/>
    </row>
    <row r="25" spans="1:8" ht="15" customHeight="1" x14ac:dyDescent="0.2">
      <c r="A25" s="143"/>
      <c r="B25" s="143"/>
      <c r="C25" s="143"/>
      <c r="D25" s="143"/>
      <c r="E25" s="143"/>
      <c r="F25" s="143"/>
      <c r="G25" s="143"/>
      <c r="H25" s="143"/>
    </row>
    <row r="26" spans="1:8" ht="6.75" customHeight="1" x14ac:dyDescent="0.2">
      <c r="A26" s="143"/>
      <c r="B26" s="143"/>
      <c r="C26" s="143"/>
      <c r="D26" s="143"/>
      <c r="E26" s="143"/>
      <c r="F26" s="143"/>
      <c r="G26" s="143"/>
      <c r="H26" s="143"/>
    </row>
    <row r="27" spans="1:8" ht="9.9499999999999993" customHeight="1" x14ac:dyDescent="0.2"/>
    <row r="28" spans="1:8" s="15" customFormat="1" ht="15" customHeight="1" x14ac:dyDescent="0.2">
      <c r="A28" s="95" t="s">
        <v>4</v>
      </c>
    </row>
    <row r="29" spans="1:8" ht="5.0999999999999996" customHeight="1" x14ac:dyDescent="0.2"/>
    <row r="30" spans="1:8" s="71" customFormat="1" ht="56.1" customHeight="1" x14ac:dyDescent="0.2">
      <c r="A30" s="143" t="s">
        <v>38</v>
      </c>
      <c r="B30" s="140"/>
      <c r="C30" s="140"/>
      <c r="D30" s="140"/>
      <c r="E30" s="140"/>
      <c r="F30" s="140"/>
      <c r="G30" s="140"/>
      <c r="H30" s="140"/>
    </row>
    <row r="31" spans="1:8" ht="93.95" customHeight="1" x14ac:dyDescent="0.2">
      <c r="A31" s="143" t="s">
        <v>121</v>
      </c>
      <c r="B31" s="143"/>
      <c r="C31" s="143"/>
      <c r="D31" s="143"/>
      <c r="E31" s="143"/>
      <c r="F31" s="143"/>
      <c r="G31" s="143"/>
      <c r="H31" s="143"/>
    </row>
    <row r="32" spans="1:8" ht="54.95" customHeight="1" x14ac:dyDescent="0.2">
      <c r="A32" s="143" t="s">
        <v>54</v>
      </c>
      <c r="B32" s="140"/>
      <c r="C32" s="140"/>
      <c r="D32" s="140"/>
      <c r="E32" s="140"/>
      <c r="F32" s="140"/>
      <c r="G32" s="140"/>
      <c r="H32" s="140"/>
    </row>
    <row r="33" spans="1:8" ht="9.9499999999999993" customHeight="1" x14ac:dyDescent="0.2"/>
    <row r="34" spans="1:8" s="15" customFormat="1" ht="15" customHeight="1" x14ac:dyDescent="0.2">
      <c r="A34" s="95" t="s">
        <v>37</v>
      </c>
    </row>
    <row r="35" spans="1:8" ht="5.0999999999999996" customHeight="1" x14ac:dyDescent="0.2"/>
    <row r="36" spans="1:8" x14ac:dyDescent="0.2">
      <c r="A36" s="143" t="s">
        <v>137</v>
      </c>
      <c r="B36" s="143"/>
      <c r="C36" s="143"/>
      <c r="D36" s="143"/>
      <c r="E36" s="143"/>
      <c r="F36" s="143"/>
      <c r="G36" s="143"/>
      <c r="H36" s="143"/>
    </row>
    <row r="37" spans="1:8" ht="24.95" customHeight="1" x14ac:dyDescent="0.2">
      <c r="A37" s="143"/>
      <c r="B37" s="143"/>
      <c r="C37" s="143"/>
      <c r="D37" s="143"/>
      <c r="E37" s="143"/>
      <c r="F37" s="143"/>
      <c r="G37" s="143"/>
      <c r="H37" s="143"/>
    </row>
    <row r="38" spans="1:8" ht="24.95" customHeight="1" x14ac:dyDescent="0.2">
      <c r="A38" s="143"/>
      <c r="B38" s="143"/>
      <c r="C38" s="143"/>
      <c r="D38" s="143"/>
      <c r="E38" s="143"/>
      <c r="F38" s="143"/>
      <c r="G38" s="143"/>
      <c r="H38" s="143"/>
    </row>
    <row r="39" spans="1:8" ht="5.0999999999999996" customHeight="1" x14ac:dyDescent="0.2">
      <c r="A39" s="143"/>
      <c r="B39" s="143"/>
      <c r="C39" s="143"/>
      <c r="D39" s="143"/>
      <c r="E39" s="143"/>
      <c r="F39" s="143"/>
      <c r="G39" s="143"/>
      <c r="H39" s="143"/>
    </row>
    <row r="40" spans="1:8" ht="5.0999999999999996" customHeight="1" x14ac:dyDescent="0.2">
      <c r="A40" s="5"/>
    </row>
    <row r="41" spans="1:8" ht="35.25" customHeight="1" x14ac:dyDescent="0.2">
      <c r="A41" s="142" t="s">
        <v>112</v>
      </c>
      <c r="B41" s="142"/>
      <c r="C41" s="142"/>
      <c r="D41" s="142"/>
      <c r="E41" s="142"/>
      <c r="F41" s="142"/>
      <c r="G41" s="142"/>
      <c r="H41" s="142"/>
    </row>
    <row r="42" spans="1:8" x14ac:dyDescent="0.2">
      <c r="A42" s="5"/>
      <c r="B42" s="5"/>
      <c r="C42" s="5"/>
      <c r="D42" s="5"/>
      <c r="E42" s="5"/>
      <c r="F42" s="5"/>
      <c r="G42" s="5"/>
      <c r="H42" s="5"/>
    </row>
    <row r="43" spans="1:8" x14ac:dyDescent="0.2">
      <c r="A43" s="5"/>
    </row>
    <row r="44" spans="1:8" s="5" customFormat="1" x14ac:dyDescent="0.2">
      <c r="A44" s="8"/>
      <c r="B44" s="1"/>
      <c r="C44" s="1"/>
      <c r="D44" s="1"/>
      <c r="E44" s="1"/>
      <c r="F44" s="1"/>
      <c r="G44" s="1"/>
      <c r="H44" s="1"/>
    </row>
    <row r="45" spans="1:8" s="5" customFormat="1" x14ac:dyDescent="0.2">
      <c r="A45" s="8"/>
      <c r="B45" s="1"/>
      <c r="C45" s="1"/>
      <c r="D45" s="1"/>
      <c r="E45" s="1"/>
      <c r="F45" s="1"/>
      <c r="G45" s="1"/>
      <c r="H45" s="1"/>
    </row>
  </sheetData>
  <mergeCells count="11">
    <mergeCell ref="A9:H10"/>
    <mergeCell ref="A31:H31"/>
    <mergeCell ref="A18:H18"/>
    <mergeCell ref="A19:H19"/>
    <mergeCell ref="A30:H30"/>
    <mergeCell ref="A13:H14"/>
    <mergeCell ref="A41:H41"/>
    <mergeCell ref="A20:H20"/>
    <mergeCell ref="A36:H39"/>
    <mergeCell ref="A24:H26"/>
    <mergeCell ref="A32:H32"/>
  </mergeCells>
  <phoneticPr fontId="2" type="noConversion"/>
  <printOptions horizontalCentered="1"/>
  <pageMargins left="0.39370078740157483" right="0.39370078740157483" top="0.39370078740157483" bottom="0.39370078740157483" header="0.39370078740157483" footer="0.39370078740157483"/>
  <pageSetup paperSize="9" firstPageNumber="3" orientation="portrait" useFirstPageNumber="1" r:id="rId1"/>
  <headerFooter alignWithMargins="0">
    <oddHeader xml:space="preserve">&amp;C&amp;8- &amp;P -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145"/>
  <sheetViews>
    <sheetView workbookViewId="0"/>
  </sheetViews>
  <sheetFormatPr baseColWidth="10" defaultRowHeight="11.25" x14ac:dyDescent="0.2"/>
  <cols>
    <col min="1" max="1" width="36.5703125" style="1" customWidth="1"/>
    <col min="2" max="3" width="28.7109375" style="1" customWidth="1"/>
    <col min="4" max="8" width="13.7109375" style="1" customWidth="1"/>
    <col min="9" max="16384" width="11.42578125" style="1"/>
  </cols>
  <sheetData>
    <row r="3" spans="1:3" s="15" customFormat="1" ht="15" customHeight="1" x14ac:dyDescent="0.2">
      <c r="A3" s="145" t="s">
        <v>160</v>
      </c>
      <c r="B3" s="145"/>
      <c r="C3" s="145"/>
    </row>
    <row r="4" spans="1:3" ht="11.25" customHeight="1" x14ac:dyDescent="0.2"/>
    <row r="5" spans="1:3" ht="12" customHeight="1" x14ac:dyDescent="0.2">
      <c r="A5" s="150" t="s">
        <v>107</v>
      </c>
      <c r="B5" s="146" t="s">
        <v>91</v>
      </c>
      <c r="C5" s="148" t="s">
        <v>92</v>
      </c>
    </row>
    <row r="6" spans="1:3" ht="12" customHeight="1" x14ac:dyDescent="0.2">
      <c r="A6" s="151"/>
      <c r="B6" s="147"/>
      <c r="C6" s="149"/>
    </row>
    <row r="7" spans="1:3" ht="12" customHeight="1" x14ac:dyDescent="0.2">
      <c r="A7" s="152"/>
      <c r="B7" s="11" t="s">
        <v>16</v>
      </c>
      <c r="C7" s="11"/>
    </row>
    <row r="8" spans="1:3" ht="9.9499999999999993" customHeight="1" x14ac:dyDescent="0.2">
      <c r="A8" s="12"/>
      <c r="B8" s="13"/>
      <c r="C8" s="13"/>
    </row>
    <row r="9" spans="1:3" s="15" customFormat="1" ht="15" customHeight="1" x14ac:dyDescent="0.2">
      <c r="A9" s="14" t="s">
        <v>120</v>
      </c>
      <c r="B9" s="79">
        <v>320990</v>
      </c>
      <c r="C9" s="79">
        <v>321996</v>
      </c>
    </row>
    <row r="10" spans="1:3" x14ac:dyDescent="0.2">
      <c r="A10" s="16"/>
      <c r="B10" s="80"/>
      <c r="C10" s="80"/>
    </row>
    <row r="11" spans="1:3" s="15" customFormat="1" ht="15" customHeight="1" x14ac:dyDescent="0.2">
      <c r="A11" s="17" t="s">
        <v>49</v>
      </c>
      <c r="B11" s="79"/>
      <c r="C11" s="79"/>
    </row>
    <row r="12" spans="1:3" x14ac:dyDescent="0.2">
      <c r="A12" s="16"/>
      <c r="B12" s="80"/>
      <c r="C12" s="80"/>
    </row>
    <row r="13" spans="1:3" ht="15.95" customHeight="1" x14ac:dyDescent="0.2">
      <c r="A13" s="17" t="s">
        <v>103</v>
      </c>
      <c r="B13" s="81">
        <v>102955</v>
      </c>
      <c r="C13" s="81">
        <v>102797</v>
      </c>
    </row>
    <row r="14" spans="1:3" ht="15.95" customHeight="1" x14ac:dyDescent="0.2">
      <c r="A14" s="17" t="s">
        <v>108</v>
      </c>
      <c r="B14" s="81">
        <v>38079</v>
      </c>
      <c r="C14" s="81">
        <v>38108</v>
      </c>
    </row>
    <row r="15" spans="1:3" x14ac:dyDescent="0.2">
      <c r="A15" s="16"/>
      <c r="B15" s="80"/>
      <c r="C15" s="80"/>
    </row>
    <row r="16" spans="1:3" ht="15.95" customHeight="1" x14ac:dyDescent="0.2">
      <c r="A16" s="17" t="s">
        <v>42</v>
      </c>
      <c r="B16" s="81">
        <v>93178</v>
      </c>
      <c r="C16" s="81">
        <v>93707</v>
      </c>
    </row>
    <row r="17" spans="1:3" s="15" customFormat="1" ht="15" customHeight="1" x14ac:dyDescent="0.2">
      <c r="A17" s="18" t="s">
        <v>43</v>
      </c>
      <c r="B17" s="81"/>
      <c r="C17" s="81"/>
    </row>
    <row r="18" spans="1:3" ht="15.95" customHeight="1" x14ac:dyDescent="0.2">
      <c r="A18" s="18" t="s">
        <v>104</v>
      </c>
      <c r="B18" s="81">
        <v>4358</v>
      </c>
      <c r="C18" s="81">
        <v>4630</v>
      </c>
    </row>
    <row r="19" spans="1:3" x14ac:dyDescent="0.2">
      <c r="A19" s="16"/>
      <c r="B19" s="80"/>
      <c r="C19" s="80"/>
    </row>
    <row r="20" spans="1:3" ht="15.95" customHeight="1" x14ac:dyDescent="0.2">
      <c r="A20" s="18" t="s">
        <v>49</v>
      </c>
      <c r="B20" s="81"/>
      <c r="C20" s="81"/>
    </row>
    <row r="21" spans="1:3" ht="15.95" customHeight="1" x14ac:dyDescent="0.2">
      <c r="A21" s="18" t="s">
        <v>82</v>
      </c>
      <c r="B21" s="81">
        <v>62691</v>
      </c>
      <c r="C21" s="81">
        <v>66654</v>
      </c>
    </row>
    <row r="22" spans="1:3" s="15" customFormat="1" ht="15" customHeight="1" x14ac:dyDescent="0.2">
      <c r="A22" s="18" t="s">
        <v>68</v>
      </c>
      <c r="B22" s="81"/>
      <c r="C22" s="81"/>
    </row>
    <row r="23" spans="1:3" s="15" customFormat="1" ht="15" customHeight="1" x14ac:dyDescent="0.2">
      <c r="A23" s="94" t="s">
        <v>83</v>
      </c>
      <c r="B23" s="81"/>
    </row>
    <row r="24" spans="1:3" s="15" customFormat="1" ht="15" customHeight="1" x14ac:dyDescent="0.2">
      <c r="A24" s="94" t="s">
        <v>44</v>
      </c>
      <c r="B24" s="81">
        <v>8587</v>
      </c>
      <c r="C24" s="81">
        <v>7369</v>
      </c>
    </row>
    <row r="25" spans="1:3" s="15" customFormat="1" ht="15" customHeight="1" x14ac:dyDescent="0.2">
      <c r="A25" s="94" t="s">
        <v>74</v>
      </c>
      <c r="B25" s="81">
        <v>21900</v>
      </c>
      <c r="C25" s="81">
        <v>19684</v>
      </c>
    </row>
    <row r="26" spans="1:3" x14ac:dyDescent="0.2">
      <c r="A26" s="16"/>
      <c r="B26" s="80"/>
      <c r="C26" s="80"/>
    </row>
    <row r="27" spans="1:3" s="15" customFormat="1" ht="15" customHeight="1" x14ac:dyDescent="0.2">
      <c r="A27" s="17" t="s">
        <v>90</v>
      </c>
      <c r="C27" s="81"/>
    </row>
    <row r="28" spans="1:3" s="15" customFormat="1" ht="15" customHeight="1" x14ac:dyDescent="0.2">
      <c r="A28" s="18" t="s">
        <v>44</v>
      </c>
      <c r="B28" s="81">
        <v>14384</v>
      </c>
      <c r="C28" s="81">
        <v>14287</v>
      </c>
    </row>
    <row r="29" spans="1:3" s="15" customFormat="1" ht="15" customHeight="1" x14ac:dyDescent="0.2">
      <c r="A29" s="18" t="s">
        <v>89</v>
      </c>
      <c r="B29" s="81">
        <v>54862</v>
      </c>
      <c r="C29" s="81">
        <v>54228</v>
      </c>
    </row>
    <row r="30" spans="1:3" s="15" customFormat="1" ht="15" customHeight="1" x14ac:dyDescent="0.2">
      <c r="A30" s="94" t="s">
        <v>49</v>
      </c>
      <c r="B30" s="81"/>
      <c r="C30" s="81"/>
    </row>
    <row r="31" spans="1:3" ht="15.95" customHeight="1" x14ac:dyDescent="0.2">
      <c r="A31" s="94" t="s">
        <v>105</v>
      </c>
      <c r="B31" s="81">
        <v>3573</v>
      </c>
      <c r="C31" s="81">
        <v>4284</v>
      </c>
    </row>
    <row r="32" spans="1:3" ht="15.95" customHeight="1" x14ac:dyDescent="0.2">
      <c r="A32" s="94" t="s">
        <v>106</v>
      </c>
      <c r="B32" s="81">
        <v>51289</v>
      </c>
      <c r="C32" s="81">
        <v>49944</v>
      </c>
    </row>
    <row r="33" spans="1:9" x14ac:dyDescent="0.2">
      <c r="A33" s="16"/>
      <c r="B33" s="80"/>
      <c r="C33" s="80"/>
    </row>
    <row r="34" spans="1:9" s="15" customFormat="1" ht="15" customHeight="1" x14ac:dyDescent="0.2">
      <c r="A34" s="17" t="s">
        <v>5</v>
      </c>
      <c r="B34" s="81"/>
      <c r="C34" s="81"/>
    </row>
    <row r="35" spans="1:9" s="15" customFormat="1" ht="15" customHeight="1" x14ac:dyDescent="0.2">
      <c r="A35" s="18" t="s">
        <v>44</v>
      </c>
      <c r="B35" s="81">
        <v>2754</v>
      </c>
      <c r="C35" s="81">
        <v>3139</v>
      </c>
    </row>
    <row r="36" spans="1:9" s="15" customFormat="1" ht="15" customHeight="1" x14ac:dyDescent="0.2">
      <c r="A36" s="18" t="s">
        <v>89</v>
      </c>
      <c r="B36" s="81">
        <v>14778</v>
      </c>
      <c r="C36" s="81">
        <v>15730</v>
      </c>
    </row>
    <row r="37" spans="1:9" s="15" customFormat="1" ht="15" customHeight="1" x14ac:dyDescent="0.2">
      <c r="A37" s="94" t="s">
        <v>49</v>
      </c>
      <c r="B37" s="81"/>
      <c r="C37" s="81"/>
    </row>
    <row r="38" spans="1:9" s="15" customFormat="1" ht="15" customHeight="1" x14ac:dyDescent="0.2">
      <c r="A38" s="94" t="s">
        <v>105</v>
      </c>
      <c r="B38" s="81">
        <v>644</v>
      </c>
      <c r="C38" s="81">
        <v>777</v>
      </c>
    </row>
    <row r="39" spans="1:9" s="15" customFormat="1" ht="15" customHeight="1" x14ac:dyDescent="0.2">
      <c r="A39" s="94" t="s">
        <v>106</v>
      </c>
      <c r="B39" s="81">
        <v>14134</v>
      </c>
      <c r="C39" s="81">
        <v>14953</v>
      </c>
    </row>
    <row r="40" spans="1:9" s="15" customFormat="1" ht="15" customHeight="1" x14ac:dyDescent="0.2">
      <c r="A40" s="101"/>
      <c r="B40" s="81"/>
      <c r="C40" s="81"/>
    </row>
    <row r="41" spans="1:9" s="19" customFormat="1" ht="15" customHeight="1" x14ac:dyDescent="0.2">
      <c r="A41" s="49"/>
      <c r="C41" s="70"/>
      <c r="D41" s="37"/>
      <c r="E41" s="37"/>
      <c r="F41" s="111"/>
      <c r="G41" s="112"/>
      <c r="H41" s="112"/>
      <c r="I41" s="110"/>
    </row>
    <row r="42" spans="1:9" s="15" customFormat="1" ht="15" customHeight="1" x14ac:dyDescent="0.2">
      <c r="A42" s="49"/>
      <c r="B42" s="64"/>
      <c r="C42" s="64"/>
      <c r="D42" s="64"/>
      <c r="E42" s="68"/>
      <c r="F42" s="68"/>
      <c r="G42" s="69"/>
      <c r="H42" s="69"/>
      <c r="I42" s="65"/>
    </row>
    <row r="43" spans="1:9" s="15" customFormat="1" ht="9.75" customHeight="1" x14ac:dyDescent="0.2">
      <c r="A43" s="49"/>
      <c r="B43" s="64"/>
      <c r="C43" s="64"/>
      <c r="D43" s="64"/>
      <c r="E43" s="68"/>
      <c r="F43" s="68"/>
      <c r="G43" s="69"/>
      <c r="H43" s="69"/>
      <c r="I43" s="65"/>
    </row>
    <row r="44" spans="1:9" s="15" customFormat="1" ht="9.75" customHeight="1" x14ac:dyDescent="0.2">
      <c r="A44" s="49"/>
      <c r="B44" s="64"/>
      <c r="C44" s="64"/>
      <c r="D44" s="64"/>
      <c r="E44" s="68"/>
      <c r="F44" s="68"/>
      <c r="G44" s="69"/>
      <c r="H44" s="69"/>
      <c r="I44" s="65"/>
    </row>
    <row r="45" spans="1:9" s="15" customFormat="1" ht="9.75" customHeight="1" x14ac:dyDescent="0.2">
      <c r="A45" s="49"/>
      <c r="B45" s="64"/>
      <c r="C45" s="64"/>
      <c r="D45" s="64"/>
      <c r="E45" s="68"/>
      <c r="F45" s="68"/>
      <c r="G45" s="69"/>
      <c r="H45" s="69"/>
      <c r="I45" s="65"/>
    </row>
    <row r="46" spans="1:9" s="15" customFormat="1" ht="9.75" customHeight="1" x14ac:dyDescent="0.2">
      <c r="A46" s="49"/>
      <c r="B46" s="64"/>
      <c r="C46" s="64"/>
      <c r="D46" s="64"/>
      <c r="E46" s="68"/>
      <c r="F46" s="68"/>
      <c r="G46" s="69"/>
      <c r="H46" s="69"/>
      <c r="I46" s="65"/>
    </row>
    <row r="47" spans="1:9" s="15" customFormat="1" ht="9.75" customHeight="1" x14ac:dyDescent="0.2">
      <c r="A47" s="49"/>
      <c r="B47" s="64"/>
      <c r="C47" s="64"/>
      <c r="D47" s="64"/>
      <c r="E47" s="68"/>
      <c r="F47" s="68"/>
      <c r="G47" s="69"/>
      <c r="H47" s="69"/>
      <c r="I47" s="65"/>
    </row>
    <row r="48" spans="1:9" s="15" customFormat="1" ht="9.75" customHeight="1" x14ac:dyDescent="0.2">
      <c r="A48" s="49"/>
      <c r="B48" s="64"/>
      <c r="C48" s="64"/>
      <c r="D48" s="64"/>
      <c r="E48" s="68"/>
      <c r="F48" s="68"/>
      <c r="G48" s="69"/>
      <c r="H48" s="69"/>
      <c r="I48" s="65"/>
    </row>
    <row r="49" spans="1:17" s="15" customFormat="1" ht="9.75" customHeight="1" x14ac:dyDescent="0.2">
      <c r="A49" s="49"/>
      <c r="B49" s="64"/>
      <c r="C49" s="64"/>
      <c r="D49" s="64"/>
      <c r="E49" s="68"/>
      <c r="F49" s="68"/>
      <c r="G49" s="69"/>
      <c r="H49" s="69"/>
      <c r="I49" s="65"/>
    </row>
    <row r="50" spans="1:17" s="15" customFormat="1" ht="9.75" customHeight="1" x14ac:dyDescent="0.2">
      <c r="A50" s="49"/>
      <c r="B50" s="64"/>
      <c r="C50" s="64"/>
      <c r="D50" s="64"/>
      <c r="E50" s="68"/>
      <c r="F50" s="68"/>
      <c r="G50" s="69"/>
      <c r="H50" s="69"/>
      <c r="I50" s="65"/>
    </row>
    <row r="51" spans="1:17" s="15" customFormat="1" ht="9.75" customHeight="1" x14ac:dyDescent="0.2">
      <c r="A51" s="49"/>
      <c r="B51" s="64"/>
      <c r="C51" s="64"/>
      <c r="D51" s="64"/>
      <c r="E51" s="68"/>
      <c r="F51" s="68"/>
      <c r="G51" s="69"/>
      <c r="H51" s="69"/>
      <c r="I51" s="65"/>
    </row>
    <row r="52" spans="1:17" s="15" customFormat="1" ht="9.75" customHeight="1" x14ac:dyDescent="0.2">
      <c r="A52" s="49"/>
      <c r="B52" s="64"/>
      <c r="C52" s="64"/>
      <c r="D52" s="64"/>
      <c r="E52" s="68"/>
      <c r="F52" s="68"/>
      <c r="G52" s="69"/>
      <c r="H52" s="69"/>
      <c r="I52" s="65"/>
    </row>
    <row r="53" spans="1:17" s="15" customFormat="1" ht="9.75" customHeight="1" x14ac:dyDescent="0.2">
      <c r="A53" s="49"/>
      <c r="B53" s="64"/>
      <c r="C53" s="64"/>
      <c r="D53" s="64"/>
      <c r="E53" s="68"/>
      <c r="F53" s="68"/>
      <c r="G53" s="69"/>
      <c r="H53" s="69"/>
      <c r="I53" s="65"/>
    </row>
    <row r="54" spans="1:17" s="15" customFormat="1" ht="9.75" customHeight="1" x14ac:dyDescent="0.2">
      <c r="A54" s="49"/>
      <c r="B54" s="64"/>
      <c r="C54" s="64"/>
      <c r="D54" s="64"/>
      <c r="E54" s="68"/>
      <c r="F54" s="68"/>
      <c r="G54" s="69"/>
      <c r="H54" s="69"/>
      <c r="I54" s="65"/>
    </row>
    <row r="55" spans="1:17" s="15" customFormat="1" ht="9.75" customHeight="1" x14ac:dyDescent="0.2">
      <c r="A55" s="49"/>
      <c r="B55" s="64"/>
      <c r="C55" s="64"/>
      <c r="D55" s="64"/>
      <c r="E55" s="68"/>
      <c r="F55" s="68"/>
      <c r="G55" s="69"/>
      <c r="H55" s="69"/>
      <c r="I55" s="65"/>
    </row>
    <row r="56" spans="1:17" s="15" customFormat="1" ht="9.75" customHeight="1" x14ac:dyDescent="0.2">
      <c r="A56" s="49"/>
      <c r="B56" s="64"/>
      <c r="C56" s="64"/>
      <c r="D56" s="64"/>
      <c r="E56" s="68"/>
      <c r="F56" s="68"/>
      <c r="G56" s="69"/>
      <c r="H56" s="69"/>
      <c r="I56" s="65"/>
    </row>
    <row r="57" spans="1:17" s="15" customFormat="1" ht="9.75" customHeight="1" x14ac:dyDescent="0.2"/>
    <row r="58" spans="1:17" s="15" customFormat="1" ht="9.75" customHeight="1" x14ac:dyDescent="0.2"/>
    <row r="59" spans="1:17" s="15" customFormat="1" ht="6.75" customHeight="1" x14ac:dyDescent="0.2"/>
    <row r="60" spans="1:17" s="15" customFormat="1" ht="9.75" customHeight="1" x14ac:dyDescent="0.2">
      <c r="A60" s="119" t="s">
        <v>40</v>
      </c>
      <c r="B60" s="120"/>
      <c r="C60" s="120"/>
      <c r="D60" s="120"/>
      <c r="E60" s="120"/>
      <c r="F60" s="120"/>
      <c r="G60" s="120"/>
      <c r="H60" s="120"/>
      <c r="I60" s="120"/>
      <c r="J60" s="120"/>
      <c r="K60" s="120"/>
      <c r="L60" s="120"/>
      <c r="M60" s="120"/>
      <c r="N60" s="120"/>
      <c r="O60" s="120"/>
      <c r="P60" s="120"/>
      <c r="Q60" s="120"/>
    </row>
    <row r="61" spans="1:17" s="15" customFormat="1" ht="9.75" customHeight="1" x14ac:dyDescent="0.2">
      <c r="A61" s="119" t="s">
        <v>41</v>
      </c>
      <c r="B61" s="120"/>
      <c r="C61" s="120"/>
      <c r="D61" s="120"/>
      <c r="E61" s="120"/>
      <c r="F61" s="120"/>
      <c r="G61" s="120"/>
      <c r="H61" s="120"/>
      <c r="I61" s="120"/>
      <c r="J61" s="120"/>
      <c r="K61" s="120"/>
      <c r="L61" s="120"/>
      <c r="M61" s="120"/>
      <c r="N61" s="120"/>
      <c r="O61" s="120"/>
      <c r="P61" s="120"/>
      <c r="Q61" s="120"/>
    </row>
    <row r="62" spans="1:17" s="15" customFormat="1" ht="9.75" customHeight="1" x14ac:dyDescent="0.2">
      <c r="A62" s="119"/>
      <c r="B62" s="120"/>
      <c r="C62" s="120"/>
      <c r="D62" s="120"/>
      <c r="E62" s="121"/>
      <c r="F62" s="121"/>
      <c r="G62" s="121"/>
      <c r="H62" s="121"/>
      <c r="I62" s="120"/>
      <c r="J62" s="120"/>
      <c r="K62" s="120"/>
      <c r="L62" s="120"/>
      <c r="M62" s="120"/>
      <c r="N62" s="120"/>
      <c r="O62" s="120"/>
      <c r="P62" s="120"/>
      <c r="Q62" s="120"/>
    </row>
    <row r="77" ht="5.0999999999999996" customHeight="1" x14ac:dyDescent="0.2"/>
    <row r="78" ht="12" customHeight="1" x14ac:dyDescent="0.2"/>
    <row r="79" ht="5.0999999999999996" customHeight="1" x14ac:dyDescent="0.2"/>
    <row r="81" ht="5.0999999999999996" customHeight="1" x14ac:dyDescent="0.2"/>
    <row r="83" ht="5.0999999999999996" customHeight="1" x14ac:dyDescent="0.2"/>
    <row r="85" ht="5.0999999999999996" customHeight="1" x14ac:dyDescent="0.2"/>
    <row r="87" ht="5.0999999999999996" customHeight="1" x14ac:dyDescent="0.2"/>
    <row r="89" ht="5.0999999999999996" customHeight="1" x14ac:dyDescent="0.2"/>
    <row r="91" ht="5.0999999999999996" customHeight="1" x14ac:dyDescent="0.2"/>
    <row r="93" ht="5.0999999999999996" customHeight="1" x14ac:dyDescent="0.2"/>
    <row r="95" ht="5.0999999999999996" customHeight="1" x14ac:dyDescent="0.2"/>
    <row r="97" ht="5.0999999999999996" customHeight="1" x14ac:dyDescent="0.2"/>
    <row r="99" ht="5.0999999999999996" customHeight="1" x14ac:dyDescent="0.2"/>
    <row r="101" ht="5.0999999999999996" customHeight="1" x14ac:dyDescent="0.2"/>
    <row r="103" ht="5.0999999999999996" customHeight="1" x14ac:dyDescent="0.2"/>
    <row r="105" ht="5.0999999999999996" customHeight="1" x14ac:dyDescent="0.2"/>
    <row r="107" ht="5.0999999999999996" customHeight="1" x14ac:dyDescent="0.2"/>
    <row r="109" ht="18" customHeight="1" x14ac:dyDescent="0.2"/>
    <row r="111" ht="5.0999999999999996" customHeight="1" x14ac:dyDescent="0.2"/>
    <row r="113" ht="5.0999999999999996" customHeight="1" x14ac:dyDescent="0.2"/>
    <row r="115" ht="5.0999999999999996" customHeight="1" x14ac:dyDescent="0.2"/>
    <row r="117" ht="5.0999999999999996" customHeight="1" x14ac:dyDescent="0.2"/>
    <row r="119" ht="5.0999999999999996" customHeight="1" x14ac:dyDescent="0.2"/>
    <row r="121" ht="5.0999999999999996" customHeight="1" x14ac:dyDescent="0.2"/>
    <row r="123" ht="18" customHeight="1" x14ac:dyDescent="0.2"/>
    <row r="125" ht="5.0999999999999996" customHeight="1" x14ac:dyDescent="0.2"/>
    <row r="127" ht="5.0999999999999996" customHeight="1" x14ac:dyDescent="0.2"/>
    <row r="129" ht="5.0999999999999996" customHeight="1" x14ac:dyDescent="0.2"/>
    <row r="131" ht="5.0999999999999996" customHeight="1" x14ac:dyDescent="0.2"/>
    <row r="133" ht="5.0999999999999996" customHeight="1" x14ac:dyDescent="0.2"/>
    <row r="135" ht="5.0999999999999996" customHeight="1" x14ac:dyDescent="0.2"/>
    <row r="137" ht="5.0999999999999996" customHeight="1" x14ac:dyDescent="0.2"/>
    <row r="139" ht="5.0999999999999996" customHeight="1" x14ac:dyDescent="0.2"/>
    <row r="141" ht="5.0999999999999996" customHeight="1" x14ac:dyDescent="0.2"/>
    <row r="143" ht="5.0999999999999996" customHeight="1" x14ac:dyDescent="0.2"/>
    <row r="145" ht="5.0999999999999996" customHeight="1" x14ac:dyDescent="0.2"/>
  </sheetData>
  <mergeCells count="4">
    <mergeCell ref="A3:C3"/>
    <mergeCell ref="B5:B6"/>
    <mergeCell ref="C5:C6"/>
    <mergeCell ref="A5:A7"/>
  </mergeCells>
  <phoneticPr fontId="2" type="noConversion"/>
  <printOptions horizontalCentered="1"/>
  <pageMargins left="0.39370078740157483" right="0.39370078740157483" top="0.39370078740157483" bottom="0.39370078740157483" header="0.39370078740157483" footer="0.39370078740157483"/>
  <pageSetup paperSize="9" firstPageNumber="4" orientation="portrait" useFirstPageNumber="1" verticalDpi="300" r:id="rId1"/>
  <headerFooter alignWithMargins="0">
    <oddHeader xml:space="preserve">&amp;C&amp;8- &amp;P -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51"/>
  <sheetViews>
    <sheetView zoomScaleNormal="100" workbookViewId="0"/>
  </sheetViews>
  <sheetFormatPr baseColWidth="10" defaultRowHeight="11.25" x14ac:dyDescent="0.2"/>
  <cols>
    <col min="1" max="1" width="32.7109375" style="1" customWidth="1"/>
    <col min="2" max="3" width="27.7109375" style="1" customWidth="1"/>
    <col min="4" max="4" width="0" style="1" hidden="1" customWidth="1"/>
    <col min="5" max="16384" width="11.42578125" style="1"/>
  </cols>
  <sheetData>
    <row r="3" spans="1:3" s="15" customFormat="1" ht="15" customHeight="1" x14ac:dyDescent="0.2">
      <c r="A3" s="145" t="s">
        <v>161</v>
      </c>
      <c r="B3" s="145"/>
      <c r="C3" s="145"/>
    </row>
    <row r="4" spans="1:3" ht="11.25" customHeight="1" x14ac:dyDescent="0.2"/>
    <row r="5" spans="1:3" ht="12" customHeight="1" x14ac:dyDescent="0.2">
      <c r="A5" s="150" t="s">
        <v>86</v>
      </c>
      <c r="B5" s="146" t="s">
        <v>91</v>
      </c>
      <c r="C5" s="148" t="s">
        <v>92</v>
      </c>
    </row>
    <row r="6" spans="1:3" ht="12" customHeight="1" x14ac:dyDescent="0.2">
      <c r="A6" s="151"/>
      <c r="B6" s="147"/>
      <c r="C6" s="149"/>
    </row>
    <row r="7" spans="1:3" s="15" customFormat="1" ht="12" customHeight="1" x14ac:dyDescent="0.2">
      <c r="A7" s="152"/>
      <c r="B7" s="153" t="s">
        <v>119</v>
      </c>
      <c r="C7" s="154"/>
    </row>
    <row r="8" spans="1:3" ht="9.9499999999999993" customHeight="1" x14ac:dyDescent="0.2">
      <c r="A8" s="12"/>
      <c r="B8" s="20"/>
      <c r="C8" s="21"/>
    </row>
    <row r="9" spans="1:3" s="22" customFormat="1" ht="15" customHeight="1" x14ac:dyDescent="0.2">
      <c r="A9" s="14" t="s">
        <v>8</v>
      </c>
      <c r="B9" s="75">
        <v>752.3</v>
      </c>
      <c r="C9" s="77">
        <v>751</v>
      </c>
    </row>
    <row r="10" spans="1:3" x14ac:dyDescent="0.2">
      <c r="A10" s="12"/>
      <c r="B10" s="76"/>
      <c r="C10" s="82"/>
    </row>
    <row r="11" spans="1:3" s="15" customFormat="1" ht="15" customHeight="1" x14ac:dyDescent="0.2">
      <c r="A11" s="17" t="s">
        <v>85</v>
      </c>
      <c r="B11" s="73">
        <v>350.5</v>
      </c>
      <c r="C11" s="83">
        <v>351.2</v>
      </c>
    </row>
    <row r="12" spans="1:3" x14ac:dyDescent="0.2">
      <c r="A12" s="12"/>
      <c r="B12" s="76"/>
      <c r="C12" s="83"/>
    </row>
    <row r="13" spans="1:3" s="15" customFormat="1" ht="15" customHeight="1" x14ac:dyDescent="0.2">
      <c r="A13" s="17" t="s">
        <v>88</v>
      </c>
      <c r="B13" s="73">
        <v>126.4</v>
      </c>
      <c r="C13" s="83">
        <v>119.3</v>
      </c>
    </row>
    <row r="14" spans="1:3" s="15" customFormat="1" ht="15" customHeight="1" x14ac:dyDescent="0.2">
      <c r="A14" s="18" t="s">
        <v>48</v>
      </c>
      <c r="B14" s="73"/>
      <c r="C14" s="83"/>
    </row>
    <row r="15" spans="1:3" x14ac:dyDescent="0.2">
      <c r="A15" s="12"/>
      <c r="B15" s="73"/>
      <c r="C15" s="83"/>
    </row>
    <row r="16" spans="1:3" s="15" customFormat="1" ht="15" customHeight="1" x14ac:dyDescent="0.2">
      <c r="A16" s="17" t="s">
        <v>6</v>
      </c>
      <c r="B16" s="73">
        <v>189.4</v>
      </c>
      <c r="C16" s="83">
        <v>195.8</v>
      </c>
    </row>
    <row r="17" spans="1:9" s="15" customFormat="1" ht="15" customHeight="1" x14ac:dyDescent="0.2">
      <c r="A17" s="18" t="s">
        <v>49</v>
      </c>
      <c r="B17" s="73"/>
    </row>
    <row r="18" spans="1:9" s="15" customFormat="1" ht="15" customHeight="1" x14ac:dyDescent="0.2">
      <c r="A18" s="18" t="s">
        <v>50</v>
      </c>
      <c r="B18" s="73">
        <v>82.9</v>
      </c>
      <c r="C18" s="83">
        <v>87.2</v>
      </c>
    </row>
    <row r="19" spans="1:9" s="15" customFormat="1" ht="15" customHeight="1" x14ac:dyDescent="0.2">
      <c r="A19" s="18" t="s">
        <v>51</v>
      </c>
      <c r="B19" s="73">
        <v>84</v>
      </c>
      <c r="C19" s="83">
        <v>84.1</v>
      </c>
    </row>
    <row r="20" spans="1:9" s="15" customFormat="1" ht="15" customHeight="1" x14ac:dyDescent="0.2">
      <c r="A20" s="18" t="s">
        <v>52</v>
      </c>
      <c r="B20" s="73">
        <v>22.4</v>
      </c>
      <c r="C20" s="83">
        <v>24.6</v>
      </c>
    </row>
    <row r="21" spans="1:9" x14ac:dyDescent="0.2">
      <c r="A21" s="12"/>
      <c r="B21" s="73"/>
      <c r="C21" s="83"/>
    </row>
    <row r="22" spans="1:9" s="15" customFormat="1" ht="15" customHeight="1" x14ac:dyDescent="0.2">
      <c r="A22" s="17" t="s">
        <v>7</v>
      </c>
      <c r="B22" s="73">
        <v>85.9</v>
      </c>
      <c r="C22" s="83">
        <v>84.7</v>
      </c>
    </row>
    <row r="23" spans="1:9" s="15" customFormat="1" ht="15" customHeight="1" x14ac:dyDescent="0.2">
      <c r="A23" s="18" t="s">
        <v>49</v>
      </c>
      <c r="B23" s="73"/>
      <c r="C23" s="83"/>
    </row>
    <row r="24" spans="1:9" s="15" customFormat="1" ht="15" customHeight="1" x14ac:dyDescent="0.2">
      <c r="A24" s="18" t="s">
        <v>69</v>
      </c>
      <c r="B24" s="74">
        <v>0.3</v>
      </c>
      <c r="C24" s="78">
        <v>0.3</v>
      </c>
    </row>
    <row r="25" spans="1:9" s="15" customFormat="1" ht="15" customHeight="1" x14ac:dyDescent="0.2">
      <c r="A25" s="18" t="s">
        <v>95</v>
      </c>
      <c r="B25" s="73">
        <v>85.6</v>
      </c>
      <c r="C25" s="83">
        <v>84.4</v>
      </c>
      <c r="E25" s="9"/>
      <c r="F25" s="9"/>
      <c r="I25" s="93"/>
    </row>
    <row r="26" spans="1:9" s="15" customFormat="1" ht="15" customHeight="1" x14ac:dyDescent="0.2">
      <c r="A26" s="94" t="s">
        <v>70</v>
      </c>
      <c r="B26" s="73">
        <v>12.7</v>
      </c>
      <c r="C26" s="83">
        <v>12.4</v>
      </c>
      <c r="E26" s="9"/>
      <c r="F26" s="9"/>
    </row>
    <row r="27" spans="1:9" s="15" customFormat="1" ht="15" customHeight="1" x14ac:dyDescent="0.2">
      <c r="A27" s="94" t="s">
        <v>71</v>
      </c>
      <c r="B27" s="73">
        <v>50.2</v>
      </c>
      <c r="C27" s="83">
        <v>51.6</v>
      </c>
    </row>
    <row r="28" spans="1:9" s="15" customFormat="1" ht="15" customHeight="1" x14ac:dyDescent="0.2">
      <c r="A28" s="94" t="s">
        <v>72</v>
      </c>
      <c r="B28" s="73">
        <v>9.4</v>
      </c>
      <c r="C28" s="83">
        <v>9.5</v>
      </c>
    </row>
    <row r="29" spans="1:9" s="15" customFormat="1" ht="15" customHeight="1" x14ac:dyDescent="0.2">
      <c r="A29" s="94" t="s">
        <v>73</v>
      </c>
      <c r="B29" s="73">
        <v>13.3</v>
      </c>
      <c r="C29" s="83">
        <v>11</v>
      </c>
    </row>
    <row r="30" spans="1:9" s="15" customFormat="1" ht="24.95" customHeight="1" x14ac:dyDescent="0.2">
      <c r="A30" s="26"/>
      <c r="B30" s="25"/>
      <c r="C30" s="25"/>
    </row>
    <row r="32" spans="1:9" s="15" customFormat="1" ht="15" customHeight="1" x14ac:dyDescent="0.2">
      <c r="A32" s="145" t="s">
        <v>165</v>
      </c>
      <c r="B32" s="145"/>
      <c r="C32" s="145"/>
    </row>
    <row r="34" spans="1:7" ht="12" customHeight="1" x14ac:dyDescent="0.2">
      <c r="A34" s="150" t="s">
        <v>87</v>
      </c>
      <c r="B34" s="155" t="s">
        <v>163</v>
      </c>
      <c r="C34" s="157" t="s">
        <v>162</v>
      </c>
    </row>
    <row r="35" spans="1:7" ht="12" customHeight="1" x14ac:dyDescent="0.2">
      <c r="A35" s="151"/>
      <c r="B35" s="156"/>
      <c r="C35" s="158"/>
    </row>
    <row r="36" spans="1:7" ht="12" customHeight="1" x14ac:dyDescent="0.2">
      <c r="A36" s="152"/>
      <c r="B36" s="153" t="s">
        <v>119</v>
      </c>
      <c r="C36" s="154"/>
    </row>
    <row r="37" spans="1:7" ht="9.9499999999999993" customHeight="1" x14ac:dyDescent="0.2">
      <c r="A37" s="12"/>
      <c r="B37" s="159"/>
      <c r="C37" s="160"/>
    </row>
    <row r="38" spans="1:7" ht="15" customHeight="1" x14ac:dyDescent="0.2">
      <c r="A38" s="14" t="s">
        <v>9</v>
      </c>
      <c r="B38" s="77">
        <v>122.6</v>
      </c>
      <c r="C38" s="77">
        <v>119.7</v>
      </c>
      <c r="D38" s="97"/>
    </row>
    <row r="39" spans="1:7" x14ac:dyDescent="0.2">
      <c r="A39" s="27"/>
      <c r="B39" s="96"/>
      <c r="C39" s="97"/>
    </row>
    <row r="40" spans="1:7" s="15" customFormat="1" ht="15" customHeight="1" x14ac:dyDescent="0.2">
      <c r="A40" s="17" t="s">
        <v>49</v>
      </c>
      <c r="B40" s="96"/>
      <c r="C40" s="97"/>
    </row>
    <row r="41" spans="1:7" s="15" customFormat="1" ht="15" customHeight="1" x14ac:dyDescent="0.2">
      <c r="A41" s="17" t="s">
        <v>75</v>
      </c>
      <c r="B41" s="96"/>
      <c r="C41" s="97"/>
    </row>
    <row r="42" spans="1:7" s="15" customFormat="1" ht="15" customHeight="1" x14ac:dyDescent="0.2">
      <c r="A42" s="18" t="s">
        <v>102</v>
      </c>
      <c r="B42" s="73">
        <v>96.5</v>
      </c>
      <c r="C42" s="83">
        <v>94.3</v>
      </c>
      <c r="D42" s="98"/>
    </row>
    <row r="43" spans="1:7" s="15" customFormat="1" ht="15" customHeight="1" x14ac:dyDescent="0.2">
      <c r="A43" s="18" t="s">
        <v>49</v>
      </c>
      <c r="B43" s="96"/>
      <c r="C43" s="97"/>
    </row>
    <row r="44" spans="1:7" s="15" customFormat="1" ht="15" customHeight="1" x14ac:dyDescent="0.2">
      <c r="A44" s="18" t="s">
        <v>96</v>
      </c>
      <c r="B44" s="74">
        <v>0.5</v>
      </c>
      <c r="C44" s="78">
        <v>0.6</v>
      </c>
      <c r="D44" s="99"/>
    </row>
    <row r="45" spans="1:7" s="15" customFormat="1" ht="15" customHeight="1" x14ac:dyDescent="0.2">
      <c r="A45" s="18" t="s">
        <v>97</v>
      </c>
      <c r="B45" s="73">
        <v>96</v>
      </c>
      <c r="C45" s="83">
        <v>93.7</v>
      </c>
      <c r="D45" s="98"/>
    </row>
    <row r="46" spans="1:7" s="15" customFormat="1" ht="15" customHeight="1" x14ac:dyDescent="0.2">
      <c r="A46" s="17" t="s">
        <v>100</v>
      </c>
      <c r="B46" s="96"/>
      <c r="C46" s="97"/>
      <c r="D46" s="100"/>
      <c r="G46" s="50"/>
    </row>
    <row r="47" spans="1:7" s="15" customFormat="1" ht="15" customHeight="1" x14ac:dyDescent="0.2">
      <c r="A47" s="18" t="s">
        <v>101</v>
      </c>
      <c r="B47" s="73">
        <v>24.4</v>
      </c>
      <c r="C47" s="83">
        <v>23.6</v>
      </c>
      <c r="D47" s="98"/>
    </row>
    <row r="48" spans="1:7" s="15" customFormat="1" ht="15" customHeight="1" x14ac:dyDescent="0.2">
      <c r="A48" s="17" t="s">
        <v>99</v>
      </c>
      <c r="B48" s="73">
        <v>1.4</v>
      </c>
      <c r="C48" s="83">
        <v>1.3</v>
      </c>
      <c r="D48" s="98">
        <v>1.5</v>
      </c>
    </row>
    <row r="49" spans="1:4" s="15" customFormat="1" ht="15" customHeight="1" x14ac:dyDescent="0.2">
      <c r="A49" s="17" t="s">
        <v>98</v>
      </c>
      <c r="B49" s="102" t="s">
        <v>116</v>
      </c>
      <c r="C49" s="102" t="s">
        <v>116</v>
      </c>
      <c r="D49" s="99"/>
    </row>
    <row r="50" spans="1:4" s="19" customFormat="1" x14ac:dyDescent="0.2">
      <c r="B50" s="24"/>
      <c r="C50" s="23"/>
    </row>
    <row r="51" spans="1:4" s="19" customFormat="1" x14ac:dyDescent="0.2">
      <c r="B51" s="24"/>
    </row>
  </sheetData>
  <mergeCells count="11">
    <mergeCell ref="B34:B35"/>
    <mergeCell ref="C34:C35"/>
    <mergeCell ref="B37:C37"/>
    <mergeCell ref="A32:C32"/>
    <mergeCell ref="A34:A36"/>
    <mergeCell ref="B36:C36"/>
    <mergeCell ref="A3:C3"/>
    <mergeCell ref="B7:C7"/>
    <mergeCell ref="B5:B6"/>
    <mergeCell ref="C5:C6"/>
    <mergeCell ref="A5:A7"/>
  </mergeCells>
  <phoneticPr fontId="2" type="noConversion"/>
  <printOptions horizontalCentered="1"/>
  <pageMargins left="0.39370078740157483" right="0.39370078740157483" top="0.39370078740157483" bottom="0.39370078740157483" header="0.39370078740157483" footer="0.39370078740157483"/>
  <pageSetup paperSize="9" firstPageNumber="5" orientation="portrait" useFirstPageNumber="1" r:id="rId1"/>
  <headerFooter alignWithMargins="0">
    <oddHeader>&amp;C&amp;8- &amp;P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45"/>
  <sheetViews>
    <sheetView workbookViewId="0">
      <selection activeCell="A2" sqref="A2"/>
    </sheetView>
  </sheetViews>
  <sheetFormatPr baseColWidth="10" defaultColWidth="15.7109375" defaultRowHeight="11.25" x14ac:dyDescent="0.2"/>
  <cols>
    <col min="1" max="1" width="2.7109375" style="1" customWidth="1"/>
    <col min="2" max="2" width="5.7109375" style="1" customWidth="1"/>
    <col min="3" max="4" width="15.140625" style="1" customWidth="1"/>
    <col min="5" max="5" width="12.85546875" style="5" customWidth="1"/>
    <col min="6" max="6" width="10.140625" style="1" customWidth="1"/>
    <col min="7" max="7" width="11.5703125" style="1" customWidth="1"/>
    <col min="8" max="8" width="12.85546875" style="1" customWidth="1"/>
    <col min="9" max="9" width="11.140625" style="1" customWidth="1"/>
    <col min="10" max="11" width="10.42578125" style="1" customWidth="1"/>
    <col min="12" max="12" width="14.7109375" style="1" customWidth="1"/>
    <col min="13" max="13" width="10.7109375" style="1" customWidth="1"/>
    <col min="14" max="14" width="10.5703125" style="1" customWidth="1"/>
    <col min="15" max="15" width="11.5703125" style="1" customWidth="1"/>
    <col min="16" max="17" width="10.28515625" style="1" customWidth="1"/>
    <col min="18" max="18" width="5.7109375" style="1" customWidth="1"/>
    <col min="19" max="19" width="2.42578125" style="1" customWidth="1"/>
    <col min="20" max="16384" width="15.7109375" style="1"/>
  </cols>
  <sheetData>
    <row r="1" spans="2:20" ht="12.75" customHeight="1" x14ac:dyDescent="0.2">
      <c r="B1" s="172"/>
      <c r="C1" s="172"/>
      <c r="D1" s="172"/>
      <c r="E1" s="172"/>
      <c r="F1" s="172"/>
      <c r="G1" s="172"/>
      <c r="H1" s="172"/>
      <c r="I1" s="172"/>
      <c r="J1" s="172"/>
      <c r="K1" s="172"/>
      <c r="L1" s="172"/>
      <c r="M1" s="172"/>
      <c r="N1" s="172"/>
      <c r="O1" s="172"/>
      <c r="P1" s="172"/>
      <c r="Q1" s="172"/>
      <c r="R1" s="172"/>
      <c r="T1" s="28"/>
    </row>
    <row r="2" spans="2:20" ht="12.75" customHeight="1" x14ac:dyDescent="0.2"/>
    <row r="3" spans="2:20" ht="15" customHeight="1" x14ac:dyDescent="0.2">
      <c r="C3" s="22"/>
      <c r="D3" s="22"/>
      <c r="E3" s="22"/>
      <c r="F3" s="22"/>
      <c r="G3" s="22"/>
      <c r="H3" s="22"/>
      <c r="I3" s="29" t="s">
        <v>115</v>
      </c>
      <c r="J3" s="22" t="s">
        <v>164</v>
      </c>
      <c r="K3" s="22"/>
      <c r="L3" s="22"/>
      <c r="M3" s="22"/>
      <c r="N3" s="22"/>
      <c r="O3" s="22"/>
      <c r="P3" s="22"/>
      <c r="Q3" s="22"/>
      <c r="R3" s="30"/>
    </row>
    <row r="4" spans="2:20" ht="12.75" customHeight="1" x14ac:dyDescent="0.2"/>
    <row r="5" spans="2:20" ht="15" customHeight="1" x14ac:dyDescent="0.2">
      <c r="C5" s="22"/>
      <c r="D5" s="22"/>
      <c r="E5" s="22"/>
      <c r="F5" s="22"/>
      <c r="G5" s="22"/>
      <c r="H5" s="22"/>
      <c r="I5" s="50" t="s">
        <v>77</v>
      </c>
      <c r="J5" s="15" t="s">
        <v>78</v>
      </c>
      <c r="K5" s="22"/>
      <c r="L5" s="22"/>
      <c r="M5" s="22"/>
      <c r="N5" s="22"/>
      <c r="O5" s="22"/>
      <c r="P5" s="22"/>
      <c r="Q5" s="22"/>
      <c r="R5" s="30"/>
    </row>
    <row r="6" spans="2:20" ht="11.25" customHeight="1" x14ac:dyDescent="0.2"/>
    <row r="7" spans="2:20" ht="18.95" customHeight="1" x14ac:dyDescent="0.2">
      <c r="B7" s="173" t="s">
        <v>39</v>
      </c>
      <c r="C7" s="150" t="s">
        <v>76</v>
      </c>
      <c r="D7" s="176" t="s">
        <v>35</v>
      </c>
      <c r="E7" s="176" t="s">
        <v>55</v>
      </c>
      <c r="F7" s="170" t="s">
        <v>56</v>
      </c>
      <c r="G7" s="170"/>
      <c r="H7" s="170"/>
      <c r="I7" s="170"/>
      <c r="J7" s="170"/>
      <c r="K7" s="170"/>
      <c r="L7" s="164" t="s">
        <v>11</v>
      </c>
      <c r="M7" s="168" t="s">
        <v>57</v>
      </c>
      <c r="N7" s="170" t="s">
        <v>10</v>
      </c>
      <c r="O7" s="170"/>
      <c r="P7" s="164" t="s">
        <v>12</v>
      </c>
      <c r="Q7" s="166" t="s">
        <v>13</v>
      </c>
      <c r="R7" s="171" t="s">
        <v>39</v>
      </c>
    </row>
    <row r="8" spans="2:20" ht="18.95" customHeight="1" x14ac:dyDescent="0.2">
      <c r="B8" s="174"/>
      <c r="C8" s="175"/>
      <c r="D8" s="177"/>
      <c r="E8" s="177"/>
      <c r="F8" s="32" t="s">
        <v>32</v>
      </c>
      <c r="G8" s="32" t="s">
        <v>33</v>
      </c>
      <c r="H8" s="32" t="s">
        <v>34</v>
      </c>
      <c r="I8" s="33" t="s">
        <v>58</v>
      </c>
      <c r="J8" s="31" t="s">
        <v>59</v>
      </c>
      <c r="K8" s="31" t="s">
        <v>60</v>
      </c>
      <c r="L8" s="165"/>
      <c r="M8" s="169"/>
      <c r="N8" s="32" t="s">
        <v>61</v>
      </c>
      <c r="O8" s="32" t="s">
        <v>62</v>
      </c>
      <c r="P8" s="165"/>
      <c r="Q8" s="167"/>
      <c r="R8" s="167"/>
    </row>
    <row r="9" spans="2:20" ht="9.9499999999999993" customHeight="1" x14ac:dyDescent="0.2">
      <c r="B9" s="34"/>
      <c r="C9" s="35"/>
      <c r="D9" s="36"/>
      <c r="E9" s="36"/>
      <c r="F9" s="36"/>
      <c r="G9" s="36"/>
      <c r="H9" s="36"/>
      <c r="I9" s="36"/>
      <c r="J9" s="37"/>
      <c r="K9" s="37"/>
      <c r="L9" s="37"/>
      <c r="M9" s="19"/>
      <c r="N9" s="19"/>
      <c r="O9" s="19"/>
      <c r="P9" s="19"/>
      <c r="Q9" s="19"/>
      <c r="R9" s="38"/>
    </row>
    <row r="10" spans="2:20" ht="15" customHeight="1" x14ac:dyDescent="0.2">
      <c r="B10" s="34"/>
      <c r="C10" s="39"/>
      <c r="D10" s="161" t="s">
        <v>36</v>
      </c>
      <c r="E10" s="162"/>
      <c r="F10" s="162"/>
      <c r="G10" s="162"/>
      <c r="H10" s="162"/>
      <c r="I10" s="162"/>
      <c r="J10" s="162" t="s">
        <v>36</v>
      </c>
      <c r="K10" s="162"/>
      <c r="L10" s="162"/>
      <c r="M10" s="162"/>
      <c r="N10" s="162"/>
      <c r="O10" s="162"/>
      <c r="P10" s="162"/>
      <c r="Q10" s="163"/>
      <c r="R10" s="40"/>
    </row>
    <row r="11" spans="2:20" ht="8.1" customHeight="1" x14ac:dyDescent="0.2">
      <c r="B11" s="34"/>
      <c r="C11" s="41"/>
      <c r="D11" s="42"/>
      <c r="E11" s="42"/>
      <c r="F11" s="42"/>
      <c r="G11" s="42"/>
      <c r="H11" s="42"/>
      <c r="I11" s="42"/>
      <c r="J11" s="42"/>
      <c r="K11" s="42"/>
      <c r="L11" s="42"/>
      <c r="M11" s="42"/>
      <c r="N11" s="42"/>
      <c r="O11" s="42"/>
      <c r="P11" s="42"/>
      <c r="Q11" s="42"/>
      <c r="R11" s="38"/>
      <c r="T11" s="43"/>
    </row>
    <row r="12" spans="2:20" ht="13.5" customHeight="1" x14ac:dyDescent="0.2">
      <c r="B12" s="84">
        <v>1</v>
      </c>
      <c r="C12" s="44" t="s">
        <v>138</v>
      </c>
      <c r="D12" s="103">
        <v>1170943</v>
      </c>
      <c r="E12" s="103">
        <v>98774</v>
      </c>
      <c r="F12" s="103">
        <v>559</v>
      </c>
      <c r="G12" s="103">
        <v>30002</v>
      </c>
      <c r="H12" s="103">
        <v>50938</v>
      </c>
      <c r="I12" s="103">
        <v>14556</v>
      </c>
      <c r="J12" s="103">
        <v>1497</v>
      </c>
      <c r="K12" s="103">
        <v>1222</v>
      </c>
      <c r="L12" s="103">
        <v>1064821</v>
      </c>
      <c r="M12" s="103">
        <v>6663</v>
      </c>
      <c r="N12" s="103">
        <v>4530</v>
      </c>
      <c r="O12" s="103">
        <v>2133</v>
      </c>
      <c r="P12" s="103">
        <v>629</v>
      </c>
      <c r="Q12" s="103">
        <v>56</v>
      </c>
      <c r="R12" s="86">
        <v>1</v>
      </c>
      <c r="T12" s="43"/>
    </row>
    <row r="13" spans="2:20" s="129" customFormat="1" ht="13.5" customHeight="1" x14ac:dyDescent="0.2">
      <c r="B13" s="85">
        <v>2</v>
      </c>
      <c r="C13" s="45" t="s">
        <v>159</v>
      </c>
      <c r="D13" s="46">
        <v>1062212</v>
      </c>
      <c r="E13" s="46">
        <v>90488</v>
      </c>
      <c r="F13" s="46">
        <v>463</v>
      </c>
      <c r="G13" s="46">
        <v>26238</v>
      </c>
      <c r="H13" s="46">
        <v>48075</v>
      </c>
      <c r="I13" s="46">
        <v>14066</v>
      </c>
      <c r="J13" s="46">
        <v>954</v>
      </c>
      <c r="K13" s="46">
        <v>692</v>
      </c>
      <c r="L13" s="46">
        <v>964399</v>
      </c>
      <c r="M13" s="46">
        <v>6706</v>
      </c>
      <c r="N13" s="46">
        <v>4171</v>
      </c>
      <c r="O13" s="46">
        <v>2535</v>
      </c>
      <c r="P13" s="46">
        <v>580</v>
      </c>
      <c r="Q13" s="46">
        <v>39</v>
      </c>
      <c r="R13" s="40">
        <v>2</v>
      </c>
      <c r="T13" s="130"/>
    </row>
    <row r="14" spans="2:20" ht="7.5" customHeight="1" x14ac:dyDescent="0.2">
      <c r="B14" s="84"/>
      <c r="C14" s="41"/>
      <c r="D14" s="42"/>
      <c r="E14" s="42"/>
      <c r="F14" s="42"/>
      <c r="G14" s="42"/>
      <c r="H14" s="42"/>
      <c r="I14" s="42"/>
      <c r="J14" s="42"/>
      <c r="K14" s="42"/>
      <c r="L14" s="42"/>
      <c r="M14" s="42"/>
      <c r="N14" s="42"/>
      <c r="O14" s="42"/>
      <c r="P14" s="42"/>
      <c r="Q14" s="42"/>
      <c r="R14" s="86"/>
      <c r="T14" s="43"/>
    </row>
    <row r="15" spans="2:20" ht="13.5" customHeight="1" x14ac:dyDescent="0.2">
      <c r="B15" s="84">
        <v>3</v>
      </c>
      <c r="C15" s="47" t="s">
        <v>18</v>
      </c>
      <c r="D15" s="103">
        <v>91389</v>
      </c>
      <c r="E15" s="103">
        <v>7104</v>
      </c>
      <c r="F15" s="103">
        <v>47</v>
      </c>
      <c r="G15" s="103">
        <v>1856</v>
      </c>
      <c r="H15" s="103">
        <v>3945</v>
      </c>
      <c r="I15" s="103">
        <v>1098</v>
      </c>
      <c r="J15" s="103">
        <v>88</v>
      </c>
      <c r="K15" s="103">
        <v>70</v>
      </c>
      <c r="L15" s="103">
        <v>83835</v>
      </c>
      <c r="M15" s="103">
        <v>417</v>
      </c>
      <c r="N15" s="103">
        <v>202</v>
      </c>
      <c r="O15" s="103">
        <v>215</v>
      </c>
      <c r="P15" s="103">
        <v>27</v>
      </c>
      <c r="Q15" s="103">
        <v>6</v>
      </c>
      <c r="R15" s="86">
        <v>3</v>
      </c>
      <c r="T15" s="43"/>
    </row>
    <row r="16" spans="2:20" ht="13.5" customHeight="1" x14ac:dyDescent="0.2">
      <c r="B16" s="84">
        <v>4</v>
      </c>
      <c r="C16" s="47" t="s">
        <v>19</v>
      </c>
      <c r="D16" s="103">
        <v>87635</v>
      </c>
      <c r="E16" s="103">
        <v>6962</v>
      </c>
      <c r="F16" s="103">
        <v>46</v>
      </c>
      <c r="G16" s="103">
        <v>1956</v>
      </c>
      <c r="H16" s="103">
        <v>3746</v>
      </c>
      <c r="I16" s="103">
        <v>1075</v>
      </c>
      <c r="J16" s="103">
        <v>72</v>
      </c>
      <c r="K16" s="103">
        <v>67</v>
      </c>
      <c r="L16" s="103">
        <v>80394</v>
      </c>
      <c r="M16" s="103">
        <v>264</v>
      </c>
      <c r="N16" s="103">
        <v>157</v>
      </c>
      <c r="O16" s="103">
        <v>107</v>
      </c>
      <c r="P16" s="103">
        <v>10</v>
      </c>
      <c r="Q16" s="103">
        <v>5</v>
      </c>
      <c r="R16" s="86">
        <v>4</v>
      </c>
      <c r="T16" s="43"/>
    </row>
    <row r="17" spans="2:20" ht="13.5" customHeight="1" x14ac:dyDescent="0.2">
      <c r="B17" s="84">
        <v>5</v>
      </c>
      <c r="C17" s="47" t="s">
        <v>30</v>
      </c>
      <c r="D17" s="103">
        <v>97080</v>
      </c>
      <c r="E17" s="103">
        <v>8503</v>
      </c>
      <c r="F17" s="103">
        <v>90</v>
      </c>
      <c r="G17" s="103">
        <v>2567</v>
      </c>
      <c r="H17" s="103">
        <v>4320</v>
      </c>
      <c r="I17" s="103">
        <v>1354</v>
      </c>
      <c r="J17" s="103">
        <v>80</v>
      </c>
      <c r="K17" s="103">
        <v>92</v>
      </c>
      <c r="L17" s="103">
        <v>88010</v>
      </c>
      <c r="M17" s="103">
        <v>544</v>
      </c>
      <c r="N17" s="103">
        <v>401</v>
      </c>
      <c r="O17" s="103">
        <v>143</v>
      </c>
      <c r="P17" s="103">
        <v>19</v>
      </c>
      <c r="Q17" s="103">
        <v>4</v>
      </c>
      <c r="R17" s="86">
        <v>5</v>
      </c>
      <c r="T17" s="43"/>
    </row>
    <row r="18" spans="2:20" ht="13.5" customHeight="1" x14ac:dyDescent="0.2">
      <c r="B18" s="84">
        <v>6</v>
      </c>
      <c r="C18" s="47" t="s">
        <v>20</v>
      </c>
      <c r="D18" s="103">
        <v>81938</v>
      </c>
      <c r="E18" s="103">
        <v>6633</v>
      </c>
      <c r="F18" s="103">
        <v>56</v>
      </c>
      <c r="G18" s="103">
        <v>1759</v>
      </c>
      <c r="H18" s="103">
        <v>3531</v>
      </c>
      <c r="I18" s="103">
        <v>1126</v>
      </c>
      <c r="J18" s="103">
        <v>106</v>
      </c>
      <c r="K18" s="103">
        <v>55</v>
      </c>
      <c r="L18" s="103">
        <v>73795</v>
      </c>
      <c r="M18" s="103">
        <v>1384</v>
      </c>
      <c r="N18" s="103">
        <v>1194</v>
      </c>
      <c r="O18" s="103">
        <v>190</v>
      </c>
      <c r="P18" s="103">
        <v>123</v>
      </c>
      <c r="Q18" s="103">
        <v>3</v>
      </c>
      <c r="R18" s="86">
        <v>6</v>
      </c>
      <c r="T18" s="43"/>
    </row>
    <row r="19" spans="2:20" ht="14.25" customHeight="1" x14ac:dyDescent="0.2">
      <c r="B19" s="84">
        <v>7</v>
      </c>
      <c r="C19" s="47" t="s">
        <v>21</v>
      </c>
      <c r="D19" s="103">
        <v>94096</v>
      </c>
      <c r="E19" s="103">
        <v>7571</v>
      </c>
      <c r="F19" s="103">
        <v>26</v>
      </c>
      <c r="G19" s="103">
        <v>2452</v>
      </c>
      <c r="H19" s="103">
        <v>3704</v>
      </c>
      <c r="I19" s="103">
        <v>1267</v>
      </c>
      <c r="J19" s="103">
        <v>67</v>
      </c>
      <c r="K19" s="103">
        <v>55</v>
      </c>
      <c r="L19" s="103">
        <v>86214</v>
      </c>
      <c r="M19" s="103">
        <v>259</v>
      </c>
      <c r="N19" s="103">
        <v>129</v>
      </c>
      <c r="O19" s="103">
        <v>130</v>
      </c>
      <c r="P19" s="103">
        <v>48</v>
      </c>
      <c r="Q19" s="103">
        <v>4</v>
      </c>
      <c r="R19" s="86">
        <v>7</v>
      </c>
      <c r="T19" s="43"/>
    </row>
    <row r="20" spans="2:20" ht="13.5" customHeight="1" x14ac:dyDescent="0.2">
      <c r="B20" s="84">
        <v>8</v>
      </c>
      <c r="C20" s="47" t="s">
        <v>22</v>
      </c>
      <c r="D20" s="103">
        <v>86405</v>
      </c>
      <c r="E20" s="103">
        <v>6822</v>
      </c>
      <c r="F20" s="103">
        <v>29</v>
      </c>
      <c r="G20" s="103">
        <v>1919</v>
      </c>
      <c r="H20" s="103">
        <v>3682</v>
      </c>
      <c r="I20" s="103">
        <v>1087</v>
      </c>
      <c r="J20" s="103">
        <v>70</v>
      </c>
      <c r="K20" s="103">
        <v>35</v>
      </c>
      <c r="L20" s="103">
        <v>79092</v>
      </c>
      <c r="M20" s="103">
        <v>399</v>
      </c>
      <c r="N20" s="103">
        <v>229</v>
      </c>
      <c r="O20" s="103">
        <v>170</v>
      </c>
      <c r="P20" s="103">
        <v>91</v>
      </c>
      <c r="Q20" s="103">
        <v>1</v>
      </c>
      <c r="R20" s="86">
        <v>8</v>
      </c>
      <c r="T20" s="43"/>
    </row>
    <row r="21" spans="2:20" ht="13.5" customHeight="1" x14ac:dyDescent="0.2">
      <c r="B21" s="84">
        <v>9</v>
      </c>
      <c r="C21" s="47" t="s">
        <v>23</v>
      </c>
      <c r="D21" s="103">
        <v>81086</v>
      </c>
      <c r="E21" s="103">
        <v>6845</v>
      </c>
      <c r="F21" s="103">
        <v>21</v>
      </c>
      <c r="G21" s="103">
        <v>1884</v>
      </c>
      <c r="H21" s="103">
        <v>3872</v>
      </c>
      <c r="I21" s="103">
        <v>985</v>
      </c>
      <c r="J21" s="103">
        <v>46</v>
      </c>
      <c r="K21" s="103">
        <v>37</v>
      </c>
      <c r="L21" s="103">
        <v>74069</v>
      </c>
      <c r="M21" s="103">
        <v>159</v>
      </c>
      <c r="N21" s="103">
        <v>121</v>
      </c>
      <c r="O21" s="103">
        <v>38</v>
      </c>
      <c r="P21" s="103">
        <v>12</v>
      </c>
      <c r="Q21" s="103">
        <v>1</v>
      </c>
      <c r="R21" s="86">
        <v>9</v>
      </c>
      <c r="T21" s="43"/>
    </row>
    <row r="22" spans="2:20" ht="13.5" customHeight="1" x14ac:dyDescent="0.2">
      <c r="B22" s="84">
        <v>10</v>
      </c>
      <c r="C22" s="47" t="s">
        <v>24</v>
      </c>
      <c r="D22" s="103">
        <v>90363</v>
      </c>
      <c r="E22" s="103">
        <v>7937</v>
      </c>
      <c r="F22" s="103">
        <v>37</v>
      </c>
      <c r="G22" s="103">
        <v>2159</v>
      </c>
      <c r="H22" s="103">
        <v>4487</v>
      </c>
      <c r="I22" s="103">
        <v>1154</v>
      </c>
      <c r="J22" s="103">
        <v>57</v>
      </c>
      <c r="K22" s="103">
        <v>43</v>
      </c>
      <c r="L22" s="103">
        <v>82191</v>
      </c>
      <c r="M22" s="103">
        <v>217</v>
      </c>
      <c r="N22" s="103">
        <v>121</v>
      </c>
      <c r="O22" s="103">
        <v>96</v>
      </c>
      <c r="P22" s="103">
        <v>16</v>
      </c>
      <c r="Q22" s="103">
        <v>2</v>
      </c>
      <c r="R22" s="86">
        <v>10</v>
      </c>
      <c r="T22" s="43"/>
    </row>
    <row r="23" spans="2:20" ht="13.5" customHeight="1" x14ac:dyDescent="0.2">
      <c r="B23" s="84">
        <v>11</v>
      </c>
      <c r="C23" s="47" t="s">
        <v>25</v>
      </c>
      <c r="D23" s="103">
        <v>87375</v>
      </c>
      <c r="E23" s="103">
        <v>7600</v>
      </c>
      <c r="F23" s="103">
        <v>39</v>
      </c>
      <c r="G23" s="103">
        <v>2230</v>
      </c>
      <c r="H23" s="103">
        <v>4124</v>
      </c>
      <c r="I23" s="103">
        <v>1110</v>
      </c>
      <c r="J23" s="103">
        <v>69</v>
      </c>
      <c r="K23" s="103">
        <v>28</v>
      </c>
      <c r="L23" s="103">
        <v>79344</v>
      </c>
      <c r="M23" s="103">
        <v>403</v>
      </c>
      <c r="N23" s="103">
        <v>285</v>
      </c>
      <c r="O23" s="103">
        <v>118</v>
      </c>
      <c r="P23" s="103">
        <v>27</v>
      </c>
      <c r="Q23" s="103">
        <v>1</v>
      </c>
      <c r="R23" s="86">
        <v>11</v>
      </c>
      <c r="T23" s="43"/>
    </row>
    <row r="24" spans="2:20" ht="13.5" customHeight="1" x14ac:dyDescent="0.2">
      <c r="B24" s="84">
        <v>12</v>
      </c>
      <c r="C24" s="47" t="s">
        <v>26</v>
      </c>
      <c r="D24" s="103">
        <v>84111</v>
      </c>
      <c r="E24" s="103">
        <v>7080</v>
      </c>
      <c r="F24" s="103">
        <v>13</v>
      </c>
      <c r="G24" s="103">
        <v>2174</v>
      </c>
      <c r="H24" s="103">
        <v>3690</v>
      </c>
      <c r="I24" s="103">
        <v>1082</v>
      </c>
      <c r="J24" s="103">
        <v>66</v>
      </c>
      <c r="K24" s="103">
        <v>55</v>
      </c>
      <c r="L24" s="103">
        <v>76046</v>
      </c>
      <c r="M24" s="103">
        <v>912</v>
      </c>
      <c r="N24" s="103">
        <v>284</v>
      </c>
      <c r="O24" s="103">
        <v>628</v>
      </c>
      <c r="P24" s="103">
        <v>68</v>
      </c>
      <c r="Q24" s="103">
        <v>5</v>
      </c>
      <c r="R24" s="86">
        <v>12</v>
      </c>
      <c r="T24" s="43"/>
    </row>
    <row r="25" spans="2:20" ht="13.5" customHeight="1" x14ac:dyDescent="0.2">
      <c r="B25" s="84">
        <v>13</v>
      </c>
      <c r="C25" s="47" t="s">
        <v>27</v>
      </c>
      <c r="D25" s="103">
        <v>96712</v>
      </c>
      <c r="E25" s="103">
        <v>10527</v>
      </c>
      <c r="F25" s="103">
        <v>38</v>
      </c>
      <c r="G25" s="103">
        <v>3196</v>
      </c>
      <c r="H25" s="103">
        <v>5368</v>
      </c>
      <c r="I25" s="103">
        <v>1717</v>
      </c>
      <c r="J25" s="103">
        <v>117</v>
      </c>
      <c r="K25" s="103">
        <v>91</v>
      </c>
      <c r="L25" s="103">
        <v>85162</v>
      </c>
      <c r="M25" s="103">
        <v>940</v>
      </c>
      <c r="N25" s="103">
        <v>573</v>
      </c>
      <c r="O25" s="103">
        <v>367</v>
      </c>
      <c r="P25" s="103">
        <v>80</v>
      </c>
      <c r="Q25" s="103">
        <v>3</v>
      </c>
      <c r="R25" s="86">
        <v>13</v>
      </c>
      <c r="T25" s="43"/>
    </row>
    <row r="26" spans="2:20" ht="13.5" customHeight="1" x14ac:dyDescent="0.2">
      <c r="B26" s="84">
        <v>14</v>
      </c>
      <c r="C26" s="47" t="s">
        <v>28</v>
      </c>
      <c r="D26" s="103">
        <v>84022</v>
      </c>
      <c r="E26" s="103">
        <v>6904</v>
      </c>
      <c r="F26" s="103">
        <v>21</v>
      </c>
      <c r="G26" s="103">
        <v>2086</v>
      </c>
      <c r="H26" s="103">
        <v>3606</v>
      </c>
      <c r="I26" s="103">
        <v>1011</v>
      </c>
      <c r="J26" s="103">
        <v>116</v>
      </c>
      <c r="K26" s="103">
        <v>64</v>
      </c>
      <c r="L26" s="103">
        <v>76247</v>
      </c>
      <c r="M26" s="103">
        <v>808</v>
      </c>
      <c r="N26" s="103">
        <v>475</v>
      </c>
      <c r="O26" s="103">
        <v>333</v>
      </c>
      <c r="P26" s="103">
        <v>59</v>
      </c>
      <c r="Q26" s="103">
        <v>4</v>
      </c>
      <c r="R26" s="86">
        <v>14</v>
      </c>
      <c r="T26" s="43"/>
    </row>
    <row r="27" spans="2:20" ht="8.1" customHeight="1" x14ac:dyDescent="0.2">
      <c r="B27" s="84"/>
      <c r="C27" s="41"/>
      <c r="D27" s="42"/>
      <c r="E27" s="42"/>
      <c r="F27" s="42"/>
      <c r="G27" s="42"/>
      <c r="H27" s="42"/>
      <c r="I27" s="42"/>
      <c r="J27" s="42"/>
      <c r="K27" s="42"/>
      <c r="L27" s="42"/>
      <c r="M27" s="42"/>
      <c r="N27" s="42"/>
      <c r="O27" s="42"/>
      <c r="P27" s="42"/>
      <c r="Q27" s="42"/>
      <c r="R27" s="86"/>
      <c r="T27" s="43"/>
    </row>
    <row r="28" spans="2:20" ht="15" customHeight="1" x14ac:dyDescent="0.2">
      <c r="B28" s="84"/>
      <c r="C28" s="39"/>
      <c r="D28" s="161" t="s">
        <v>14</v>
      </c>
      <c r="E28" s="162"/>
      <c r="F28" s="162"/>
      <c r="G28" s="162"/>
      <c r="H28" s="162"/>
      <c r="I28" s="162"/>
      <c r="J28" s="162" t="s">
        <v>63</v>
      </c>
      <c r="K28" s="162"/>
      <c r="L28" s="162"/>
      <c r="M28" s="162"/>
      <c r="N28" s="162"/>
      <c r="O28" s="162"/>
      <c r="P28" s="162"/>
      <c r="Q28" s="163"/>
      <c r="R28" s="86"/>
    </row>
    <row r="29" spans="2:20" ht="8.1" customHeight="1" x14ac:dyDescent="0.2">
      <c r="B29" s="84"/>
      <c r="C29" s="41"/>
      <c r="D29" s="42"/>
      <c r="E29" s="42"/>
      <c r="F29" s="42"/>
      <c r="G29" s="42"/>
      <c r="H29" s="42"/>
      <c r="I29" s="42"/>
      <c r="J29" s="42"/>
      <c r="K29" s="42"/>
      <c r="L29" s="42"/>
      <c r="M29" s="42"/>
      <c r="N29" s="42"/>
      <c r="O29" s="42"/>
      <c r="P29" s="42"/>
      <c r="Q29" s="42"/>
      <c r="R29" s="86"/>
      <c r="T29" s="43"/>
    </row>
    <row r="30" spans="2:20" ht="13.5" customHeight="1" x14ac:dyDescent="0.2">
      <c r="B30" s="84">
        <v>15</v>
      </c>
      <c r="C30" s="44" t="s">
        <v>138</v>
      </c>
      <c r="D30" s="103">
        <v>129776</v>
      </c>
      <c r="E30" s="103">
        <v>29348</v>
      </c>
      <c r="F30" s="103">
        <v>185</v>
      </c>
      <c r="G30" s="103">
        <v>10838</v>
      </c>
      <c r="H30" s="103">
        <v>14049</v>
      </c>
      <c r="I30" s="103">
        <v>3915</v>
      </c>
      <c r="J30" s="103">
        <v>186</v>
      </c>
      <c r="K30" s="103">
        <v>176</v>
      </c>
      <c r="L30" s="103">
        <v>100256</v>
      </c>
      <c r="M30" s="103">
        <v>146</v>
      </c>
      <c r="N30" s="103">
        <v>82</v>
      </c>
      <c r="O30" s="103">
        <v>64</v>
      </c>
      <c r="P30" s="103">
        <v>11</v>
      </c>
      <c r="Q30" s="103">
        <v>15</v>
      </c>
      <c r="R30" s="86">
        <v>15</v>
      </c>
      <c r="T30" s="43"/>
    </row>
    <row r="31" spans="2:20" ht="13.5" customHeight="1" x14ac:dyDescent="0.2">
      <c r="B31" s="85">
        <v>16</v>
      </c>
      <c r="C31" s="45" t="s">
        <v>159</v>
      </c>
      <c r="D31" s="131">
        <v>117897</v>
      </c>
      <c r="E31" s="131">
        <v>27179</v>
      </c>
      <c r="F31" s="131">
        <v>153</v>
      </c>
      <c r="G31" s="131">
        <v>9566</v>
      </c>
      <c r="H31" s="131">
        <v>13414</v>
      </c>
      <c r="I31" s="131">
        <v>3827</v>
      </c>
      <c r="J31" s="131">
        <v>121</v>
      </c>
      <c r="K31" s="131">
        <v>99</v>
      </c>
      <c r="L31" s="131">
        <v>90546</v>
      </c>
      <c r="M31" s="131">
        <v>151</v>
      </c>
      <c r="N31" s="131">
        <v>75</v>
      </c>
      <c r="O31" s="131">
        <v>76</v>
      </c>
      <c r="P31" s="131">
        <v>10</v>
      </c>
      <c r="Q31" s="131">
        <v>10</v>
      </c>
      <c r="R31" s="40">
        <v>16</v>
      </c>
      <c r="T31" s="43"/>
    </row>
    <row r="32" spans="2:20" ht="7.5" customHeight="1" x14ac:dyDescent="0.2">
      <c r="B32" s="84"/>
      <c r="C32" s="41"/>
      <c r="D32" s="42"/>
      <c r="E32" s="42"/>
      <c r="F32" s="42"/>
      <c r="G32" s="42"/>
      <c r="H32" s="42"/>
      <c r="I32" s="42"/>
      <c r="J32" s="42"/>
      <c r="K32" s="42"/>
      <c r="L32" s="42"/>
      <c r="M32" s="42"/>
      <c r="N32" s="42"/>
      <c r="O32" s="42"/>
      <c r="P32" s="42"/>
      <c r="Q32" s="42"/>
      <c r="R32" s="86"/>
      <c r="T32" s="43"/>
    </row>
    <row r="33" spans="2:20" ht="13.5" customHeight="1" x14ac:dyDescent="0.2">
      <c r="B33" s="84">
        <v>17</v>
      </c>
      <c r="C33" s="47" t="s">
        <v>18</v>
      </c>
      <c r="D33" s="103">
        <v>10085</v>
      </c>
      <c r="E33" s="103">
        <v>2122</v>
      </c>
      <c r="F33" s="103">
        <v>15</v>
      </c>
      <c r="G33" s="103">
        <v>691</v>
      </c>
      <c r="H33" s="103">
        <v>1100</v>
      </c>
      <c r="I33" s="103">
        <v>296</v>
      </c>
      <c r="J33" s="103">
        <v>10</v>
      </c>
      <c r="K33" s="103">
        <v>9</v>
      </c>
      <c r="L33" s="103">
        <v>7951</v>
      </c>
      <c r="M33" s="103">
        <v>10</v>
      </c>
      <c r="N33" s="103">
        <v>4</v>
      </c>
      <c r="O33" s="103">
        <v>6</v>
      </c>
      <c r="P33" s="103">
        <v>0</v>
      </c>
      <c r="Q33" s="103">
        <v>2</v>
      </c>
      <c r="R33" s="86">
        <v>17</v>
      </c>
      <c r="T33" s="43"/>
    </row>
    <row r="34" spans="2:20" ht="13.5" customHeight="1" x14ac:dyDescent="0.2">
      <c r="B34" s="84">
        <v>18</v>
      </c>
      <c r="C34" s="47" t="s">
        <v>19</v>
      </c>
      <c r="D34" s="103">
        <v>9665</v>
      </c>
      <c r="E34" s="103">
        <v>2096</v>
      </c>
      <c r="F34" s="103">
        <v>15</v>
      </c>
      <c r="G34" s="103">
        <v>717</v>
      </c>
      <c r="H34" s="103">
        <v>1051</v>
      </c>
      <c r="I34" s="103">
        <v>295</v>
      </c>
      <c r="J34" s="103">
        <v>9</v>
      </c>
      <c r="K34" s="103">
        <v>9</v>
      </c>
      <c r="L34" s="103">
        <v>7561</v>
      </c>
      <c r="M34" s="103">
        <v>6</v>
      </c>
      <c r="N34" s="103">
        <v>3</v>
      </c>
      <c r="O34" s="103">
        <v>3</v>
      </c>
      <c r="P34" s="103">
        <v>0</v>
      </c>
      <c r="Q34" s="103">
        <v>1</v>
      </c>
      <c r="R34" s="86">
        <v>18</v>
      </c>
      <c r="T34" s="43"/>
    </row>
    <row r="35" spans="2:20" ht="13.5" customHeight="1" x14ac:dyDescent="0.2">
      <c r="B35" s="84">
        <v>19</v>
      </c>
      <c r="C35" s="47" t="s">
        <v>30</v>
      </c>
      <c r="D35" s="103">
        <v>10882</v>
      </c>
      <c r="E35" s="103">
        <v>2580</v>
      </c>
      <c r="F35" s="103">
        <v>30</v>
      </c>
      <c r="G35" s="103">
        <v>943</v>
      </c>
      <c r="H35" s="103">
        <v>1208</v>
      </c>
      <c r="I35" s="103">
        <v>377</v>
      </c>
      <c r="J35" s="103">
        <v>10</v>
      </c>
      <c r="K35" s="103">
        <v>13</v>
      </c>
      <c r="L35" s="103">
        <v>8289</v>
      </c>
      <c r="M35" s="103">
        <v>12</v>
      </c>
      <c r="N35" s="103">
        <v>7</v>
      </c>
      <c r="O35" s="103">
        <v>4</v>
      </c>
      <c r="P35" s="103">
        <v>0</v>
      </c>
      <c r="Q35" s="103">
        <v>1</v>
      </c>
      <c r="R35" s="86">
        <v>19</v>
      </c>
      <c r="T35" s="43"/>
    </row>
    <row r="36" spans="2:20" ht="13.5" customHeight="1" x14ac:dyDescent="0.2">
      <c r="B36" s="84">
        <v>20</v>
      </c>
      <c r="C36" s="47" t="s">
        <v>20</v>
      </c>
      <c r="D36" s="103">
        <v>8744</v>
      </c>
      <c r="E36" s="103">
        <v>1982</v>
      </c>
      <c r="F36" s="103">
        <v>19</v>
      </c>
      <c r="G36" s="103">
        <v>652</v>
      </c>
      <c r="H36" s="103">
        <v>989</v>
      </c>
      <c r="I36" s="103">
        <v>302</v>
      </c>
      <c r="J36" s="103">
        <v>13</v>
      </c>
      <c r="K36" s="103">
        <v>8</v>
      </c>
      <c r="L36" s="103">
        <v>6732</v>
      </c>
      <c r="M36" s="103">
        <v>27</v>
      </c>
      <c r="N36" s="103">
        <v>21</v>
      </c>
      <c r="O36" s="103">
        <v>6</v>
      </c>
      <c r="P36" s="103">
        <v>2</v>
      </c>
      <c r="Q36" s="103">
        <v>1</v>
      </c>
      <c r="R36" s="86">
        <v>20</v>
      </c>
      <c r="T36" s="43"/>
    </row>
    <row r="37" spans="2:20" ht="13.5" customHeight="1" x14ac:dyDescent="0.2">
      <c r="B37" s="84">
        <v>21</v>
      </c>
      <c r="C37" s="47" t="s">
        <v>21</v>
      </c>
      <c r="D37" s="103">
        <v>10459</v>
      </c>
      <c r="E37" s="103">
        <v>2321</v>
      </c>
      <c r="F37" s="103">
        <v>9</v>
      </c>
      <c r="G37" s="103">
        <v>901</v>
      </c>
      <c r="H37" s="103">
        <v>1047</v>
      </c>
      <c r="I37" s="103">
        <v>348</v>
      </c>
      <c r="J37" s="103">
        <v>8</v>
      </c>
      <c r="K37" s="103">
        <v>8</v>
      </c>
      <c r="L37" s="103">
        <v>8130</v>
      </c>
      <c r="M37" s="103">
        <v>6</v>
      </c>
      <c r="N37" s="103">
        <v>2</v>
      </c>
      <c r="O37" s="103">
        <v>4</v>
      </c>
      <c r="P37" s="103">
        <v>1</v>
      </c>
      <c r="Q37" s="103">
        <v>1</v>
      </c>
      <c r="R37" s="86">
        <v>21</v>
      </c>
      <c r="T37" s="43"/>
    </row>
    <row r="38" spans="2:20" ht="13.5" customHeight="1" x14ac:dyDescent="0.2">
      <c r="B38" s="84">
        <v>22</v>
      </c>
      <c r="C38" s="47" t="s">
        <v>22</v>
      </c>
      <c r="D38" s="103">
        <v>9309</v>
      </c>
      <c r="E38" s="103">
        <v>2036</v>
      </c>
      <c r="F38" s="103">
        <v>10</v>
      </c>
      <c r="G38" s="103">
        <v>693</v>
      </c>
      <c r="H38" s="103">
        <v>1023</v>
      </c>
      <c r="I38" s="103">
        <v>296</v>
      </c>
      <c r="J38" s="103">
        <v>9</v>
      </c>
      <c r="K38" s="103">
        <v>5</v>
      </c>
      <c r="L38" s="103">
        <v>7262</v>
      </c>
      <c r="M38" s="103">
        <v>9</v>
      </c>
      <c r="N38" s="103">
        <v>4</v>
      </c>
      <c r="O38" s="103">
        <v>5</v>
      </c>
      <c r="P38" s="103">
        <v>2</v>
      </c>
      <c r="Q38" s="103">
        <v>0</v>
      </c>
      <c r="R38" s="86">
        <v>22</v>
      </c>
      <c r="T38" s="43"/>
    </row>
    <row r="39" spans="2:20" ht="13.5" customHeight="1" x14ac:dyDescent="0.2">
      <c r="B39" s="84">
        <v>23</v>
      </c>
      <c r="C39" s="47" t="s">
        <v>23</v>
      </c>
      <c r="D39" s="103">
        <v>8985</v>
      </c>
      <c r="E39" s="103">
        <v>2038</v>
      </c>
      <c r="F39" s="103">
        <v>7</v>
      </c>
      <c r="G39" s="103">
        <v>679</v>
      </c>
      <c r="H39" s="103">
        <v>1074</v>
      </c>
      <c r="I39" s="103">
        <v>266</v>
      </c>
      <c r="J39" s="103">
        <v>6</v>
      </c>
      <c r="K39" s="103">
        <v>5</v>
      </c>
      <c r="L39" s="103">
        <v>6942</v>
      </c>
      <c r="M39" s="103">
        <v>3</v>
      </c>
      <c r="N39" s="103">
        <v>2</v>
      </c>
      <c r="O39" s="103">
        <v>1</v>
      </c>
      <c r="P39" s="103">
        <v>0</v>
      </c>
      <c r="Q39" s="103">
        <v>0</v>
      </c>
      <c r="R39" s="86">
        <v>23</v>
      </c>
      <c r="T39" s="43"/>
    </row>
    <row r="40" spans="2:20" ht="13.5" customHeight="1" x14ac:dyDescent="0.2">
      <c r="B40" s="84">
        <v>24</v>
      </c>
      <c r="C40" s="47" t="s">
        <v>24</v>
      </c>
      <c r="D40" s="103">
        <v>10053</v>
      </c>
      <c r="E40" s="103">
        <v>2333</v>
      </c>
      <c r="F40" s="103">
        <v>13</v>
      </c>
      <c r="G40" s="103">
        <v>772</v>
      </c>
      <c r="H40" s="103">
        <v>1225</v>
      </c>
      <c r="I40" s="103">
        <v>310</v>
      </c>
      <c r="J40" s="103">
        <v>8</v>
      </c>
      <c r="K40" s="103">
        <v>6</v>
      </c>
      <c r="L40" s="103">
        <v>7714</v>
      </c>
      <c r="M40" s="103">
        <v>5</v>
      </c>
      <c r="N40" s="103">
        <v>2</v>
      </c>
      <c r="O40" s="103">
        <v>3</v>
      </c>
      <c r="P40" s="103">
        <v>0</v>
      </c>
      <c r="Q40" s="103">
        <v>1</v>
      </c>
      <c r="R40" s="86">
        <v>24</v>
      </c>
      <c r="T40" s="43"/>
    </row>
    <row r="41" spans="2:20" ht="13.5" customHeight="1" x14ac:dyDescent="0.2">
      <c r="B41" s="84">
        <v>25</v>
      </c>
      <c r="C41" s="47" t="s">
        <v>25</v>
      </c>
      <c r="D41" s="103">
        <v>9739</v>
      </c>
      <c r="E41" s="103">
        <v>2275</v>
      </c>
      <c r="F41" s="103">
        <v>13</v>
      </c>
      <c r="G41" s="103">
        <v>812</v>
      </c>
      <c r="H41" s="103">
        <v>1137</v>
      </c>
      <c r="I41" s="103">
        <v>300</v>
      </c>
      <c r="J41" s="103">
        <v>9</v>
      </c>
      <c r="K41" s="103">
        <v>4</v>
      </c>
      <c r="L41" s="103">
        <v>7454</v>
      </c>
      <c r="M41" s="103">
        <v>9</v>
      </c>
      <c r="N41" s="103">
        <v>5</v>
      </c>
      <c r="O41" s="103">
        <v>4</v>
      </c>
      <c r="P41" s="103">
        <v>0</v>
      </c>
      <c r="Q41" s="103">
        <v>0</v>
      </c>
      <c r="R41" s="86">
        <v>25</v>
      </c>
      <c r="T41" s="43"/>
    </row>
    <row r="42" spans="2:20" ht="13.5" customHeight="1" x14ac:dyDescent="0.2">
      <c r="B42" s="84">
        <v>26</v>
      </c>
      <c r="C42" s="47" t="s">
        <v>26</v>
      </c>
      <c r="D42" s="103">
        <v>9330</v>
      </c>
      <c r="E42" s="103">
        <v>2125</v>
      </c>
      <c r="F42" s="103">
        <v>4</v>
      </c>
      <c r="G42" s="103">
        <v>784</v>
      </c>
      <c r="H42" s="103">
        <v>1026</v>
      </c>
      <c r="I42" s="103">
        <v>294</v>
      </c>
      <c r="J42" s="103">
        <v>9</v>
      </c>
      <c r="K42" s="103">
        <v>8</v>
      </c>
      <c r="L42" s="103">
        <v>7178</v>
      </c>
      <c r="M42" s="103">
        <v>24</v>
      </c>
      <c r="N42" s="103">
        <v>5</v>
      </c>
      <c r="O42" s="103">
        <v>19</v>
      </c>
      <c r="P42" s="103">
        <v>1</v>
      </c>
      <c r="Q42" s="103">
        <v>1</v>
      </c>
      <c r="R42" s="86">
        <v>26</v>
      </c>
      <c r="T42" s="43"/>
    </row>
    <row r="43" spans="2:20" ht="13.5" customHeight="1" x14ac:dyDescent="0.2">
      <c r="B43" s="84">
        <v>27</v>
      </c>
      <c r="C43" s="47" t="s">
        <v>27</v>
      </c>
      <c r="D43" s="103">
        <v>11324</v>
      </c>
      <c r="E43" s="103">
        <v>3197</v>
      </c>
      <c r="F43" s="103">
        <v>12</v>
      </c>
      <c r="G43" s="103">
        <v>1169</v>
      </c>
      <c r="H43" s="103">
        <v>1518</v>
      </c>
      <c r="I43" s="103">
        <v>469</v>
      </c>
      <c r="J43" s="103">
        <v>15</v>
      </c>
      <c r="K43" s="103">
        <v>14</v>
      </c>
      <c r="L43" s="103">
        <v>8104</v>
      </c>
      <c r="M43" s="103">
        <v>21</v>
      </c>
      <c r="N43" s="103">
        <v>10</v>
      </c>
      <c r="O43" s="103">
        <v>11</v>
      </c>
      <c r="P43" s="103">
        <v>1</v>
      </c>
      <c r="Q43" s="103">
        <v>1</v>
      </c>
      <c r="R43" s="86">
        <v>27</v>
      </c>
      <c r="T43" s="43"/>
    </row>
    <row r="44" spans="2:20" ht="13.5" customHeight="1" x14ac:dyDescent="0.2">
      <c r="B44" s="84">
        <v>28</v>
      </c>
      <c r="C44" s="47" t="s">
        <v>28</v>
      </c>
      <c r="D44" s="103">
        <v>9323</v>
      </c>
      <c r="E44" s="103">
        <v>2074</v>
      </c>
      <c r="F44" s="103">
        <v>6</v>
      </c>
      <c r="G44" s="103">
        <v>753</v>
      </c>
      <c r="H44" s="103">
        <v>1014</v>
      </c>
      <c r="I44" s="103">
        <v>275</v>
      </c>
      <c r="J44" s="103">
        <v>14</v>
      </c>
      <c r="K44" s="103">
        <v>10</v>
      </c>
      <c r="L44" s="103">
        <v>7228</v>
      </c>
      <c r="M44" s="103">
        <v>19</v>
      </c>
      <c r="N44" s="103">
        <v>9</v>
      </c>
      <c r="O44" s="103">
        <v>10</v>
      </c>
      <c r="P44" s="103">
        <v>1</v>
      </c>
      <c r="Q44" s="103">
        <v>1</v>
      </c>
      <c r="R44" s="86">
        <v>28</v>
      </c>
      <c r="T44" s="43"/>
    </row>
    <row r="45" spans="2:20" ht="14.25" customHeight="1" x14ac:dyDescent="0.2">
      <c r="B45" s="48"/>
      <c r="C45" s="49"/>
      <c r="D45" s="42"/>
      <c r="E45" s="42"/>
      <c r="F45" s="42"/>
      <c r="G45" s="42"/>
      <c r="H45" s="42"/>
      <c r="I45" s="42"/>
      <c r="J45" s="42"/>
      <c r="K45" s="42"/>
      <c r="L45" s="42"/>
      <c r="M45" s="42"/>
      <c r="N45" s="42"/>
      <c r="O45" s="42"/>
      <c r="P45" s="42"/>
      <c r="Q45" s="42"/>
      <c r="R45" s="48"/>
      <c r="T45" s="43"/>
    </row>
  </sheetData>
  <mergeCells count="17">
    <mergeCell ref="R7:R8"/>
    <mergeCell ref="D10:I10"/>
    <mergeCell ref="J10:Q10"/>
    <mergeCell ref="B1:I1"/>
    <mergeCell ref="J1:R1"/>
    <mergeCell ref="B7:B8"/>
    <mergeCell ref="C7:C8"/>
    <mergeCell ref="D7:D8"/>
    <mergeCell ref="E7:E8"/>
    <mergeCell ref="F7:K7"/>
    <mergeCell ref="D28:I28"/>
    <mergeCell ref="J28:Q28"/>
    <mergeCell ref="P7:P8"/>
    <mergeCell ref="Q7:Q8"/>
    <mergeCell ref="L7:L8"/>
    <mergeCell ref="M7:M8"/>
    <mergeCell ref="N7:O7"/>
  </mergeCells>
  <phoneticPr fontId="2" type="noConversion"/>
  <printOptions horizontalCentered="1"/>
  <pageMargins left="0.39370078740157483" right="0.39370078740157483" top="0.39370078740157483" bottom="0.39370078740157483" header="0.39370078740157483" footer="0.39370078740157483"/>
  <pageSetup paperSize="9" firstPageNumber="6" orientation="portrait" useFirstPageNumber="1" verticalDpi="300" r:id="rId1"/>
  <headerFooter alignWithMargins="0">
    <oddHeader>&amp;C&amp;8- &amp;P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99"/>
  <sheetViews>
    <sheetView workbookViewId="0">
      <pane ySplit="8" topLeftCell="A39" activePane="bottomLeft" state="frozen"/>
      <selection activeCell="A29" sqref="A29"/>
      <selection pane="bottomLeft"/>
    </sheetView>
  </sheetViews>
  <sheetFormatPr baseColWidth="10" defaultColWidth="15.7109375" defaultRowHeight="11.25" x14ac:dyDescent="0.2"/>
  <cols>
    <col min="1" max="1" width="2.7109375" style="1" customWidth="1"/>
    <col min="2" max="2" width="5.7109375" style="1" customWidth="1"/>
    <col min="3" max="4" width="15.140625" style="1" customWidth="1"/>
    <col min="5" max="5" width="12.85546875" style="5" customWidth="1"/>
    <col min="6" max="6" width="10.140625" style="1" customWidth="1"/>
    <col min="7" max="7" width="11.5703125" style="1" customWidth="1"/>
    <col min="8" max="8" width="12.85546875" style="1" customWidth="1"/>
    <col min="9" max="9" width="11.140625" style="1" customWidth="1"/>
    <col min="10" max="11" width="10.42578125" style="1" customWidth="1"/>
    <col min="12" max="12" width="14.7109375" style="1" customWidth="1"/>
    <col min="13" max="13" width="10.7109375" style="1" customWidth="1"/>
    <col min="14" max="14" width="10.5703125" style="1" customWidth="1"/>
    <col min="15" max="15" width="11.5703125" style="1" customWidth="1"/>
    <col min="16" max="17" width="10.28515625" style="1" customWidth="1"/>
    <col min="18" max="18" width="5.7109375" style="1" customWidth="1"/>
    <col min="19" max="19" width="2.42578125" style="1" customWidth="1"/>
    <col min="20" max="16384" width="15.7109375" style="1"/>
  </cols>
  <sheetData>
    <row r="1" spans="2:20" ht="12.75" customHeight="1" x14ac:dyDescent="0.2">
      <c r="B1" s="172"/>
      <c r="C1" s="172"/>
      <c r="D1" s="172"/>
      <c r="E1" s="172"/>
      <c r="F1" s="172"/>
      <c r="G1" s="172"/>
      <c r="H1" s="172"/>
      <c r="I1" s="172"/>
      <c r="J1" s="172"/>
      <c r="K1" s="172"/>
      <c r="L1" s="172"/>
      <c r="M1" s="172"/>
      <c r="N1" s="172"/>
      <c r="O1" s="172"/>
      <c r="P1" s="172"/>
      <c r="Q1" s="172"/>
      <c r="R1" s="172"/>
      <c r="T1" s="28"/>
    </row>
    <row r="2" spans="2:20" ht="12.75" customHeight="1" x14ac:dyDescent="0.2"/>
    <row r="3" spans="2:20" ht="15" customHeight="1" x14ac:dyDescent="0.2">
      <c r="C3" s="15"/>
      <c r="D3" s="15"/>
      <c r="E3" s="15"/>
      <c r="F3" s="15"/>
      <c r="G3" s="15"/>
      <c r="H3" s="15"/>
      <c r="I3" s="50" t="s">
        <v>114</v>
      </c>
      <c r="J3" s="15" t="s">
        <v>164</v>
      </c>
      <c r="K3" s="15"/>
      <c r="L3" s="15"/>
      <c r="M3" s="15"/>
      <c r="N3" s="15"/>
      <c r="O3" s="15"/>
      <c r="P3" s="15"/>
      <c r="Q3" s="15"/>
      <c r="R3" s="51"/>
    </row>
    <row r="4" spans="2:20" ht="12.75" customHeight="1" x14ac:dyDescent="0.2"/>
    <row r="5" spans="2:20" ht="15" customHeight="1" x14ac:dyDescent="0.2">
      <c r="C5" s="22"/>
      <c r="D5" s="22"/>
      <c r="E5" s="22"/>
      <c r="F5" s="22"/>
      <c r="G5" s="22"/>
      <c r="H5" s="22"/>
      <c r="I5" s="50" t="s">
        <v>79</v>
      </c>
      <c r="J5" s="15" t="s">
        <v>80</v>
      </c>
      <c r="K5" s="22"/>
      <c r="L5" s="22"/>
      <c r="M5" s="22"/>
      <c r="N5" s="22"/>
      <c r="O5" s="22"/>
      <c r="P5" s="22"/>
      <c r="Q5" s="22"/>
      <c r="R5" s="30"/>
    </row>
    <row r="6" spans="2:20" ht="11.25" customHeight="1" x14ac:dyDescent="0.2"/>
    <row r="7" spans="2:20" ht="18.95" customHeight="1" x14ac:dyDescent="0.2">
      <c r="B7" s="173" t="s">
        <v>39</v>
      </c>
      <c r="C7" s="150" t="s">
        <v>76</v>
      </c>
      <c r="D7" s="176" t="s">
        <v>35</v>
      </c>
      <c r="E7" s="176" t="s">
        <v>55</v>
      </c>
      <c r="F7" s="170" t="s">
        <v>56</v>
      </c>
      <c r="G7" s="170"/>
      <c r="H7" s="170"/>
      <c r="I7" s="170"/>
      <c r="J7" s="170"/>
      <c r="K7" s="170"/>
      <c r="L7" s="164" t="s">
        <v>11</v>
      </c>
      <c r="M7" s="168" t="s">
        <v>57</v>
      </c>
      <c r="N7" s="170" t="s">
        <v>10</v>
      </c>
      <c r="O7" s="170"/>
      <c r="P7" s="164" t="s">
        <v>12</v>
      </c>
      <c r="Q7" s="166" t="s">
        <v>13</v>
      </c>
      <c r="R7" s="171" t="s">
        <v>39</v>
      </c>
    </row>
    <row r="8" spans="2:20" ht="18.95" customHeight="1" x14ac:dyDescent="0.2">
      <c r="B8" s="174"/>
      <c r="C8" s="175"/>
      <c r="D8" s="177"/>
      <c r="E8" s="177"/>
      <c r="F8" s="32" t="s">
        <v>32</v>
      </c>
      <c r="G8" s="32" t="s">
        <v>33</v>
      </c>
      <c r="H8" s="32" t="s">
        <v>34</v>
      </c>
      <c r="I8" s="33" t="s">
        <v>64</v>
      </c>
      <c r="J8" s="31" t="s">
        <v>59</v>
      </c>
      <c r="K8" s="31" t="s">
        <v>60</v>
      </c>
      <c r="L8" s="165"/>
      <c r="M8" s="169"/>
      <c r="N8" s="32" t="s">
        <v>61</v>
      </c>
      <c r="O8" s="32" t="s">
        <v>62</v>
      </c>
      <c r="P8" s="165"/>
      <c r="Q8" s="167"/>
      <c r="R8" s="167"/>
    </row>
    <row r="9" spans="2:20" ht="9.9499999999999993" customHeight="1" x14ac:dyDescent="0.2">
      <c r="B9" s="34"/>
      <c r="C9" s="35"/>
      <c r="D9" s="36"/>
      <c r="E9" s="36"/>
      <c r="F9" s="36"/>
      <c r="G9" s="36"/>
      <c r="H9" s="36"/>
      <c r="I9" s="36"/>
      <c r="J9" s="37"/>
      <c r="K9" s="37"/>
      <c r="L9" s="37"/>
      <c r="M9" s="19"/>
      <c r="N9" s="19"/>
      <c r="O9" s="19"/>
      <c r="P9" s="19"/>
      <c r="Q9" s="19"/>
      <c r="R9" s="38"/>
    </row>
    <row r="10" spans="2:20" ht="15" customHeight="1" x14ac:dyDescent="0.2">
      <c r="B10" s="34"/>
      <c r="C10" s="39"/>
      <c r="D10" s="161" t="s">
        <v>36</v>
      </c>
      <c r="E10" s="162"/>
      <c r="F10" s="162"/>
      <c r="G10" s="162"/>
      <c r="H10" s="162"/>
      <c r="I10" s="162"/>
      <c r="J10" s="162" t="s">
        <v>36</v>
      </c>
      <c r="K10" s="162"/>
      <c r="L10" s="162"/>
      <c r="M10" s="162"/>
      <c r="N10" s="162"/>
      <c r="O10" s="162"/>
      <c r="P10" s="162"/>
      <c r="Q10" s="163"/>
      <c r="R10" s="40"/>
    </row>
    <row r="11" spans="2:20" ht="8.1" customHeight="1" x14ac:dyDescent="0.2">
      <c r="B11" s="34"/>
      <c r="C11" s="41"/>
      <c r="D11" s="42"/>
      <c r="E11" s="42"/>
      <c r="F11" s="42"/>
      <c r="G11" s="42"/>
      <c r="H11" s="42"/>
      <c r="I11" s="42"/>
      <c r="J11" s="42"/>
      <c r="K11" s="42"/>
      <c r="L11" s="42"/>
      <c r="M11" s="42"/>
      <c r="N11" s="42"/>
      <c r="O11" s="42"/>
      <c r="P11" s="42"/>
      <c r="Q11" s="42"/>
      <c r="R11" s="38"/>
      <c r="T11" s="43"/>
    </row>
    <row r="12" spans="2:20" ht="13.5" customHeight="1" x14ac:dyDescent="0.2">
      <c r="B12" s="84">
        <v>1</v>
      </c>
      <c r="C12" s="44" t="s">
        <v>138</v>
      </c>
      <c r="D12" s="103">
        <v>1157614</v>
      </c>
      <c r="E12" s="103">
        <v>96422</v>
      </c>
      <c r="F12" s="103">
        <v>529</v>
      </c>
      <c r="G12" s="103">
        <v>29019</v>
      </c>
      <c r="H12" s="103">
        <v>50648</v>
      </c>
      <c r="I12" s="103">
        <v>13903</v>
      </c>
      <c r="J12" s="103">
        <v>1335</v>
      </c>
      <c r="K12" s="103">
        <v>988</v>
      </c>
      <c r="L12" s="103">
        <v>1055889</v>
      </c>
      <c r="M12" s="103">
        <v>4807</v>
      </c>
      <c r="N12" s="103">
        <v>3756</v>
      </c>
      <c r="O12" s="103">
        <v>1051</v>
      </c>
      <c r="P12" s="103">
        <v>462</v>
      </c>
      <c r="Q12" s="103">
        <v>34</v>
      </c>
      <c r="R12" s="86">
        <v>1</v>
      </c>
      <c r="T12" s="43"/>
    </row>
    <row r="13" spans="2:20" ht="13.5" customHeight="1" x14ac:dyDescent="0.2">
      <c r="B13" s="85">
        <v>2</v>
      </c>
      <c r="C13" s="45" t="s">
        <v>159</v>
      </c>
      <c r="D13" s="137">
        <v>1049878</v>
      </c>
      <c r="E13" s="137">
        <v>88215</v>
      </c>
      <c r="F13" s="137">
        <v>419</v>
      </c>
      <c r="G13" s="137">
        <v>25300</v>
      </c>
      <c r="H13" s="137">
        <v>47702</v>
      </c>
      <c r="I13" s="137">
        <v>13473</v>
      </c>
      <c r="J13" s="137">
        <v>842</v>
      </c>
      <c r="K13" s="137">
        <v>479</v>
      </c>
      <c r="L13" s="137">
        <v>956100</v>
      </c>
      <c r="M13" s="137">
        <v>5147</v>
      </c>
      <c r="N13" s="137">
        <v>3568</v>
      </c>
      <c r="O13" s="137">
        <v>1579</v>
      </c>
      <c r="P13" s="137">
        <v>397</v>
      </c>
      <c r="Q13" s="137">
        <v>19</v>
      </c>
      <c r="R13" s="40">
        <v>2</v>
      </c>
      <c r="T13" s="43"/>
    </row>
    <row r="14" spans="2:20" ht="8.1" customHeight="1" x14ac:dyDescent="0.2">
      <c r="B14" s="84"/>
      <c r="C14" s="41"/>
      <c r="D14" s="42"/>
      <c r="E14" s="42"/>
      <c r="F14" s="42"/>
      <c r="G14" s="42"/>
      <c r="H14" s="42"/>
      <c r="I14" s="42"/>
      <c r="J14" s="42"/>
      <c r="K14" s="42"/>
      <c r="L14" s="42"/>
      <c r="M14" s="42"/>
      <c r="N14" s="42"/>
      <c r="O14" s="42"/>
      <c r="P14" s="42"/>
      <c r="Q14" s="42"/>
      <c r="R14" s="86"/>
      <c r="T14" s="43"/>
    </row>
    <row r="15" spans="2:20" ht="13.5" customHeight="1" x14ac:dyDescent="0.2">
      <c r="B15" s="84">
        <v>3</v>
      </c>
      <c r="C15" s="47" t="s">
        <v>18</v>
      </c>
      <c r="D15" s="103">
        <v>89321</v>
      </c>
      <c r="E15" s="103">
        <v>6762</v>
      </c>
      <c r="F15" s="103">
        <v>35</v>
      </c>
      <c r="G15" s="103">
        <v>1725</v>
      </c>
      <c r="H15" s="103">
        <v>3886</v>
      </c>
      <c r="I15" s="103">
        <v>1008</v>
      </c>
      <c r="J15" s="103">
        <v>73</v>
      </c>
      <c r="K15" s="103">
        <v>35</v>
      </c>
      <c r="L15" s="103">
        <v>82314</v>
      </c>
      <c r="M15" s="103">
        <v>231</v>
      </c>
      <c r="N15" s="103">
        <v>129</v>
      </c>
      <c r="O15" s="103">
        <v>102</v>
      </c>
      <c r="P15" s="103">
        <v>12</v>
      </c>
      <c r="Q15" s="103">
        <v>2</v>
      </c>
      <c r="R15" s="86">
        <v>3</v>
      </c>
      <c r="T15" s="43"/>
    </row>
    <row r="16" spans="2:20" ht="13.5" customHeight="1" x14ac:dyDescent="0.2">
      <c r="B16" s="84">
        <v>4</v>
      </c>
      <c r="C16" s="47" t="s">
        <v>19</v>
      </c>
      <c r="D16" s="103">
        <v>86092</v>
      </c>
      <c r="E16" s="103">
        <v>6691</v>
      </c>
      <c r="F16" s="103">
        <v>44</v>
      </c>
      <c r="G16" s="103">
        <v>1853</v>
      </c>
      <c r="H16" s="103">
        <v>3692</v>
      </c>
      <c r="I16" s="103">
        <v>1003</v>
      </c>
      <c r="J16" s="103">
        <v>63</v>
      </c>
      <c r="K16" s="103">
        <v>36</v>
      </c>
      <c r="L16" s="103">
        <v>79212</v>
      </c>
      <c r="M16" s="103">
        <v>181</v>
      </c>
      <c r="N16" s="103">
        <v>145</v>
      </c>
      <c r="O16" s="103">
        <v>36</v>
      </c>
      <c r="P16" s="103">
        <v>7</v>
      </c>
      <c r="Q16" s="103">
        <v>1</v>
      </c>
      <c r="R16" s="86">
        <v>4</v>
      </c>
      <c r="T16" s="43"/>
    </row>
    <row r="17" spans="2:20" ht="13.5" customHeight="1" x14ac:dyDescent="0.2">
      <c r="B17" s="84">
        <v>5</v>
      </c>
      <c r="C17" s="47" t="s">
        <v>30</v>
      </c>
      <c r="D17" s="103">
        <v>95478</v>
      </c>
      <c r="E17" s="103">
        <v>8187</v>
      </c>
      <c r="F17" s="103">
        <v>84</v>
      </c>
      <c r="G17" s="103">
        <v>2448</v>
      </c>
      <c r="H17" s="103">
        <v>4268</v>
      </c>
      <c r="I17" s="103">
        <v>1270</v>
      </c>
      <c r="J17" s="103">
        <v>65</v>
      </c>
      <c r="K17" s="103">
        <v>52</v>
      </c>
      <c r="L17" s="103">
        <v>86880</v>
      </c>
      <c r="M17" s="103">
        <v>401</v>
      </c>
      <c r="N17" s="103">
        <v>342</v>
      </c>
      <c r="O17" s="103">
        <v>59</v>
      </c>
      <c r="P17" s="103">
        <v>8</v>
      </c>
      <c r="Q17" s="103">
        <v>2</v>
      </c>
      <c r="R17" s="86">
        <v>5</v>
      </c>
      <c r="T17" s="43"/>
    </row>
    <row r="18" spans="2:20" ht="13.5" customHeight="1" x14ac:dyDescent="0.2">
      <c r="B18" s="84">
        <v>6</v>
      </c>
      <c r="C18" s="47" t="s">
        <v>20</v>
      </c>
      <c r="D18" s="103">
        <v>81248</v>
      </c>
      <c r="E18" s="103">
        <v>6485</v>
      </c>
      <c r="F18" s="103">
        <v>51</v>
      </c>
      <c r="G18" s="103">
        <v>1704</v>
      </c>
      <c r="H18" s="103">
        <v>3506</v>
      </c>
      <c r="I18" s="103">
        <v>1089</v>
      </c>
      <c r="J18" s="103">
        <v>98</v>
      </c>
      <c r="K18" s="103">
        <v>37</v>
      </c>
      <c r="L18" s="103">
        <v>73356</v>
      </c>
      <c r="M18" s="103">
        <v>1294</v>
      </c>
      <c r="N18" s="103">
        <v>1149</v>
      </c>
      <c r="O18" s="103">
        <v>145</v>
      </c>
      <c r="P18" s="103">
        <v>112</v>
      </c>
      <c r="Q18" s="103">
        <v>1</v>
      </c>
      <c r="R18" s="86">
        <v>6</v>
      </c>
      <c r="T18" s="43"/>
    </row>
    <row r="19" spans="2:20" ht="13.5" customHeight="1" x14ac:dyDescent="0.2">
      <c r="B19" s="84">
        <v>7</v>
      </c>
      <c r="C19" s="47" t="s">
        <v>21</v>
      </c>
      <c r="D19" s="103">
        <v>93800</v>
      </c>
      <c r="E19" s="103">
        <v>7506</v>
      </c>
      <c r="F19" s="103">
        <v>26</v>
      </c>
      <c r="G19" s="103">
        <v>2426</v>
      </c>
      <c r="H19" s="103">
        <v>3693</v>
      </c>
      <c r="I19" s="103">
        <v>1250</v>
      </c>
      <c r="J19" s="103">
        <v>64</v>
      </c>
      <c r="K19" s="103">
        <v>47</v>
      </c>
      <c r="L19" s="103">
        <v>86043</v>
      </c>
      <c r="M19" s="103">
        <v>211</v>
      </c>
      <c r="N19" s="103">
        <v>112</v>
      </c>
      <c r="O19" s="103">
        <v>99</v>
      </c>
      <c r="P19" s="103">
        <v>38</v>
      </c>
      <c r="Q19" s="103">
        <v>2</v>
      </c>
      <c r="R19" s="86">
        <v>7</v>
      </c>
      <c r="T19" s="43"/>
    </row>
    <row r="20" spans="2:20" ht="13.5" customHeight="1" x14ac:dyDescent="0.2">
      <c r="B20" s="84">
        <v>8</v>
      </c>
      <c r="C20" s="47" t="s">
        <v>22</v>
      </c>
      <c r="D20" s="103">
        <v>86228</v>
      </c>
      <c r="E20" s="103">
        <v>6776</v>
      </c>
      <c r="F20" s="103">
        <v>26</v>
      </c>
      <c r="G20" s="103">
        <v>1907</v>
      </c>
      <c r="H20" s="103">
        <v>3670</v>
      </c>
      <c r="I20" s="103">
        <v>1077</v>
      </c>
      <c r="J20" s="103">
        <v>65</v>
      </c>
      <c r="K20" s="103">
        <v>31</v>
      </c>
      <c r="L20" s="103">
        <v>78984</v>
      </c>
      <c r="M20" s="103">
        <v>379</v>
      </c>
      <c r="N20" s="103">
        <v>222</v>
      </c>
      <c r="O20" s="103">
        <v>157</v>
      </c>
      <c r="P20" s="103">
        <v>88</v>
      </c>
      <c r="Q20" s="103">
        <v>1</v>
      </c>
      <c r="R20" s="86">
        <v>8</v>
      </c>
      <c r="T20" s="43"/>
    </row>
    <row r="21" spans="2:20" ht="13.5" customHeight="1" x14ac:dyDescent="0.2">
      <c r="B21" s="84">
        <v>9</v>
      </c>
      <c r="C21" s="47" t="s">
        <v>23</v>
      </c>
      <c r="D21" s="103">
        <v>81000</v>
      </c>
      <c r="E21" s="103">
        <v>6821</v>
      </c>
      <c r="F21" s="103">
        <v>21</v>
      </c>
      <c r="G21" s="103">
        <v>1875</v>
      </c>
      <c r="H21" s="103">
        <v>3868</v>
      </c>
      <c r="I21" s="103">
        <v>982</v>
      </c>
      <c r="J21" s="103">
        <v>44</v>
      </c>
      <c r="K21" s="103">
        <v>31</v>
      </c>
      <c r="L21" s="103">
        <v>74024</v>
      </c>
      <c r="M21" s="103">
        <v>142</v>
      </c>
      <c r="N21" s="103">
        <v>112</v>
      </c>
      <c r="O21" s="103">
        <v>30</v>
      </c>
      <c r="P21" s="103">
        <v>12</v>
      </c>
      <c r="Q21" s="103">
        <v>1</v>
      </c>
      <c r="R21" s="86">
        <v>9</v>
      </c>
      <c r="T21" s="43"/>
    </row>
    <row r="22" spans="2:20" ht="13.5" customHeight="1" x14ac:dyDescent="0.2">
      <c r="B22" s="84">
        <v>10</v>
      </c>
      <c r="C22" s="47" t="s">
        <v>24</v>
      </c>
      <c r="D22" s="103">
        <v>90256</v>
      </c>
      <c r="E22" s="103">
        <v>7910</v>
      </c>
      <c r="F22" s="103">
        <v>37</v>
      </c>
      <c r="G22" s="103">
        <v>2147</v>
      </c>
      <c r="H22" s="103">
        <v>4483</v>
      </c>
      <c r="I22" s="103">
        <v>1150</v>
      </c>
      <c r="J22" s="103">
        <v>52</v>
      </c>
      <c r="K22" s="103">
        <v>41</v>
      </c>
      <c r="L22" s="103">
        <v>82124</v>
      </c>
      <c r="M22" s="103">
        <v>205</v>
      </c>
      <c r="N22" s="103">
        <v>119</v>
      </c>
      <c r="O22" s="103">
        <v>86</v>
      </c>
      <c r="P22" s="103">
        <v>16</v>
      </c>
      <c r="Q22" s="103">
        <v>1</v>
      </c>
      <c r="R22" s="86">
        <v>10</v>
      </c>
      <c r="T22" s="43"/>
    </row>
    <row r="23" spans="2:20" ht="13.5" customHeight="1" x14ac:dyDescent="0.2">
      <c r="B23" s="84">
        <v>11</v>
      </c>
      <c r="C23" s="47" t="s">
        <v>25</v>
      </c>
      <c r="D23" s="103">
        <v>87128</v>
      </c>
      <c r="E23" s="103">
        <v>7552</v>
      </c>
      <c r="F23" s="103">
        <v>39</v>
      </c>
      <c r="G23" s="103">
        <v>2205</v>
      </c>
      <c r="H23" s="103">
        <v>4114</v>
      </c>
      <c r="I23" s="103">
        <v>1101</v>
      </c>
      <c r="J23" s="103">
        <v>66</v>
      </c>
      <c r="K23" s="103">
        <v>27</v>
      </c>
      <c r="L23" s="103">
        <v>79200</v>
      </c>
      <c r="M23" s="103">
        <v>353</v>
      </c>
      <c r="N23" s="103">
        <v>270</v>
      </c>
      <c r="O23" s="103">
        <v>83</v>
      </c>
      <c r="P23" s="103">
        <v>23</v>
      </c>
      <c r="Q23" s="103" t="s">
        <v>94</v>
      </c>
      <c r="R23" s="86">
        <v>11</v>
      </c>
      <c r="T23" s="43"/>
    </row>
    <row r="24" spans="2:20" ht="13.5" customHeight="1" x14ac:dyDescent="0.2">
      <c r="B24" s="84">
        <v>12</v>
      </c>
      <c r="C24" s="47" t="s">
        <v>26</v>
      </c>
      <c r="D24" s="103">
        <v>83147</v>
      </c>
      <c r="E24" s="103">
        <v>6906</v>
      </c>
      <c r="F24" s="103">
        <v>9</v>
      </c>
      <c r="G24" s="103">
        <v>2098</v>
      </c>
      <c r="H24" s="103">
        <v>3668</v>
      </c>
      <c r="I24" s="103">
        <v>1028</v>
      </c>
      <c r="J24" s="103">
        <v>57</v>
      </c>
      <c r="K24" s="103">
        <v>46</v>
      </c>
      <c r="L24" s="103">
        <v>75481</v>
      </c>
      <c r="M24" s="103">
        <v>724</v>
      </c>
      <c r="N24" s="103">
        <v>246</v>
      </c>
      <c r="O24" s="103">
        <v>478</v>
      </c>
      <c r="P24" s="103">
        <v>32</v>
      </c>
      <c r="Q24" s="103">
        <v>4</v>
      </c>
      <c r="R24" s="86">
        <v>12</v>
      </c>
      <c r="T24" s="43"/>
    </row>
    <row r="25" spans="2:20" ht="13.5" customHeight="1" x14ac:dyDescent="0.2">
      <c r="B25" s="84">
        <v>13</v>
      </c>
      <c r="C25" s="47" t="s">
        <v>27</v>
      </c>
      <c r="D25" s="103">
        <v>94290</v>
      </c>
      <c r="E25" s="103">
        <v>10105</v>
      </c>
      <c r="F25" s="103">
        <v>28</v>
      </c>
      <c r="G25" s="103">
        <v>2989</v>
      </c>
      <c r="H25" s="103">
        <v>5309</v>
      </c>
      <c r="I25" s="103">
        <v>1624</v>
      </c>
      <c r="J25" s="103">
        <v>99</v>
      </c>
      <c r="K25" s="103">
        <v>56</v>
      </c>
      <c r="L25" s="103">
        <v>83636</v>
      </c>
      <c r="M25" s="103">
        <v>516</v>
      </c>
      <c r="N25" s="103">
        <v>389</v>
      </c>
      <c r="O25" s="103">
        <v>127</v>
      </c>
      <c r="P25" s="103">
        <v>31</v>
      </c>
      <c r="Q25" s="103">
        <v>2</v>
      </c>
      <c r="R25" s="86">
        <v>13</v>
      </c>
      <c r="T25" s="43"/>
    </row>
    <row r="26" spans="2:20" ht="13.5" customHeight="1" x14ac:dyDescent="0.2">
      <c r="B26" s="84">
        <v>14</v>
      </c>
      <c r="C26" s="47" t="s">
        <v>28</v>
      </c>
      <c r="D26" s="103">
        <v>81890</v>
      </c>
      <c r="E26" s="103">
        <v>6514</v>
      </c>
      <c r="F26" s="103">
        <v>19</v>
      </c>
      <c r="G26" s="103">
        <v>1923</v>
      </c>
      <c r="H26" s="103">
        <v>3545</v>
      </c>
      <c r="I26" s="103">
        <v>891</v>
      </c>
      <c r="J26" s="103">
        <v>96</v>
      </c>
      <c r="K26" s="103">
        <v>40</v>
      </c>
      <c r="L26" s="103">
        <v>74846</v>
      </c>
      <c r="M26" s="103">
        <v>510</v>
      </c>
      <c r="N26" s="103">
        <v>333</v>
      </c>
      <c r="O26" s="103">
        <v>177</v>
      </c>
      <c r="P26" s="103">
        <v>18</v>
      </c>
      <c r="Q26" s="103">
        <v>2</v>
      </c>
      <c r="R26" s="86">
        <v>14</v>
      </c>
      <c r="T26" s="43"/>
    </row>
    <row r="27" spans="2:20" ht="8.1" customHeight="1" x14ac:dyDescent="0.2">
      <c r="B27" s="84"/>
      <c r="C27" s="41"/>
      <c r="D27" s="42"/>
      <c r="E27" s="42"/>
      <c r="F27" s="42"/>
      <c r="G27" s="42"/>
      <c r="H27" s="42"/>
      <c r="I27" s="42"/>
      <c r="J27" s="42"/>
      <c r="K27" s="42"/>
      <c r="L27" s="42"/>
      <c r="M27" s="42"/>
      <c r="N27" s="42"/>
      <c r="O27" s="42"/>
      <c r="P27" s="42"/>
      <c r="Q27" s="42"/>
      <c r="R27" s="86"/>
      <c r="T27" s="43"/>
    </row>
    <row r="28" spans="2:20" ht="15" customHeight="1" x14ac:dyDescent="0.2">
      <c r="B28" s="84"/>
      <c r="C28" s="39"/>
      <c r="D28" s="161" t="s">
        <v>14</v>
      </c>
      <c r="E28" s="162"/>
      <c r="F28" s="162"/>
      <c r="G28" s="162"/>
      <c r="H28" s="162"/>
      <c r="I28" s="162"/>
      <c r="J28" s="162" t="s">
        <v>14</v>
      </c>
      <c r="K28" s="162"/>
      <c r="L28" s="162"/>
      <c r="M28" s="162"/>
      <c r="N28" s="162"/>
      <c r="O28" s="162"/>
      <c r="P28" s="162"/>
      <c r="Q28" s="163"/>
      <c r="R28" s="86"/>
    </row>
    <row r="29" spans="2:20" ht="8.1" customHeight="1" x14ac:dyDescent="0.2">
      <c r="B29" s="84"/>
      <c r="C29" s="41"/>
      <c r="D29" s="42"/>
      <c r="E29" s="42"/>
      <c r="F29" s="42"/>
      <c r="G29" s="42"/>
      <c r="H29" s="42"/>
      <c r="I29" s="42"/>
      <c r="J29" s="42"/>
      <c r="K29" s="42"/>
      <c r="L29" s="42"/>
      <c r="M29" s="42"/>
      <c r="N29" s="42"/>
      <c r="O29" s="42"/>
      <c r="P29" s="42"/>
      <c r="Q29" s="42"/>
      <c r="R29" s="86"/>
      <c r="T29" s="43"/>
    </row>
    <row r="30" spans="2:20" ht="13.5" customHeight="1" x14ac:dyDescent="0.2">
      <c r="B30" s="84">
        <v>15</v>
      </c>
      <c r="C30" s="44" t="s">
        <v>138</v>
      </c>
      <c r="D30" s="103">
        <v>128199</v>
      </c>
      <c r="E30" s="103">
        <v>28672</v>
      </c>
      <c r="F30" s="103">
        <v>175</v>
      </c>
      <c r="G30" s="103">
        <v>10483</v>
      </c>
      <c r="H30" s="103">
        <v>13968</v>
      </c>
      <c r="I30" s="103">
        <v>3738</v>
      </c>
      <c r="J30" s="103">
        <v>166</v>
      </c>
      <c r="K30" s="103">
        <v>142</v>
      </c>
      <c r="L30" s="103">
        <v>99410</v>
      </c>
      <c r="M30" s="103">
        <v>99</v>
      </c>
      <c r="N30" s="103">
        <v>68</v>
      </c>
      <c r="O30" s="103">
        <v>32</v>
      </c>
      <c r="P30" s="103">
        <v>8</v>
      </c>
      <c r="Q30" s="103">
        <v>9</v>
      </c>
      <c r="R30" s="86">
        <v>15</v>
      </c>
      <c r="T30" s="43"/>
    </row>
    <row r="31" spans="2:20" ht="13.5" customHeight="1" x14ac:dyDescent="0.2">
      <c r="B31" s="85">
        <v>16</v>
      </c>
      <c r="C31" s="45" t="s">
        <v>159</v>
      </c>
      <c r="D31" s="137">
        <v>116397</v>
      </c>
      <c r="E31" s="137">
        <v>26511</v>
      </c>
      <c r="F31" s="137">
        <v>138</v>
      </c>
      <c r="G31" s="137">
        <v>9223</v>
      </c>
      <c r="H31" s="137">
        <v>13309</v>
      </c>
      <c r="I31" s="137">
        <v>3665</v>
      </c>
      <c r="J31" s="137">
        <v>107</v>
      </c>
      <c r="K31" s="137">
        <v>69</v>
      </c>
      <c r="L31" s="137">
        <v>89763</v>
      </c>
      <c r="M31" s="137">
        <v>112</v>
      </c>
      <c r="N31" s="137">
        <v>64</v>
      </c>
      <c r="O31" s="137">
        <v>47</v>
      </c>
      <c r="P31" s="137">
        <v>7</v>
      </c>
      <c r="Q31" s="137">
        <v>5</v>
      </c>
      <c r="R31" s="40">
        <v>16</v>
      </c>
      <c r="T31" s="43"/>
    </row>
    <row r="32" spans="2:20" ht="8.1" customHeight="1" x14ac:dyDescent="0.2">
      <c r="B32" s="84"/>
      <c r="C32" s="41"/>
      <c r="D32" s="103"/>
      <c r="E32" s="103"/>
      <c r="F32" s="103"/>
      <c r="G32" s="103"/>
      <c r="H32" s="103"/>
      <c r="I32" s="103"/>
      <c r="J32" s="103"/>
      <c r="K32" s="103"/>
      <c r="L32" s="103"/>
      <c r="M32" s="103"/>
      <c r="N32" s="103"/>
      <c r="O32" s="103"/>
      <c r="P32" s="103"/>
      <c r="Q32" s="103"/>
      <c r="R32" s="86"/>
      <c r="T32" s="43"/>
    </row>
    <row r="33" spans="2:20" ht="13.5" customHeight="1" x14ac:dyDescent="0.2">
      <c r="B33" s="84">
        <v>17</v>
      </c>
      <c r="C33" s="47" t="s">
        <v>18</v>
      </c>
      <c r="D33" s="103">
        <v>9835</v>
      </c>
      <c r="E33" s="103">
        <v>2022</v>
      </c>
      <c r="F33" s="103">
        <v>11</v>
      </c>
      <c r="G33" s="103">
        <v>642</v>
      </c>
      <c r="H33" s="103">
        <v>1084</v>
      </c>
      <c r="I33" s="103">
        <v>272</v>
      </c>
      <c r="J33" s="103">
        <v>9</v>
      </c>
      <c r="K33" s="103">
        <v>5</v>
      </c>
      <c r="L33" s="103">
        <v>7807</v>
      </c>
      <c r="M33" s="103">
        <v>5</v>
      </c>
      <c r="N33" s="103">
        <v>2</v>
      </c>
      <c r="O33" s="103">
        <v>3</v>
      </c>
      <c r="P33" s="103">
        <v>0</v>
      </c>
      <c r="Q33" s="103">
        <v>1</v>
      </c>
      <c r="R33" s="86">
        <v>17</v>
      </c>
      <c r="T33" s="43"/>
    </row>
    <row r="34" spans="2:20" ht="13.5" customHeight="1" x14ac:dyDescent="0.2">
      <c r="B34" s="84">
        <v>18</v>
      </c>
      <c r="C34" s="47" t="s">
        <v>19</v>
      </c>
      <c r="D34" s="103">
        <v>9471</v>
      </c>
      <c r="E34" s="103">
        <v>2017</v>
      </c>
      <c r="F34" s="103">
        <v>14</v>
      </c>
      <c r="G34" s="103">
        <v>679</v>
      </c>
      <c r="H34" s="103">
        <v>1036</v>
      </c>
      <c r="I34" s="103">
        <v>275</v>
      </c>
      <c r="J34" s="103">
        <v>8</v>
      </c>
      <c r="K34" s="103">
        <v>5</v>
      </c>
      <c r="L34" s="103">
        <v>7450</v>
      </c>
      <c r="M34" s="103">
        <v>4</v>
      </c>
      <c r="N34" s="103">
        <v>3</v>
      </c>
      <c r="O34" s="103">
        <v>1</v>
      </c>
      <c r="P34" s="103">
        <v>0</v>
      </c>
      <c r="Q34" s="103">
        <v>0</v>
      </c>
      <c r="R34" s="86">
        <v>18</v>
      </c>
      <c r="T34" s="43"/>
    </row>
    <row r="35" spans="2:20" ht="13.5" customHeight="1" x14ac:dyDescent="0.2">
      <c r="B35" s="84">
        <v>19</v>
      </c>
      <c r="C35" s="47" t="s">
        <v>30</v>
      </c>
      <c r="D35" s="103">
        <v>10680</v>
      </c>
      <c r="E35" s="103">
        <v>2489</v>
      </c>
      <c r="F35" s="103">
        <v>28</v>
      </c>
      <c r="G35" s="103">
        <v>899</v>
      </c>
      <c r="H35" s="103">
        <v>1193</v>
      </c>
      <c r="I35" s="103">
        <v>353</v>
      </c>
      <c r="J35" s="103">
        <v>8</v>
      </c>
      <c r="K35" s="103">
        <v>7</v>
      </c>
      <c r="L35" s="103">
        <v>8182</v>
      </c>
      <c r="M35" s="103">
        <v>8</v>
      </c>
      <c r="N35" s="103">
        <v>6</v>
      </c>
      <c r="O35" s="103">
        <v>2</v>
      </c>
      <c r="P35" s="103">
        <v>0</v>
      </c>
      <c r="Q35" s="103">
        <v>1</v>
      </c>
      <c r="R35" s="86">
        <v>19</v>
      </c>
      <c r="T35" s="43"/>
    </row>
    <row r="36" spans="2:20" ht="13.5" customHeight="1" x14ac:dyDescent="0.2">
      <c r="B36" s="84">
        <v>20</v>
      </c>
      <c r="C36" s="47" t="s">
        <v>20</v>
      </c>
      <c r="D36" s="103">
        <v>8659</v>
      </c>
      <c r="E36" s="103">
        <v>1940</v>
      </c>
      <c r="F36" s="103">
        <v>17</v>
      </c>
      <c r="G36" s="103">
        <v>632</v>
      </c>
      <c r="H36" s="103">
        <v>982</v>
      </c>
      <c r="I36" s="103">
        <v>292</v>
      </c>
      <c r="J36" s="103">
        <v>12</v>
      </c>
      <c r="K36" s="103">
        <v>5</v>
      </c>
      <c r="L36" s="103">
        <v>6692</v>
      </c>
      <c r="M36" s="103">
        <v>25</v>
      </c>
      <c r="N36" s="103">
        <v>21</v>
      </c>
      <c r="O36" s="103">
        <v>4</v>
      </c>
      <c r="P36" s="103">
        <v>2</v>
      </c>
      <c r="Q36" s="103">
        <v>0</v>
      </c>
      <c r="R36" s="86">
        <v>20</v>
      </c>
      <c r="T36" s="43"/>
    </row>
    <row r="37" spans="2:20" ht="13.5" customHeight="1" x14ac:dyDescent="0.2">
      <c r="B37" s="84">
        <v>21</v>
      </c>
      <c r="C37" s="47" t="s">
        <v>21</v>
      </c>
      <c r="D37" s="103">
        <v>10422</v>
      </c>
      <c r="E37" s="103">
        <v>2302</v>
      </c>
      <c r="F37" s="103">
        <v>9</v>
      </c>
      <c r="G37" s="103">
        <v>891</v>
      </c>
      <c r="H37" s="103">
        <v>1044</v>
      </c>
      <c r="I37" s="103">
        <v>344</v>
      </c>
      <c r="J37" s="103">
        <v>8</v>
      </c>
      <c r="K37" s="103">
        <v>7</v>
      </c>
      <c r="L37" s="103">
        <v>8114</v>
      </c>
      <c r="M37" s="103">
        <v>5</v>
      </c>
      <c r="N37" s="103">
        <v>2</v>
      </c>
      <c r="O37" s="103">
        <v>3</v>
      </c>
      <c r="P37" s="103">
        <v>1</v>
      </c>
      <c r="Q37" s="103">
        <v>1</v>
      </c>
      <c r="R37" s="86">
        <v>21</v>
      </c>
      <c r="T37" s="43"/>
    </row>
    <row r="38" spans="2:20" ht="13.5" customHeight="1" x14ac:dyDescent="0.2">
      <c r="B38" s="84">
        <v>22</v>
      </c>
      <c r="C38" s="47" t="s">
        <v>22</v>
      </c>
      <c r="D38" s="103">
        <v>9286</v>
      </c>
      <c r="E38" s="103">
        <v>2023</v>
      </c>
      <c r="F38" s="103">
        <v>9</v>
      </c>
      <c r="G38" s="103">
        <v>689</v>
      </c>
      <c r="H38" s="103">
        <v>1020</v>
      </c>
      <c r="I38" s="103">
        <v>293</v>
      </c>
      <c r="J38" s="103">
        <v>8</v>
      </c>
      <c r="K38" s="103">
        <v>4</v>
      </c>
      <c r="L38" s="103">
        <v>7252</v>
      </c>
      <c r="M38" s="103">
        <v>9</v>
      </c>
      <c r="N38" s="103">
        <v>4</v>
      </c>
      <c r="O38" s="103">
        <v>5</v>
      </c>
      <c r="P38" s="103">
        <v>2</v>
      </c>
      <c r="Q38" s="103">
        <v>0</v>
      </c>
      <c r="R38" s="86">
        <v>22</v>
      </c>
      <c r="T38" s="43"/>
    </row>
    <row r="39" spans="2:20" ht="13.5" customHeight="1" x14ac:dyDescent="0.2">
      <c r="B39" s="84">
        <v>23</v>
      </c>
      <c r="C39" s="47" t="s">
        <v>23</v>
      </c>
      <c r="D39" s="103">
        <v>8974</v>
      </c>
      <c r="E39" s="103">
        <v>2032</v>
      </c>
      <c r="F39" s="103">
        <v>7</v>
      </c>
      <c r="G39" s="103">
        <v>676</v>
      </c>
      <c r="H39" s="103">
        <v>1073</v>
      </c>
      <c r="I39" s="103">
        <v>266</v>
      </c>
      <c r="J39" s="103">
        <v>6</v>
      </c>
      <c r="K39" s="103">
        <v>4</v>
      </c>
      <c r="L39" s="103">
        <v>6938</v>
      </c>
      <c r="M39" s="103">
        <v>3</v>
      </c>
      <c r="N39" s="103">
        <v>2</v>
      </c>
      <c r="O39" s="103">
        <v>1</v>
      </c>
      <c r="P39" s="103">
        <v>0</v>
      </c>
      <c r="Q39" s="103">
        <v>0</v>
      </c>
      <c r="R39" s="86">
        <v>23</v>
      </c>
      <c r="T39" s="43"/>
    </row>
    <row r="40" spans="2:20" ht="13.5" customHeight="1" x14ac:dyDescent="0.2">
      <c r="B40" s="84">
        <v>24</v>
      </c>
      <c r="C40" s="47" t="s">
        <v>24</v>
      </c>
      <c r="D40" s="103">
        <v>10039</v>
      </c>
      <c r="E40" s="103">
        <v>2325</v>
      </c>
      <c r="F40" s="103">
        <v>13</v>
      </c>
      <c r="G40" s="103">
        <v>768</v>
      </c>
      <c r="H40" s="103">
        <v>1224</v>
      </c>
      <c r="I40" s="103">
        <v>309</v>
      </c>
      <c r="J40" s="103">
        <v>7</v>
      </c>
      <c r="K40" s="103">
        <v>6</v>
      </c>
      <c r="L40" s="103">
        <v>7708</v>
      </c>
      <c r="M40" s="103">
        <v>5</v>
      </c>
      <c r="N40" s="103">
        <v>2</v>
      </c>
      <c r="O40" s="103">
        <v>3</v>
      </c>
      <c r="P40" s="103">
        <v>0</v>
      </c>
      <c r="Q40" s="103">
        <v>0</v>
      </c>
      <c r="R40" s="86">
        <v>24</v>
      </c>
      <c r="T40" s="43"/>
    </row>
    <row r="41" spans="2:20" ht="13.5" customHeight="1" x14ac:dyDescent="0.2">
      <c r="B41" s="84">
        <v>25</v>
      </c>
      <c r="C41" s="47" t="s">
        <v>25</v>
      </c>
      <c r="D41" s="103">
        <v>9709</v>
      </c>
      <c r="E41" s="103">
        <v>2260</v>
      </c>
      <c r="F41" s="103">
        <v>13</v>
      </c>
      <c r="G41" s="103">
        <v>803</v>
      </c>
      <c r="H41" s="103">
        <v>1135</v>
      </c>
      <c r="I41" s="103">
        <v>297</v>
      </c>
      <c r="J41" s="103">
        <v>9</v>
      </c>
      <c r="K41" s="103">
        <v>4</v>
      </c>
      <c r="L41" s="103">
        <v>7441</v>
      </c>
      <c r="M41" s="103">
        <v>7</v>
      </c>
      <c r="N41" s="103">
        <v>5</v>
      </c>
      <c r="O41" s="103">
        <v>2</v>
      </c>
      <c r="P41" s="103">
        <v>0</v>
      </c>
      <c r="Q41" s="103" t="s">
        <v>94</v>
      </c>
      <c r="R41" s="86">
        <v>25</v>
      </c>
      <c r="T41" s="43"/>
    </row>
    <row r="42" spans="2:20" ht="13.5" customHeight="1" x14ac:dyDescent="0.2">
      <c r="B42" s="84">
        <v>26</v>
      </c>
      <c r="C42" s="47" t="s">
        <v>26</v>
      </c>
      <c r="D42" s="103">
        <v>9219</v>
      </c>
      <c r="E42" s="103">
        <v>2073</v>
      </c>
      <c r="F42" s="103">
        <v>3</v>
      </c>
      <c r="G42" s="103">
        <v>757</v>
      </c>
      <c r="H42" s="103">
        <v>1020</v>
      </c>
      <c r="I42" s="103">
        <v>279</v>
      </c>
      <c r="J42" s="103">
        <v>8</v>
      </c>
      <c r="K42" s="103">
        <v>7</v>
      </c>
      <c r="L42" s="103">
        <v>7125</v>
      </c>
      <c r="M42" s="103">
        <v>19</v>
      </c>
      <c r="N42" s="103">
        <v>4</v>
      </c>
      <c r="O42" s="103">
        <v>14</v>
      </c>
      <c r="P42" s="103">
        <v>1</v>
      </c>
      <c r="Q42" s="103">
        <v>1</v>
      </c>
      <c r="R42" s="86">
        <v>26</v>
      </c>
      <c r="T42" s="43"/>
    </row>
    <row r="43" spans="2:20" ht="13.5" customHeight="1" x14ac:dyDescent="0.2">
      <c r="B43" s="84">
        <v>27</v>
      </c>
      <c r="C43" s="47" t="s">
        <v>27</v>
      </c>
      <c r="D43" s="103">
        <v>11039</v>
      </c>
      <c r="E43" s="103">
        <v>3068</v>
      </c>
      <c r="F43" s="103">
        <v>9</v>
      </c>
      <c r="G43" s="103">
        <v>1093</v>
      </c>
      <c r="H43" s="103">
        <v>1501</v>
      </c>
      <c r="I43" s="103">
        <v>444</v>
      </c>
      <c r="J43" s="103">
        <v>13</v>
      </c>
      <c r="K43" s="103">
        <v>8</v>
      </c>
      <c r="L43" s="103">
        <v>7959</v>
      </c>
      <c r="M43" s="103">
        <v>11</v>
      </c>
      <c r="N43" s="103">
        <v>7</v>
      </c>
      <c r="O43" s="103">
        <v>4</v>
      </c>
      <c r="P43" s="103">
        <v>1</v>
      </c>
      <c r="Q43" s="103">
        <v>1</v>
      </c>
      <c r="R43" s="86">
        <v>27</v>
      </c>
      <c r="T43" s="43"/>
    </row>
    <row r="44" spans="2:20" ht="13.5" customHeight="1" x14ac:dyDescent="0.2">
      <c r="B44" s="84">
        <v>28</v>
      </c>
      <c r="C44" s="47" t="s">
        <v>28</v>
      </c>
      <c r="D44" s="103">
        <v>9066</v>
      </c>
      <c r="E44" s="103">
        <v>1958</v>
      </c>
      <c r="F44" s="103">
        <v>6</v>
      </c>
      <c r="G44" s="103">
        <v>695</v>
      </c>
      <c r="H44" s="103">
        <v>997</v>
      </c>
      <c r="I44" s="103">
        <v>242</v>
      </c>
      <c r="J44" s="103">
        <v>12</v>
      </c>
      <c r="K44" s="103">
        <v>6</v>
      </c>
      <c r="L44" s="103">
        <v>7095</v>
      </c>
      <c r="M44" s="103">
        <v>11</v>
      </c>
      <c r="N44" s="103">
        <v>6</v>
      </c>
      <c r="O44" s="103">
        <v>5</v>
      </c>
      <c r="P44" s="103">
        <v>0</v>
      </c>
      <c r="Q44" s="103">
        <v>1</v>
      </c>
      <c r="R44" s="86">
        <v>28</v>
      </c>
      <c r="T44" s="43"/>
    </row>
    <row r="45" spans="2:20" ht="8.1" customHeight="1" x14ac:dyDescent="0.2">
      <c r="B45" s="84"/>
      <c r="C45" s="41"/>
      <c r="D45" s="42"/>
      <c r="E45" s="42"/>
      <c r="F45" s="42"/>
      <c r="G45" s="42"/>
      <c r="H45" s="42"/>
      <c r="I45" s="42"/>
      <c r="J45" s="42"/>
      <c r="K45" s="42"/>
      <c r="L45" s="42"/>
      <c r="M45" s="42"/>
      <c r="N45" s="42"/>
      <c r="O45" s="42"/>
      <c r="P45" s="42"/>
      <c r="Q45" s="42"/>
      <c r="R45" s="86"/>
      <c r="T45" s="43"/>
    </row>
    <row r="46" spans="2:20" ht="15" customHeight="1" x14ac:dyDescent="0.2">
      <c r="B46" s="84"/>
      <c r="C46" s="39"/>
      <c r="D46" s="161" t="s">
        <v>65</v>
      </c>
      <c r="E46" s="162"/>
      <c r="F46" s="162"/>
      <c r="G46" s="162"/>
      <c r="H46" s="162"/>
      <c r="I46" s="162"/>
      <c r="J46" s="162" t="s">
        <v>65</v>
      </c>
      <c r="K46" s="162"/>
      <c r="L46" s="162"/>
      <c r="M46" s="162"/>
      <c r="N46" s="162"/>
      <c r="O46" s="162"/>
      <c r="P46" s="162"/>
      <c r="Q46" s="163"/>
      <c r="R46" s="86"/>
    </row>
    <row r="47" spans="2:20" ht="8.1" customHeight="1" x14ac:dyDescent="0.2">
      <c r="B47" s="84"/>
      <c r="C47" s="41"/>
      <c r="D47" s="42"/>
      <c r="E47" s="42"/>
      <c r="F47" s="42"/>
      <c r="G47" s="42"/>
      <c r="H47" s="42"/>
      <c r="I47" s="42"/>
      <c r="J47" s="42"/>
      <c r="K47" s="42"/>
      <c r="L47" s="42"/>
      <c r="M47" s="42"/>
      <c r="N47" s="42"/>
      <c r="O47" s="42"/>
      <c r="P47" s="42"/>
      <c r="Q47" s="42"/>
      <c r="R47" s="86"/>
      <c r="T47" s="43"/>
    </row>
    <row r="48" spans="2:20" ht="13.5" customHeight="1" x14ac:dyDescent="0.2">
      <c r="B48" s="87">
        <v>29</v>
      </c>
      <c r="C48" s="44" t="s">
        <v>138</v>
      </c>
      <c r="D48" s="52" t="s">
        <v>66</v>
      </c>
      <c r="E48" s="52">
        <v>297</v>
      </c>
      <c r="F48" s="52">
        <v>330</v>
      </c>
      <c r="G48" s="52">
        <v>361</v>
      </c>
      <c r="H48" s="52">
        <v>276</v>
      </c>
      <c r="I48" s="52">
        <v>269</v>
      </c>
      <c r="J48" s="52">
        <v>124</v>
      </c>
      <c r="K48" s="52">
        <v>144</v>
      </c>
      <c r="L48" s="52">
        <v>94</v>
      </c>
      <c r="M48" s="52">
        <v>21</v>
      </c>
      <c r="N48" s="52">
        <v>18</v>
      </c>
      <c r="O48" s="52">
        <v>30</v>
      </c>
      <c r="P48" s="52">
        <v>18</v>
      </c>
      <c r="Q48" s="52">
        <v>264</v>
      </c>
      <c r="R48" s="89">
        <v>29</v>
      </c>
      <c r="T48" s="43"/>
    </row>
    <row r="49" spans="2:20" s="129" customFormat="1" ht="13.5" customHeight="1" x14ac:dyDescent="0.2">
      <c r="B49" s="88">
        <v>30</v>
      </c>
      <c r="C49" s="45" t="s">
        <v>159</v>
      </c>
      <c r="D49" s="134" t="s">
        <v>66</v>
      </c>
      <c r="E49" s="134">
        <v>301</v>
      </c>
      <c r="F49" s="134">
        <v>329</v>
      </c>
      <c r="G49" s="134">
        <v>365</v>
      </c>
      <c r="H49" s="134">
        <v>279</v>
      </c>
      <c r="I49" s="134">
        <v>272</v>
      </c>
      <c r="J49" s="134">
        <v>127</v>
      </c>
      <c r="K49" s="134">
        <v>144</v>
      </c>
      <c r="L49" s="134">
        <v>94</v>
      </c>
      <c r="M49" s="134">
        <v>22</v>
      </c>
      <c r="N49" s="134">
        <v>18</v>
      </c>
      <c r="O49" s="134">
        <v>30</v>
      </c>
      <c r="P49" s="134">
        <v>18</v>
      </c>
      <c r="Q49" s="134">
        <v>264</v>
      </c>
      <c r="R49" s="90">
        <v>30</v>
      </c>
      <c r="T49" s="130"/>
    </row>
    <row r="50" spans="2:20" ht="6" customHeight="1" x14ac:dyDescent="0.2">
      <c r="B50" s="84"/>
      <c r="C50" s="41"/>
      <c r="D50" s="42"/>
      <c r="E50" s="42"/>
      <c r="F50" s="42"/>
      <c r="G50" s="42"/>
      <c r="H50" s="42"/>
      <c r="I50" s="42"/>
      <c r="J50" s="42"/>
      <c r="K50" s="42"/>
      <c r="L50" s="42"/>
      <c r="M50" s="42"/>
      <c r="N50" s="42"/>
      <c r="O50" s="42"/>
      <c r="P50" s="42"/>
      <c r="Q50" s="42"/>
      <c r="R50" s="86"/>
      <c r="T50" s="43"/>
    </row>
    <row r="51" spans="2:20" s="55" customFormat="1" ht="13.5" customHeight="1" x14ac:dyDescent="0.2">
      <c r="B51" s="87">
        <v>31</v>
      </c>
      <c r="C51" s="53" t="s">
        <v>18</v>
      </c>
      <c r="D51" s="42" t="s">
        <v>66</v>
      </c>
      <c r="E51" s="132">
        <v>299</v>
      </c>
      <c r="F51" s="132">
        <v>319</v>
      </c>
      <c r="G51" s="132">
        <v>372</v>
      </c>
      <c r="H51" s="132">
        <v>279</v>
      </c>
      <c r="I51" s="132">
        <v>270</v>
      </c>
      <c r="J51" s="132">
        <v>119</v>
      </c>
      <c r="K51" s="132">
        <v>133</v>
      </c>
      <c r="L51" s="132">
        <v>95</v>
      </c>
      <c r="M51" s="132">
        <v>23</v>
      </c>
      <c r="N51" s="132">
        <v>18</v>
      </c>
      <c r="O51" s="132">
        <v>30</v>
      </c>
      <c r="P51" s="132">
        <v>18</v>
      </c>
      <c r="Q51" s="132">
        <v>264</v>
      </c>
      <c r="R51" s="89">
        <v>31</v>
      </c>
      <c r="S51" s="52"/>
      <c r="T51" s="54"/>
    </row>
    <row r="52" spans="2:20" s="55" customFormat="1" ht="13.5" customHeight="1" x14ac:dyDescent="0.2">
      <c r="B52" s="87">
        <v>32</v>
      </c>
      <c r="C52" s="56" t="s">
        <v>19</v>
      </c>
      <c r="D52" s="42" t="s">
        <v>66</v>
      </c>
      <c r="E52" s="132">
        <v>301</v>
      </c>
      <c r="F52" s="132">
        <v>328</v>
      </c>
      <c r="G52" s="132">
        <v>366</v>
      </c>
      <c r="H52" s="132">
        <v>281</v>
      </c>
      <c r="I52" s="132">
        <v>274</v>
      </c>
      <c r="J52" s="132">
        <v>123</v>
      </c>
      <c r="K52" s="132">
        <v>138</v>
      </c>
      <c r="L52" s="132">
        <v>94</v>
      </c>
      <c r="M52" s="132">
        <v>20</v>
      </c>
      <c r="N52" s="132">
        <v>18</v>
      </c>
      <c r="O52" s="132">
        <v>30</v>
      </c>
      <c r="P52" s="132">
        <v>18</v>
      </c>
      <c r="Q52" s="132">
        <v>264</v>
      </c>
      <c r="R52" s="89">
        <v>32</v>
      </c>
      <c r="T52" s="54"/>
    </row>
    <row r="53" spans="2:20" s="55" customFormat="1" ht="13.5" customHeight="1" x14ac:dyDescent="0.2">
      <c r="B53" s="87">
        <v>33</v>
      </c>
      <c r="C53" s="56" t="s">
        <v>30</v>
      </c>
      <c r="D53" s="42" t="s">
        <v>66</v>
      </c>
      <c r="E53" s="132">
        <v>304</v>
      </c>
      <c r="F53" s="132">
        <v>330</v>
      </c>
      <c r="G53" s="132">
        <v>367</v>
      </c>
      <c r="H53" s="132">
        <v>280</v>
      </c>
      <c r="I53" s="132">
        <v>278</v>
      </c>
      <c r="J53" s="132">
        <v>124</v>
      </c>
      <c r="K53" s="132">
        <v>137</v>
      </c>
      <c r="L53" s="132">
        <v>94</v>
      </c>
      <c r="M53" s="132">
        <v>20</v>
      </c>
      <c r="N53" s="132">
        <v>18</v>
      </c>
      <c r="O53" s="132">
        <v>30</v>
      </c>
      <c r="P53" s="132">
        <v>18</v>
      </c>
      <c r="Q53" s="132">
        <v>264</v>
      </c>
      <c r="R53" s="89">
        <v>33</v>
      </c>
      <c r="T53" s="54"/>
    </row>
    <row r="54" spans="2:20" s="55" customFormat="1" ht="13.5" customHeight="1" x14ac:dyDescent="0.2">
      <c r="B54" s="87">
        <v>34</v>
      </c>
      <c r="C54" s="53" t="s">
        <v>20</v>
      </c>
      <c r="D54" s="42" t="s">
        <v>66</v>
      </c>
      <c r="E54" s="132">
        <v>299</v>
      </c>
      <c r="F54" s="132">
        <v>332</v>
      </c>
      <c r="G54" s="132">
        <v>371</v>
      </c>
      <c r="H54" s="132">
        <v>280</v>
      </c>
      <c r="I54" s="132">
        <v>268</v>
      </c>
      <c r="J54" s="132">
        <v>125</v>
      </c>
      <c r="K54" s="132">
        <v>140</v>
      </c>
      <c r="L54" s="132">
        <v>91</v>
      </c>
      <c r="M54" s="132">
        <v>19</v>
      </c>
      <c r="N54" s="132">
        <v>18</v>
      </c>
      <c r="O54" s="132">
        <v>30</v>
      </c>
      <c r="P54" s="132">
        <v>18</v>
      </c>
      <c r="Q54" s="132">
        <v>264</v>
      </c>
      <c r="R54" s="89">
        <v>34</v>
      </c>
      <c r="T54" s="54"/>
    </row>
    <row r="55" spans="2:20" s="55" customFormat="1" ht="13.5" customHeight="1" x14ac:dyDescent="0.2">
      <c r="B55" s="87">
        <v>35</v>
      </c>
      <c r="C55" s="53" t="s">
        <v>21</v>
      </c>
      <c r="D55" s="42" t="s">
        <v>66</v>
      </c>
      <c r="E55" s="132">
        <v>307</v>
      </c>
      <c r="F55" s="132">
        <v>346</v>
      </c>
      <c r="G55" s="132">
        <v>367</v>
      </c>
      <c r="H55" s="132">
        <v>283</v>
      </c>
      <c r="I55" s="132">
        <v>275</v>
      </c>
      <c r="J55" s="132">
        <v>121</v>
      </c>
      <c r="K55" s="132">
        <v>150</v>
      </c>
      <c r="L55" s="132">
        <v>94</v>
      </c>
      <c r="M55" s="132">
        <v>24</v>
      </c>
      <c r="N55" s="132">
        <v>18</v>
      </c>
      <c r="O55" s="132">
        <v>30</v>
      </c>
      <c r="P55" s="132">
        <v>18</v>
      </c>
      <c r="Q55" s="132">
        <v>264</v>
      </c>
      <c r="R55" s="89">
        <v>35</v>
      </c>
      <c r="T55" s="54"/>
    </row>
    <row r="56" spans="2:20" s="55" customFormat="1" ht="13.5" customHeight="1" x14ac:dyDescent="0.2">
      <c r="B56" s="87">
        <v>36</v>
      </c>
      <c r="C56" s="53" t="s">
        <v>22</v>
      </c>
      <c r="D56" s="42" t="s">
        <v>66</v>
      </c>
      <c r="E56" s="132">
        <v>299</v>
      </c>
      <c r="F56" s="132">
        <v>334</v>
      </c>
      <c r="G56" s="132">
        <v>361</v>
      </c>
      <c r="H56" s="132">
        <v>278</v>
      </c>
      <c r="I56" s="132">
        <v>272</v>
      </c>
      <c r="J56" s="132">
        <v>130</v>
      </c>
      <c r="K56" s="132">
        <v>142</v>
      </c>
      <c r="L56" s="132">
        <v>92</v>
      </c>
      <c r="M56" s="132">
        <v>23</v>
      </c>
      <c r="N56" s="132">
        <v>18</v>
      </c>
      <c r="O56" s="132">
        <v>30</v>
      </c>
      <c r="P56" s="132">
        <v>18</v>
      </c>
      <c r="Q56" s="132">
        <v>264</v>
      </c>
      <c r="R56" s="89">
        <v>36</v>
      </c>
      <c r="T56" s="54"/>
    </row>
    <row r="57" spans="2:20" s="55" customFormat="1" ht="13.5" customHeight="1" x14ac:dyDescent="0.2">
      <c r="B57" s="87">
        <v>37</v>
      </c>
      <c r="C57" s="53" t="s">
        <v>23</v>
      </c>
      <c r="D57" s="42" t="s">
        <v>66</v>
      </c>
      <c r="E57" s="132">
        <v>298</v>
      </c>
      <c r="F57" s="132">
        <v>340</v>
      </c>
      <c r="G57" s="132">
        <v>360</v>
      </c>
      <c r="H57" s="132">
        <v>278</v>
      </c>
      <c r="I57" s="132">
        <v>271</v>
      </c>
      <c r="J57" s="132">
        <v>136</v>
      </c>
      <c r="K57" s="132">
        <v>138</v>
      </c>
      <c r="L57" s="132">
        <v>94</v>
      </c>
      <c r="M57" s="132">
        <v>21</v>
      </c>
      <c r="N57" s="132">
        <v>18</v>
      </c>
      <c r="O57" s="132">
        <v>30</v>
      </c>
      <c r="P57" s="132">
        <v>18</v>
      </c>
      <c r="Q57" s="132">
        <v>264</v>
      </c>
      <c r="R57" s="89">
        <v>37</v>
      </c>
      <c r="T57" s="54"/>
    </row>
    <row r="58" spans="2:20" s="55" customFormat="1" ht="13.5" customHeight="1" x14ac:dyDescent="0.2">
      <c r="B58" s="87">
        <v>38</v>
      </c>
      <c r="C58" s="53" t="s">
        <v>24</v>
      </c>
      <c r="D58" s="42" t="s">
        <v>66</v>
      </c>
      <c r="E58" s="132">
        <v>294</v>
      </c>
      <c r="F58" s="132">
        <v>346</v>
      </c>
      <c r="G58" s="132">
        <v>358</v>
      </c>
      <c r="H58" s="132">
        <v>273</v>
      </c>
      <c r="I58" s="132">
        <v>268</v>
      </c>
      <c r="J58" s="132">
        <v>135</v>
      </c>
      <c r="K58" s="132">
        <v>135</v>
      </c>
      <c r="L58" s="132">
        <v>94</v>
      </c>
      <c r="M58" s="132">
        <v>23</v>
      </c>
      <c r="N58" s="132">
        <v>18</v>
      </c>
      <c r="O58" s="132">
        <v>30</v>
      </c>
      <c r="P58" s="132">
        <v>18</v>
      </c>
      <c r="Q58" s="132">
        <v>264</v>
      </c>
      <c r="R58" s="89">
        <v>38</v>
      </c>
      <c r="T58" s="54"/>
    </row>
    <row r="59" spans="2:20" s="55" customFormat="1" ht="13.5" customHeight="1" x14ac:dyDescent="0.2">
      <c r="B59" s="87">
        <v>39</v>
      </c>
      <c r="C59" s="53" t="s">
        <v>25</v>
      </c>
      <c r="D59" s="42" t="s">
        <v>66</v>
      </c>
      <c r="E59" s="132">
        <v>299</v>
      </c>
      <c r="F59" s="132">
        <v>331</v>
      </c>
      <c r="G59" s="132">
        <v>364</v>
      </c>
      <c r="H59" s="132">
        <v>276</v>
      </c>
      <c r="I59" s="132">
        <v>270</v>
      </c>
      <c r="J59" s="132">
        <v>131</v>
      </c>
      <c r="K59" s="132">
        <v>145</v>
      </c>
      <c r="L59" s="132">
        <v>94</v>
      </c>
      <c r="M59" s="132">
        <v>21</v>
      </c>
      <c r="N59" s="132">
        <v>18</v>
      </c>
      <c r="O59" s="132">
        <v>30</v>
      </c>
      <c r="P59" s="132">
        <v>18</v>
      </c>
      <c r="Q59" s="133" t="s">
        <v>94</v>
      </c>
      <c r="R59" s="89">
        <v>39</v>
      </c>
      <c r="T59" s="54"/>
    </row>
    <row r="60" spans="2:20" s="55" customFormat="1" ht="13.5" customHeight="1" x14ac:dyDescent="0.2">
      <c r="B60" s="87">
        <v>40</v>
      </c>
      <c r="C60" s="53" t="s">
        <v>26</v>
      </c>
      <c r="D60" s="42" t="s">
        <v>66</v>
      </c>
      <c r="E60" s="132">
        <v>300</v>
      </c>
      <c r="F60" s="132">
        <v>328</v>
      </c>
      <c r="G60" s="132">
        <v>361</v>
      </c>
      <c r="H60" s="132">
        <v>278</v>
      </c>
      <c r="I60" s="132">
        <v>272</v>
      </c>
      <c r="J60" s="132">
        <v>132</v>
      </c>
      <c r="K60" s="132">
        <v>146</v>
      </c>
      <c r="L60" s="132">
        <v>94</v>
      </c>
      <c r="M60" s="132">
        <v>26</v>
      </c>
      <c r="N60" s="132">
        <v>18</v>
      </c>
      <c r="O60" s="132">
        <v>30</v>
      </c>
      <c r="P60" s="132">
        <v>18</v>
      </c>
      <c r="Q60" s="132">
        <v>264</v>
      </c>
      <c r="R60" s="89">
        <v>40</v>
      </c>
      <c r="T60" s="54"/>
    </row>
    <row r="61" spans="2:20" s="55" customFormat="1" ht="13.5" customHeight="1" x14ac:dyDescent="0.2">
      <c r="B61" s="87">
        <v>41</v>
      </c>
      <c r="C61" s="53" t="s">
        <v>27</v>
      </c>
      <c r="D61" s="42" t="s">
        <v>66</v>
      </c>
      <c r="E61" s="132">
        <v>304</v>
      </c>
      <c r="F61" s="132">
        <v>326</v>
      </c>
      <c r="G61" s="132">
        <v>366</v>
      </c>
      <c r="H61" s="132">
        <v>283</v>
      </c>
      <c r="I61" s="132">
        <v>273</v>
      </c>
      <c r="J61" s="132">
        <v>130</v>
      </c>
      <c r="K61" s="132">
        <v>151</v>
      </c>
      <c r="L61" s="132">
        <v>95</v>
      </c>
      <c r="M61" s="132">
        <v>21</v>
      </c>
      <c r="N61" s="132">
        <v>18</v>
      </c>
      <c r="O61" s="132">
        <v>30</v>
      </c>
      <c r="P61" s="132">
        <v>18</v>
      </c>
      <c r="Q61" s="132">
        <v>264</v>
      </c>
      <c r="R61" s="89">
        <v>41</v>
      </c>
      <c r="T61" s="54"/>
    </row>
    <row r="62" spans="2:20" s="55" customFormat="1" ht="13.5" customHeight="1" x14ac:dyDescent="0.2">
      <c r="B62" s="87">
        <v>42</v>
      </c>
      <c r="C62" s="53" t="s">
        <v>28</v>
      </c>
      <c r="D62" s="42" t="s">
        <v>66</v>
      </c>
      <c r="E62" s="132">
        <v>301</v>
      </c>
      <c r="F62" s="132">
        <v>293</v>
      </c>
      <c r="G62" s="132">
        <v>361</v>
      </c>
      <c r="H62" s="132">
        <v>281</v>
      </c>
      <c r="I62" s="132">
        <v>272</v>
      </c>
      <c r="J62" s="132">
        <v>125</v>
      </c>
      <c r="K62" s="132">
        <v>161</v>
      </c>
      <c r="L62" s="132">
        <v>95</v>
      </c>
      <c r="M62" s="132">
        <v>22</v>
      </c>
      <c r="N62" s="132">
        <v>18</v>
      </c>
      <c r="O62" s="132">
        <v>30</v>
      </c>
      <c r="P62" s="132">
        <v>18</v>
      </c>
      <c r="Q62" s="132">
        <v>264</v>
      </c>
      <c r="R62" s="89">
        <v>42</v>
      </c>
      <c r="T62" s="54"/>
    </row>
    <row r="63" spans="2:20" s="60" customFormat="1" ht="12.95" customHeight="1" x14ac:dyDescent="0.2">
      <c r="B63" s="57"/>
      <c r="C63" s="58"/>
      <c r="D63" s="59"/>
      <c r="E63" s="59"/>
      <c r="F63" s="59"/>
      <c r="G63" s="59"/>
      <c r="H63" s="59"/>
      <c r="I63" s="59"/>
      <c r="J63" s="59"/>
      <c r="K63" s="59"/>
      <c r="L63" s="59"/>
      <c r="M63" s="59"/>
      <c r="N63" s="59"/>
      <c r="O63" s="59"/>
      <c r="P63" s="59"/>
      <c r="Q63" s="59"/>
      <c r="R63" s="57"/>
      <c r="T63" s="61"/>
    </row>
    <row r="64" spans="2:20" s="55" customFormat="1" x14ac:dyDescent="0.2">
      <c r="E64" s="62"/>
    </row>
    <row r="65" spans="5:5" s="55" customFormat="1" x14ac:dyDescent="0.2">
      <c r="E65" s="62"/>
    </row>
    <row r="66" spans="5:5" s="55" customFormat="1" x14ac:dyDescent="0.2">
      <c r="E66" s="62"/>
    </row>
    <row r="67" spans="5:5" s="55" customFormat="1" x14ac:dyDescent="0.2">
      <c r="E67" s="62"/>
    </row>
    <row r="68" spans="5:5" s="55" customFormat="1" x14ac:dyDescent="0.2">
      <c r="E68" s="62"/>
    </row>
    <row r="69" spans="5:5" s="55" customFormat="1" x14ac:dyDescent="0.2">
      <c r="E69" s="62"/>
    </row>
    <row r="70" spans="5:5" s="55" customFormat="1" x14ac:dyDescent="0.2">
      <c r="E70" s="62"/>
    </row>
    <row r="71" spans="5:5" s="55" customFormat="1" x14ac:dyDescent="0.2">
      <c r="E71" s="62"/>
    </row>
    <row r="72" spans="5:5" s="55" customFormat="1" x14ac:dyDescent="0.2">
      <c r="E72" s="62"/>
    </row>
    <row r="73" spans="5:5" s="55" customFormat="1" x14ac:dyDescent="0.2">
      <c r="E73" s="62"/>
    </row>
    <row r="74" spans="5:5" s="55" customFormat="1" x14ac:dyDescent="0.2">
      <c r="E74" s="62"/>
    </row>
    <row r="75" spans="5:5" s="55" customFormat="1" x14ac:dyDescent="0.2">
      <c r="E75" s="62"/>
    </row>
    <row r="76" spans="5:5" s="55" customFormat="1" x14ac:dyDescent="0.2">
      <c r="E76" s="62"/>
    </row>
    <row r="77" spans="5:5" s="55" customFormat="1" x14ac:dyDescent="0.2">
      <c r="E77" s="62"/>
    </row>
    <row r="78" spans="5:5" s="55" customFormat="1" x14ac:dyDescent="0.2">
      <c r="E78" s="62"/>
    </row>
    <row r="79" spans="5:5" s="55" customFormat="1" x14ac:dyDescent="0.2">
      <c r="E79" s="62"/>
    </row>
    <row r="80" spans="5:5" s="55" customFormat="1" x14ac:dyDescent="0.2">
      <c r="E80" s="62"/>
    </row>
    <row r="81" spans="5:5" s="55" customFormat="1" x14ac:dyDescent="0.2">
      <c r="E81" s="62"/>
    </row>
    <row r="82" spans="5:5" s="55" customFormat="1" x14ac:dyDescent="0.2">
      <c r="E82" s="62"/>
    </row>
    <row r="83" spans="5:5" s="55" customFormat="1" x14ac:dyDescent="0.2">
      <c r="E83" s="62"/>
    </row>
    <row r="84" spans="5:5" s="55" customFormat="1" x14ac:dyDescent="0.2">
      <c r="E84" s="62"/>
    </row>
    <row r="85" spans="5:5" s="55" customFormat="1" x14ac:dyDescent="0.2">
      <c r="E85" s="62"/>
    </row>
    <row r="86" spans="5:5" s="55" customFormat="1" x14ac:dyDescent="0.2">
      <c r="E86" s="62"/>
    </row>
    <row r="87" spans="5:5" s="55" customFormat="1" x14ac:dyDescent="0.2">
      <c r="E87" s="62"/>
    </row>
    <row r="88" spans="5:5" s="55" customFormat="1" x14ac:dyDescent="0.2">
      <c r="E88" s="62"/>
    </row>
    <row r="89" spans="5:5" s="55" customFormat="1" x14ac:dyDescent="0.2">
      <c r="E89" s="62"/>
    </row>
    <row r="90" spans="5:5" s="55" customFormat="1" x14ac:dyDescent="0.2">
      <c r="E90" s="62"/>
    </row>
    <row r="91" spans="5:5" s="55" customFormat="1" x14ac:dyDescent="0.2">
      <c r="E91" s="62"/>
    </row>
    <row r="92" spans="5:5" s="55" customFormat="1" x14ac:dyDescent="0.2">
      <c r="E92" s="62"/>
    </row>
    <row r="93" spans="5:5" s="55" customFormat="1" x14ac:dyDescent="0.2">
      <c r="E93" s="62"/>
    </row>
    <row r="94" spans="5:5" s="55" customFormat="1" x14ac:dyDescent="0.2">
      <c r="E94" s="62"/>
    </row>
    <row r="95" spans="5:5" s="55" customFormat="1" x14ac:dyDescent="0.2">
      <c r="E95" s="62"/>
    </row>
    <row r="96" spans="5:5" s="55" customFormat="1" x14ac:dyDescent="0.2">
      <c r="E96" s="62"/>
    </row>
    <row r="97" spans="5:5" s="55" customFormat="1" x14ac:dyDescent="0.2">
      <c r="E97" s="62"/>
    </row>
    <row r="98" spans="5:5" s="55" customFormat="1" x14ac:dyDescent="0.2">
      <c r="E98" s="62"/>
    </row>
    <row r="99" spans="5:5" s="55" customFormat="1" x14ac:dyDescent="0.2">
      <c r="E99" s="62"/>
    </row>
  </sheetData>
  <mergeCells count="19">
    <mergeCell ref="B1:I1"/>
    <mergeCell ref="J1:R1"/>
    <mergeCell ref="B7:B8"/>
    <mergeCell ref="C7:C8"/>
    <mergeCell ref="D7:D8"/>
    <mergeCell ref="E7:E8"/>
    <mergeCell ref="F7:K7"/>
    <mergeCell ref="L7:L8"/>
    <mergeCell ref="M7:M8"/>
    <mergeCell ref="N7:O7"/>
    <mergeCell ref="P7:P8"/>
    <mergeCell ref="Q7:Q8"/>
    <mergeCell ref="R7:R8"/>
    <mergeCell ref="D46:I46"/>
    <mergeCell ref="J46:Q46"/>
    <mergeCell ref="D10:I10"/>
    <mergeCell ref="J10:Q10"/>
    <mergeCell ref="D28:I28"/>
    <mergeCell ref="J28:Q28"/>
  </mergeCells>
  <phoneticPr fontId="2" type="noConversion"/>
  <printOptions horizontalCentered="1"/>
  <pageMargins left="0.39370078740157483" right="0.39370078740157483" top="0.39370078740157483" bottom="0.39370078740157483" header="0.39370078740157483" footer="0.39370078740157483"/>
  <pageSetup paperSize="9" firstPageNumber="8" orientation="portrait" useFirstPageNumber="1" verticalDpi="300" r:id="rId1"/>
  <headerFooter alignWithMargins="0">
    <oddHeader>&amp;C&amp;8 - &amp;P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3</vt:i4>
      </vt:variant>
    </vt:vector>
  </HeadingPairs>
  <TitlesOfParts>
    <vt:vector size="14" baseType="lpstr">
      <vt:lpstr>Impressum</vt:lpstr>
      <vt:lpstr>Zeichenerklär.</vt:lpstr>
      <vt:lpstr>Inhaltsverz.</vt:lpstr>
      <vt:lpstr>Seite2</vt:lpstr>
      <vt:lpstr>Vorbemerk.</vt:lpstr>
      <vt:lpstr>Rinder</vt:lpstr>
      <vt:lpstr>SchweineSchafe</vt:lpstr>
      <vt:lpstr>Schlacht insg</vt:lpstr>
      <vt:lpstr>gewerbl.</vt:lpstr>
      <vt:lpstr>Hauss.</vt:lpstr>
      <vt:lpstr>Eier</vt:lpstr>
      <vt:lpstr>Eier!Druckbereich</vt:lpstr>
      <vt:lpstr>Seite2!Druckbereich</vt:lpstr>
      <vt:lpstr>Schlachtung</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Everyone</dc:creator>
  <cp:lastModifiedBy>TLS</cp:lastModifiedBy>
  <cp:lastPrinted>2018-02-14T10:37:01Z</cp:lastPrinted>
  <dcterms:created xsi:type="dcterms:W3CDTF">2000-07-05T08:11:58Z</dcterms:created>
  <dcterms:modified xsi:type="dcterms:W3CDTF">2018-04-27T09:10:56Z</dcterms:modified>
</cp:coreProperties>
</file>