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6.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hidePivotFieldList="1"/>
  <bookViews>
    <workbookView xWindow="11625" yWindow="65491" windowWidth="15195" windowHeight="13455" tabRatio="910" activeTab="0"/>
  </bookViews>
  <sheets>
    <sheet name="Impressum" sheetId="1" r:id="rId1"/>
    <sheet name="Zeichenerklär" sheetId="2" r:id="rId2"/>
    <sheet name="Inhaltsverz" sheetId="3" r:id="rId3"/>
    <sheet name="Vorbemerk" sheetId="4" r:id="rId4"/>
    <sheet name="Überblick" sheetId="5" r:id="rId5"/>
    <sheet name="Graf1" sheetId="6" r:id="rId6"/>
    <sheet name="Graf2+3" sheetId="7" r:id="rId7"/>
    <sheet name="Tabelle1" sheetId="8" state="hidden" r:id="rId8"/>
    <sheet name="Tab1" sheetId="9" r:id="rId9"/>
    <sheet name="Tab2" sheetId="10" r:id="rId10"/>
  </sheets>
  <externalReferences>
    <externalReference r:id="rId13"/>
    <externalReference r:id="rId14"/>
    <externalReference r:id="rId15"/>
    <externalReference r:id="rId16"/>
  </externalReferences>
  <definedNames>
    <definedName name="_2" localSheetId="8">'[1]B046WZ2008'!$A$1:$J$403</definedName>
    <definedName name="_2">'[2]B046WZ2008'!$A$1:$J$403</definedName>
    <definedName name="DATABASE" localSheetId="8">'[3]B046WZ2008'!$A$1:$J$403</definedName>
    <definedName name="DATABASE">'[4]B046WZ2008'!$A$1:$J$403</definedName>
    <definedName name="_xlnm.Print_Area" localSheetId="8">'Tab1'!$A$1:$H$226</definedName>
    <definedName name="_xlnm.Print_Area" localSheetId="9">'Tab2'!$A$1:$J$64</definedName>
    <definedName name="_xlnm.Print_Area" localSheetId="4">'Überblick'!$A$1:$E$65</definedName>
    <definedName name="OLE_LINK1" localSheetId="3">'Vorbemerk'!$A$1</definedName>
  </definedNames>
  <calcPr fullCalcOnLoad="1"/>
</workbook>
</file>

<file path=xl/comments8.xml><?xml version="1.0" encoding="utf-8"?>
<comments xmlns="http://schemas.openxmlformats.org/spreadsheetml/2006/main">
  <authors>
    <author>Y. Mannhardt</author>
  </authors>
  <commentList>
    <comment ref="B2" authorId="0">
      <text>
        <r>
          <rPr>
            <sz val="8"/>
            <rFont val="Tahoma"/>
            <family val="2"/>
          </rPr>
          <t>Ausbau</t>
        </r>
      </text>
    </comment>
    <comment ref="B3" authorId="0">
      <text>
        <r>
          <rPr>
            <sz val="8"/>
            <rFont val="Tahoma"/>
            <family val="2"/>
          </rPr>
          <t>Bauhaupt</t>
        </r>
      </text>
    </comment>
    <comment ref="B4" authorId="0">
      <text>
        <r>
          <rPr>
            <sz val="8"/>
            <rFont val="Tahoma"/>
            <family val="2"/>
          </rPr>
          <t>Baugewerbe</t>
        </r>
      </text>
    </comment>
    <comment ref="B1" authorId="0">
      <text>
        <r>
          <rPr>
            <sz val="8"/>
            <rFont val="Tahoma"/>
            <family val="2"/>
          </rPr>
          <t>Beschäftigte</t>
        </r>
      </text>
    </comment>
    <comment ref="B11" authorId="0">
      <text>
        <r>
          <rPr>
            <sz val="8"/>
            <rFont val="Tahoma"/>
            <family val="2"/>
          </rPr>
          <t>Ausbau</t>
        </r>
      </text>
    </comment>
    <comment ref="B10" authorId="0">
      <text>
        <r>
          <rPr>
            <sz val="8"/>
            <rFont val="Tahoma"/>
            <family val="2"/>
          </rPr>
          <t>Bauhaupt</t>
        </r>
      </text>
    </comment>
    <comment ref="B9" authorId="0">
      <text>
        <r>
          <rPr>
            <sz val="8"/>
            <rFont val="Tahoma"/>
            <family val="2"/>
          </rPr>
          <t>Baugewerbe</t>
        </r>
      </text>
    </comment>
    <comment ref="B8" authorId="0">
      <text>
        <r>
          <rPr>
            <sz val="8"/>
            <rFont val="Tahoma"/>
            <family val="2"/>
          </rPr>
          <t xml:space="preserve">Arbeitsstunden
</t>
        </r>
      </text>
    </comment>
    <comment ref="B17" authorId="0">
      <text>
        <r>
          <rPr>
            <sz val="8"/>
            <rFont val="Tahoma"/>
            <family val="2"/>
          </rPr>
          <t xml:space="preserve">Ausbau
</t>
        </r>
      </text>
    </comment>
    <comment ref="B16" authorId="0">
      <text>
        <r>
          <rPr>
            <sz val="8"/>
            <rFont val="Tahoma"/>
            <family val="2"/>
          </rPr>
          <t xml:space="preserve">Bauhaupt
</t>
        </r>
      </text>
    </comment>
    <comment ref="B15" authorId="0">
      <text>
        <r>
          <rPr>
            <sz val="8"/>
            <rFont val="Tahoma"/>
            <family val="2"/>
          </rPr>
          <t>Baugewerbe</t>
        </r>
      </text>
    </comment>
    <comment ref="B14" authorId="0">
      <text>
        <r>
          <rPr>
            <sz val="8"/>
            <rFont val="Tahoma"/>
            <family val="2"/>
          </rPr>
          <t>Gesamtumsatz</t>
        </r>
      </text>
    </comment>
  </commentList>
</comments>
</file>

<file path=xl/sharedStrings.xml><?xml version="1.0" encoding="utf-8"?>
<sst xmlns="http://schemas.openxmlformats.org/spreadsheetml/2006/main" count="369" uniqueCount="200">
  <si>
    <t>2. Ausgewählte Merkmale des Bauhaupt- und Ausbaugewerbes</t>
  </si>
  <si>
    <t>Baugewerbe</t>
  </si>
  <si>
    <t>Anzahl</t>
  </si>
  <si>
    <t>Geleistete Arbeitsstunden</t>
  </si>
  <si>
    <t>1000 Std.</t>
  </si>
  <si>
    <t>Gesamtumsatz</t>
  </si>
  <si>
    <t xml:space="preserve">  dar. baugewerblicher Umsatz</t>
  </si>
  <si>
    <t>Beschäftigte je Betrieb</t>
  </si>
  <si>
    <t>Gesamtumsatz je Beschäftigten</t>
  </si>
  <si>
    <t>Bauhauptgewerbe</t>
  </si>
  <si>
    <t>Ausbaugewerbe</t>
  </si>
  <si>
    <t>Darunter</t>
  </si>
  <si>
    <t>baugewerb-</t>
  </si>
  <si>
    <t>licher</t>
  </si>
  <si>
    <t>Umsatz</t>
  </si>
  <si>
    <t>1. Bauhaupt- und Ausbaugewerbe nach Wirtschaftszweigen und Vierteljahren</t>
  </si>
  <si>
    <t>1. Vierteljahr</t>
  </si>
  <si>
    <t>2. Vierteljahr</t>
  </si>
  <si>
    <t>3. Vierteljahr</t>
  </si>
  <si>
    <t>4. Vierteljahr</t>
  </si>
  <si>
    <t>Bauinstallation</t>
  </si>
  <si>
    <t>45.5</t>
  </si>
  <si>
    <t>1 000 Std.</t>
  </si>
  <si>
    <t>Zeitraum</t>
  </si>
  <si>
    <t>Gesamt-           umsatz</t>
  </si>
  <si>
    <r>
      <t xml:space="preserve">Betriebe </t>
    </r>
    <r>
      <rPr>
        <vertAlign val="superscript"/>
        <sz val="8"/>
        <rFont val="Arial"/>
        <family val="2"/>
      </rPr>
      <t>1)</t>
    </r>
  </si>
  <si>
    <r>
      <t xml:space="preserve">Beschäftigte </t>
    </r>
    <r>
      <rPr>
        <vertAlign val="superscript"/>
        <sz val="8"/>
        <rFont val="Arial"/>
        <family val="2"/>
      </rPr>
      <t>1)</t>
    </r>
  </si>
  <si>
    <t>Merkmal</t>
  </si>
  <si>
    <t>Einheit</t>
  </si>
  <si>
    <t>1000 EUR</t>
  </si>
  <si>
    <t>EUR</t>
  </si>
  <si>
    <t>Verände-
rung
in %</t>
  </si>
  <si>
    <t>Beschäftigte</t>
  </si>
  <si>
    <t>31. März</t>
  </si>
  <si>
    <t>30. Juni</t>
  </si>
  <si>
    <t>30. Sept.</t>
  </si>
  <si>
    <t>31. Dez.</t>
  </si>
  <si>
    <t>Arbstd.</t>
  </si>
  <si>
    <t>1. Vj.</t>
  </si>
  <si>
    <t>2. Vj.</t>
  </si>
  <si>
    <t>3. Vj.</t>
  </si>
  <si>
    <t>4. Vj.</t>
  </si>
  <si>
    <t>4.Vj.</t>
  </si>
  <si>
    <t>Baugewerbe insgesamt, davon</t>
  </si>
  <si>
    <t>Gesamtums.</t>
  </si>
  <si>
    <t xml:space="preserve">  Baugewerbe insgesamt, davon</t>
  </si>
  <si>
    <t xml:space="preserve">  Bauhauptgewerbe</t>
  </si>
  <si>
    <t xml:space="preserve">  Ausbaugewerbe</t>
  </si>
  <si>
    <t>41.2 / 42.1</t>
  </si>
  <si>
    <t>42.2 / 42.9</t>
  </si>
  <si>
    <t>43.1 / 43.9</t>
  </si>
  <si>
    <t>43.2</t>
  </si>
  <si>
    <t>43.3</t>
  </si>
  <si>
    <t>43.2/</t>
  </si>
  <si>
    <t>41 / 42 / 43</t>
  </si>
  <si>
    <t>Noch 1. Bauhaupt- und Ausbaugewerbe nach Wirtschaftszweigen und Vierteljahren</t>
  </si>
  <si>
    <t>sonstiger Ausbau</t>
  </si>
  <si>
    <t>WZ
2008</t>
  </si>
  <si>
    <t>Inhaltsverzeichnis</t>
  </si>
  <si>
    <t>Seite</t>
  </si>
  <si>
    <t>Vorbemerkungen</t>
  </si>
  <si>
    <t>Grafiken</t>
  </si>
  <si>
    <t>1. Beschäftigte im Bauhaupt- und Ausbaugewerbe</t>
  </si>
  <si>
    <t>2. Geleistete Arbeitsstunden im Bauhaupt- und Ausbaugewerbe</t>
  </si>
  <si>
    <t>3. Gesamtumsatz im Bauhaupt- und Ausbaugewerbe</t>
  </si>
  <si>
    <t>Tabellen</t>
  </si>
  <si>
    <t>Entgelte</t>
  </si>
  <si>
    <t>Entgelte je Beschäftigten</t>
  </si>
  <si>
    <t>Geleistete
Arbeits-
stunden</t>
  </si>
  <si>
    <t xml:space="preserve">     - Veränderung gegenüber dem Vorjahresquartal -</t>
  </si>
  <si>
    <t xml:space="preserve"> </t>
  </si>
  <si>
    <t>Juli-September
2016</t>
  </si>
  <si>
    <t xml:space="preserve">  1) Jahreswerte im Durchschnitt, Vierteljahreswerte zum Stichtag</t>
  </si>
  <si>
    <t>Weitere Hinweise</t>
  </si>
  <si>
    <t>1. Die Monatsberichte im Bauhauptgewerbe und die Vierteljahresberichte im Ausbaugewerbe werden als Betriebs-</t>
  </si>
  <si>
    <t xml:space="preserve">    erhebungen durchgeführt. Durch die Vielzahl von Strukturveränderungen, wie Umprofilierung von Unternehmen</t>
  </si>
  <si>
    <t xml:space="preserve">    und Betrieben, Neugründungen und Betriebsstilllegungen, ergibt sich keine Konstanz im Berichtskreis. </t>
  </si>
  <si>
    <t>2. Die Angaben des laufenden Jahres sind, bedingt durch eine am Jahresende mögliche Jahreskorrektur, vorläufig.</t>
  </si>
  <si>
    <t xml:space="preserve">    Die Daten der Vorjahre sind endgültige Werte.</t>
  </si>
  <si>
    <t>Abkürzungen</t>
  </si>
  <si>
    <t>VjD</t>
  </si>
  <si>
    <t>Vierteljahresdurchschnitt</t>
  </si>
  <si>
    <t>Oktober-Dezember
2016</t>
  </si>
  <si>
    <t>Oktober-Dezember
2015</t>
  </si>
  <si>
    <t>Veränderung in %
Oktober-Dezember 2016
gegenüber</t>
  </si>
  <si>
    <t>Überblick zur Wirtschaftslage im Bauhaupt- und Ausbaugewerbe im 4. Vierteljahr 2016</t>
  </si>
  <si>
    <t>Ziel der Statistik</t>
  </si>
  <si>
    <t xml:space="preserve">Die Monatsberichte im Bauhauptgewerbe und die Vierteljahresberichte im Ausbaugewerbe dienen der kurzfristigen Beurteilung der konjunkturellen Lage des Baumarktes. Die Ergebnisse der Statistik sind ein wichtiges Material für die Arbeit der gesetzgebenden Körperschaften, der Bundes- und der Landesregierung, der Verbände, der Kammern sowie sonstiger Institutionen und bilden eine unentbehrliche Grundlage für zahlreiche wirtschaftspolitische Entscheidungen. </t>
  </si>
  <si>
    <t>Rechtsgrundlagen</t>
  </si>
  <si>
    <t>Berichtskreis</t>
  </si>
  <si>
    <t>Die Bereiche Bauhaupt- und Ausbaugewerbe werden im Sinne des ProdGewStatG auf der Grundlage der „Klassifikation der Wirtschaftszweige, Ausgabe 2008“ (WZ 2008) in zwei selbstständigen Erhebungen erfasst.</t>
  </si>
  <si>
    <t xml:space="preserve">Meldepflichtig sind Betriebe von bundesweit höchstens 20 000 Unternehmen des Bauhauptgewerbes sowie Baubetriebe anderer Unternehmen. Das sind alle Betriebe von Unternehmen des Bauhauptgewerbes mit im Allgemeinen 20 und mehr Beschäftigten und bauhauptgewerbliche Betriebe mit im Allgemeinen 20 und mehr Beschäftigten anderer Unternehmen. </t>
  </si>
  <si>
    <t>Im Ausbaugewerbe werden Betriebe von bundesweit höchstens 9 000 Unternehmen des Ausbaugewerbes sowie Baubetriebe anderer Unternehmen befragt. Das sind alle Betriebe von Unternehmen des Ausbaugewerbes mit im Allgemeinen 20 und mehr Beschäftigten und ausbaugewerbliche Betriebe mit im Allgemeinen 20 und mehr Beschäftigten anderer Unternehmen.</t>
  </si>
  <si>
    <r>
      <t xml:space="preserve">Im Rahmen der </t>
    </r>
    <r>
      <rPr>
        <b/>
        <sz val="9"/>
        <color indexed="8"/>
        <rFont val="Arial"/>
        <family val="2"/>
      </rPr>
      <t>jährlichen</t>
    </r>
    <r>
      <rPr>
        <sz val="9"/>
        <color indexed="8"/>
        <rFont val="Arial"/>
        <family val="2"/>
      </rPr>
      <t xml:space="preserve"> Betriebserhebungen (für den Berichtsmonat Juni) werden auch die Berichte der Betriebe von Unternehmen mit 1 bis 19 Beschäftigten im Bauhauptgewerbe und mit 10 bis 19 Beschäftigten im Ausbaugewerbe einbezogen.</t>
    </r>
  </si>
  <si>
    <t xml:space="preserve">Aus diesen Erhebungen wird anhand der Zahl der Beschäftigten der Berichtskreis der monatlich bzw. vierteljährlich meldenden Betriebe jährlich neu festgelegt. Damit ist ein Berichtskreissprung verbunden, der insbesondere in den neuen Ländern wegen der raschen Veränderungen der Wirtschafts- und Betriebsstruktur erheblich ist. </t>
  </si>
  <si>
    <t>Methodische Hinweise</t>
  </si>
  <si>
    <t>Klassifikation der Wirtschaftszweige</t>
  </si>
  <si>
    <t>Die Zuordnung der Unternehmen und Betriebe zu den Wirtschaftszweigen erfolgt ab Berichtsmonat Januar 2009 anhand der „Klassifikation der Wirtschaftszweige, Ausgabe 2008“ (WZ 2008) nach ihrer Haupttätigkeit unter Anwendung des Schwerpunktprinzips.</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</si>
  <si>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</si>
  <si>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</si>
  <si>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</si>
  <si>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</si>
  <si>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</si>
  <si>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</si>
  <si>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</si>
  <si>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</si>
  <si>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</si>
  <si>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Örtliche Betriebseinheit (nicht Unternehmen) des Baugewerbes.</t>
  </si>
  <si>
    <t>Dazu zählen:</t>
  </si>
  <si>
    <t>-</t>
  </si>
  <si>
    <t>Einbetriebsunternehmen des Baugewerbes</t>
  </si>
  <si>
    <t>örtliche Einheiten wie Haupt- und Zweigniederlassungen (in der Regel nicht Baustellen) mit Schwerpunkt im Baugewerbe, die zu Unternehmen des Baugewerbes sowie des übrigen produzierenden Gewerbes oder von sonstigen Wirtschaftszweigen gehören, sofern sie Bauleistungen für den Markt erbringen.
(Baustellen gelten als Betrieb, sofern sie ein eigenes Bau- oder Lohnbüro haben.)</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</si>
  <si>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</si>
  <si>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</si>
  <si>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</si>
  <si>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Alle Personen, die in einem arbeitsrechtlichen Verhältnis zum Betrieb stehen,  einschließlich tätige Inhaber und  Mitinhaber sowie unbezahlt  mithelfende Familienangehörige, soweit diese mindestens 55 Stunden im Monat im Betrieb tätig sind.</t>
  </si>
  <si>
    <t>Entgelte (Bruttolohn- und Bruttogehaltsumme)</t>
  </si>
  <si>
    <t>Summe der lohnsteuerpflichtigen Bruttobezüge (Bar- und Sachbezüge) der Arbeiter und Angestellten sowie der Auszubildenden.</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</si>
  <si>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Zuschüsse der Bundesagentur für Arbeit (Kurzarbeitergeld, Winterausfallgeld ab der 101. witterungsbedingten Ausfallstunde, Leistungen nach dem Altersteilzeitgesetz). Den Löhnen und Gehältern sind auch die Bezüge von Gesellschaftern, Vorstandsmitgliedern und anderen leitenden Kräften zuzurechnen, soweit sie steuerlich als Einkünfte aus nichtselbstständiger Arbeit anzusehen sind.</t>
  </si>
  <si>
    <t>Alle auf Baustellen und Bauhöfen tatsächlich geleisteten Stunden werden gemeldet, gleichgültig, ob sie von Arbeitern einschließlich Polieren, Schachtmeistern und Meistern, Inhabern, Familienangehörigen oder Auszubildenden geleistet werden. Einbezogen werden auch die Arbeitsstunden solcher Arbeitskräfte, die von anderen Unternehmen gegen Entgelt zur Arbeitsleistung überlassen wurden.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</si>
  <si>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Gesamtumsatz (ohne Umsatzsteuer)</t>
  </si>
  <si>
    <t>Zum Gesamtumsatz zählt der baugewerbliche Umsatz, der Umsatz aus sonstigen eigenen Erzeugnissen und aus industriellen/handwerklichen Dienstleistungen, der Umsatz aus Handelsware und aus sonstigen nichtindustriellen/ nichthandwerklichen Tätigkeiten.</t>
  </si>
  <si>
    <t>Als baugewerblicher Umsatz zählen die Entgelte für Bauleistungen im Inland, die dem Finanzamt als steuerbare (steuerpflichtige und steuerfreie) Beträge zu melden sind. Der baugewerbliche Umsatz bezieht auch Leistungen aus Nachunternehmertätigkeit und aus der Vergabe von Teilleistungen an Nachunternehmer ein.</t>
  </si>
  <si>
    <t>Anzahlungen ab 5 000 EUR für Teilleistungen oder Vorauszahlungen vor Ausführung der entsprechenden Leistungen werden gemäß §13 des Umsatzsteuergesetzes einbezogen.</t>
  </si>
  <si>
    <t>Überblick zur Wirtschaftslage im Bauhaupt- und Ausbaugewerbe im</t>
  </si>
  <si>
    <t>3. Vierteljahr 2016</t>
  </si>
  <si>
    <t>Baugewerbe insgesamt</t>
  </si>
  <si>
    <t>Vierteljahr</t>
  </si>
  <si>
    <t>Entgelte je Beschäftigten in EUR</t>
  </si>
  <si>
    <t>7 872</t>
  </si>
  <si>
    <t>8 309</t>
  </si>
  <si>
    <t>2016</t>
  </si>
  <si>
    <t>Rechtsgrundlage für die Erhebungen ist das Gesetz über die Statistik im Produzierenden Gewerbe (ProdGewStatG) in der Fassung der Bekanntmachung vom 21. März 2002 (BGBl. I S. 1181), zuletzt geändert durch Artikel 271 der Verordnung vom 31.08.2015 (BGBl. I S. 1474) in Verbindung mit dem Bundesstatistikgesetz (BStatG) vom 22. Januar 1987 (BGBl. I S. 462, 565), in der Fassung der Bekanntmachung vom 20.10.2016 (BGBl. I S. 2394).</t>
  </si>
  <si>
    <t>Arbeitsgemeinschaften des Baugewerbes melden nicht selbst,die Arbeitsgemeinschaftsanteile werden über die ausführenden Betriebe erfasst .</t>
  </si>
  <si>
    <t>4. Vierteljahr 2016</t>
  </si>
  <si>
    <t>Von Oktober bis Dezember 2016 realisierten die Betriebe des Baugewerbes (Bauhaupt- und Ausbaugewerbe) einen Gesamtumsatz von 922 Millionen EUR. Damit lag das Ergebnis des vierten Quartals 2016 bei einem  Arbeitstag weniger, um 14,8 Millionen EUR bzw. um -1,6 Prozent unter dem Wert des vierten Quartals 2015.</t>
  </si>
  <si>
    <t>Der Gesamtumsatz je Beschäftigten des Baugewerbes im vierten Vierteljahr 2016 fiel mit 41 153 EUR um 1,7 Prozent höher aus als der Vergleichswert des Vorjahresquartals.</t>
  </si>
  <si>
    <t>An Entgelten wurden 186 Millionen EUR im vierten Vierteljahr 2016 gezahlt, das waren 0,1 Prozent weniger als im Vorjahresquartal. Pro Beschäftigten ergaben sich im Durchschnitt folgende Entgelte:</t>
  </si>
  <si>
    <t>4. Vierteljahr 2015</t>
  </si>
  <si>
    <t>8 040</t>
  </si>
  <si>
    <t>8 300</t>
  </si>
  <si>
    <t>Die durchschnittlichen Entgelte je Beschäftigten lagen um 3,2 Prozent über dem Niveau des vierten Vierteljahres 2015.</t>
  </si>
  <si>
    <t>Die Zahl der geleisteten Arbeitsstunden hat sich im vierten Vierteljahr 2016 mit 7,1 Millionen Stunden im Vergleich zum Vorjahreswert um 5,1 Prozent verringert.</t>
  </si>
  <si>
    <t xml:space="preserve">Im vierten Vierteljahr 2016 wurde im Bauhauptgewerbe ein Gesamtumsatz in Höhe von 609 Millionen EUR erzielt. Gegenüber dem vergleichbaren Zeitraum 2015 war dies eine Erhöhung um 1,4 Prozent. </t>
  </si>
  <si>
    <t>Mit 45 019 EUR Umsatz je Beschäftigten im vierten Vierteljahr 2016 wurde die Produktivität des vergleichbaren Vorjahreszeitraums um 3,3 Prozent überschritten.</t>
  </si>
  <si>
    <t>Ende Dezember 2016 waren im Bauhauptgewerbe 13 525 Personen in 283 Betrieben beschäftigt. Gegenüber dem vergleichbaren Stichtag des Vorjahres hat sich die Zahl der Beschäftigten um 251 Personen verringert.</t>
  </si>
  <si>
    <t>An Entgelten wurden 118 Millionen EUR im vierten Quartal 2016 gezahlt, das sind 0,8 Prozent weniger als im Vorjahreszeitraum. Pro Beschäftigten ergaben sich im Durchschnitt folgende Entgelte:</t>
  </si>
  <si>
    <t>8 624</t>
  </si>
  <si>
    <t>8 718</t>
  </si>
  <si>
    <t>Damit lag das durchschnittlich gezahlte Entgelt je Beschäftigten um 1,1 Prozent über dem Niveau des vierten Vierteljahres 2015.</t>
  </si>
  <si>
    <t xml:space="preserve">Die Zahl der geleisteten Arbeitsstunden lag im vierten Vierteljahr 2016 mit 4,2 Millionen Stunden um 6,1  Prozent niedriger als im Vorjahresquartal. </t>
  </si>
  <si>
    <t>Von den Betrieben des Ausbaugewerbes wurde von Oktober bis Dezember 2016 ein Gesamtumsatz von 313 Millionen EUR realisiert. Das entsprach einem Anteil am Umsatz im Baugewerbe insgesamt von 34,0 Prozent. Zum vergleichbaren Vorjahreszeitraum sanken die Umsätze um 6,9 Prozent.</t>
  </si>
  <si>
    <t>Mit 35 267 EUR Gesamtumsatz je Beschäftigten lag die Produktivität im vierten Vierteljahr 2016 um 1,7 Prozent unter dem Ergebnis des gleichen Zeitraumes 2015.</t>
  </si>
  <si>
    <t>Ende Dezember 2016 wurden 245 auskunftspflichtige Betriebe mit 8 884 Beschäftigten erfasst. Ein Jahr zuvor waren es 259 Betriebe mit 9 375 Beschäftigten. Die Zahl der Beschäftigten hat sich um 491 Personen bzw. 5,2 Prozent verringert.</t>
  </si>
  <si>
    <t>Die für das dritte Vierteljahr 2016 ermittelten Entgelte betrugen 68 Millionen EUR, 1,1 Prozent mehr als im Vorjahresquartal. Pro Beschäftigten wurden im Durchschnitt folgende Entgelte gezahlt:</t>
  </si>
  <si>
    <t>7 183</t>
  </si>
  <si>
    <t>7 202</t>
  </si>
  <si>
    <t>7 663</t>
  </si>
  <si>
    <t xml:space="preserve">Damit lag das durchschnittlich gezahlte Entgelt je Beschäftigten um 6,7 Prozent über dem Niveau des vierten Vierteljahres 2015. </t>
  </si>
  <si>
    <t xml:space="preserve">Mit 3,0 Millionen Arbeitsstunden wurden im dritten Vierteljahr 2016 im Vergleich zum Vorjahresquartal 3,7 Prozent weniger Stunden geleistet. </t>
  </si>
  <si>
    <t>(Alle Angaben zur Entwicklung sind nicht preis-, saison- und kalenderbereinigt.)</t>
  </si>
  <si>
    <r>
      <t xml:space="preserve">Erfasste Betriebe </t>
    </r>
    <r>
      <rPr>
        <vertAlign val="superscript"/>
        <sz val="8"/>
        <rFont val="Helvetica"/>
        <family val="2"/>
      </rPr>
      <t>1)</t>
    </r>
  </si>
  <si>
    <r>
      <t xml:space="preserve">Beschäftigte </t>
    </r>
    <r>
      <rPr>
        <b/>
        <vertAlign val="superscript"/>
        <sz val="8"/>
        <rFont val="Helvetica"/>
        <family val="2"/>
      </rPr>
      <t>1)</t>
    </r>
  </si>
  <si>
    <t>Januar-Dezember</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</si>
  <si>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</si>
  <si>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</si>
  <si>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</si>
  <si>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</si>
  <si>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</si>
  <si>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</si>
  <si>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</si>
  <si>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</si>
  <si>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</si>
  <si>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</si>
  <si>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Copyright</t>
    </r>
    <r>
      <rPr>
        <sz val="10"/>
        <rFont val="Arial"/>
        <family val="2"/>
      </rPr>
      <t>: Thüringer Landesamt für Statistik, Erfurt, 2017</t>
    </r>
  </si>
  <si>
    <t>Vervielfältigung und Verbreitung, auch auszugsweise, mit Quellenangabe gestattet.</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</si>
  <si>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</si>
  <si>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Bauhaupt- und Ausbaugewerbe in Thüringen, 4. Vierteljahr 2016</t>
  </si>
  <si>
    <t>Erscheinungsweise: vierteljährlich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</si>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</sst>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 ##0\ &quot;DM&quot;"/>
    <numFmt numFmtId="166" formatCode="@\."/>
    <numFmt numFmtId="167" formatCode="#\ ###\ ###\ ##0\ \ \ "/>
    <numFmt numFmtId="168" formatCode="0.0"/>
    <numFmt numFmtId="169" formatCode="#\ ###\ ###\ ##0\ \ \ \ \ \ \ \ "/>
    <numFmt numFmtId="170" formatCode="#\ ###\ ###\ ##0\ \ \ \ \ "/>
    <numFmt numFmtId="171" formatCode="#\ ###\ ###\ ##0\ \ \ \ \ \ "/>
    <numFmt numFmtId="172" formatCode="#\ ###.0\ \ \ \ \ \ \ \ "/>
    <numFmt numFmtId="173" formatCode="#\ ###\ ###\ ##0\ \ "/>
    <numFmt numFmtId="174" formatCode="#\ ###\ ##0\ \ "/>
    <numFmt numFmtId="175" formatCode="#\ ##0\ \ \ \ "/>
    <numFmt numFmtId="176" formatCode="\ \ \ \ \ \ \ @\."/>
    <numFmt numFmtId="177" formatCode="\ \ @"/>
    <numFmt numFmtId="178" formatCode="\ \ \ \ \ \ \ @\ "/>
    <numFmt numFmtId="179" formatCode="#\ ###"/>
    <numFmt numFmtId="180" formatCode="\ @"/>
    <numFmt numFmtId="181" formatCode="??0.0_H\ ;\-??0.0_H\ "/>
    <numFmt numFmtId="182" formatCode="#\ ###\ ##0\ "/>
    <numFmt numFmtId="183" formatCode="??0.0_H\ ;\-??0.0_H\ ;@\ \ \ \ "/>
    <numFmt numFmtId="184" formatCode="d/\ mmm"/>
  </numFmts>
  <fonts count="65">
    <font>
      <sz val="8"/>
      <name val="Helvetica"/>
      <family val="0"/>
    </font>
    <font>
      <sz val="11"/>
      <color indexed="8"/>
      <name val="Calibri"/>
      <family val="2"/>
    </font>
    <font>
      <b/>
      <sz val="8"/>
      <name val="Helvetica"/>
      <family val="2"/>
    </font>
    <font>
      <sz val="10"/>
      <name val="Helvetica"/>
      <family val="2"/>
    </font>
    <font>
      <sz val="7"/>
      <name val="Helvetica"/>
      <family val="2"/>
    </font>
    <font>
      <b/>
      <vertAlign val="superscript"/>
      <sz val="8"/>
      <name val="Helvetica"/>
      <family val="2"/>
    </font>
    <font>
      <sz val="8"/>
      <color indexed="10"/>
      <name val="Helvetica"/>
      <family val="2"/>
    </font>
    <font>
      <sz val="8"/>
      <name val="Arial"/>
      <family val="2"/>
    </font>
    <font>
      <sz val="10"/>
      <name val="Arial"/>
      <family val="2"/>
    </font>
    <font>
      <b/>
      <sz val="8"/>
      <name val="Arial"/>
      <family val="2"/>
    </font>
    <font>
      <sz val="6"/>
      <name val="Arial"/>
      <family val="2"/>
    </font>
    <font>
      <sz val="7"/>
      <name val="Arial"/>
      <family val="2"/>
    </font>
    <font>
      <vertAlign val="superscript"/>
      <sz val="8"/>
      <name val="Helvetica"/>
      <family val="2"/>
    </font>
    <font>
      <vertAlign val="superscript"/>
      <sz val="8"/>
      <name val="Arial"/>
      <family val="2"/>
    </font>
    <font>
      <sz val="8"/>
      <name val="Tahoma"/>
      <family val="2"/>
    </font>
    <font>
      <b/>
      <sz val="12"/>
      <name val="Arial"/>
      <family val="2"/>
    </font>
    <font>
      <sz val="9"/>
      <name val="Arial"/>
      <family val="2"/>
    </font>
    <font>
      <b/>
      <sz val="11"/>
      <name val="Arial"/>
      <family val="2"/>
    </font>
    <font>
      <b/>
      <sz val="9"/>
      <name val="Arial"/>
      <family val="2"/>
    </font>
    <font>
      <b/>
      <sz val="9"/>
      <color indexed="8"/>
      <name val="Arial"/>
      <family val="2"/>
    </font>
    <font>
      <sz val="9"/>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10"/>
      <name val="Arial"/>
      <family val="2"/>
    </font>
    <font>
      <sz val="11"/>
      <name val="Arial"/>
      <family val="2"/>
    </font>
    <font>
      <sz val="10"/>
      <color indexed="8"/>
      <name val="Calibri"/>
      <family val="2"/>
    </font>
    <font>
      <b/>
      <sz val="10"/>
      <color indexed="8"/>
      <name val="Calibri"/>
      <family val="2"/>
    </font>
    <font>
      <b/>
      <sz val="16"/>
      <color indexed="8"/>
      <name val="Calibri"/>
      <family val="2"/>
    </font>
    <font>
      <sz val="10.5"/>
      <color indexed="8"/>
      <name val="Calibri"/>
      <family val="2"/>
    </font>
    <font>
      <sz val="9.75"/>
      <color indexed="8"/>
      <name val="Arial"/>
      <family val="2"/>
    </font>
    <font>
      <b/>
      <sz val="11"/>
      <color indexed="8"/>
      <name val="Arial"/>
      <family val="2"/>
    </font>
    <font>
      <sz val="11"/>
      <color indexed="8"/>
      <name val="Arial"/>
      <family val="2"/>
    </font>
    <font>
      <sz val="8"/>
      <color indexed="8"/>
      <name val="Helvetica"/>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9"/>
      <color theme="1"/>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style="thin"/>
      <right style="thin"/>
      <top style="thin"/>
      <bottom style="thin"/>
    </border>
    <border>
      <left style="thin"/>
      <right/>
      <top style="thin"/>
      <bottom style="thin"/>
    </border>
    <border>
      <left style="thin"/>
      <right/>
      <top/>
      <bottom style="thin"/>
    </border>
    <border>
      <left style="thin"/>
      <right/>
      <top style="thin"/>
      <bottom/>
    </border>
    <border>
      <left style="thin"/>
      <right/>
      <top/>
      <bottom/>
    </border>
    <border>
      <left/>
      <right style="thin"/>
      <top style="thin"/>
      <bottom style="thin"/>
    </border>
    <border>
      <left/>
      <right/>
      <top style="thin"/>
      <bottom style="thin"/>
    </border>
    <border>
      <left style="thin"/>
      <right style="thin"/>
      <top style="thin"/>
      <bottom/>
    </border>
    <border>
      <left style="thin"/>
      <right style="thin"/>
      <top/>
      <bottom/>
    </border>
    <border>
      <left style="thin"/>
      <right style="thin"/>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3"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3" fillId="0" borderId="0">
      <alignment/>
      <protection/>
    </xf>
    <xf numFmtId="0" fontId="7" fillId="0" borderId="0">
      <alignment/>
      <protection/>
    </xf>
    <xf numFmtId="0" fontId="3" fillId="0" borderId="0">
      <alignment/>
      <protection/>
    </xf>
    <xf numFmtId="0" fontId="7" fillId="0" borderId="0">
      <alignment/>
      <protection/>
    </xf>
    <xf numFmtId="0" fontId="7"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175">
    <xf numFmtId="0" fontId="0" fillId="0" borderId="0" xfId="0" applyAlignment="1">
      <alignment/>
    </xf>
    <xf numFmtId="0" fontId="0" fillId="0" borderId="0" xfId="59" applyFont="1">
      <alignment/>
      <protection/>
    </xf>
    <xf numFmtId="0" fontId="0" fillId="0" borderId="0" xfId="59" applyFont="1" applyBorder="1" applyAlignment="1">
      <alignment vertical="center"/>
      <protection/>
    </xf>
    <xf numFmtId="175" fontId="0" fillId="0" borderId="0" xfId="59" applyNumberFormat="1" applyFont="1" applyAlignment="1">
      <alignment vertical="center"/>
      <protection/>
    </xf>
    <xf numFmtId="173" fontId="0" fillId="0" borderId="0" xfId="59" applyNumberFormat="1" applyFont="1" applyAlignment="1">
      <alignment vertical="center"/>
      <protection/>
    </xf>
    <xf numFmtId="166" fontId="0" fillId="0" borderId="0" xfId="59" applyNumberFormat="1" applyFont="1" applyBorder="1" applyAlignment="1">
      <alignment horizontal="center" vertical="center"/>
      <protection/>
    </xf>
    <xf numFmtId="169" fontId="0" fillId="0" borderId="0" xfId="59" applyNumberFormat="1" applyFont="1" applyAlignment="1">
      <alignment vertical="center"/>
      <protection/>
    </xf>
    <xf numFmtId="170" fontId="0" fillId="0" borderId="0" xfId="59" applyNumberFormat="1" applyFont="1" applyAlignment="1">
      <alignment vertical="center"/>
      <protection/>
    </xf>
    <xf numFmtId="171" fontId="0" fillId="0" borderId="0" xfId="59" applyNumberFormat="1" applyFont="1" applyAlignment="1">
      <alignment vertical="center"/>
      <protection/>
    </xf>
    <xf numFmtId="172" fontId="0" fillId="0" borderId="0" xfId="59" applyNumberFormat="1" applyFont="1" applyAlignment="1">
      <alignment vertical="center"/>
      <protection/>
    </xf>
    <xf numFmtId="0" fontId="4" fillId="0" borderId="0" xfId="59" applyFont="1" applyBorder="1" applyAlignment="1">
      <alignment/>
      <protection/>
    </xf>
    <xf numFmtId="180" fontId="0" fillId="0" borderId="0" xfId="59" applyNumberFormat="1" applyFont="1" applyBorder="1" applyAlignment="1">
      <alignment vertical="center"/>
      <protection/>
    </xf>
    <xf numFmtId="0" fontId="0" fillId="0" borderId="0" xfId="57" applyFont="1" applyAlignment="1">
      <alignment horizontal="centerContinuous"/>
      <protection/>
    </xf>
    <xf numFmtId="0" fontId="3" fillId="0" borderId="0" xfId="57">
      <alignment/>
      <protection/>
    </xf>
    <xf numFmtId="0" fontId="2" fillId="0" borderId="0" xfId="57" applyFont="1" applyAlignment="1">
      <alignment horizontal="centerContinuous"/>
      <protection/>
    </xf>
    <xf numFmtId="0" fontId="0" fillId="0" borderId="0" xfId="57" applyFont="1">
      <alignment/>
      <protection/>
    </xf>
    <xf numFmtId="0" fontId="0" fillId="0" borderId="10" xfId="57" applyFont="1" applyBorder="1">
      <alignment/>
      <protection/>
    </xf>
    <xf numFmtId="0" fontId="0" fillId="0" borderId="0" xfId="57" applyFont="1" applyBorder="1">
      <alignment/>
      <protection/>
    </xf>
    <xf numFmtId="0" fontId="6" fillId="0" borderId="0" xfId="57" applyFont="1" applyBorder="1">
      <alignment/>
      <protection/>
    </xf>
    <xf numFmtId="17" fontId="0" fillId="0" borderId="0" xfId="57" applyNumberFormat="1" applyFont="1" applyBorder="1">
      <alignment/>
      <protection/>
    </xf>
    <xf numFmtId="0" fontId="2" fillId="0" borderId="0" xfId="57" applyFont="1" applyBorder="1" applyAlignment="1">
      <alignment horizontal="centerContinuous"/>
      <protection/>
    </xf>
    <xf numFmtId="0" fontId="0" fillId="0" borderId="0" xfId="57" applyFont="1" applyBorder="1" applyAlignment="1">
      <alignment horizontal="centerContinuous"/>
      <protection/>
    </xf>
    <xf numFmtId="0" fontId="0" fillId="0" borderId="10" xfId="57" applyFont="1" applyBorder="1" applyAlignment="1">
      <alignment horizontal="center"/>
      <protection/>
    </xf>
    <xf numFmtId="174" fontId="0" fillId="0" borderId="0" xfId="57" applyNumberFormat="1" applyFont="1">
      <alignment/>
      <protection/>
    </xf>
    <xf numFmtId="181" fontId="0" fillId="0" borderId="0" xfId="57" applyNumberFormat="1" applyFont="1">
      <alignment/>
      <protection/>
    </xf>
    <xf numFmtId="0" fontId="0" fillId="0" borderId="0" xfId="57" applyFont="1" applyBorder="1" applyAlignment="1">
      <alignment horizontal="center"/>
      <protection/>
    </xf>
    <xf numFmtId="182" fontId="0" fillId="0" borderId="0" xfId="57" applyNumberFormat="1" applyFont="1">
      <alignment/>
      <protection/>
    </xf>
    <xf numFmtId="0" fontId="0" fillId="0" borderId="0" xfId="57" applyFont="1" applyAlignment="1">
      <alignment/>
      <protection/>
    </xf>
    <xf numFmtId="0" fontId="7" fillId="0" borderId="0" xfId="59" applyFont="1" applyAlignment="1">
      <alignment horizontal="centerContinuous"/>
      <protection/>
    </xf>
    <xf numFmtId="0" fontId="8" fillId="0" borderId="0" xfId="59" applyFont="1" applyAlignment="1">
      <alignment horizontal="centerContinuous"/>
      <protection/>
    </xf>
    <xf numFmtId="0" fontId="8" fillId="0" borderId="0" xfId="59" applyFont="1">
      <alignment/>
      <protection/>
    </xf>
    <xf numFmtId="0" fontId="9" fillId="0" borderId="0" xfId="59" applyFont="1" applyAlignment="1">
      <alignment horizontal="centerContinuous"/>
      <protection/>
    </xf>
    <xf numFmtId="0" fontId="7" fillId="0" borderId="0" xfId="59" applyFont="1">
      <alignment/>
      <protection/>
    </xf>
    <xf numFmtId="0" fontId="7" fillId="0" borderId="0" xfId="59" applyFont="1" applyBorder="1" applyAlignment="1">
      <alignment horizontal="center" vertical="center"/>
      <protection/>
    </xf>
    <xf numFmtId="0" fontId="7" fillId="0" borderId="0" xfId="59" applyFont="1" applyBorder="1" applyAlignment="1">
      <alignment vertical="center"/>
      <protection/>
    </xf>
    <xf numFmtId="0" fontId="7" fillId="0" borderId="0" xfId="59" applyFont="1" applyBorder="1" applyAlignment="1">
      <alignment horizontal="centerContinuous" vertical="center"/>
      <protection/>
    </xf>
    <xf numFmtId="165" fontId="7" fillId="0" borderId="0" xfId="59" applyNumberFormat="1" applyFont="1" applyBorder="1" applyAlignment="1">
      <alignment horizontal="centerContinuous" vertical="center"/>
      <protection/>
    </xf>
    <xf numFmtId="0" fontId="7" fillId="0" borderId="0" xfId="59" applyFont="1" applyBorder="1" applyAlignment="1">
      <alignment horizontal="centerContinuous"/>
      <protection/>
    </xf>
    <xf numFmtId="177" fontId="7" fillId="0" borderId="0" xfId="59" applyNumberFormat="1" applyFont="1" applyBorder="1" applyAlignment="1">
      <alignment horizontal="left" vertical="center"/>
      <protection/>
    </xf>
    <xf numFmtId="0" fontId="10" fillId="0" borderId="0" xfId="59" applyFont="1" applyBorder="1" applyAlignment="1">
      <alignment vertical="center"/>
      <protection/>
    </xf>
    <xf numFmtId="0" fontId="10" fillId="0" borderId="0" xfId="59" applyFont="1" applyAlignment="1">
      <alignment vertical="center"/>
      <protection/>
    </xf>
    <xf numFmtId="0" fontId="7" fillId="0" borderId="10" xfId="59" applyFont="1" applyBorder="1" applyAlignment="1">
      <alignment horizontal="center" vertical="center"/>
      <protection/>
    </xf>
    <xf numFmtId="174" fontId="7" fillId="0" borderId="0" xfId="59" applyNumberFormat="1" applyFont="1" applyAlignment="1">
      <alignment horizontal="right" vertical="center"/>
      <protection/>
    </xf>
    <xf numFmtId="174" fontId="7" fillId="0" borderId="0" xfId="59" applyNumberFormat="1" applyFont="1" applyAlignment="1">
      <alignment vertical="center"/>
      <protection/>
    </xf>
    <xf numFmtId="174" fontId="7" fillId="0" borderId="0" xfId="0" applyNumberFormat="1" applyFont="1" applyAlignment="1">
      <alignment vertical="center"/>
    </xf>
    <xf numFmtId="0" fontId="9" fillId="0" borderId="10" xfId="59" applyFont="1" applyBorder="1" applyAlignment="1">
      <alignment horizontal="center" vertical="center"/>
      <protection/>
    </xf>
    <xf numFmtId="0" fontId="7" fillId="0" borderId="10" xfId="59" applyFont="1" applyBorder="1" applyAlignment="1">
      <alignment vertical="center"/>
      <protection/>
    </xf>
    <xf numFmtId="180" fontId="7" fillId="0" borderId="10" xfId="59" applyNumberFormat="1" applyFont="1" applyBorder="1" applyAlignment="1">
      <alignment vertical="center"/>
      <protection/>
    </xf>
    <xf numFmtId="176" fontId="7" fillId="0" borderId="10" xfId="59" applyNumberFormat="1" applyFont="1" applyBorder="1" applyAlignment="1">
      <alignment vertical="center"/>
      <protection/>
    </xf>
    <xf numFmtId="178" fontId="7" fillId="0" borderId="10" xfId="59" applyNumberFormat="1" applyFont="1" applyBorder="1" applyAlignment="1">
      <alignment vertical="center"/>
      <protection/>
    </xf>
    <xf numFmtId="180" fontId="7" fillId="0" borderId="0" xfId="59" applyNumberFormat="1" applyFont="1" applyBorder="1" applyAlignment="1">
      <alignment vertical="center"/>
      <protection/>
    </xf>
    <xf numFmtId="175" fontId="7" fillId="0" borderId="0" xfId="59" applyNumberFormat="1" applyFont="1" applyAlignment="1">
      <alignment vertical="center"/>
      <protection/>
    </xf>
    <xf numFmtId="173" fontId="7" fillId="0" borderId="0" xfId="59" applyNumberFormat="1" applyFont="1" applyAlignment="1">
      <alignment vertical="center"/>
      <protection/>
    </xf>
    <xf numFmtId="166" fontId="7" fillId="0" borderId="0" xfId="59" applyNumberFormat="1" applyFont="1" applyBorder="1" applyAlignment="1">
      <alignment horizontal="center" vertical="center"/>
      <protection/>
    </xf>
    <xf numFmtId="169" fontId="7" fillId="0" borderId="0" xfId="59" applyNumberFormat="1" applyFont="1" applyAlignment="1">
      <alignment vertical="center"/>
      <protection/>
    </xf>
    <xf numFmtId="170" fontId="7" fillId="0" borderId="0" xfId="59" applyNumberFormat="1" applyFont="1" applyAlignment="1">
      <alignment vertical="center"/>
      <protection/>
    </xf>
    <xf numFmtId="172" fontId="7" fillId="0" borderId="0" xfId="59" applyNumberFormat="1" applyFont="1" applyAlignment="1">
      <alignment vertical="center"/>
      <protection/>
    </xf>
    <xf numFmtId="175" fontId="7" fillId="0" borderId="0" xfId="0" applyNumberFormat="1" applyFont="1" applyAlignment="1">
      <alignment vertical="center"/>
    </xf>
    <xf numFmtId="173" fontId="7" fillId="0" borderId="0" xfId="0" applyNumberFormat="1" applyFont="1" applyAlignment="1">
      <alignment vertical="center"/>
    </xf>
    <xf numFmtId="0" fontId="11" fillId="0" borderId="0" xfId="59" applyFont="1" applyBorder="1" applyAlignment="1">
      <alignment/>
      <protection/>
    </xf>
    <xf numFmtId="167" fontId="7" fillId="0" borderId="0" xfId="59" applyNumberFormat="1" applyFont="1" applyAlignment="1">
      <alignment vertical="center"/>
      <protection/>
    </xf>
    <xf numFmtId="0" fontId="7" fillId="0" borderId="11" xfId="59" applyFont="1" applyBorder="1" applyAlignment="1">
      <alignment horizontal="centerContinuous" vertical="center"/>
      <protection/>
    </xf>
    <xf numFmtId="165" fontId="7" fillId="0" borderId="11" xfId="59" applyNumberFormat="1" applyFont="1" applyBorder="1" applyAlignment="1">
      <alignment horizontal="centerContinuous" vertical="center"/>
      <protection/>
    </xf>
    <xf numFmtId="1" fontId="7" fillId="0" borderId="11" xfId="59" applyNumberFormat="1" applyFont="1" applyBorder="1" applyAlignment="1">
      <alignment horizontal="center" vertical="center"/>
      <protection/>
    </xf>
    <xf numFmtId="0" fontId="7" fillId="0" borderId="11" xfId="59" applyFont="1" applyBorder="1" applyAlignment="1">
      <alignment horizontal="centerContinuous"/>
      <protection/>
    </xf>
    <xf numFmtId="0" fontId="7" fillId="0" borderId="12" xfId="59" applyFont="1" applyBorder="1" applyAlignment="1">
      <alignment horizontal="centerContinuous"/>
      <protection/>
    </xf>
    <xf numFmtId="0" fontId="7" fillId="0" borderId="13" xfId="59" applyFont="1" applyBorder="1" applyAlignment="1">
      <alignment horizontal="center"/>
      <protection/>
    </xf>
    <xf numFmtId="0" fontId="7" fillId="0" borderId="14" xfId="59" applyFont="1" applyBorder="1" applyAlignment="1">
      <alignment horizontal="center"/>
      <protection/>
    </xf>
    <xf numFmtId="0" fontId="7" fillId="0" borderId="15" xfId="59" applyFont="1" applyBorder="1" applyAlignment="1">
      <alignment horizontal="center"/>
      <protection/>
    </xf>
    <xf numFmtId="0" fontId="8" fillId="0" borderId="10" xfId="59" applyFont="1" applyBorder="1">
      <alignment/>
      <protection/>
    </xf>
    <xf numFmtId="177" fontId="7" fillId="0" borderId="10" xfId="59" applyNumberFormat="1" applyFont="1" applyBorder="1" applyAlignment="1">
      <alignment horizontal="left" vertical="center"/>
      <protection/>
    </xf>
    <xf numFmtId="179" fontId="0" fillId="0" borderId="10" xfId="57" applyNumberFormat="1" applyFont="1" applyBorder="1" applyAlignment="1">
      <alignment horizontal="center"/>
      <protection/>
    </xf>
    <xf numFmtId="179" fontId="7" fillId="0" borderId="11" xfId="59" applyNumberFormat="1" applyFont="1" applyBorder="1" applyAlignment="1">
      <alignment horizontal="centerContinuous" vertical="center"/>
      <protection/>
    </xf>
    <xf numFmtId="183" fontId="0" fillId="0" borderId="0" xfId="57" applyNumberFormat="1" applyFont="1" applyAlignment="1">
      <alignment horizontal="right"/>
      <protection/>
    </xf>
    <xf numFmtId="0" fontId="7" fillId="0" borderId="0" xfId="58">
      <alignment/>
      <protection/>
    </xf>
    <xf numFmtId="49" fontId="7" fillId="0" borderId="0" xfId="58" applyNumberFormat="1">
      <alignment/>
      <protection/>
    </xf>
    <xf numFmtId="3" fontId="7" fillId="0" borderId="0" xfId="58" applyNumberFormat="1">
      <alignment/>
      <protection/>
    </xf>
    <xf numFmtId="168" fontId="7" fillId="0" borderId="0" xfId="58" applyNumberFormat="1">
      <alignment/>
      <protection/>
    </xf>
    <xf numFmtId="49" fontId="7" fillId="0" borderId="0" xfId="59" applyNumberFormat="1" applyFont="1" applyBorder="1" applyAlignment="1">
      <alignment vertical="center"/>
      <protection/>
    </xf>
    <xf numFmtId="49" fontId="7" fillId="0" borderId="0" xfId="59" applyNumberFormat="1" applyFont="1" applyBorder="1" applyAlignment="1">
      <alignment horizontal="left" vertical="center"/>
      <protection/>
    </xf>
    <xf numFmtId="0" fontId="7" fillId="0" borderId="0" xfId="60">
      <alignment/>
      <protection/>
    </xf>
    <xf numFmtId="0" fontId="0" fillId="0" borderId="0" xfId="0" applyBorder="1" applyAlignment="1">
      <alignment horizontal="center" vertical="center" wrapText="1"/>
    </xf>
    <xf numFmtId="1" fontId="7" fillId="0" borderId="0" xfId="59" applyNumberFormat="1" applyFont="1" applyBorder="1" applyAlignment="1">
      <alignment horizontal="center" vertical="center"/>
      <protection/>
    </xf>
    <xf numFmtId="179" fontId="7" fillId="0" borderId="0" xfId="59" applyNumberFormat="1" applyFont="1" applyBorder="1" applyAlignment="1">
      <alignment horizontal="centerContinuous" vertical="center"/>
      <protection/>
    </xf>
    <xf numFmtId="165" fontId="7" fillId="0" borderId="0" xfId="59" applyNumberFormat="1" applyFont="1" applyBorder="1" applyAlignment="1">
      <alignment horizontal="center" vertical="center"/>
      <protection/>
    </xf>
    <xf numFmtId="0" fontId="7" fillId="0" borderId="0" xfId="59" applyFont="1" applyBorder="1" applyAlignment="1">
      <alignment horizontal="center"/>
      <protection/>
    </xf>
    <xf numFmtId="164" fontId="7" fillId="0" borderId="0" xfId="59" applyNumberFormat="1" applyFont="1" applyBorder="1" applyAlignment="1">
      <alignment horizontal="center" vertical="center"/>
      <protection/>
    </xf>
    <xf numFmtId="0" fontId="7" fillId="0" borderId="0" xfId="58" applyFont="1">
      <alignment/>
      <protection/>
    </xf>
    <xf numFmtId="174" fontId="0" fillId="0" borderId="0" xfId="57" applyNumberFormat="1" applyFont="1" applyFill="1">
      <alignment/>
      <protection/>
    </xf>
    <xf numFmtId="181" fontId="0" fillId="0" borderId="0" xfId="57" applyNumberFormat="1" applyFont="1" applyFill="1">
      <alignment/>
      <protection/>
    </xf>
    <xf numFmtId="0" fontId="0" fillId="0" borderId="0" xfId="57" applyFont="1" applyFill="1">
      <alignment/>
      <protection/>
    </xf>
    <xf numFmtId="181" fontId="7" fillId="0" borderId="0" xfId="51" applyNumberFormat="1" applyFont="1">
      <alignment/>
      <protection/>
    </xf>
    <xf numFmtId="181" fontId="7" fillId="0" borderId="0" xfId="51" applyNumberFormat="1" applyFont="1" applyFill="1">
      <alignment/>
      <protection/>
    </xf>
    <xf numFmtId="0" fontId="15" fillId="0" borderId="0" xfId="60" applyFont="1">
      <alignment/>
      <protection/>
    </xf>
    <xf numFmtId="0" fontId="7" fillId="0" borderId="0" xfId="60" applyFont="1">
      <alignment/>
      <protection/>
    </xf>
    <xf numFmtId="0" fontId="16" fillId="0" borderId="0" xfId="60" applyFont="1" applyAlignment="1">
      <alignment horizontal="right"/>
      <protection/>
    </xf>
    <xf numFmtId="0" fontId="17" fillId="0" borderId="0" xfId="60" applyFont="1">
      <alignment/>
      <protection/>
    </xf>
    <xf numFmtId="0" fontId="18" fillId="0" borderId="0" xfId="60" applyFont="1">
      <alignment/>
      <protection/>
    </xf>
    <xf numFmtId="0" fontId="16" fillId="0" borderId="0" xfId="60" applyFont="1">
      <alignment/>
      <protection/>
    </xf>
    <xf numFmtId="0" fontId="16" fillId="0" borderId="0" xfId="60" applyFont="1" applyAlignment="1">
      <alignment wrapText="1"/>
      <protection/>
    </xf>
    <xf numFmtId="0" fontId="16" fillId="0" borderId="0" xfId="60" applyNumberFormat="1" applyFont="1" applyAlignment="1">
      <alignment horizontal="right"/>
      <protection/>
    </xf>
    <xf numFmtId="0" fontId="16" fillId="0" borderId="0" xfId="61" applyFont="1">
      <alignment/>
      <protection/>
    </xf>
    <xf numFmtId="0" fontId="9" fillId="0" borderId="0" xfId="59" applyFont="1" applyBorder="1" applyAlignment="1">
      <alignment horizontal="center" vertical="center"/>
      <protection/>
    </xf>
    <xf numFmtId="49" fontId="9" fillId="0" borderId="0" xfId="59" applyNumberFormat="1" applyFont="1" applyBorder="1" applyAlignment="1">
      <alignment horizontal="center" vertical="center"/>
      <protection/>
    </xf>
    <xf numFmtId="0" fontId="63" fillId="0" borderId="0" xfId="55" applyFont="1" applyAlignment="1">
      <alignment horizontal="justify" vertical="center"/>
      <protection/>
    </xf>
    <xf numFmtId="0" fontId="46" fillId="0" borderId="0" xfId="55">
      <alignment/>
      <protection/>
    </xf>
    <xf numFmtId="0" fontId="64" fillId="0" borderId="0" xfId="55" applyFont="1" applyAlignment="1">
      <alignment horizontal="justify" vertical="center"/>
      <protection/>
    </xf>
    <xf numFmtId="0" fontId="63" fillId="0" borderId="0" xfId="55" applyFont="1" applyAlignment="1">
      <alignment vertical="center"/>
      <protection/>
    </xf>
    <xf numFmtId="0" fontId="64" fillId="0" borderId="0" xfId="55" applyFont="1" applyAlignment="1">
      <alignment vertical="center"/>
      <protection/>
    </xf>
    <xf numFmtId="0" fontId="64" fillId="0" borderId="0" xfId="55" applyFont="1" applyAlignment="1">
      <alignment horizontal="center" vertical="center"/>
      <protection/>
    </xf>
    <xf numFmtId="0" fontId="64" fillId="0" borderId="0" xfId="55" applyFont="1" applyAlignment="1">
      <alignment horizontal="right" vertical="center"/>
      <protection/>
    </xf>
    <xf numFmtId="0" fontId="64" fillId="0" borderId="0" xfId="55" applyFont="1" applyAlignment="1">
      <alignment horizontal="right" vertical="top"/>
      <protection/>
    </xf>
    <xf numFmtId="0" fontId="63" fillId="0" borderId="0" xfId="55" applyFont="1" applyAlignment="1">
      <alignment horizontal="left" vertical="center"/>
      <protection/>
    </xf>
    <xf numFmtId="0" fontId="64" fillId="0" borderId="0" xfId="55" applyFont="1" applyAlignment="1">
      <alignment horizontal="left" vertical="center" wrapText="1"/>
      <protection/>
    </xf>
    <xf numFmtId="0" fontId="18" fillId="0" borderId="0" xfId="55" applyFont="1" applyAlignment="1">
      <alignment vertical="center"/>
      <protection/>
    </xf>
    <xf numFmtId="0" fontId="16" fillId="0" borderId="0" xfId="55" applyFont="1">
      <alignment/>
      <protection/>
    </xf>
    <xf numFmtId="0" fontId="16" fillId="0" borderId="0" xfId="55" applyFont="1" applyAlignment="1">
      <alignment vertical="center"/>
      <protection/>
    </xf>
    <xf numFmtId="0" fontId="63" fillId="0" borderId="0" xfId="53" applyFont="1" applyAlignment="1">
      <alignment horizontal="center" vertical="center"/>
      <protection/>
    </xf>
    <xf numFmtId="0" fontId="46" fillId="0" borderId="0" xfId="53">
      <alignment/>
      <protection/>
    </xf>
    <xf numFmtId="0" fontId="64" fillId="0" borderId="0" xfId="53" applyFont="1" applyAlignment="1">
      <alignment vertical="center"/>
      <protection/>
    </xf>
    <xf numFmtId="0" fontId="64" fillId="0" borderId="0" xfId="53" applyFont="1" applyAlignment="1">
      <alignment horizontal="justify" vertical="center"/>
      <protection/>
    </xf>
    <xf numFmtId="0" fontId="64" fillId="0" borderId="16" xfId="53" applyFont="1" applyBorder="1" applyAlignment="1">
      <alignment horizontal="justify" vertical="center" wrapText="1"/>
      <protection/>
    </xf>
    <xf numFmtId="0" fontId="64" fillId="0" borderId="17" xfId="53" applyFont="1" applyBorder="1" applyAlignment="1">
      <alignment horizontal="justify" vertical="center" wrapText="1"/>
      <protection/>
    </xf>
    <xf numFmtId="0" fontId="64" fillId="0" borderId="10" xfId="53" applyFont="1" applyBorder="1" applyAlignment="1">
      <alignment horizontal="justify" vertical="center" wrapText="1"/>
      <protection/>
    </xf>
    <xf numFmtId="0" fontId="64" fillId="0" borderId="0" xfId="53" applyFont="1" applyBorder="1" applyAlignment="1">
      <alignment horizontal="center" vertical="center" wrapText="1"/>
      <protection/>
    </xf>
    <xf numFmtId="0" fontId="64" fillId="0" borderId="0" xfId="53" applyFont="1" applyAlignment="1">
      <alignment horizontal="left" vertical="center" wrapText="1"/>
      <protection/>
    </xf>
    <xf numFmtId="0" fontId="18" fillId="0" borderId="0" xfId="56" applyFont="1" applyAlignment="1">
      <alignment horizontal="left" vertical="center"/>
      <protection/>
    </xf>
    <xf numFmtId="0" fontId="46" fillId="0" borderId="0" xfId="53" applyAlignment="1">
      <alignment wrapText="1"/>
      <protection/>
    </xf>
    <xf numFmtId="0" fontId="64" fillId="0" borderId="0" xfId="53" applyFont="1">
      <alignment/>
      <protection/>
    </xf>
    <xf numFmtId="0" fontId="16" fillId="0" borderId="0" xfId="56" applyFont="1" applyAlignment="1">
      <alignment horizontal="left" vertical="top"/>
      <protection/>
    </xf>
    <xf numFmtId="0" fontId="0" fillId="0" borderId="0" xfId="56" applyAlignment="1">
      <alignment horizontal="left" vertical="top"/>
      <protection/>
    </xf>
    <xf numFmtId="0" fontId="16" fillId="0" borderId="0" xfId="56" applyFont="1" applyAlignment="1">
      <alignment horizontal="justify" vertical="center"/>
      <protection/>
    </xf>
    <xf numFmtId="0" fontId="0" fillId="0" borderId="0" xfId="56">
      <alignment/>
      <protection/>
    </xf>
    <xf numFmtId="0" fontId="16" fillId="0" borderId="0" xfId="56" applyFont="1" applyAlignment="1">
      <alignment horizontal="left" vertical="top" wrapText="1"/>
      <protection/>
    </xf>
    <xf numFmtId="0" fontId="16" fillId="0" borderId="0" xfId="56" applyFont="1" applyAlignment="1">
      <alignment vertical="top" wrapText="1"/>
      <protection/>
    </xf>
    <xf numFmtId="0" fontId="64" fillId="0" borderId="0" xfId="55" applyFont="1" applyAlignment="1">
      <alignment horizontal="left" vertical="center" wrapText="1"/>
      <protection/>
    </xf>
    <xf numFmtId="0" fontId="16" fillId="0" borderId="0" xfId="55" applyFont="1" applyAlignment="1">
      <alignment horizontal="left" vertical="center"/>
      <protection/>
    </xf>
    <xf numFmtId="0" fontId="63" fillId="0" borderId="0" xfId="55" applyFont="1" applyAlignment="1">
      <alignment horizontal="left" vertical="center"/>
      <protection/>
    </xf>
    <xf numFmtId="0" fontId="63" fillId="0" borderId="0" xfId="55" applyFont="1" applyAlignment="1">
      <alignment horizontal="left" vertical="center" wrapText="1"/>
      <protection/>
    </xf>
    <xf numFmtId="0" fontId="16" fillId="0" borderId="0" xfId="56" applyFont="1" applyAlignment="1">
      <alignment horizontal="left" vertical="center" wrapText="1"/>
      <protection/>
    </xf>
    <xf numFmtId="0" fontId="16" fillId="0" borderId="0" xfId="56" applyFont="1" applyAlignment="1">
      <alignment horizontal="left" vertical="top" wrapText="1"/>
      <protection/>
    </xf>
    <xf numFmtId="0" fontId="64" fillId="0" borderId="0" xfId="53" applyFont="1" applyAlignment="1">
      <alignment horizontal="left" vertical="center" wrapText="1"/>
      <protection/>
    </xf>
    <xf numFmtId="0" fontId="64" fillId="0" borderId="0" xfId="53" applyFont="1" applyAlignment="1">
      <alignment horizontal="left" wrapText="1"/>
      <protection/>
    </xf>
    <xf numFmtId="0" fontId="64" fillId="0" borderId="0" xfId="53" applyFont="1" applyAlignment="1">
      <alignment horizontal="left" vertical="top" wrapText="1"/>
      <protection/>
    </xf>
    <xf numFmtId="0" fontId="63" fillId="0" borderId="0" xfId="53" applyFont="1" applyAlignment="1">
      <alignment horizontal="center" vertical="center"/>
      <protection/>
    </xf>
    <xf numFmtId="0" fontId="63" fillId="0" borderId="0" xfId="53" applyFont="1" applyAlignment="1">
      <alignment horizontal="left" vertical="center"/>
      <protection/>
    </xf>
    <xf numFmtId="0" fontId="9" fillId="0" borderId="0" xfId="59" applyFont="1" applyBorder="1" applyAlignment="1">
      <alignment horizontal="center" vertical="center"/>
      <protection/>
    </xf>
    <xf numFmtId="49" fontId="9" fillId="0" borderId="0" xfId="59" applyNumberFormat="1" applyFont="1" applyBorder="1" applyAlignment="1">
      <alignment horizontal="center" vertical="center"/>
      <protection/>
    </xf>
    <xf numFmtId="0" fontId="7" fillId="0" borderId="16" xfId="59" applyFont="1" applyBorder="1" applyAlignment="1">
      <alignment horizontal="center" vertical="center" wrapText="1"/>
      <protection/>
    </xf>
    <xf numFmtId="0" fontId="0" fillId="0" borderId="16" xfId="0" applyBorder="1" applyAlignment="1">
      <alignment horizontal="center" vertical="center" wrapText="1"/>
    </xf>
    <xf numFmtId="0" fontId="7" fillId="0" borderId="11" xfId="59" applyFont="1" applyBorder="1" applyAlignment="1">
      <alignment horizontal="center" vertical="center" wrapText="1"/>
      <protection/>
    </xf>
    <xf numFmtId="0" fontId="0" fillId="0" borderId="11" xfId="0" applyBorder="1" applyAlignment="1">
      <alignment horizontal="center" vertical="center" wrapText="1"/>
    </xf>
    <xf numFmtId="0" fontId="7" fillId="0" borderId="18" xfId="59" applyFont="1" applyBorder="1" applyAlignment="1">
      <alignment horizontal="center" vertical="center" wrapText="1"/>
      <protection/>
    </xf>
    <xf numFmtId="0" fontId="7" fillId="0" borderId="19" xfId="59" applyFont="1" applyBorder="1" applyAlignment="1">
      <alignment horizontal="center" vertical="center" wrapText="1"/>
      <protection/>
    </xf>
    <xf numFmtId="0" fontId="7" fillId="0" borderId="20" xfId="59" applyFont="1" applyBorder="1" applyAlignment="1">
      <alignment horizontal="center" vertical="center" wrapText="1"/>
      <protection/>
    </xf>
    <xf numFmtId="0" fontId="2" fillId="0" borderId="0" xfId="57" applyFont="1" applyBorder="1" applyAlignment="1">
      <alignment horizontal="center"/>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2" xfId="57" applyFont="1" applyBorder="1" applyAlignment="1">
      <alignment horizontal="center" vertical="center" wrapText="1"/>
      <protection/>
    </xf>
    <xf numFmtId="0" fontId="8" fillId="0" borderId="0" xfId="0" applyFont="1" applyAlignment="1">
      <alignment wrapText="1"/>
    </xf>
    <xf numFmtId="0" fontId="36" fillId="0" borderId="0" xfId="0" applyFont="1" applyAlignment="1">
      <alignment wrapText="1"/>
    </xf>
    <xf numFmtId="0" fontId="8" fillId="0" borderId="0" xfId="0" applyFont="1" applyAlignment="1">
      <alignment/>
    </xf>
    <xf numFmtId="0" fontId="8" fillId="0" borderId="0" xfId="0" applyNumberFormat="1" applyFont="1" applyAlignment="1">
      <alignment wrapText="1"/>
    </xf>
    <xf numFmtId="0" fontId="8" fillId="0" borderId="0" xfId="0" applyNumberFormat="1" applyFont="1" applyAlignment="1">
      <alignment vertical="top" wrapText="1"/>
    </xf>
    <xf numFmtId="0" fontId="17" fillId="0" borderId="0" xfId="0" applyFont="1" applyAlignment="1">
      <alignment horizontal="center" wrapText="1"/>
    </xf>
    <xf numFmtId="14" fontId="36" fillId="0" borderId="0" xfId="0" applyNumberFormat="1" applyFont="1" applyAlignment="1">
      <alignment/>
    </xf>
    <xf numFmtId="0" fontId="17" fillId="0" borderId="0" xfId="0" applyFont="1" applyAlignment="1">
      <alignment/>
    </xf>
    <xf numFmtId="0" fontId="0" fillId="0" borderId="0" xfId="0" applyAlignment="1">
      <alignment/>
    </xf>
    <xf numFmtId="0" fontId="37" fillId="0" borderId="0" xfId="0" applyFont="1" applyAlignment="1">
      <alignment horizontal="center"/>
    </xf>
    <xf numFmtId="0" fontId="37" fillId="0" borderId="0" xfId="0" applyFont="1" applyAlignment="1">
      <alignment/>
    </xf>
    <xf numFmtId="0" fontId="0" fillId="0" borderId="0" xfId="0" applyAlignment="1">
      <alignment horizontal="center"/>
    </xf>
    <xf numFmtId="0" fontId="37" fillId="0" borderId="0" xfId="0" applyFont="1" applyAlignment="1">
      <alignment vertical="top"/>
    </xf>
    <xf numFmtId="0" fontId="37" fillId="0" borderId="0" xfId="0" applyFont="1" applyAlignment="1">
      <alignment wrapText="1"/>
    </xf>
  </cellXfs>
  <cellStyles count="5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10" xfId="51"/>
    <cellStyle name="Standard 2" xfId="52"/>
    <cellStyle name="Standard 2 2" xfId="53"/>
    <cellStyle name="Standard 3" xfId="54"/>
    <cellStyle name="Standard 3 2" xfId="55"/>
    <cellStyle name="Standard 4" xfId="56"/>
    <cellStyle name="Standard_0197" xfId="57"/>
    <cellStyle name="Standard_Grafik-Ausbaugewerbe" xfId="58"/>
    <cellStyle name="Standard_T9704" xfId="59"/>
    <cellStyle name="Standard_Vorbemerkungen_VJB" xfId="60"/>
    <cellStyle name="Standard_Vorbemerkungen_VJB 2" xfId="61"/>
    <cellStyle name="Überschrift" xfId="62"/>
    <cellStyle name="Überschrift 1" xfId="63"/>
    <cellStyle name="Überschrift 2" xfId="64"/>
    <cellStyle name="Überschrift 3" xfId="65"/>
    <cellStyle name="Überschrift 4" xfId="66"/>
    <cellStyle name="Verknüpfte Zelle" xfId="67"/>
    <cellStyle name="Currency" xfId="68"/>
    <cellStyle name="Currency [0]" xfId="69"/>
    <cellStyle name="Warnender Text" xfId="70"/>
    <cellStyle name="Zelle überprüfen"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1. Beschäftigte im Bauhaupt- und Ausbaugewerbe</a:t>
            </a:r>
          </a:p>
        </c:rich>
      </c:tx>
      <c:layout>
        <c:manualLayout>
          <c:xMode val="factor"/>
          <c:yMode val="factor"/>
          <c:x val="0.02475"/>
          <c:y val="-0.001"/>
        </c:manualLayout>
      </c:layout>
      <c:spPr>
        <a:noFill/>
        <a:ln w="3175">
          <a:noFill/>
        </a:ln>
      </c:spPr>
    </c:title>
    <c:plotArea>
      <c:layout>
        <c:manualLayout>
          <c:xMode val="edge"/>
          <c:yMode val="edge"/>
          <c:x val="0.094"/>
          <c:y val="0.11375"/>
          <c:w val="0.80075"/>
          <c:h val="0.6985"/>
        </c:manualLayout>
      </c:layout>
      <c:barChart>
        <c:barDir val="col"/>
        <c:grouping val="clustered"/>
        <c:varyColors val="0"/>
        <c:ser>
          <c:idx val="2"/>
          <c:order val="0"/>
          <c:tx>
            <c:strRef>
              <c:f>Tabelle1!$A$4</c:f>
              <c:strCache>
                <c:ptCount val="1"/>
                <c:pt idx="0">
                  <c:v>Baugewerbe insgesamt, davon</c:v>
                </c:pt>
              </c:strCache>
            </c:strRef>
          </c:tx>
          <c:spPr>
            <a:gradFill rotWithShape="1">
              <a:gsLst>
                <a:gs pos="0">
                  <a:srgbClr val="7888A4"/>
                </a:gs>
                <a:gs pos="80000">
                  <a:srgbClr val="9EB3D7"/>
                </a:gs>
                <a:gs pos="100000">
                  <a:srgbClr val="9DB3D9"/>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Tabelle1!$B$1:$I$1</c:f>
              <c:strCache>
                <c:ptCount val="8"/>
                <c:pt idx="0">
                  <c:v>31. März</c:v>
                </c:pt>
                <c:pt idx="1">
                  <c:v>30. Juni</c:v>
                </c:pt>
                <c:pt idx="2">
                  <c:v>30. Sept.</c:v>
                </c:pt>
                <c:pt idx="3">
                  <c:v>31. Dez.</c:v>
                </c:pt>
                <c:pt idx="4">
                  <c:v>31. März</c:v>
                </c:pt>
                <c:pt idx="5">
                  <c:v>30. Juni</c:v>
                </c:pt>
                <c:pt idx="6">
                  <c:v>30. Sept.</c:v>
                </c:pt>
                <c:pt idx="7">
                  <c:v>31. Dez.</c:v>
                </c:pt>
              </c:strCache>
            </c:strRef>
          </c:cat>
          <c:val>
            <c:numRef>
              <c:f>Tabelle1!$B$4:$I$4</c:f>
              <c:numCache>
                <c:ptCount val="8"/>
                <c:pt idx="0">
                  <c:v>23.085</c:v>
                </c:pt>
                <c:pt idx="1">
                  <c:v>23.46</c:v>
                </c:pt>
                <c:pt idx="2">
                  <c:v>23.438</c:v>
                </c:pt>
                <c:pt idx="3">
                  <c:v>23.151</c:v>
                </c:pt>
                <c:pt idx="4">
                  <c:v>22.147</c:v>
                </c:pt>
                <c:pt idx="5">
                  <c:v>22.643</c:v>
                </c:pt>
                <c:pt idx="6">
                  <c:v>22.865</c:v>
                </c:pt>
                <c:pt idx="7">
                  <c:v>22.409</c:v>
                </c:pt>
              </c:numCache>
            </c:numRef>
          </c:val>
        </c:ser>
        <c:ser>
          <c:idx val="0"/>
          <c:order val="1"/>
          <c:tx>
            <c:strRef>
              <c:f>Tabelle1!$A$3</c:f>
              <c:strCache>
                <c:ptCount val="1"/>
                <c:pt idx="0">
                  <c:v>Bauhauptgewerbe</c:v>
                </c:pt>
              </c:strCache>
            </c:strRef>
          </c:tx>
          <c:spPr>
            <a:gradFill rotWithShape="1">
              <a:gsLst>
                <a:gs pos="0">
                  <a:srgbClr val="224B7D"/>
                </a:gs>
                <a:gs pos="80000">
                  <a:srgbClr val="3065A4"/>
                </a:gs>
                <a:gs pos="100000">
                  <a:srgbClr val="2E65A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Tabelle1!$B$1:$I$1</c:f>
              <c:strCache>
                <c:ptCount val="8"/>
                <c:pt idx="0">
                  <c:v>31. März</c:v>
                </c:pt>
                <c:pt idx="1">
                  <c:v>30. Juni</c:v>
                </c:pt>
                <c:pt idx="2">
                  <c:v>30. Sept.</c:v>
                </c:pt>
                <c:pt idx="3">
                  <c:v>31. Dez.</c:v>
                </c:pt>
                <c:pt idx="4">
                  <c:v>31. März</c:v>
                </c:pt>
                <c:pt idx="5">
                  <c:v>30. Juni</c:v>
                </c:pt>
                <c:pt idx="6">
                  <c:v>30. Sept.</c:v>
                </c:pt>
                <c:pt idx="7">
                  <c:v>31. Dez.</c:v>
                </c:pt>
              </c:strCache>
            </c:strRef>
          </c:cat>
          <c:val>
            <c:numRef>
              <c:f>Tabelle1!$B$3:$I$3</c:f>
              <c:numCache>
                <c:ptCount val="8"/>
                <c:pt idx="0">
                  <c:v>13.735</c:v>
                </c:pt>
                <c:pt idx="1">
                  <c:v>14.238</c:v>
                </c:pt>
                <c:pt idx="2">
                  <c:v>14.023</c:v>
                </c:pt>
                <c:pt idx="3">
                  <c:v>13.776</c:v>
                </c:pt>
                <c:pt idx="4">
                  <c:v>13.202</c:v>
                </c:pt>
                <c:pt idx="5">
                  <c:v>13.598</c:v>
                </c:pt>
                <c:pt idx="6">
                  <c:v>13.839</c:v>
                </c:pt>
                <c:pt idx="7">
                  <c:v>13.525</c:v>
                </c:pt>
              </c:numCache>
            </c:numRef>
          </c:val>
        </c:ser>
        <c:ser>
          <c:idx val="1"/>
          <c:order val="2"/>
          <c:tx>
            <c:strRef>
              <c:f>Tabelle1!$A$2</c:f>
              <c:strCache>
                <c:ptCount val="1"/>
                <c:pt idx="0">
                  <c:v>Ausbaugewerbe</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Tabelle1!$B$1:$I$1</c:f>
              <c:strCache>
                <c:ptCount val="8"/>
                <c:pt idx="0">
                  <c:v>31. März</c:v>
                </c:pt>
                <c:pt idx="1">
                  <c:v>30. Juni</c:v>
                </c:pt>
                <c:pt idx="2">
                  <c:v>30. Sept.</c:v>
                </c:pt>
                <c:pt idx="3">
                  <c:v>31. Dez.</c:v>
                </c:pt>
                <c:pt idx="4">
                  <c:v>31. März</c:v>
                </c:pt>
                <c:pt idx="5">
                  <c:v>30. Juni</c:v>
                </c:pt>
                <c:pt idx="6">
                  <c:v>30. Sept.</c:v>
                </c:pt>
                <c:pt idx="7">
                  <c:v>31. Dez.</c:v>
                </c:pt>
              </c:strCache>
            </c:strRef>
          </c:cat>
          <c:val>
            <c:numRef>
              <c:f>Tabelle1!$B$2:$I$2</c:f>
              <c:numCache>
                <c:ptCount val="8"/>
                <c:pt idx="0">
                  <c:v>9.35</c:v>
                </c:pt>
                <c:pt idx="1">
                  <c:v>9.222</c:v>
                </c:pt>
                <c:pt idx="2">
                  <c:v>9.415</c:v>
                </c:pt>
                <c:pt idx="3">
                  <c:v>9.375</c:v>
                </c:pt>
                <c:pt idx="4">
                  <c:v>8.945</c:v>
                </c:pt>
                <c:pt idx="5">
                  <c:v>9.045</c:v>
                </c:pt>
                <c:pt idx="6">
                  <c:v>9.026</c:v>
                </c:pt>
                <c:pt idx="7">
                  <c:v>8.884</c:v>
                </c:pt>
              </c:numCache>
            </c:numRef>
          </c:val>
        </c:ser>
        <c:overlap val="70"/>
        <c:gapWidth val="60"/>
        <c:axId val="372691"/>
        <c:axId val="3354220"/>
      </c:barChart>
      <c:catAx>
        <c:axId val="372691"/>
        <c:scaling>
          <c:orientation val="minMax"/>
        </c:scaling>
        <c:axPos val="b"/>
        <c:title>
          <c:tx>
            <c:rich>
              <a:bodyPr vert="horz" rot="0" anchor="ctr"/>
              <a:lstStyle/>
              <a:p>
                <a:pPr algn="ctr">
                  <a:defRPr/>
                </a:pPr>
                <a:r>
                  <a:rPr lang="en-US" cap="none" sz="1000" b="1" i="0" u="none" baseline="0">
                    <a:solidFill>
                      <a:srgbClr val="000000"/>
                    </a:solidFill>
                  </a:rPr>
                  <a:t>Thüringer Landesamt für Statistik</a:t>
                </a:r>
              </a:p>
            </c:rich>
          </c:tx>
          <c:layout>
            <c:manualLayout>
              <c:xMode val="factor"/>
              <c:yMode val="factor"/>
              <c:x val="-0.064"/>
              <c:y val="-0.11875"/>
            </c:manualLayout>
          </c:layout>
          <c:overlay val="0"/>
          <c:spPr>
            <a:noFill/>
            <a:ln w="3175">
              <a:noFill/>
            </a:ln>
          </c:spPr>
        </c:title>
        <c:delete val="0"/>
        <c:numFmt formatCode="d/\ mmm" sourceLinked="0"/>
        <c:majorTickMark val="none"/>
        <c:minorTickMark val="none"/>
        <c:tickLblPos val="nextTo"/>
        <c:spPr>
          <a:ln w="3175">
            <a:solidFill>
              <a:srgbClr val="808080"/>
            </a:solidFill>
          </a:ln>
        </c:spPr>
        <c:crossAx val="3354220"/>
        <c:crossesAt val="0"/>
        <c:auto val="0"/>
        <c:lblOffset val="100"/>
        <c:tickLblSkip val="1"/>
        <c:tickMarkSkip val="2"/>
        <c:noMultiLvlLbl val="0"/>
      </c:catAx>
      <c:valAx>
        <c:axId val="3354220"/>
        <c:scaling>
          <c:orientation val="minMax"/>
          <c:max val="25"/>
          <c:min val="0"/>
        </c:scaling>
        <c:axPos val="l"/>
        <c:title>
          <c:tx>
            <c:rich>
              <a:bodyPr vert="horz" rot="0" anchor="ctr"/>
              <a:lstStyle/>
              <a:p>
                <a:pPr algn="ctr">
                  <a:defRPr/>
                </a:pPr>
                <a:r>
                  <a:rPr lang="en-US" cap="none" sz="1000" b="1" i="0" u="none" baseline="0">
                    <a:solidFill>
                      <a:srgbClr val="000000"/>
                    </a:solidFill>
                  </a:rPr>
                  <a:t>Tausend</a:t>
                </a:r>
              </a:p>
            </c:rich>
          </c:tx>
          <c:layout>
            <c:manualLayout>
              <c:xMode val="factor"/>
              <c:yMode val="factor"/>
              <c:x val="0.05"/>
              <c:y val="0.13"/>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372691"/>
        <c:crossesAt val="1"/>
        <c:crossBetween val="between"/>
        <c:dispUnits/>
        <c:minorUnit val="1"/>
      </c:valAx>
      <c:spPr>
        <a:solidFill>
          <a:srgbClr val="FFFFFF"/>
        </a:solidFill>
        <a:ln w="12700">
          <a:solidFill>
            <a:srgbClr val="969696"/>
          </a:solidFill>
        </a:ln>
      </c:spPr>
    </c:plotArea>
    <c:legend>
      <c:legendPos val="b"/>
      <c:layout>
        <c:manualLayout>
          <c:xMode val="edge"/>
          <c:yMode val="edge"/>
          <c:x val="0.28325"/>
          <c:y val="0.86925"/>
          <c:w val="0.353"/>
          <c:h val="0.0695"/>
        </c:manualLayout>
      </c:layout>
      <c:overlay val="0"/>
      <c:spPr>
        <a:noFill/>
        <a:ln w="3175">
          <a:noFill/>
        </a:ln>
      </c:spPr>
      <c:txPr>
        <a:bodyPr vert="horz" rot="0"/>
        <a:lstStyle/>
        <a:p>
          <a:pPr>
            <a:defRPr lang="en-US" cap="none" sz="105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525"/>
          <c:y val="0.11625"/>
          <c:w val="0.81125"/>
          <c:h val="0.61375"/>
        </c:manualLayout>
      </c:layout>
      <c:lineChart>
        <c:grouping val="standard"/>
        <c:varyColors val="0"/>
        <c:ser>
          <c:idx val="0"/>
          <c:order val="0"/>
          <c:tx>
            <c:strRef>
              <c:f>Tabelle1!$A$15</c:f>
              <c:strCache>
                <c:ptCount val="1"/>
                <c:pt idx="0">
                  <c:v>  Baugewerbe insgesamt, davon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Tabelle1!$B$14:$I$14</c:f>
              <c:strCache>
                <c:ptCount val="8"/>
                <c:pt idx="0">
                  <c:v>1. Vj.</c:v>
                </c:pt>
                <c:pt idx="1">
                  <c:v>2. Vj.</c:v>
                </c:pt>
                <c:pt idx="2">
                  <c:v>3. Vj.</c:v>
                </c:pt>
                <c:pt idx="3">
                  <c:v>4. Vj.</c:v>
                </c:pt>
                <c:pt idx="4">
                  <c:v>1. Vj.</c:v>
                </c:pt>
                <c:pt idx="5">
                  <c:v>2. Vj.</c:v>
                </c:pt>
                <c:pt idx="6">
                  <c:v>3. Vj.</c:v>
                </c:pt>
                <c:pt idx="7">
                  <c:v>4.Vj.</c:v>
                </c:pt>
              </c:strCache>
            </c:strRef>
          </c:cat>
          <c:val>
            <c:numRef>
              <c:f>Tabelle1!$B$15:$I$15</c:f>
              <c:numCache>
                <c:ptCount val="8"/>
                <c:pt idx="0">
                  <c:v>94.75496168897435</c:v>
                </c:pt>
                <c:pt idx="1">
                  <c:v>97.17847667124187</c:v>
                </c:pt>
                <c:pt idx="2">
                  <c:v>97.38704566263182</c:v>
                </c:pt>
                <c:pt idx="3">
                  <c:v>97.95354922981701</c:v>
                </c:pt>
                <c:pt idx="4">
                  <c:v>101.40499509639385</c:v>
                </c:pt>
                <c:pt idx="5">
                  <c:v>106.67515510978663</c:v>
                </c:pt>
                <c:pt idx="6">
                  <c:v>108.00604032998007</c:v>
                </c:pt>
                <c:pt idx="7">
                  <c:v>98.42521521791971</c:v>
                </c:pt>
              </c:numCache>
            </c:numRef>
          </c:val>
          <c:smooth val="0"/>
        </c:ser>
        <c:ser>
          <c:idx val="1"/>
          <c:order val="1"/>
          <c:tx>
            <c:strRef>
              <c:f>Tabelle1!$A$16</c:f>
              <c:strCache>
                <c:ptCount val="1"/>
                <c:pt idx="0">
                  <c:v>  Bauhauptgewerbe</c:v>
                </c:pt>
              </c:strCache>
            </c:strRef>
          </c:tx>
          <c:spPr>
            <a:ln w="25400">
              <a:solidFill>
                <a:srgbClr val="996633"/>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2060"/>
              </a:solidFill>
              <a:ln>
                <a:solidFill>
                  <a:srgbClr val="996633"/>
                </a:solidFill>
              </a:ln>
            </c:spPr>
          </c:marker>
          <c:cat>
            <c:strRef>
              <c:f>Tabelle1!$B$14:$I$14</c:f>
              <c:strCache>
                <c:ptCount val="8"/>
                <c:pt idx="0">
                  <c:v>1. Vj.</c:v>
                </c:pt>
                <c:pt idx="1">
                  <c:v>2. Vj.</c:v>
                </c:pt>
                <c:pt idx="2">
                  <c:v>3. Vj.</c:v>
                </c:pt>
                <c:pt idx="3">
                  <c:v>4. Vj.</c:v>
                </c:pt>
                <c:pt idx="4">
                  <c:v>1. Vj.</c:v>
                </c:pt>
                <c:pt idx="5">
                  <c:v>2. Vj.</c:v>
                </c:pt>
                <c:pt idx="6">
                  <c:v>3. Vj.</c:v>
                </c:pt>
                <c:pt idx="7">
                  <c:v>4.Vj.</c:v>
                </c:pt>
              </c:strCache>
            </c:strRef>
          </c:cat>
          <c:val>
            <c:numRef>
              <c:f>Tabelle1!$B$16:$I$16</c:f>
              <c:numCache>
                <c:ptCount val="8"/>
                <c:pt idx="0">
                  <c:v>93.0637933303096</c:v>
                </c:pt>
                <c:pt idx="1">
                  <c:v>99.01310319018903</c:v>
                </c:pt>
                <c:pt idx="2">
                  <c:v>95.96279041935787</c:v>
                </c:pt>
                <c:pt idx="3">
                  <c:v>96.78416522338952</c:v>
                </c:pt>
                <c:pt idx="4">
                  <c:v>103.14830227612316</c:v>
                </c:pt>
                <c:pt idx="5">
                  <c:v>106.31682385658605</c:v>
                </c:pt>
                <c:pt idx="6">
                  <c:v>110.92170471522407</c:v>
                </c:pt>
                <c:pt idx="7">
                  <c:v>101.37690269532571</c:v>
                </c:pt>
              </c:numCache>
            </c:numRef>
          </c:val>
          <c:smooth val="0"/>
        </c:ser>
        <c:ser>
          <c:idx val="2"/>
          <c:order val="2"/>
          <c:tx>
            <c:strRef>
              <c:f>Tabelle1!$A$17</c:f>
              <c:strCache>
                <c:ptCount val="1"/>
                <c:pt idx="0">
                  <c:v>  Ausbaugewerbe</c:v>
                </c:pt>
              </c:strCache>
            </c:strRef>
          </c:tx>
          <c:spPr>
            <a:ln w="25400">
              <a:solidFill>
                <a:srgbClr val="999933"/>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9933"/>
                </a:solidFill>
              </a:ln>
            </c:spPr>
          </c:marker>
          <c:cat>
            <c:strRef>
              <c:f>Tabelle1!$B$14:$I$14</c:f>
              <c:strCache>
                <c:ptCount val="8"/>
                <c:pt idx="0">
                  <c:v>1. Vj.</c:v>
                </c:pt>
                <c:pt idx="1">
                  <c:v>2. Vj.</c:v>
                </c:pt>
                <c:pt idx="2">
                  <c:v>3. Vj.</c:v>
                </c:pt>
                <c:pt idx="3">
                  <c:v>4. Vj.</c:v>
                </c:pt>
                <c:pt idx="4">
                  <c:v>1. Vj.</c:v>
                </c:pt>
                <c:pt idx="5">
                  <c:v>2. Vj.</c:v>
                </c:pt>
                <c:pt idx="6">
                  <c:v>3. Vj.</c:v>
                </c:pt>
                <c:pt idx="7">
                  <c:v>4.Vj.</c:v>
                </c:pt>
              </c:strCache>
            </c:strRef>
          </c:cat>
          <c:val>
            <c:numRef>
              <c:f>Tabelle1!$B$17:$I$17</c:f>
              <c:numCache>
                <c:ptCount val="8"/>
                <c:pt idx="0">
                  <c:v>97.4805392460428</c:v>
                </c:pt>
                <c:pt idx="1">
                  <c:v>93.53809637647868</c:v>
                </c:pt>
                <c:pt idx="2">
                  <c:v>100.64989420045374</c:v>
                </c:pt>
                <c:pt idx="3">
                  <c:v>100.11362054607189</c:v>
                </c:pt>
                <c:pt idx="4">
                  <c:v>98.72268832189442</c:v>
                </c:pt>
                <c:pt idx="5">
                  <c:v>107.42779619401288</c:v>
                </c:pt>
                <c:pt idx="6">
                  <c:v>101.63755482771657</c:v>
                </c:pt>
                <c:pt idx="7">
                  <c:v>93.15422204270328</c:v>
                </c:pt>
              </c:numCache>
            </c:numRef>
          </c:val>
          <c:smooth val="0"/>
        </c:ser>
        <c:marker val="1"/>
        <c:axId val="29307367"/>
        <c:axId val="62439712"/>
      </c:lineChart>
      <c:catAx>
        <c:axId val="29307367"/>
        <c:scaling>
          <c:orientation val="minMax"/>
        </c:scaling>
        <c:axPos val="b"/>
        <c:title>
          <c:tx>
            <c:rich>
              <a:bodyPr vert="horz" rot="0" anchor="ctr"/>
              <a:lstStyle/>
              <a:p>
                <a:pPr algn="ctr">
                  <a:defRPr/>
                </a:pPr>
                <a:r>
                  <a:rPr lang="en-US" cap="none" sz="900" b="0" i="0" u="none" baseline="0">
                    <a:solidFill>
                      <a:srgbClr val="000000"/>
                    </a:solidFill>
                  </a:rPr>
                  <a:t>Thüringer Landesamt für Statistik</a:t>
                </a:r>
              </a:p>
            </c:rich>
          </c:tx>
          <c:layout>
            <c:manualLayout>
              <c:xMode val="factor"/>
              <c:yMode val="factor"/>
              <c:x val="-0.1115"/>
              <c:y val="-0.12025"/>
            </c:manualLayout>
          </c:layout>
          <c:overlay val="0"/>
          <c:spPr>
            <a:noFill/>
            <a:ln w="3175">
              <a:noFill/>
            </a:ln>
          </c:spPr>
        </c:title>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2439712"/>
        <c:crossesAt val="60"/>
        <c:auto val="1"/>
        <c:lblOffset val="100"/>
        <c:tickLblSkip val="1"/>
        <c:noMultiLvlLbl val="0"/>
      </c:catAx>
      <c:valAx>
        <c:axId val="62439712"/>
        <c:scaling>
          <c:orientation val="minMax"/>
          <c:min val="85"/>
        </c:scaling>
        <c:axPos val="l"/>
        <c:title>
          <c:tx>
            <c:rich>
              <a:bodyPr vert="horz" rot="0" anchor="ctr"/>
              <a:lstStyle/>
              <a:p>
                <a:pPr algn="ctr">
                  <a:defRPr/>
                </a:pPr>
                <a:r>
                  <a:rPr lang="en-US" cap="none" sz="900" b="0" i="0" u="none" baseline="0">
                    <a:solidFill>
                      <a:srgbClr val="000000"/>
                    </a:solidFill>
                  </a:rPr>
                  <a:t>Prozent</a:t>
                </a:r>
              </a:p>
            </c:rich>
          </c:tx>
          <c:layout>
            <c:manualLayout>
              <c:xMode val="factor"/>
              <c:yMode val="factor"/>
              <c:x val="0.0465"/>
              <c:y val="0.14175"/>
            </c:manualLayout>
          </c:layout>
          <c:overlay val="0"/>
          <c:spPr>
            <a:noFill/>
            <a:ln w="3175">
              <a:noFill/>
            </a:ln>
          </c:spPr>
        </c:title>
        <c:majorGridlines>
          <c:spPr>
            <a:ln w="3175">
              <a:solidFill>
                <a:srgbClr val="000000"/>
              </a:solidFill>
              <a:prstDash val="sysDot"/>
            </a:ln>
          </c:spPr>
        </c:majorGridlines>
        <c:delete val="0"/>
        <c:numFmt formatCode="0" sourceLinked="0"/>
        <c:majorTickMark val="none"/>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9307367"/>
        <c:crossesAt val="1"/>
        <c:crossBetween val="midCat"/>
        <c:dispUnits/>
        <c:majorUnit val="5"/>
        <c:minorUnit val="5"/>
      </c:valAx>
      <c:spPr>
        <a:solidFill>
          <a:srgbClr val="FFFFFF"/>
        </a:solidFill>
        <a:ln w="12700">
          <a:solidFill>
            <a:srgbClr val="000000"/>
          </a:solidFill>
        </a:ln>
      </c:spPr>
    </c:plotArea>
    <c:legend>
      <c:legendPos val="r"/>
      <c:layout>
        <c:manualLayout>
          <c:xMode val="edge"/>
          <c:yMode val="edge"/>
          <c:x val="0.33325"/>
          <c:y val="0.8275"/>
          <c:w val="0.3575"/>
          <c:h val="0.132"/>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025"/>
          <c:y val="0.083"/>
          <c:w val="0.773"/>
          <c:h val="0.257"/>
        </c:manualLayout>
      </c:layout>
      <c:lineChart>
        <c:grouping val="standard"/>
        <c:varyColors val="0"/>
        <c:ser>
          <c:idx val="0"/>
          <c:order val="0"/>
          <c:tx>
            <c:strRef>
              <c:f>Tabelle1!$A$9</c:f>
              <c:strCache>
                <c:ptCount val="1"/>
                <c:pt idx="0">
                  <c:v>Baugewerbe insgesamt, davon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Tabelle1!$B$8:$I$8</c:f>
              <c:strCache>
                <c:ptCount val="8"/>
                <c:pt idx="0">
                  <c:v>1. Vj.</c:v>
                </c:pt>
                <c:pt idx="1">
                  <c:v>2. Vj.</c:v>
                </c:pt>
                <c:pt idx="2">
                  <c:v>3. Vj.</c:v>
                </c:pt>
                <c:pt idx="3">
                  <c:v>4. Vj.</c:v>
                </c:pt>
                <c:pt idx="4">
                  <c:v>1. Vj.</c:v>
                </c:pt>
                <c:pt idx="5">
                  <c:v>2. Vj.</c:v>
                </c:pt>
                <c:pt idx="6">
                  <c:v>3. Vj.</c:v>
                </c:pt>
                <c:pt idx="7">
                  <c:v>4.Vj.</c:v>
                </c:pt>
              </c:strCache>
            </c:strRef>
          </c:cat>
          <c:val>
            <c:numRef>
              <c:f>Tabelle1!$B$9:$I$9</c:f>
              <c:numCache>
                <c:ptCount val="8"/>
                <c:pt idx="0">
                  <c:v>93.88647353258477</c:v>
                </c:pt>
                <c:pt idx="1">
                  <c:v>95.16198662510962</c:v>
                </c:pt>
                <c:pt idx="2">
                  <c:v>93.41936116659771</c:v>
                </c:pt>
                <c:pt idx="3">
                  <c:v>95.91712082458727</c:v>
                </c:pt>
                <c:pt idx="4">
                  <c:v>96.47747873743427</c:v>
                </c:pt>
                <c:pt idx="5">
                  <c:v>100.17937450617578</c:v>
                </c:pt>
                <c:pt idx="6">
                  <c:v>96.92925769158981</c:v>
                </c:pt>
                <c:pt idx="7">
                  <c:v>94.90985969112094</c:v>
                </c:pt>
              </c:numCache>
            </c:numRef>
          </c:val>
          <c:smooth val="0"/>
        </c:ser>
        <c:ser>
          <c:idx val="1"/>
          <c:order val="1"/>
          <c:tx>
            <c:strRef>
              <c:f>Tabelle1!$A$10</c:f>
              <c:strCache>
                <c:ptCount val="1"/>
                <c:pt idx="0">
                  <c:v>Bauhauptgewerbe</c:v>
                </c:pt>
              </c:strCache>
            </c:strRef>
          </c:tx>
          <c:spPr>
            <a:ln w="25400">
              <a:solidFill>
                <a:srgbClr val="996633"/>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2060"/>
              </a:solidFill>
              <a:ln>
                <a:solidFill>
                  <a:srgbClr val="996633"/>
                </a:solidFill>
              </a:ln>
            </c:spPr>
          </c:marker>
          <c:cat>
            <c:strRef>
              <c:f>Tabelle1!$B$8:$I$8</c:f>
              <c:strCache>
                <c:ptCount val="8"/>
                <c:pt idx="0">
                  <c:v>1. Vj.</c:v>
                </c:pt>
                <c:pt idx="1">
                  <c:v>2. Vj.</c:v>
                </c:pt>
                <c:pt idx="2">
                  <c:v>3. Vj.</c:v>
                </c:pt>
                <c:pt idx="3">
                  <c:v>4. Vj.</c:v>
                </c:pt>
                <c:pt idx="4">
                  <c:v>1. Vj.</c:v>
                </c:pt>
                <c:pt idx="5">
                  <c:v>2. Vj.</c:v>
                </c:pt>
                <c:pt idx="6">
                  <c:v>3. Vj.</c:v>
                </c:pt>
                <c:pt idx="7">
                  <c:v>4.Vj.</c:v>
                </c:pt>
              </c:strCache>
            </c:strRef>
          </c:cat>
          <c:val>
            <c:numRef>
              <c:f>Tabelle1!$B$10:$I$10</c:f>
              <c:numCache>
                <c:ptCount val="8"/>
                <c:pt idx="0">
                  <c:v>92.45494611813993</c:v>
                </c:pt>
                <c:pt idx="1">
                  <c:v>96.19734342870461</c:v>
                </c:pt>
                <c:pt idx="2">
                  <c:v>93.45558447218703</c:v>
                </c:pt>
                <c:pt idx="3">
                  <c:v>96.89806180963234</c:v>
                </c:pt>
                <c:pt idx="4">
                  <c:v>96.0554697232855</c:v>
                </c:pt>
                <c:pt idx="5">
                  <c:v>100.3577842601255</c:v>
                </c:pt>
                <c:pt idx="6">
                  <c:v>97.7669779410218</c:v>
                </c:pt>
                <c:pt idx="7">
                  <c:v>93.92985952762997</c:v>
                </c:pt>
              </c:numCache>
            </c:numRef>
          </c:val>
          <c:smooth val="0"/>
        </c:ser>
        <c:ser>
          <c:idx val="2"/>
          <c:order val="2"/>
          <c:tx>
            <c:strRef>
              <c:f>Tabelle1!$A$11</c:f>
              <c:strCache>
                <c:ptCount val="1"/>
                <c:pt idx="0">
                  <c:v>Ausbaugewerbe</c:v>
                </c:pt>
              </c:strCache>
            </c:strRef>
          </c:tx>
          <c:spPr>
            <a:ln w="25400">
              <a:solidFill>
                <a:srgbClr val="999933"/>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9933"/>
                </a:solidFill>
              </a:ln>
            </c:spPr>
          </c:marker>
          <c:cat>
            <c:strRef>
              <c:f>Tabelle1!$B$8:$I$8</c:f>
              <c:strCache>
                <c:ptCount val="8"/>
                <c:pt idx="0">
                  <c:v>1. Vj.</c:v>
                </c:pt>
                <c:pt idx="1">
                  <c:v>2. Vj.</c:v>
                </c:pt>
                <c:pt idx="2">
                  <c:v>3. Vj.</c:v>
                </c:pt>
                <c:pt idx="3">
                  <c:v>4. Vj.</c:v>
                </c:pt>
                <c:pt idx="4">
                  <c:v>1. Vj.</c:v>
                </c:pt>
                <c:pt idx="5">
                  <c:v>2. Vj.</c:v>
                </c:pt>
                <c:pt idx="6">
                  <c:v>3. Vj.</c:v>
                </c:pt>
                <c:pt idx="7">
                  <c:v>4.Vj.</c:v>
                </c:pt>
              </c:strCache>
            </c:strRef>
          </c:cat>
          <c:val>
            <c:numRef>
              <c:f>Tabelle1!$B$11:$I$11</c:f>
              <c:numCache>
                <c:ptCount val="8"/>
                <c:pt idx="0">
                  <c:v>95.37761807200164</c:v>
                </c:pt>
                <c:pt idx="1">
                  <c:v>93.63012512545639</c:v>
                </c:pt>
                <c:pt idx="2">
                  <c:v>93.36356240463292</c:v>
                </c:pt>
                <c:pt idx="3">
                  <c:v>94.5408699203644</c:v>
                </c:pt>
                <c:pt idx="4">
                  <c:v>96.90359241857733</c:v>
                </c:pt>
                <c:pt idx="5">
                  <c:v>99.90817085707738</c:v>
                </c:pt>
                <c:pt idx="6">
                  <c:v>95.63755269269843</c:v>
                </c:pt>
                <c:pt idx="7">
                  <c:v>96.3190718484532</c:v>
                </c:pt>
              </c:numCache>
            </c:numRef>
          </c:val>
          <c:smooth val="0"/>
        </c:ser>
        <c:marker val="1"/>
        <c:axId val="30187981"/>
        <c:axId val="3256374"/>
      </c:lineChart>
      <c:catAx>
        <c:axId val="30187981"/>
        <c:scaling>
          <c:orientation val="minMax"/>
        </c:scaling>
        <c:axPos val="b"/>
        <c:title>
          <c:tx>
            <c:rich>
              <a:bodyPr vert="horz" rot="0" anchor="ctr"/>
              <a:lstStyle/>
              <a:p>
                <a:pPr algn="ctr">
                  <a:defRPr/>
                </a:pPr>
                <a:r>
                  <a:rPr lang="en-US" cap="none" sz="900" b="0" i="0" u="none" baseline="0">
                    <a:solidFill>
                      <a:srgbClr val="000000"/>
                    </a:solidFill>
                  </a:rPr>
                  <a:t>Thüringer Landesamt für Statistik</a:t>
                </a:r>
              </a:p>
            </c:rich>
          </c:tx>
          <c:layout>
            <c:manualLayout>
              <c:xMode val="factor"/>
              <c:yMode val="factor"/>
              <c:x val="-0.10825"/>
              <c:y val="-0.1215"/>
            </c:manualLayout>
          </c:layout>
          <c:overlay val="0"/>
          <c:spPr>
            <a:noFill/>
            <a:ln w="3175">
              <a:noFill/>
            </a:ln>
          </c:spPr>
        </c:title>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256374"/>
        <c:crossesAt val="60"/>
        <c:auto val="1"/>
        <c:lblOffset val="100"/>
        <c:tickLblSkip val="1"/>
        <c:noMultiLvlLbl val="0"/>
      </c:catAx>
      <c:valAx>
        <c:axId val="3256374"/>
        <c:scaling>
          <c:orientation val="minMax"/>
          <c:min val="85"/>
        </c:scaling>
        <c:axPos val="l"/>
        <c:title>
          <c:tx>
            <c:rich>
              <a:bodyPr vert="horz" rot="0" anchor="ctr"/>
              <a:lstStyle/>
              <a:p>
                <a:pPr algn="ctr">
                  <a:defRPr/>
                </a:pPr>
                <a:r>
                  <a:rPr lang="en-US" cap="none" sz="900" b="0" i="0" u="none" baseline="0">
                    <a:solidFill>
                      <a:srgbClr val="000000"/>
                    </a:solidFill>
                  </a:rPr>
                  <a:t>Prozent</a:t>
                </a:r>
              </a:p>
            </c:rich>
          </c:tx>
          <c:layout>
            <c:manualLayout>
              <c:xMode val="factor"/>
              <c:yMode val="factor"/>
              <c:x val="0.04825"/>
              <c:y val="0.141"/>
            </c:manualLayout>
          </c:layout>
          <c:overlay val="0"/>
          <c:spPr>
            <a:noFill/>
            <a:ln w="3175">
              <a:noFill/>
            </a:ln>
          </c:spPr>
        </c:title>
        <c:majorGridlines>
          <c:spPr>
            <a:ln w="3175">
              <a:solidFill>
                <a:srgbClr val="808080"/>
              </a:solidFill>
              <a:prstDash val="sysDot"/>
            </a:ln>
          </c:spPr>
        </c:majorGridlines>
        <c:delete val="0"/>
        <c:numFmt formatCode="0" sourceLinked="0"/>
        <c:majorTickMark val="none"/>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0187981"/>
        <c:crossesAt val="1"/>
        <c:crossBetween val="midCat"/>
        <c:dispUnits/>
        <c:majorUnit val="5"/>
        <c:minorUnit val="1"/>
      </c:valAx>
      <c:spPr>
        <a:solidFill>
          <a:srgbClr val="FFFFFF"/>
        </a:solidFill>
        <a:ln w="12700">
          <a:solidFill>
            <a:srgbClr val="000000"/>
          </a:solidFill>
        </a:ln>
      </c:spPr>
    </c:plotArea>
    <c:legend>
      <c:legendPos val="r"/>
      <c:layout>
        <c:manualLayout>
          <c:xMode val="edge"/>
          <c:yMode val="edge"/>
          <c:x val="0.30175"/>
          <c:y val="0.37375"/>
          <c:w val="0.3885"/>
          <c:h val="0.0642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Pr codeName="Diagramm1"/>
  <sheetViews>
    <sheetView workbookViewId="0"/>
  </sheetViews>
  <pageMargins left="0.7086614173228347" right="0.7086614173228347" top="0.7874015748031497" bottom="0.5905511811023623" header="0.5118110236220472" footer="0.5118110236220472"/>
  <pageSetup fitToHeight="0" fitToWidth="0"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Pr codeName="Diagramm17"/>
  <sheetViews>
    <sheetView workbookViewId="0"/>
  </sheetViews>
  <pageMargins left="0.7086614173228347" right="0.7086614173228347" top="0.7874015748031497" bottom="0.5905511811023623" header="0.5118110236220472" footer="0.5118110236220472"/>
  <pageSetup fitToHeight="0" fitToWidth="0" horizontalDpi="600" verticalDpi="600" orientation="portrait" paperSize="9"/>
  <headerFooter>
    <oddHeader>&amp;C-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0.51475</cdr:x>
      <cdr:y>0.78225</cdr:y>
    </cdr:from>
    <cdr:to>
      <cdr:x>0.51475</cdr:x>
      <cdr:y>0.80475</cdr:y>
    </cdr:to>
    <cdr:sp>
      <cdr:nvSpPr>
        <cdr:cNvPr id="1" name="Line 5"/>
        <cdr:cNvSpPr>
          <a:spLocks/>
        </cdr:cNvSpPr>
      </cdr:nvSpPr>
      <cdr:spPr>
        <a:xfrm flipH="1">
          <a:off x="3209925" y="7362825"/>
          <a:ext cx="0" cy="209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0.29575</cdr:x>
      <cdr:y>0.81825</cdr:y>
    </cdr:from>
    <cdr:to>
      <cdr:x>0.36575</cdr:x>
      <cdr:y>0.841</cdr:y>
    </cdr:to>
    <cdr:sp>
      <cdr:nvSpPr>
        <cdr:cNvPr id="2" name="Text Box 6"/>
        <cdr:cNvSpPr txBox="1">
          <a:spLocks noChangeArrowheads="1"/>
        </cdr:cNvSpPr>
      </cdr:nvSpPr>
      <cdr:spPr>
        <a:xfrm>
          <a:off x="1847850" y="7705725"/>
          <a:ext cx="438150" cy="209550"/>
        </a:xfrm>
        <a:prstGeom prst="rect">
          <a:avLst/>
        </a:prstGeom>
        <a:noFill/>
        <a:ln w="9525" cmpd="sng">
          <a:noFill/>
        </a:ln>
      </cdr:spPr>
      <cdr:txBody>
        <a:bodyPr vertOverflow="clip" wrap="square" lIns="27432" tIns="22860" rIns="0" bIns="0"/>
        <a:p>
          <a:pPr algn="l">
            <a:defRPr/>
          </a:pPr>
          <a:r>
            <a:rPr lang="en-US" cap="none" sz="975" b="0" i="0" u="none" baseline="0">
              <a:solidFill>
                <a:srgbClr val="000000"/>
              </a:solidFill>
            </a:rPr>
            <a:t>2015</a:t>
          </a:r>
        </a:p>
      </cdr:txBody>
    </cdr:sp>
  </cdr:relSizeAnchor>
  <cdr:relSizeAnchor xmlns:cdr="http://schemas.openxmlformats.org/drawingml/2006/chartDrawing">
    <cdr:from>
      <cdr:x>0.67575</cdr:x>
      <cdr:y>0.81825</cdr:y>
    </cdr:from>
    <cdr:to>
      <cdr:x>0.7465</cdr:x>
      <cdr:y>0.8415</cdr:y>
    </cdr:to>
    <cdr:sp>
      <cdr:nvSpPr>
        <cdr:cNvPr id="3" name="Text Box 7"/>
        <cdr:cNvSpPr txBox="1">
          <a:spLocks noChangeArrowheads="1"/>
        </cdr:cNvSpPr>
      </cdr:nvSpPr>
      <cdr:spPr>
        <a:xfrm>
          <a:off x="4219575" y="7705725"/>
          <a:ext cx="438150" cy="219075"/>
        </a:xfrm>
        <a:prstGeom prst="rect">
          <a:avLst/>
        </a:prstGeom>
        <a:noFill/>
        <a:ln w="9525" cmpd="sng">
          <a:noFill/>
        </a:ln>
      </cdr:spPr>
      <cdr:txBody>
        <a:bodyPr vertOverflow="clip" wrap="square" lIns="27432" tIns="22860" rIns="0" bIns="0"/>
        <a:p>
          <a:pPr algn="l">
            <a:defRPr/>
          </a:pPr>
          <a:r>
            <a:rPr lang="en-US" cap="none" sz="975" b="0" i="0" u="none" baseline="0">
              <a:solidFill>
                <a:srgbClr val="000000"/>
              </a:solidFill>
            </a:rPr>
            <a:t>2016</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48400" cy="94202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0.001</cdr:y>
    </cdr:from>
    <cdr:to>
      <cdr:x>0.9985</cdr:x>
      <cdr:y>0.4545</cdr:y>
    </cdr:to>
    <cdr:sp>
      <cdr:nvSpPr>
        <cdr:cNvPr id="1" name="Rectangle 1"/>
        <cdr:cNvSpPr>
          <a:spLocks/>
        </cdr:cNvSpPr>
      </cdr:nvSpPr>
      <cdr:spPr>
        <a:xfrm>
          <a:off x="0" y="0"/>
          <a:ext cx="6238875" cy="42767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cdr:x>
      <cdr:y>0.55875</cdr:y>
    </cdr:from>
    <cdr:to>
      <cdr:x>0.99825</cdr:x>
      <cdr:y>1</cdr:y>
    </cdr:to>
    <cdr:sp>
      <cdr:nvSpPr>
        <cdr:cNvPr id="2" name="Rectangle 2"/>
        <cdr:cNvSpPr>
          <a:spLocks/>
        </cdr:cNvSpPr>
      </cdr:nvSpPr>
      <cdr:spPr>
        <a:xfrm>
          <a:off x="0" y="5257800"/>
          <a:ext cx="6238875" cy="41529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0.012</cdr:x>
      <cdr:y>0.022</cdr:y>
    </cdr:from>
    <cdr:to>
      <cdr:x>0.98975</cdr:x>
      <cdr:y>0.0665</cdr:y>
    </cdr:to>
    <cdr:sp>
      <cdr:nvSpPr>
        <cdr:cNvPr id="3" name="Text Box 3"/>
        <cdr:cNvSpPr txBox="1">
          <a:spLocks noChangeArrowheads="1"/>
        </cdr:cNvSpPr>
      </cdr:nvSpPr>
      <cdr:spPr>
        <a:xfrm>
          <a:off x="66675" y="200025"/>
          <a:ext cx="6105525" cy="419100"/>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2. Geleistete Arbeitsstunden im Bauhaupt- und Ausbaugewerbe</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Entwicklung zum Vorjahr</a:t>
          </a:r>
        </a:p>
      </cdr:txBody>
    </cdr:sp>
  </cdr:relSizeAnchor>
  <cdr:relSizeAnchor xmlns:cdr="http://schemas.openxmlformats.org/drawingml/2006/chartDrawing">
    <cdr:from>
      <cdr:x>0.4865</cdr:x>
      <cdr:y>0.311</cdr:y>
    </cdr:from>
    <cdr:to>
      <cdr:x>0.4865</cdr:x>
      <cdr:y>0.335</cdr:y>
    </cdr:to>
    <cdr:sp>
      <cdr:nvSpPr>
        <cdr:cNvPr id="4" name="Line 4"/>
        <cdr:cNvSpPr>
          <a:spLocks/>
        </cdr:cNvSpPr>
      </cdr:nvSpPr>
      <cdr:spPr>
        <a:xfrm flipH="1">
          <a:off x="3038475" y="292417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0.26175</cdr:x>
      <cdr:y>0.33925</cdr:y>
    </cdr:from>
    <cdr:to>
      <cdr:x>0.3275</cdr:x>
      <cdr:y>0.36</cdr:y>
    </cdr:to>
    <cdr:sp>
      <cdr:nvSpPr>
        <cdr:cNvPr id="5" name="Text Box 5"/>
        <cdr:cNvSpPr txBox="1">
          <a:spLocks noChangeArrowheads="1"/>
        </cdr:cNvSpPr>
      </cdr:nvSpPr>
      <cdr:spPr>
        <a:xfrm>
          <a:off x="1628775" y="3190875"/>
          <a:ext cx="409575" cy="2000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2015</a:t>
          </a:r>
        </a:p>
      </cdr:txBody>
    </cdr:sp>
  </cdr:relSizeAnchor>
  <cdr:relSizeAnchor xmlns:cdr="http://schemas.openxmlformats.org/drawingml/2006/chartDrawing">
    <cdr:from>
      <cdr:x>0.6705</cdr:x>
      <cdr:y>0.33925</cdr:y>
    </cdr:from>
    <cdr:to>
      <cdr:x>0.72075</cdr:x>
      <cdr:y>0.36</cdr:y>
    </cdr:to>
    <cdr:sp>
      <cdr:nvSpPr>
        <cdr:cNvPr id="6" name="Text Box 6"/>
        <cdr:cNvSpPr txBox="1">
          <a:spLocks noChangeArrowheads="1"/>
        </cdr:cNvSpPr>
      </cdr:nvSpPr>
      <cdr:spPr>
        <a:xfrm>
          <a:off x="4181475" y="3190875"/>
          <a:ext cx="314325" cy="2000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2016</a:t>
          </a:r>
        </a:p>
      </cdr:txBody>
    </cdr:sp>
  </cdr:relSizeAnchor>
  <cdr:relSizeAnchor xmlns:cdr="http://schemas.openxmlformats.org/drawingml/2006/chartDrawing">
    <cdr:from>
      <cdr:x>0.012</cdr:x>
      <cdr:y>0.58375</cdr:y>
    </cdr:from>
    <cdr:to>
      <cdr:x>0.98175</cdr:x>
      <cdr:y>0.99525</cdr:y>
    </cdr:to>
    <cdr:graphicFrame>
      <cdr:nvGraphicFramePr>
        <cdr:cNvPr id="7" name="Chart 18"/>
        <cdr:cNvGraphicFramePr/>
      </cdr:nvGraphicFramePr>
      <cdr:xfrm>
        <a:off x="66675" y="5495925"/>
        <a:ext cx="6057900" cy="3876675"/>
      </cdr:xfrm>
      <a:graphic>
        <a:graphicData uri="http://schemas.openxmlformats.org/drawingml/2006/chart">
          <c:chart r:id="rId1"/>
        </a:graphicData>
      </a:graphic>
    </cdr:graphicFrame>
  </cdr:relSizeAnchor>
  <cdr:relSizeAnchor xmlns:cdr="http://schemas.openxmlformats.org/drawingml/2006/chartDrawing">
    <cdr:from>
      <cdr:x>0.012</cdr:x>
      <cdr:y>0.58375</cdr:y>
    </cdr:from>
    <cdr:to>
      <cdr:x>0.99025</cdr:x>
      <cdr:y>0.63325</cdr:y>
    </cdr:to>
    <cdr:sp>
      <cdr:nvSpPr>
        <cdr:cNvPr id="8" name="Text Box 8"/>
        <cdr:cNvSpPr txBox="1">
          <a:spLocks noChangeArrowheads="1"/>
        </cdr:cNvSpPr>
      </cdr:nvSpPr>
      <cdr:spPr>
        <a:xfrm>
          <a:off x="66675" y="5495925"/>
          <a:ext cx="6115050" cy="466725"/>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3. Gesamtumsatz im Bauhaupt- und Ausbaugewerbe</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Entwicklung zum Vorjahr</a:t>
          </a:r>
        </a:p>
      </cdr:txBody>
    </cdr:sp>
  </cdr:relSizeAnchor>
  <cdr:relSizeAnchor xmlns:cdr="http://schemas.openxmlformats.org/drawingml/2006/chartDrawing">
    <cdr:from>
      <cdr:x>0.26175</cdr:x>
      <cdr:y>0.884</cdr:y>
    </cdr:from>
    <cdr:to>
      <cdr:x>0.3275</cdr:x>
      <cdr:y>0.90475</cdr:y>
    </cdr:to>
    <cdr:sp>
      <cdr:nvSpPr>
        <cdr:cNvPr id="9" name="Text Box 9"/>
        <cdr:cNvSpPr txBox="1">
          <a:spLocks noChangeArrowheads="1"/>
        </cdr:cNvSpPr>
      </cdr:nvSpPr>
      <cdr:spPr>
        <a:xfrm>
          <a:off x="1628775" y="8324850"/>
          <a:ext cx="409575" cy="2000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2015</a:t>
          </a:r>
        </a:p>
      </cdr:txBody>
    </cdr:sp>
  </cdr:relSizeAnchor>
  <cdr:relSizeAnchor xmlns:cdr="http://schemas.openxmlformats.org/drawingml/2006/chartDrawing">
    <cdr:from>
      <cdr:x>0.6705</cdr:x>
      <cdr:y>0.88125</cdr:y>
    </cdr:from>
    <cdr:to>
      <cdr:x>0.7215</cdr:x>
      <cdr:y>0.90475</cdr:y>
    </cdr:to>
    <cdr:sp>
      <cdr:nvSpPr>
        <cdr:cNvPr id="10" name="Text Box 10"/>
        <cdr:cNvSpPr txBox="1">
          <a:spLocks noChangeArrowheads="1"/>
        </cdr:cNvSpPr>
      </cdr:nvSpPr>
      <cdr:spPr>
        <a:xfrm>
          <a:off x="4181475" y="8296275"/>
          <a:ext cx="314325" cy="2190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2016</a:t>
          </a:r>
        </a:p>
      </cdr:txBody>
    </cdr:sp>
  </cdr:relSizeAnchor>
  <cdr:relSizeAnchor xmlns:cdr="http://schemas.openxmlformats.org/drawingml/2006/chartDrawing">
    <cdr:from>
      <cdr:x>0.4865</cdr:x>
      <cdr:y>0.8535</cdr:y>
    </cdr:from>
    <cdr:to>
      <cdr:x>0.4865</cdr:x>
      <cdr:y>0.87975</cdr:y>
    </cdr:to>
    <cdr:sp>
      <cdr:nvSpPr>
        <cdr:cNvPr id="11" name="Line 11"/>
        <cdr:cNvSpPr>
          <a:spLocks/>
        </cdr:cNvSpPr>
      </cdr:nvSpPr>
      <cdr:spPr>
        <a:xfrm flipH="1">
          <a:off x="3038475" y="8039100"/>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48400" cy="94202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66675</xdr:rowOff>
    </xdr:from>
    <xdr:to>
      <xdr:col>1</xdr:col>
      <xdr:colOff>0</xdr:colOff>
      <xdr:row>5</xdr:row>
      <xdr:rowOff>66675</xdr:rowOff>
    </xdr:to>
    <xdr:sp>
      <xdr:nvSpPr>
        <xdr:cNvPr id="1" name="Line 3"/>
        <xdr:cNvSpPr>
          <a:spLocks/>
        </xdr:cNvSpPr>
      </xdr:nvSpPr>
      <xdr:spPr>
        <a:xfrm>
          <a:off x="581025" y="771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0</xdr:colOff>
      <xdr:row>194</xdr:row>
      <xdr:rowOff>0</xdr:rowOff>
    </xdr:from>
    <xdr:to>
      <xdr:col>1</xdr:col>
      <xdr:colOff>0</xdr:colOff>
      <xdr:row>194</xdr:row>
      <xdr:rowOff>0</xdr:rowOff>
    </xdr:to>
    <xdr:sp>
      <xdr:nvSpPr>
        <xdr:cNvPr id="2" name="Text 5"/>
        <xdr:cNvSpPr txBox="1">
          <a:spLocks noChangeArrowheads="1"/>
        </xdr:cNvSpPr>
      </xdr:nvSpPr>
      <xdr:spPr>
        <a:xfrm>
          <a:off x="581025" y="224028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194</xdr:row>
      <xdr:rowOff>0</xdr:rowOff>
    </xdr:from>
    <xdr:to>
      <xdr:col>1</xdr:col>
      <xdr:colOff>0</xdr:colOff>
      <xdr:row>194</xdr:row>
      <xdr:rowOff>0</xdr:rowOff>
    </xdr:to>
    <xdr:sp>
      <xdr:nvSpPr>
        <xdr:cNvPr id="3" name="Text 8"/>
        <xdr:cNvSpPr txBox="1">
          <a:spLocks noChangeArrowheads="1"/>
        </xdr:cNvSpPr>
      </xdr:nvSpPr>
      <xdr:spPr>
        <a:xfrm>
          <a:off x="581025" y="224028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194</xdr:row>
      <xdr:rowOff>0</xdr:rowOff>
    </xdr:from>
    <xdr:to>
      <xdr:col>1</xdr:col>
      <xdr:colOff>0</xdr:colOff>
      <xdr:row>194</xdr:row>
      <xdr:rowOff>0</xdr:rowOff>
    </xdr:to>
    <xdr:sp>
      <xdr:nvSpPr>
        <xdr:cNvPr id="4" name="Text 11"/>
        <xdr:cNvSpPr txBox="1">
          <a:spLocks noChangeArrowheads="1"/>
        </xdr:cNvSpPr>
      </xdr:nvSpPr>
      <xdr:spPr>
        <a:xfrm>
          <a:off x="581025" y="224028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194</xdr:row>
      <xdr:rowOff>0</xdr:rowOff>
    </xdr:from>
    <xdr:to>
      <xdr:col>1</xdr:col>
      <xdr:colOff>0</xdr:colOff>
      <xdr:row>194</xdr:row>
      <xdr:rowOff>0</xdr:rowOff>
    </xdr:to>
    <xdr:sp>
      <xdr:nvSpPr>
        <xdr:cNvPr id="5" name="Text 14"/>
        <xdr:cNvSpPr txBox="1">
          <a:spLocks noChangeArrowheads="1"/>
        </xdr:cNvSpPr>
      </xdr:nvSpPr>
      <xdr:spPr>
        <a:xfrm>
          <a:off x="581025" y="224028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194</xdr:row>
      <xdr:rowOff>0</xdr:rowOff>
    </xdr:from>
    <xdr:to>
      <xdr:col>1</xdr:col>
      <xdr:colOff>0</xdr:colOff>
      <xdr:row>194</xdr:row>
      <xdr:rowOff>0</xdr:rowOff>
    </xdr:to>
    <xdr:sp>
      <xdr:nvSpPr>
        <xdr:cNvPr id="6" name="Text 17"/>
        <xdr:cNvSpPr txBox="1">
          <a:spLocks noChangeArrowheads="1"/>
        </xdr:cNvSpPr>
      </xdr:nvSpPr>
      <xdr:spPr>
        <a:xfrm>
          <a:off x="581025" y="224028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194</xdr:row>
      <xdr:rowOff>0</xdr:rowOff>
    </xdr:from>
    <xdr:to>
      <xdr:col>1</xdr:col>
      <xdr:colOff>0</xdr:colOff>
      <xdr:row>194</xdr:row>
      <xdr:rowOff>0</xdr:rowOff>
    </xdr:to>
    <xdr:sp>
      <xdr:nvSpPr>
        <xdr:cNvPr id="7" name="Text 20"/>
        <xdr:cNvSpPr txBox="1">
          <a:spLocks noChangeArrowheads="1"/>
        </xdr:cNvSpPr>
      </xdr:nvSpPr>
      <xdr:spPr>
        <a:xfrm>
          <a:off x="581025" y="224028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194</xdr:row>
      <xdr:rowOff>0</xdr:rowOff>
    </xdr:from>
    <xdr:to>
      <xdr:col>1</xdr:col>
      <xdr:colOff>0</xdr:colOff>
      <xdr:row>194</xdr:row>
      <xdr:rowOff>0</xdr:rowOff>
    </xdr:to>
    <xdr:sp>
      <xdr:nvSpPr>
        <xdr:cNvPr id="8" name="Text 23"/>
        <xdr:cNvSpPr txBox="1">
          <a:spLocks noChangeArrowheads="1"/>
        </xdr:cNvSpPr>
      </xdr:nvSpPr>
      <xdr:spPr>
        <a:xfrm>
          <a:off x="581025" y="224028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194</xdr:row>
      <xdr:rowOff>0</xdr:rowOff>
    </xdr:from>
    <xdr:to>
      <xdr:col>1</xdr:col>
      <xdr:colOff>0</xdr:colOff>
      <xdr:row>194</xdr:row>
      <xdr:rowOff>0</xdr:rowOff>
    </xdr:to>
    <xdr:sp>
      <xdr:nvSpPr>
        <xdr:cNvPr id="9" name="Text 26"/>
        <xdr:cNvSpPr txBox="1">
          <a:spLocks noChangeArrowheads="1"/>
        </xdr:cNvSpPr>
      </xdr:nvSpPr>
      <xdr:spPr>
        <a:xfrm>
          <a:off x="581025" y="224028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194</xdr:row>
      <xdr:rowOff>0</xdr:rowOff>
    </xdr:from>
    <xdr:to>
      <xdr:col>1</xdr:col>
      <xdr:colOff>0</xdr:colOff>
      <xdr:row>194</xdr:row>
      <xdr:rowOff>0</xdr:rowOff>
    </xdr:to>
    <xdr:sp>
      <xdr:nvSpPr>
        <xdr:cNvPr id="10" name="Text 29"/>
        <xdr:cNvSpPr txBox="1">
          <a:spLocks noChangeArrowheads="1"/>
        </xdr:cNvSpPr>
      </xdr:nvSpPr>
      <xdr:spPr>
        <a:xfrm>
          <a:off x="581025" y="224028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194</xdr:row>
      <xdr:rowOff>0</xdr:rowOff>
    </xdr:from>
    <xdr:to>
      <xdr:col>1</xdr:col>
      <xdr:colOff>0</xdr:colOff>
      <xdr:row>194</xdr:row>
      <xdr:rowOff>0</xdr:rowOff>
    </xdr:to>
    <xdr:sp>
      <xdr:nvSpPr>
        <xdr:cNvPr id="11" name="Text 32"/>
        <xdr:cNvSpPr txBox="1">
          <a:spLocks noChangeArrowheads="1"/>
        </xdr:cNvSpPr>
      </xdr:nvSpPr>
      <xdr:spPr>
        <a:xfrm>
          <a:off x="581025" y="224028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194</xdr:row>
      <xdr:rowOff>0</xdr:rowOff>
    </xdr:from>
    <xdr:to>
      <xdr:col>1</xdr:col>
      <xdr:colOff>0</xdr:colOff>
      <xdr:row>194</xdr:row>
      <xdr:rowOff>0</xdr:rowOff>
    </xdr:to>
    <xdr:sp>
      <xdr:nvSpPr>
        <xdr:cNvPr id="12" name="Text 35"/>
        <xdr:cNvSpPr txBox="1">
          <a:spLocks noChangeArrowheads="1"/>
        </xdr:cNvSpPr>
      </xdr:nvSpPr>
      <xdr:spPr>
        <a:xfrm>
          <a:off x="581025" y="224028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194</xdr:row>
      <xdr:rowOff>0</xdr:rowOff>
    </xdr:from>
    <xdr:to>
      <xdr:col>1</xdr:col>
      <xdr:colOff>0</xdr:colOff>
      <xdr:row>194</xdr:row>
      <xdr:rowOff>0</xdr:rowOff>
    </xdr:to>
    <xdr:sp>
      <xdr:nvSpPr>
        <xdr:cNvPr id="13" name="Text 38"/>
        <xdr:cNvSpPr txBox="1">
          <a:spLocks noChangeArrowheads="1"/>
        </xdr:cNvSpPr>
      </xdr:nvSpPr>
      <xdr:spPr>
        <a:xfrm>
          <a:off x="581025" y="224028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194</xdr:row>
      <xdr:rowOff>0</xdr:rowOff>
    </xdr:from>
    <xdr:to>
      <xdr:col>1</xdr:col>
      <xdr:colOff>0</xdr:colOff>
      <xdr:row>194</xdr:row>
      <xdr:rowOff>0</xdr:rowOff>
    </xdr:to>
    <xdr:sp>
      <xdr:nvSpPr>
        <xdr:cNvPr id="14" name="Text 41"/>
        <xdr:cNvSpPr txBox="1">
          <a:spLocks noChangeArrowheads="1"/>
        </xdr:cNvSpPr>
      </xdr:nvSpPr>
      <xdr:spPr>
        <a:xfrm>
          <a:off x="581025" y="224028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194</xdr:row>
      <xdr:rowOff>0</xdr:rowOff>
    </xdr:from>
    <xdr:to>
      <xdr:col>1</xdr:col>
      <xdr:colOff>0</xdr:colOff>
      <xdr:row>194</xdr:row>
      <xdr:rowOff>0</xdr:rowOff>
    </xdr:to>
    <xdr:sp>
      <xdr:nvSpPr>
        <xdr:cNvPr id="15" name="Text 44"/>
        <xdr:cNvSpPr txBox="1">
          <a:spLocks noChangeArrowheads="1"/>
        </xdr:cNvSpPr>
      </xdr:nvSpPr>
      <xdr:spPr>
        <a:xfrm>
          <a:off x="581025" y="224028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194</xdr:row>
      <xdr:rowOff>0</xdr:rowOff>
    </xdr:from>
    <xdr:to>
      <xdr:col>1</xdr:col>
      <xdr:colOff>0</xdr:colOff>
      <xdr:row>194</xdr:row>
      <xdr:rowOff>0</xdr:rowOff>
    </xdr:to>
    <xdr:sp>
      <xdr:nvSpPr>
        <xdr:cNvPr id="16" name="Text 47"/>
        <xdr:cNvSpPr txBox="1">
          <a:spLocks noChangeArrowheads="1"/>
        </xdr:cNvSpPr>
      </xdr:nvSpPr>
      <xdr:spPr>
        <a:xfrm>
          <a:off x="581025" y="224028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5</xdr:row>
      <xdr:rowOff>66675</xdr:rowOff>
    </xdr:from>
    <xdr:to>
      <xdr:col>1</xdr:col>
      <xdr:colOff>0</xdr:colOff>
      <xdr:row>5</xdr:row>
      <xdr:rowOff>66675</xdr:rowOff>
    </xdr:to>
    <xdr:sp>
      <xdr:nvSpPr>
        <xdr:cNvPr id="17" name="Line 50"/>
        <xdr:cNvSpPr>
          <a:spLocks/>
        </xdr:cNvSpPr>
      </xdr:nvSpPr>
      <xdr:spPr>
        <a:xfrm>
          <a:off x="581025" y="771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0</xdr:colOff>
      <xdr:row>5</xdr:row>
      <xdr:rowOff>66675</xdr:rowOff>
    </xdr:from>
    <xdr:to>
      <xdr:col>1</xdr:col>
      <xdr:colOff>0</xdr:colOff>
      <xdr:row>5</xdr:row>
      <xdr:rowOff>66675</xdr:rowOff>
    </xdr:to>
    <xdr:sp>
      <xdr:nvSpPr>
        <xdr:cNvPr id="18" name="Line 51"/>
        <xdr:cNvSpPr>
          <a:spLocks/>
        </xdr:cNvSpPr>
      </xdr:nvSpPr>
      <xdr:spPr>
        <a:xfrm>
          <a:off x="581025" y="771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0</xdr:colOff>
      <xdr:row>109</xdr:row>
      <xdr:rowOff>0</xdr:rowOff>
    </xdr:from>
    <xdr:to>
      <xdr:col>1</xdr:col>
      <xdr:colOff>0</xdr:colOff>
      <xdr:row>109</xdr:row>
      <xdr:rowOff>0</xdr:rowOff>
    </xdr:to>
    <xdr:sp>
      <xdr:nvSpPr>
        <xdr:cNvPr id="19" name="Text 228"/>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20" name="Text 230"/>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21" name="Text 232"/>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22" name="Text 234"/>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23" name="Text 236"/>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24" name="Text 238"/>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25" name="Text 240"/>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26" name="Text 242"/>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27" name="Text 244"/>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28" name="Text 246"/>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29" name="Text 248"/>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30" name="Text 250"/>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31" name="Text 252"/>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32" name="Text 254"/>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33" name="Text 256"/>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34" name="Text 301"/>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35" name="Text 303"/>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36" name="Text 305"/>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37" name="Text 307"/>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38" name="Text 309"/>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39" name="Text 311"/>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40" name="Text 313"/>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41" name="Text 315"/>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42" name="Text 317"/>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43" name="Text 319"/>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44" name="Text 321"/>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45" name="Text 323"/>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46" name="Text 325"/>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47" name="Text 327"/>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48" name="Text 329"/>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227</xdr:row>
      <xdr:rowOff>0</xdr:rowOff>
    </xdr:from>
    <xdr:to>
      <xdr:col>1</xdr:col>
      <xdr:colOff>0</xdr:colOff>
      <xdr:row>227</xdr:row>
      <xdr:rowOff>0</xdr:rowOff>
    </xdr:to>
    <xdr:sp>
      <xdr:nvSpPr>
        <xdr:cNvPr id="49" name="Line 373"/>
        <xdr:cNvSpPr>
          <a:spLocks/>
        </xdr:cNvSpPr>
      </xdr:nvSpPr>
      <xdr:spPr>
        <a:xfrm>
          <a:off x="581025" y="26822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0</xdr:colOff>
      <xdr:row>270</xdr:row>
      <xdr:rowOff>0</xdr:rowOff>
    </xdr:from>
    <xdr:to>
      <xdr:col>1</xdr:col>
      <xdr:colOff>0</xdr:colOff>
      <xdr:row>270</xdr:row>
      <xdr:rowOff>0</xdr:rowOff>
    </xdr:to>
    <xdr:sp>
      <xdr:nvSpPr>
        <xdr:cNvPr id="50" name="Text 374"/>
        <xdr:cNvSpPr txBox="1">
          <a:spLocks noChangeArrowheads="1"/>
        </xdr:cNvSpPr>
      </xdr:nvSpPr>
      <xdr:spPr>
        <a:xfrm>
          <a:off x="581025" y="326136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270</xdr:row>
      <xdr:rowOff>0</xdr:rowOff>
    </xdr:from>
    <xdr:to>
      <xdr:col>1</xdr:col>
      <xdr:colOff>0</xdr:colOff>
      <xdr:row>270</xdr:row>
      <xdr:rowOff>0</xdr:rowOff>
    </xdr:to>
    <xdr:sp>
      <xdr:nvSpPr>
        <xdr:cNvPr id="51" name="Text 376"/>
        <xdr:cNvSpPr txBox="1">
          <a:spLocks noChangeArrowheads="1"/>
        </xdr:cNvSpPr>
      </xdr:nvSpPr>
      <xdr:spPr>
        <a:xfrm>
          <a:off x="581025" y="326136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270</xdr:row>
      <xdr:rowOff>0</xdr:rowOff>
    </xdr:from>
    <xdr:to>
      <xdr:col>1</xdr:col>
      <xdr:colOff>0</xdr:colOff>
      <xdr:row>270</xdr:row>
      <xdr:rowOff>0</xdr:rowOff>
    </xdr:to>
    <xdr:sp>
      <xdr:nvSpPr>
        <xdr:cNvPr id="52" name="Text 378"/>
        <xdr:cNvSpPr txBox="1">
          <a:spLocks noChangeArrowheads="1"/>
        </xdr:cNvSpPr>
      </xdr:nvSpPr>
      <xdr:spPr>
        <a:xfrm>
          <a:off x="581025" y="326136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270</xdr:row>
      <xdr:rowOff>0</xdr:rowOff>
    </xdr:from>
    <xdr:to>
      <xdr:col>1</xdr:col>
      <xdr:colOff>0</xdr:colOff>
      <xdr:row>270</xdr:row>
      <xdr:rowOff>0</xdr:rowOff>
    </xdr:to>
    <xdr:sp>
      <xdr:nvSpPr>
        <xdr:cNvPr id="53" name="Text 380"/>
        <xdr:cNvSpPr txBox="1">
          <a:spLocks noChangeArrowheads="1"/>
        </xdr:cNvSpPr>
      </xdr:nvSpPr>
      <xdr:spPr>
        <a:xfrm>
          <a:off x="581025" y="326136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270</xdr:row>
      <xdr:rowOff>0</xdr:rowOff>
    </xdr:from>
    <xdr:to>
      <xdr:col>1</xdr:col>
      <xdr:colOff>0</xdr:colOff>
      <xdr:row>270</xdr:row>
      <xdr:rowOff>0</xdr:rowOff>
    </xdr:to>
    <xdr:sp>
      <xdr:nvSpPr>
        <xdr:cNvPr id="54" name="Text 382"/>
        <xdr:cNvSpPr txBox="1">
          <a:spLocks noChangeArrowheads="1"/>
        </xdr:cNvSpPr>
      </xdr:nvSpPr>
      <xdr:spPr>
        <a:xfrm>
          <a:off x="581025" y="326136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270</xdr:row>
      <xdr:rowOff>0</xdr:rowOff>
    </xdr:from>
    <xdr:to>
      <xdr:col>1</xdr:col>
      <xdr:colOff>0</xdr:colOff>
      <xdr:row>270</xdr:row>
      <xdr:rowOff>0</xdr:rowOff>
    </xdr:to>
    <xdr:sp>
      <xdr:nvSpPr>
        <xdr:cNvPr id="55" name="Text 384"/>
        <xdr:cNvSpPr txBox="1">
          <a:spLocks noChangeArrowheads="1"/>
        </xdr:cNvSpPr>
      </xdr:nvSpPr>
      <xdr:spPr>
        <a:xfrm>
          <a:off x="581025" y="326136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270</xdr:row>
      <xdr:rowOff>0</xdr:rowOff>
    </xdr:from>
    <xdr:to>
      <xdr:col>1</xdr:col>
      <xdr:colOff>0</xdr:colOff>
      <xdr:row>270</xdr:row>
      <xdr:rowOff>0</xdr:rowOff>
    </xdr:to>
    <xdr:sp>
      <xdr:nvSpPr>
        <xdr:cNvPr id="56" name="Text 386"/>
        <xdr:cNvSpPr txBox="1">
          <a:spLocks noChangeArrowheads="1"/>
        </xdr:cNvSpPr>
      </xdr:nvSpPr>
      <xdr:spPr>
        <a:xfrm>
          <a:off x="581025" y="326136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270</xdr:row>
      <xdr:rowOff>0</xdr:rowOff>
    </xdr:from>
    <xdr:to>
      <xdr:col>1</xdr:col>
      <xdr:colOff>0</xdr:colOff>
      <xdr:row>270</xdr:row>
      <xdr:rowOff>0</xdr:rowOff>
    </xdr:to>
    <xdr:sp>
      <xdr:nvSpPr>
        <xdr:cNvPr id="57" name="Text 388"/>
        <xdr:cNvSpPr txBox="1">
          <a:spLocks noChangeArrowheads="1"/>
        </xdr:cNvSpPr>
      </xdr:nvSpPr>
      <xdr:spPr>
        <a:xfrm>
          <a:off x="581025" y="326136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270</xdr:row>
      <xdr:rowOff>0</xdr:rowOff>
    </xdr:from>
    <xdr:to>
      <xdr:col>1</xdr:col>
      <xdr:colOff>0</xdr:colOff>
      <xdr:row>270</xdr:row>
      <xdr:rowOff>0</xdr:rowOff>
    </xdr:to>
    <xdr:sp>
      <xdr:nvSpPr>
        <xdr:cNvPr id="58" name="Text 390"/>
        <xdr:cNvSpPr txBox="1">
          <a:spLocks noChangeArrowheads="1"/>
        </xdr:cNvSpPr>
      </xdr:nvSpPr>
      <xdr:spPr>
        <a:xfrm>
          <a:off x="581025" y="326136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270</xdr:row>
      <xdr:rowOff>0</xdr:rowOff>
    </xdr:from>
    <xdr:to>
      <xdr:col>1</xdr:col>
      <xdr:colOff>0</xdr:colOff>
      <xdr:row>270</xdr:row>
      <xdr:rowOff>0</xdr:rowOff>
    </xdr:to>
    <xdr:sp>
      <xdr:nvSpPr>
        <xdr:cNvPr id="59" name="Text 392"/>
        <xdr:cNvSpPr txBox="1">
          <a:spLocks noChangeArrowheads="1"/>
        </xdr:cNvSpPr>
      </xdr:nvSpPr>
      <xdr:spPr>
        <a:xfrm>
          <a:off x="581025" y="326136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270</xdr:row>
      <xdr:rowOff>0</xdr:rowOff>
    </xdr:from>
    <xdr:to>
      <xdr:col>1</xdr:col>
      <xdr:colOff>0</xdr:colOff>
      <xdr:row>270</xdr:row>
      <xdr:rowOff>0</xdr:rowOff>
    </xdr:to>
    <xdr:sp>
      <xdr:nvSpPr>
        <xdr:cNvPr id="60" name="Text 394"/>
        <xdr:cNvSpPr txBox="1">
          <a:spLocks noChangeArrowheads="1"/>
        </xdr:cNvSpPr>
      </xdr:nvSpPr>
      <xdr:spPr>
        <a:xfrm>
          <a:off x="581025" y="326136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270</xdr:row>
      <xdr:rowOff>0</xdr:rowOff>
    </xdr:from>
    <xdr:to>
      <xdr:col>1</xdr:col>
      <xdr:colOff>0</xdr:colOff>
      <xdr:row>270</xdr:row>
      <xdr:rowOff>0</xdr:rowOff>
    </xdr:to>
    <xdr:sp>
      <xdr:nvSpPr>
        <xdr:cNvPr id="61" name="Text 396"/>
        <xdr:cNvSpPr txBox="1">
          <a:spLocks noChangeArrowheads="1"/>
        </xdr:cNvSpPr>
      </xdr:nvSpPr>
      <xdr:spPr>
        <a:xfrm>
          <a:off x="581025" y="326136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270</xdr:row>
      <xdr:rowOff>0</xdr:rowOff>
    </xdr:from>
    <xdr:to>
      <xdr:col>1</xdr:col>
      <xdr:colOff>0</xdr:colOff>
      <xdr:row>270</xdr:row>
      <xdr:rowOff>0</xdr:rowOff>
    </xdr:to>
    <xdr:sp>
      <xdr:nvSpPr>
        <xdr:cNvPr id="62" name="Text 398"/>
        <xdr:cNvSpPr txBox="1">
          <a:spLocks noChangeArrowheads="1"/>
        </xdr:cNvSpPr>
      </xdr:nvSpPr>
      <xdr:spPr>
        <a:xfrm>
          <a:off x="581025" y="326136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270</xdr:row>
      <xdr:rowOff>0</xdr:rowOff>
    </xdr:from>
    <xdr:to>
      <xdr:col>1</xdr:col>
      <xdr:colOff>0</xdr:colOff>
      <xdr:row>270</xdr:row>
      <xdr:rowOff>0</xdr:rowOff>
    </xdr:to>
    <xdr:sp>
      <xdr:nvSpPr>
        <xdr:cNvPr id="63" name="Text 400"/>
        <xdr:cNvSpPr txBox="1">
          <a:spLocks noChangeArrowheads="1"/>
        </xdr:cNvSpPr>
      </xdr:nvSpPr>
      <xdr:spPr>
        <a:xfrm>
          <a:off x="581025" y="326136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270</xdr:row>
      <xdr:rowOff>0</xdr:rowOff>
    </xdr:from>
    <xdr:to>
      <xdr:col>1</xdr:col>
      <xdr:colOff>0</xdr:colOff>
      <xdr:row>270</xdr:row>
      <xdr:rowOff>0</xdr:rowOff>
    </xdr:to>
    <xdr:sp>
      <xdr:nvSpPr>
        <xdr:cNvPr id="64" name="Text 402"/>
        <xdr:cNvSpPr txBox="1">
          <a:spLocks noChangeArrowheads="1"/>
        </xdr:cNvSpPr>
      </xdr:nvSpPr>
      <xdr:spPr>
        <a:xfrm>
          <a:off x="581025" y="326136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227</xdr:row>
      <xdr:rowOff>0</xdr:rowOff>
    </xdr:from>
    <xdr:to>
      <xdr:col>1</xdr:col>
      <xdr:colOff>0</xdr:colOff>
      <xdr:row>227</xdr:row>
      <xdr:rowOff>0</xdr:rowOff>
    </xdr:to>
    <xdr:sp>
      <xdr:nvSpPr>
        <xdr:cNvPr id="65" name="Line 404"/>
        <xdr:cNvSpPr>
          <a:spLocks/>
        </xdr:cNvSpPr>
      </xdr:nvSpPr>
      <xdr:spPr>
        <a:xfrm>
          <a:off x="581025" y="26822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0</xdr:colOff>
      <xdr:row>227</xdr:row>
      <xdr:rowOff>0</xdr:rowOff>
    </xdr:from>
    <xdr:to>
      <xdr:col>1</xdr:col>
      <xdr:colOff>0</xdr:colOff>
      <xdr:row>227</xdr:row>
      <xdr:rowOff>0</xdr:rowOff>
    </xdr:to>
    <xdr:sp>
      <xdr:nvSpPr>
        <xdr:cNvPr id="66" name="Line 405"/>
        <xdr:cNvSpPr>
          <a:spLocks/>
        </xdr:cNvSpPr>
      </xdr:nvSpPr>
      <xdr:spPr>
        <a:xfrm>
          <a:off x="581025" y="26822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0</xdr:colOff>
      <xdr:row>194</xdr:row>
      <xdr:rowOff>0</xdr:rowOff>
    </xdr:from>
    <xdr:to>
      <xdr:col>1</xdr:col>
      <xdr:colOff>0</xdr:colOff>
      <xdr:row>194</xdr:row>
      <xdr:rowOff>0</xdr:rowOff>
    </xdr:to>
    <xdr:sp>
      <xdr:nvSpPr>
        <xdr:cNvPr id="67" name="Line 446"/>
        <xdr:cNvSpPr>
          <a:spLocks/>
        </xdr:cNvSpPr>
      </xdr:nvSpPr>
      <xdr:spPr>
        <a:xfrm>
          <a:off x="581025" y="2240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0</xdr:colOff>
      <xdr:row>194</xdr:row>
      <xdr:rowOff>0</xdr:rowOff>
    </xdr:from>
    <xdr:to>
      <xdr:col>1</xdr:col>
      <xdr:colOff>0</xdr:colOff>
      <xdr:row>194</xdr:row>
      <xdr:rowOff>0</xdr:rowOff>
    </xdr:to>
    <xdr:sp>
      <xdr:nvSpPr>
        <xdr:cNvPr id="68" name="Line 447"/>
        <xdr:cNvSpPr>
          <a:spLocks/>
        </xdr:cNvSpPr>
      </xdr:nvSpPr>
      <xdr:spPr>
        <a:xfrm>
          <a:off x="581025" y="2240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0</xdr:colOff>
      <xdr:row>194</xdr:row>
      <xdr:rowOff>0</xdr:rowOff>
    </xdr:from>
    <xdr:to>
      <xdr:col>1</xdr:col>
      <xdr:colOff>0</xdr:colOff>
      <xdr:row>194</xdr:row>
      <xdr:rowOff>0</xdr:rowOff>
    </xdr:to>
    <xdr:sp>
      <xdr:nvSpPr>
        <xdr:cNvPr id="69" name="Line 448"/>
        <xdr:cNvSpPr>
          <a:spLocks/>
        </xdr:cNvSpPr>
      </xdr:nvSpPr>
      <xdr:spPr>
        <a:xfrm>
          <a:off x="581025" y="2240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0</xdr:colOff>
      <xdr:row>227</xdr:row>
      <xdr:rowOff>0</xdr:rowOff>
    </xdr:from>
    <xdr:to>
      <xdr:col>1</xdr:col>
      <xdr:colOff>0</xdr:colOff>
      <xdr:row>227</xdr:row>
      <xdr:rowOff>0</xdr:rowOff>
    </xdr:to>
    <xdr:sp>
      <xdr:nvSpPr>
        <xdr:cNvPr id="70" name="Line 449"/>
        <xdr:cNvSpPr>
          <a:spLocks/>
        </xdr:cNvSpPr>
      </xdr:nvSpPr>
      <xdr:spPr>
        <a:xfrm>
          <a:off x="581025" y="26822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0</xdr:colOff>
      <xdr:row>227</xdr:row>
      <xdr:rowOff>0</xdr:rowOff>
    </xdr:from>
    <xdr:to>
      <xdr:col>1</xdr:col>
      <xdr:colOff>0</xdr:colOff>
      <xdr:row>227</xdr:row>
      <xdr:rowOff>0</xdr:rowOff>
    </xdr:to>
    <xdr:sp>
      <xdr:nvSpPr>
        <xdr:cNvPr id="71" name="Line 450"/>
        <xdr:cNvSpPr>
          <a:spLocks/>
        </xdr:cNvSpPr>
      </xdr:nvSpPr>
      <xdr:spPr>
        <a:xfrm>
          <a:off x="581025" y="26822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0</xdr:colOff>
      <xdr:row>227</xdr:row>
      <xdr:rowOff>0</xdr:rowOff>
    </xdr:from>
    <xdr:to>
      <xdr:col>1</xdr:col>
      <xdr:colOff>0</xdr:colOff>
      <xdr:row>227</xdr:row>
      <xdr:rowOff>0</xdr:rowOff>
    </xdr:to>
    <xdr:sp>
      <xdr:nvSpPr>
        <xdr:cNvPr id="72" name="Line 451"/>
        <xdr:cNvSpPr>
          <a:spLocks/>
        </xdr:cNvSpPr>
      </xdr:nvSpPr>
      <xdr:spPr>
        <a:xfrm>
          <a:off x="581025" y="26822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0</xdr:colOff>
      <xdr:row>194</xdr:row>
      <xdr:rowOff>0</xdr:rowOff>
    </xdr:from>
    <xdr:to>
      <xdr:col>1</xdr:col>
      <xdr:colOff>0</xdr:colOff>
      <xdr:row>194</xdr:row>
      <xdr:rowOff>0</xdr:rowOff>
    </xdr:to>
    <xdr:sp>
      <xdr:nvSpPr>
        <xdr:cNvPr id="73" name="Line 452"/>
        <xdr:cNvSpPr>
          <a:spLocks/>
        </xdr:cNvSpPr>
      </xdr:nvSpPr>
      <xdr:spPr>
        <a:xfrm>
          <a:off x="581025" y="2240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0</xdr:colOff>
      <xdr:row>194</xdr:row>
      <xdr:rowOff>0</xdr:rowOff>
    </xdr:from>
    <xdr:to>
      <xdr:col>1</xdr:col>
      <xdr:colOff>0</xdr:colOff>
      <xdr:row>194</xdr:row>
      <xdr:rowOff>0</xdr:rowOff>
    </xdr:to>
    <xdr:sp>
      <xdr:nvSpPr>
        <xdr:cNvPr id="74" name="Line 453"/>
        <xdr:cNvSpPr>
          <a:spLocks/>
        </xdr:cNvSpPr>
      </xdr:nvSpPr>
      <xdr:spPr>
        <a:xfrm>
          <a:off x="581025" y="2240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0</xdr:colOff>
      <xdr:row>194</xdr:row>
      <xdr:rowOff>0</xdr:rowOff>
    </xdr:from>
    <xdr:to>
      <xdr:col>1</xdr:col>
      <xdr:colOff>0</xdr:colOff>
      <xdr:row>194</xdr:row>
      <xdr:rowOff>0</xdr:rowOff>
    </xdr:to>
    <xdr:sp>
      <xdr:nvSpPr>
        <xdr:cNvPr id="75" name="Line 454"/>
        <xdr:cNvSpPr>
          <a:spLocks/>
        </xdr:cNvSpPr>
      </xdr:nvSpPr>
      <xdr:spPr>
        <a:xfrm>
          <a:off x="581025" y="2240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0</xdr:colOff>
      <xdr:row>227</xdr:row>
      <xdr:rowOff>0</xdr:rowOff>
    </xdr:from>
    <xdr:to>
      <xdr:col>1</xdr:col>
      <xdr:colOff>0</xdr:colOff>
      <xdr:row>227</xdr:row>
      <xdr:rowOff>0</xdr:rowOff>
    </xdr:to>
    <xdr:sp>
      <xdr:nvSpPr>
        <xdr:cNvPr id="76" name="Line 455"/>
        <xdr:cNvSpPr>
          <a:spLocks/>
        </xdr:cNvSpPr>
      </xdr:nvSpPr>
      <xdr:spPr>
        <a:xfrm>
          <a:off x="581025" y="26822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0</xdr:colOff>
      <xdr:row>227</xdr:row>
      <xdr:rowOff>0</xdr:rowOff>
    </xdr:from>
    <xdr:to>
      <xdr:col>1</xdr:col>
      <xdr:colOff>0</xdr:colOff>
      <xdr:row>227</xdr:row>
      <xdr:rowOff>0</xdr:rowOff>
    </xdr:to>
    <xdr:sp>
      <xdr:nvSpPr>
        <xdr:cNvPr id="77" name="Line 456"/>
        <xdr:cNvSpPr>
          <a:spLocks/>
        </xdr:cNvSpPr>
      </xdr:nvSpPr>
      <xdr:spPr>
        <a:xfrm>
          <a:off x="581025" y="26822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0</xdr:colOff>
      <xdr:row>227</xdr:row>
      <xdr:rowOff>0</xdr:rowOff>
    </xdr:from>
    <xdr:to>
      <xdr:col>1</xdr:col>
      <xdr:colOff>0</xdr:colOff>
      <xdr:row>227</xdr:row>
      <xdr:rowOff>0</xdr:rowOff>
    </xdr:to>
    <xdr:sp>
      <xdr:nvSpPr>
        <xdr:cNvPr id="78" name="Line 457"/>
        <xdr:cNvSpPr>
          <a:spLocks/>
        </xdr:cNvSpPr>
      </xdr:nvSpPr>
      <xdr:spPr>
        <a:xfrm>
          <a:off x="581025" y="26822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0</xdr:colOff>
      <xdr:row>194</xdr:row>
      <xdr:rowOff>0</xdr:rowOff>
    </xdr:from>
    <xdr:to>
      <xdr:col>1</xdr:col>
      <xdr:colOff>0</xdr:colOff>
      <xdr:row>194</xdr:row>
      <xdr:rowOff>0</xdr:rowOff>
    </xdr:to>
    <xdr:sp>
      <xdr:nvSpPr>
        <xdr:cNvPr id="79" name="Line 458"/>
        <xdr:cNvSpPr>
          <a:spLocks/>
        </xdr:cNvSpPr>
      </xdr:nvSpPr>
      <xdr:spPr>
        <a:xfrm>
          <a:off x="581025" y="2240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0</xdr:colOff>
      <xdr:row>194</xdr:row>
      <xdr:rowOff>0</xdr:rowOff>
    </xdr:from>
    <xdr:to>
      <xdr:col>1</xdr:col>
      <xdr:colOff>0</xdr:colOff>
      <xdr:row>194</xdr:row>
      <xdr:rowOff>0</xdr:rowOff>
    </xdr:to>
    <xdr:sp>
      <xdr:nvSpPr>
        <xdr:cNvPr id="80" name="Line 459"/>
        <xdr:cNvSpPr>
          <a:spLocks/>
        </xdr:cNvSpPr>
      </xdr:nvSpPr>
      <xdr:spPr>
        <a:xfrm>
          <a:off x="581025" y="2240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0</xdr:colOff>
      <xdr:row>194</xdr:row>
      <xdr:rowOff>0</xdr:rowOff>
    </xdr:from>
    <xdr:to>
      <xdr:col>1</xdr:col>
      <xdr:colOff>0</xdr:colOff>
      <xdr:row>194</xdr:row>
      <xdr:rowOff>0</xdr:rowOff>
    </xdr:to>
    <xdr:sp>
      <xdr:nvSpPr>
        <xdr:cNvPr id="81" name="Line 460"/>
        <xdr:cNvSpPr>
          <a:spLocks/>
        </xdr:cNvSpPr>
      </xdr:nvSpPr>
      <xdr:spPr>
        <a:xfrm>
          <a:off x="581025" y="2240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0</xdr:colOff>
      <xdr:row>227</xdr:row>
      <xdr:rowOff>0</xdr:rowOff>
    </xdr:from>
    <xdr:to>
      <xdr:col>1</xdr:col>
      <xdr:colOff>0</xdr:colOff>
      <xdr:row>227</xdr:row>
      <xdr:rowOff>0</xdr:rowOff>
    </xdr:to>
    <xdr:sp>
      <xdr:nvSpPr>
        <xdr:cNvPr id="82" name="Line 461"/>
        <xdr:cNvSpPr>
          <a:spLocks/>
        </xdr:cNvSpPr>
      </xdr:nvSpPr>
      <xdr:spPr>
        <a:xfrm>
          <a:off x="581025" y="26822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0</xdr:colOff>
      <xdr:row>227</xdr:row>
      <xdr:rowOff>0</xdr:rowOff>
    </xdr:from>
    <xdr:to>
      <xdr:col>1</xdr:col>
      <xdr:colOff>0</xdr:colOff>
      <xdr:row>227</xdr:row>
      <xdr:rowOff>0</xdr:rowOff>
    </xdr:to>
    <xdr:sp>
      <xdr:nvSpPr>
        <xdr:cNvPr id="83" name="Line 462"/>
        <xdr:cNvSpPr>
          <a:spLocks/>
        </xdr:cNvSpPr>
      </xdr:nvSpPr>
      <xdr:spPr>
        <a:xfrm>
          <a:off x="581025" y="26822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0</xdr:colOff>
      <xdr:row>227</xdr:row>
      <xdr:rowOff>0</xdr:rowOff>
    </xdr:from>
    <xdr:to>
      <xdr:col>1</xdr:col>
      <xdr:colOff>0</xdr:colOff>
      <xdr:row>227</xdr:row>
      <xdr:rowOff>0</xdr:rowOff>
    </xdr:to>
    <xdr:sp>
      <xdr:nvSpPr>
        <xdr:cNvPr id="84" name="Line 463"/>
        <xdr:cNvSpPr>
          <a:spLocks/>
        </xdr:cNvSpPr>
      </xdr:nvSpPr>
      <xdr:spPr>
        <a:xfrm>
          <a:off x="581025" y="26822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85725</xdr:colOff>
      <xdr:row>99</xdr:row>
      <xdr:rowOff>114300</xdr:rowOff>
    </xdr:from>
    <xdr:to>
      <xdr:col>0</xdr:col>
      <xdr:colOff>323850</xdr:colOff>
      <xdr:row>99</xdr:row>
      <xdr:rowOff>114300</xdr:rowOff>
    </xdr:to>
    <xdr:sp>
      <xdr:nvSpPr>
        <xdr:cNvPr id="85" name="Line 465"/>
        <xdr:cNvSpPr>
          <a:spLocks/>
        </xdr:cNvSpPr>
      </xdr:nvSpPr>
      <xdr:spPr>
        <a:xfrm>
          <a:off x="85725" y="1103947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85725</xdr:colOff>
      <xdr:row>224</xdr:row>
      <xdr:rowOff>0</xdr:rowOff>
    </xdr:from>
    <xdr:to>
      <xdr:col>0</xdr:col>
      <xdr:colOff>323850</xdr:colOff>
      <xdr:row>224</xdr:row>
      <xdr:rowOff>0</xdr:rowOff>
    </xdr:to>
    <xdr:sp>
      <xdr:nvSpPr>
        <xdr:cNvPr id="86" name="Line 465"/>
        <xdr:cNvSpPr>
          <a:spLocks/>
        </xdr:cNvSpPr>
      </xdr:nvSpPr>
      <xdr:spPr>
        <a:xfrm>
          <a:off x="85725" y="2640330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104775</xdr:colOff>
      <xdr:row>185</xdr:row>
      <xdr:rowOff>0</xdr:rowOff>
    </xdr:from>
    <xdr:to>
      <xdr:col>0</xdr:col>
      <xdr:colOff>333375</xdr:colOff>
      <xdr:row>185</xdr:row>
      <xdr:rowOff>0</xdr:rowOff>
    </xdr:to>
    <xdr:sp>
      <xdr:nvSpPr>
        <xdr:cNvPr id="87" name="Line 16"/>
        <xdr:cNvSpPr>
          <a:spLocks/>
        </xdr:cNvSpPr>
      </xdr:nvSpPr>
      <xdr:spPr>
        <a:xfrm>
          <a:off x="104775" y="2119312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61</xdr:row>
      <xdr:rowOff>0</xdr:rowOff>
    </xdr:from>
    <xdr:to>
      <xdr:col>0</xdr:col>
      <xdr:colOff>542925</xdr:colOff>
      <xdr:row>61</xdr:row>
      <xdr:rowOff>0</xdr:rowOff>
    </xdr:to>
    <xdr:sp>
      <xdr:nvSpPr>
        <xdr:cNvPr id="1" name="Line 15"/>
        <xdr:cNvSpPr>
          <a:spLocks/>
        </xdr:cNvSpPr>
      </xdr:nvSpPr>
      <xdr:spPr>
        <a:xfrm>
          <a:off x="133350" y="977265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lt3a0\AppData\Local\Temp\Temp2_Vierteljahresbericht2013_aktuell.zip\WZ2008-BHGWZ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slt3a0\AppData\Local\Temp\Temp2_Vierteljahresbericht2013_aktuell.zip\WZ2008-BHGWZ1.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sg312_1\05206\ArbTab-BHGWZ1.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slt3b2\Desktop\ArbTab-BHGWZ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1"/>
      <sheetName val="2010"/>
      <sheetName val="11_12"/>
      <sheetName val="10_11"/>
      <sheetName val="08_09"/>
      <sheetName val="07_08"/>
      <sheetName val="06_07"/>
      <sheetName val="05_06"/>
      <sheetName val="04_05"/>
      <sheetName val="Tab1"/>
      <sheetName val="B046WZ2008"/>
      <sheetName val="B046WZ1"/>
      <sheetName val="Tab1_WZ2003"/>
    </sheetNames>
    <sheetDataSet>
      <sheetData sheetId="10">
        <row r="1">
          <cell r="A1">
            <v>0</v>
          </cell>
          <cell r="B1">
            <v>0</v>
          </cell>
          <cell r="C1">
            <v>0</v>
          </cell>
        </row>
        <row r="3">
          <cell r="D3">
            <v>0</v>
          </cell>
        </row>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41275</v>
          </cell>
          <cell r="B5" t="str">
            <v>412</v>
          </cell>
          <cell r="C5">
            <v>91</v>
          </cell>
          <cell r="D5">
            <v>3516</v>
          </cell>
          <cell r="E5">
            <v>7560435</v>
          </cell>
          <cell r="F5">
            <v>219578</v>
          </cell>
          <cell r="G5">
            <v>23042431</v>
          </cell>
          <cell r="H5">
            <v>23217025</v>
          </cell>
          <cell r="I5">
            <v>28546085</v>
          </cell>
        </row>
        <row r="6">
          <cell r="A6">
            <v>41306</v>
          </cell>
          <cell r="B6" t="str">
            <v>412</v>
          </cell>
          <cell r="C6">
            <v>91</v>
          </cell>
          <cell r="D6">
            <v>3498</v>
          </cell>
          <cell r="E6">
            <v>6791214</v>
          </cell>
          <cell r="F6">
            <v>204887</v>
          </cell>
          <cell r="G6">
            <v>25939874</v>
          </cell>
          <cell r="H6">
            <v>26114465</v>
          </cell>
          <cell r="I6">
            <v>52771160</v>
          </cell>
        </row>
        <row r="7">
          <cell r="A7">
            <v>41334</v>
          </cell>
          <cell r="B7" t="str">
            <v>412</v>
          </cell>
          <cell r="C7">
            <v>91</v>
          </cell>
          <cell r="D7">
            <v>3552</v>
          </cell>
          <cell r="E7">
            <v>7289470</v>
          </cell>
          <cell r="F7">
            <v>267012</v>
          </cell>
          <cell r="G7">
            <v>29564675</v>
          </cell>
          <cell r="H7">
            <v>29738607</v>
          </cell>
          <cell r="I7">
            <v>43837274</v>
          </cell>
        </row>
        <row r="8">
          <cell r="A8">
            <v>41365</v>
          </cell>
          <cell r="B8" t="str">
            <v>412</v>
          </cell>
          <cell r="C8">
            <v>91</v>
          </cell>
          <cell r="D8">
            <v>3664</v>
          </cell>
          <cell r="E8">
            <v>9052443</v>
          </cell>
          <cell r="F8">
            <v>412887</v>
          </cell>
          <cell r="G8">
            <v>43500673</v>
          </cell>
          <cell r="H8">
            <v>43718142</v>
          </cell>
          <cell r="I8">
            <v>41149334</v>
          </cell>
        </row>
        <row r="9">
          <cell r="A9">
            <v>41395</v>
          </cell>
          <cell r="B9" t="str">
            <v>412</v>
          </cell>
          <cell r="C9">
            <v>91</v>
          </cell>
          <cell r="D9">
            <v>3703</v>
          </cell>
          <cell r="E9">
            <v>9289952</v>
          </cell>
          <cell r="F9">
            <v>391999</v>
          </cell>
          <cell r="G9">
            <v>48912010</v>
          </cell>
          <cell r="H9">
            <v>49280716</v>
          </cell>
          <cell r="I9">
            <v>146840550</v>
          </cell>
        </row>
        <row r="10">
          <cell r="A10">
            <v>41426</v>
          </cell>
          <cell r="B10" t="str">
            <v>412</v>
          </cell>
          <cell r="C10">
            <v>91</v>
          </cell>
          <cell r="D10">
            <v>3735</v>
          </cell>
          <cell r="E10">
            <v>9961191</v>
          </cell>
          <cell r="F10">
            <v>406986</v>
          </cell>
          <cell r="G10">
            <v>49077590</v>
          </cell>
          <cell r="H10">
            <v>49392873</v>
          </cell>
          <cell r="I10">
            <v>40601197</v>
          </cell>
        </row>
        <row r="11">
          <cell r="A11">
            <v>41456</v>
          </cell>
          <cell r="B11" t="str">
            <v>412</v>
          </cell>
          <cell r="C11">
            <v>0</v>
          </cell>
          <cell r="D11">
            <v>0</v>
          </cell>
          <cell r="E11">
            <v>0</v>
          </cell>
          <cell r="F11">
            <v>0</v>
          </cell>
          <cell r="G11">
            <v>0</v>
          </cell>
          <cell r="H11">
            <v>0</v>
          </cell>
          <cell r="I11">
            <v>0</v>
          </cell>
        </row>
        <row r="12">
          <cell r="A12">
            <v>41487</v>
          </cell>
          <cell r="B12" t="str">
            <v>412</v>
          </cell>
          <cell r="D12">
            <v>0</v>
          </cell>
          <cell r="E12">
            <v>0</v>
          </cell>
          <cell r="G12">
            <v>0</v>
          </cell>
          <cell r="H12">
            <v>0</v>
          </cell>
          <cell r="I12">
            <v>0</v>
          </cell>
        </row>
        <row r="13">
          <cell r="A13">
            <v>41518</v>
          </cell>
          <cell r="B13" t="str">
            <v>412</v>
          </cell>
          <cell r="C13">
            <v>0</v>
          </cell>
          <cell r="D13">
            <v>0</v>
          </cell>
          <cell r="E13">
            <v>0</v>
          </cell>
          <cell r="F13">
            <v>0</v>
          </cell>
          <cell r="G13">
            <v>0</v>
          </cell>
          <cell r="H13">
            <v>0</v>
          </cell>
          <cell r="I13">
            <v>0</v>
          </cell>
        </row>
        <row r="14">
          <cell r="A14">
            <v>41548</v>
          </cell>
          <cell r="B14" t="str">
            <v>412</v>
          </cell>
          <cell r="C14">
            <v>0</v>
          </cell>
          <cell r="D14">
            <v>0</v>
          </cell>
          <cell r="E14">
            <v>0</v>
          </cell>
          <cell r="F14">
            <v>0</v>
          </cell>
          <cell r="G14">
            <v>0</v>
          </cell>
          <cell r="H14">
            <v>0</v>
          </cell>
          <cell r="I14">
            <v>0</v>
          </cell>
        </row>
        <row r="15">
          <cell r="A15">
            <v>41579</v>
          </cell>
          <cell r="B15" t="str">
            <v>412</v>
          </cell>
          <cell r="D15">
            <v>0</v>
          </cell>
          <cell r="E15">
            <v>0</v>
          </cell>
          <cell r="G15">
            <v>0</v>
          </cell>
          <cell r="H15">
            <v>0</v>
          </cell>
          <cell r="I15">
            <v>0</v>
          </cell>
        </row>
        <row r="16">
          <cell r="A16">
            <v>41609</v>
          </cell>
          <cell r="B16" t="str">
            <v>412</v>
          </cell>
          <cell r="C16">
            <v>0</v>
          </cell>
          <cell r="D16">
            <v>0</v>
          </cell>
          <cell r="E16">
            <v>0</v>
          </cell>
          <cell r="F16">
            <v>0</v>
          </cell>
          <cell r="G16">
            <v>0</v>
          </cell>
          <cell r="H16">
            <v>0</v>
          </cell>
          <cell r="I16">
            <v>0</v>
          </cell>
        </row>
        <row r="17">
          <cell r="A17">
            <v>0</v>
          </cell>
          <cell r="D17">
            <v>0</v>
          </cell>
          <cell r="E17">
            <v>0</v>
          </cell>
          <cell r="G17">
            <v>0</v>
          </cell>
          <cell r="H17">
            <v>0</v>
          </cell>
          <cell r="I17">
            <v>0</v>
          </cell>
        </row>
        <row r="18">
          <cell r="A18">
            <v>0</v>
          </cell>
        </row>
        <row r="19">
          <cell r="A19">
            <v>41275</v>
          </cell>
          <cell r="B19" t="str">
            <v>421</v>
          </cell>
          <cell r="C19">
            <v>72</v>
          </cell>
          <cell r="D19">
            <v>4936</v>
          </cell>
          <cell r="E19">
            <v>9708166</v>
          </cell>
          <cell r="F19">
            <v>198411</v>
          </cell>
          <cell r="G19">
            <v>11524451</v>
          </cell>
          <cell r="H19">
            <v>11705007</v>
          </cell>
          <cell r="I19">
            <v>29034623</v>
          </cell>
        </row>
        <row r="20">
          <cell r="A20">
            <v>41306</v>
          </cell>
          <cell r="B20" t="str">
            <v>421</v>
          </cell>
          <cell r="C20">
            <v>72</v>
          </cell>
          <cell r="D20">
            <v>4888</v>
          </cell>
          <cell r="E20">
            <v>8352643</v>
          </cell>
          <cell r="F20">
            <v>240774</v>
          </cell>
          <cell r="G20">
            <v>18083113</v>
          </cell>
          <cell r="H20">
            <v>18473356</v>
          </cell>
          <cell r="I20">
            <v>29093003</v>
          </cell>
        </row>
        <row r="21">
          <cell r="A21">
            <v>41334</v>
          </cell>
          <cell r="B21" t="str">
            <v>421</v>
          </cell>
          <cell r="C21">
            <v>72</v>
          </cell>
          <cell r="D21">
            <v>4877</v>
          </cell>
          <cell r="E21">
            <v>8873063</v>
          </cell>
          <cell r="F21">
            <v>313150</v>
          </cell>
          <cell r="G21">
            <v>29946362</v>
          </cell>
          <cell r="H21">
            <v>30550257</v>
          </cell>
          <cell r="I21">
            <v>56737879</v>
          </cell>
        </row>
        <row r="22">
          <cell r="A22">
            <v>41365</v>
          </cell>
          <cell r="B22" t="str">
            <v>421</v>
          </cell>
          <cell r="C22">
            <v>72</v>
          </cell>
          <cell r="D22">
            <v>5044</v>
          </cell>
          <cell r="E22">
            <v>12579125</v>
          </cell>
          <cell r="F22">
            <v>612173</v>
          </cell>
          <cell r="G22">
            <v>47878976</v>
          </cell>
          <cell r="H22">
            <v>48507373</v>
          </cell>
          <cell r="I22">
            <v>48910303</v>
          </cell>
        </row>
        <row r="23">
          <cell r="A23">
            <v>41395</v>
          </cell>
          <cell r="B23" t="str">
            <v>421</v>
          </cell>
          <cell r="C23">
            <v>72</v>
          </cell>
          <cell r="D23">
            <v>5057</v>
          </cell>
          <cell r="E23">
            <v>13774328</v>
          </cell>
          <cell r="F23">
            <v>573894</v>
          </cell>
          <cell r="G23">
            <v>51402624</v>
          </cell>
          <cell r="H23">
            <v>52366475</v>
          </cell>
          <cell r="I23">
            <v>62795014</v>
          </cell>
        </row>
        <row r="24">
          <cell r="A24">
            <v>41426</v>
          </cell>
          <cell r="B24" t="str">
            <v>421</v>
          </cell>
          <cell r="C24">
            <v>72</v>
          </cell>
          <cell r="D24">
            <v>5074</v>
          </cell>
          <cell r="E24">
            <v>12557481</v>
          </cell>
          <cell r="F24">
            <v>611361</v>
          </cell>
          <cell r="G24">
            <v>62706978</v>
          </cell>
          <cell r="H24">
            <v>63306872</v>
          </cell>
          <cell r="I24">
            <v>58026322</v>
          </cell>
        </row>
        <row r="25">
          <cell r="A25">
            <v>41456</v>
          </cell>
          <cell r="B25" t="str">
            <v>421</v>
          </cell>
          <cell r="C25">
            <v>0</v>
          </cell>
          <cell r="D25">
            <v>0</v>
          </cell>
          <cell r="E25">
            <v>0</v>
          </cell>
          <cell r="F25">
            <v>0</v>
          </cell>
          <cell r="G25">
            <v>0</v>
          </cell>
          <cell r="H25">
            <v>0</v>
          </cell>
          <cell r="I25">
            <v>0</v>
          </cell>
        </row>
        <row r="26">
          <cell r="A26">
            <v>41487</v>
          </cell>
          <cell r="B26" t="str">
            <v>421</v>
          </cell>
          <cell r="D26">
            <v>0</v>
          </cell>
          <cell r="E26">
            <v>0</v>
          </cell>
          <cell r="G26">
            <v>0</v>
          </cell>
          <cell r="H26">
            <v>0</v>
          </cell>
          <cell r="I26">
            <v>0</v>
          </cell>
        </row>
        <row r="27">
          <cell r="A27">
            <v>41518</v>
          </cell>
          <cell r="B27" t="str">
            <v>421</v>
          </cell>
          <cell r="C27">
            <v>0</v>
          </cell>
          <cell r="D27">
            <v>0</v>
          </cell>
          <cell r="E27">
            <v>0</v>
          </cell>
          <cell r="F27">
            <v>0</v>
          </cell>
          <cell r="G27">
            <v>0</v>
          </cell>
          <cell r="H27">
            <v>0</v>
          </cell>
          <cell r="I27">
            <v>0</v>
          </cell>
        </row>
        <row r="28">
          <cell r="A28">
            <v>41548</v>
          </cell>
          <cell r="B28" t="str">
            <v>421</v>
          </cell>
          <cell r="C28">
            <v>0</v>
          </cell>
          <cell r="D28">
            <v>0</v>
          </cell>
          <cell r="E28">
            <v>0</v>
          </cell>
          <cell r="F28">
            <v>0</v>
          </cell>
          <cell r="G28">
            <v>0</v>
          </cell>
          <cell r="H28">
            <v>0</v>
          </cell>
          <cell r="I28">
            <v>0</v>
          </cell>
        </row>
        <row r="29">
          <cell r="A29">
            <v>41579</v>
          </cell>
          <cell r="B29" t="str">
            <v>421</v>
          </cell>
          <cell r="D29">
            <v>0</v>
          </cell>
          <cell r="E29">
            <v>0</v>
          </cell>
          <cell r="G29">
            <v>0</v>
          </cell>
          <cell r="H29">
            <v>0</v>
          </cell>
          <cell r="I29">
            <v>0</v>
          </cell>
        </row>
        <row r="30">
          <cell r="A30">
            <v>41609</v>
          </cell>
          <cell r="B30" t="str">
            <v>421</v>
          </cell>
          <cell r="C30">
            <v>0</v>
          </cell>
          <cell r="D30">
            <v>0</v>
          </cell>
          <cell r="E30">
            <v>0</v>
          </cell>
          <cell r="F30">
            <v>0</v>
          </cell>
          <cell r="G30">
            <v>0</v>
          </cell>
          <cell r="H30">
            <v>0</v>
          </cell>
          <cell r="I30">
            <v>0</v>
          </cell>
        </row>
        <row r="31">
          <cell r="A31">
            <v>0</v>
          </cell>
          <cell r="D31">
            <v>0</v>
          </cell>
          <cell r="E31">
            <v>0</v>
          </cell>
          <cell r="G31">
            <v>0</v>
          </cell>
          <cell r="H31">
            <v>0</v>
          </cell>
          <cell r="I31">
            <v>0</v>
          </cell>
        </row>
        <row r="32">
          <cell r="A32">
            <v>0</v>
          </cell>
          <cell r="D32">
            <v>0</v>
          </cell>
          <cell r="E32">
            <v>0</v>
          </cell>
          <cell r="G32">
            <v>0</v>
          </cell>
          <cell r="H32">
            <v>0</v>
          </cell>
          <cell r="I32">
            <v>0</v>
          </cell>
        </row>
        <row r="33">
          <cell r="A33">
            <v>41275</v>
          </cell>
          <cell r="B33" t="str">
            <v>422</v>
          </cell>
          <cell r="C33">
            <v>42</v>
          </cell>
          <cell r="D33">
            <v>1724</v>
          </cell>
          <cell r="E33">
            <v>3319424</v>
          </cell>
          <cell r="F33">
            <v>87305</v>
          </cell>
          <cell r="G33">
            <v>6382033</v>
          </cell>
          <cell r="H33">
            <v>6405609</v>
          </cell>
          <cell r="I33">
            <v>5097652</v>
          </cell>
        </row>
        <row r="34">
          <cell r="A34">
            <v>41306</v>
          </cell>
          <cell r="B34" t="str">
            <v>422</v>
          </cell>
          <cell r="C34">
            <v>42</v>
          </cell>
          <cell r="D34">
            <v>1730</v>
          </cell>
          <cell r="E34">
            <v>2928257</v>
          </cell>
          <cell r="F34">
            <v>97115</v>
          </cell>
          <cell r="G34">
            <v>5067894</v>
          </cell>
          <cell r="H34">
            <v>5087282</v>
          </cell>
          <cell r="I34">
            <v>7045593</v>
          </cell>
        </row>
        <row r="35">
          <cell r="A35">
            <v>41334</v>
          </cell>
          <cell r="B35" t="str">
            <v>422</v>
          </cell>
          <cell r="C35">
            <v>42</v>
          </cell>
          <cell r="D35">
            <v>1754</v>
          </cell>
          <cell r="E35">
            <v>3183195</v>
          </cell>
          <cell r="F35">
            <v>129315</v>
          </cell>
          <cell r="G35">
            <v>8162779</v>
          </cell>
          <cell r="H35">
            <v>8195728</v>
          </cell>
          <cell r="I35">
            <v>16024436</v>
          </cell>
        </row>
        <row r="36">
          <cell r="A36">
            <v>41365</v>
          </cell>
          <cell r="B36" t="str">
            <v>422</v>
          </cell>
          <cell r="C36">
            <v>42</v>
          </cell>
          <cell r="D36">
            <v>1814</v>
          </cell>
          <cell r="E36">
            <v>4499158</v>
          </cell>
          <cell r="F36">
            <v>232284</v>
          </cell>
          <cell r="G36">
            <v>12559485</v>
          </cell>
          <cell r="H36">
            <v>12678907</v>
          </cell>
          <cell r="I36">
            <v>12047077</v>
          </cell>
        </row>
        <row r="37">
          <cell r="A37">
            <v>41395</v>
          </cell>
          <cell r="B37" t="str">
            <v>422</v>
          </cell>
          <cell r="C37">
            <v>42</v>
          </cell>
          <cell r="D37">
            <v>1841</v>
          </cell>
          <cell r="E37">
            <v>4636556</v>
          </cell>
          <cell r="F37">
            <v>226200</v>
          </cell>
          <cell r="G37">
            <v>15490469</v>
          </cell>
          <cell r="H37">
            <v>15635071</v>
          </cell>
          <cell r="I37">
            <v>14570500</v>
          </cell>
        </row>
        <row r="38">
          <cell r="A38">
            <v>41426</v>
          </cell>
          <cell r="B38" t="str">
            <v>422</v>
          </cell>
          <cell r="C38">
            <v>42</v>
          </cell>
          <cell r="D38">
            <v>1867</v>
          </cell>
          <cell r="E38">
            <v>4459282</v>
          </cell>
          <cell r="F38">
            <v>235707</v>
          </cell>
          <cell r="G38">
            <v>17092115</v>
          </cell>
          <cell r="H38">
            <v>17126498</v>
          </cell>
          <cell r="I38">
            <v>23250799</v>
          </cell>
        </row>
        <row r="39">
          <cell r="A39">
            <v>41456</v>
          </cell>
          <cell r="B39" t="str">
            <v>422</v>
          </cell>
          <cell r="C39">
            <v>0</v>
          </cell>
          <cell r="D39">
            <v>0</v>
          </cell>
          <cell r="E39">
            <v>0</v>
          </cell>
          <cell r="F39">
            <v>0</v>
          </cell>
          <cell r="G39">
            <v>0</v>
          </cell>
          <cell r="H39">
            <v>0</v>
          </cell>
          <cell r="I39">
            <v>0</v>
          </cell>
        </row>
        <row r="40">
          <cell r="A40">
            <v>41487</v>
          </cell>
          <cell r="B40" t="str">
            <v>422</v>
          </cell>
          <cell r="D40">
            <v>0</v>
          </cell>
          <cell r="E40">
            <v>0</v>
          </cell>
          <cell r="G40">
            <v>0</v>
          </cell>
          <cell r="H40">
            <v>0</v>
          </cell>
          <cell r="I40">
            <v>0</v>
          </cell>
        </row>
        <row r="41">
          <cell r="A41">
            <v>41518</v>
          </cell>
          <cell r="B41" t="str">
            <v>422</v>
          </cell>
          <cell r="C41">
            <v>0</v>
          </cell>
          <cell r="D41">
            <v>0</v>
          </cell>
          <cell r="E41">
            <v>0</v>
          </cell>
          <cell r="F41">
            <v>0</v>
          </cell>
          <cell r="G41">
            <v>0</v>
          </cell>
          <cell r="H41">
            <v>0</v>
          </cell>
          <cell r="I41">
            <v>0</v>
          </cell>
        </row>
        <row r="42">
          <cell r="A42">
            <v>41548</v>
          </cell>
          <cell r="B42" t="str">
            <v>422</v>
          </cell>
          <cell r="C42">
            <v>0</v>
          </cell>
          <cell r="D42">
            <v>0</v>
          </cell>
          <cell r="E42">
            <v>0</v>
          </cell>
          <cell r="F42">
            <v>0</v>
          </cell>
          <cell r="G42">
            <v>0</v>
          </cell>
          <cell r="H42">
            <v>0</v>
          </cell>
          <cell r="I42">
            <v>0</v>
          </cell>
        </row>
        <row r="43">
          <cell r="A43">
            <v>41579</v>
          </cell>
          <cell r="B43" t="str">
            <v>422</v>
          </cell>
          <cell r="D43">
            <v>0</v>
          </cell>
          <cell r="E43">
            <v>0</v>
          </cell>
          <cell r="G43">
            <v>0</v>
          </cell>
          <cell r="H43">
            <v>0</v>
          </cell>
          <cell r="I43">
            <v>0</v>
          </cell>
        </row>
        <row r="44">
          <cell r="A44">
            <v>41609</v>
          </cell>
          <cell r="B44" t="str">
            <v>422</v>
          </cell>
          <cell r="D44">
            <v>0</v>
          </cell>
          <cell r="E44">
            <v>0</v>
          </cell>
          <cell r="G44">
            <v>0</v>
          </cell>
          <cell r="H44">
            <v>0</v>
          </cell>
          <cell r="I44">
            <v>0</v>
          </cell>
        </row>
        <row r="45">
          <cell r="A45">
            <v>0</v>
          </cell>
          <cell r="D45">
            <v>0</v>
          </cell>
          <cell r="E45">
            <v>0</v>
          </cell>
          <cell r="G45">
            <v>0</v>
          </cell>
          <cell r="H45">
            <v>0</v>
          </cell>
          <cell r="I45">
            <v>0</v>
          </cell>
        </row>
        <row r="46">
          <cell r="A46">
            <v>0</v>
          </cell>
          <cell r="D46">
            <v>0</v>
          </cell>
          <cell r="E46">
            <v>0</v>
          </cell>
          <cell r="G46">
            <v>0</v>
          </cell>
          <cell r="H46">
            <v>0</v>
          </cell>
          <cell r="I46">
            <v>0</v>
          </cell>
        </row>
        <row r="47">
          <cell r="A47">
            <v>41275</v>
          </cell>
          <cell r="B47" t="str">
            <v>429</v>
          </cell>
          <cell r="C47">
            <v>25</v>
          </cell>
          <cell r="D47">
            <v>953</v>
          </cell>
          <cell r="E47">
            <v>1833440</v>
          </cell>
          <cell r="F47">
            <v>44674</v>
          </cell>
          <cell r="G47">
            <v>3290706</v>
          </cell>
          <cell r="H47">
            <v>3302617</v>
          </cell>
          <cell r="I47">
            <v>12410259</v>
          </cell>
        </row>
        <row r="48">
          <cell r="A48">
            <v>41306</v>
          </cell>
          <cell r="B48" t="str">
            <v>429</v>
          </cell>
          <cell r="C48">
            <v>25</v>
          </cell>
          <cell r="D48">
            <v>949</v>
          </cell>
          <cell r="E48">
            <v>1621032</v>
          </cell>
          <cell r="F48">
            <v>43140</v>
          </cell>
          <cell r="G48">
            <v>3170059</v>
          </cell>
          <cell r="H48">
            <v>3192014</v>
          </cell>
          <cell r="I48">
            <v>8147029</v>
          </cell>
        </row>
        <row r="49">
          <cell r="A49">
            <v>41334</v>
          </cell>
          <cell r="B49" t="str">
            <v>429</v>
          </cell>
          <cell r="C49">
            <v>25</v>
          </cell>
          <cell r="D49">
            <v>928</v>
          </cell>
          <cell r="E49">
            <v>1716406</v>
          </cell>
          <cell r="F49">
            <v>56508</v>
          </cell>
          <cell r="G49">
            <v>4495412</v>
          </cell>
          <cell r="H49">
            <v>4532779</v>
          </cell>
          <cell r="I49">
            <v>5993222</v>
          </cell>
        </row>
        <row r="50">
          <cell r="A50">
            <v>41365</v>
          </cell>
          <cell r="B50" t="str">
            <v>429</v>
          </cell>
          <cell r="C50">
            <v>25</v>
          </cell>
          <cell r="D50">
            <v>971</v>
          </cell>
          <cell r="E50">
            <v>2405724</v>
          </cell>
          <cell r="F50">
            <v>108009</v>
          </cell>
          <cell r="G50">
            <v>7987896</v>
          </cell>
          <cell r="H50">
            <v>8170425</v>
          </cell>
          <cell r="I50">
            <v>7319046</v>
          </cell>
        </row>
        <row r="51">
          <cell r="A51">
            <v>41395</v>
          </cell>
          <cell r="B51" t="str">
            <v>429</v>
          </cell>
          <cell r="C51">
            <v>24</v>
          </cell>
          <cell r="D51">
            <v>989</v>
          </cell>
          <cell r="E51">
            <v>2546600</v>
          </cell>
          <cell r="F51">
            <v>112025</v>
          </cell>
          <cell r="G51">
            <v>9967103</v>
          </cell>
          <cell r="H51">
            <v>10195156</v>
          </cell>
          <cell r="I51">
            <v>5734559</v>
          </cell>
        </row>
        <row r="52">
          <cell r="A52">
            <v>41426</v>
          </cell>
          <cell r="B52" t="str">
            <v>429</v>
          </cell>
          <cell r="C52">
            <v>24</v>
          </cell>
          <cell r="D52">
            <v>997</v>
          </cell>
          <cell r="E52">
            <v>2469496</v>
          </cell>
          <cell r="F52">
            <v>119552</v>
          </cell>
          <cell r="G52">
            <v>11770175</v>
          </cell>
          <cell r="H52">
            <v>12063733</v>
          </cell>
          <cell r="I52">
            <v>9463541</v>
          </cell>
        </row>
        <row r="53">
          <cell r="A53">
            <v>41456</v>
          </cell>
          <cell r="B53" t="str">
            <v>429</v>
          </cell>
          <cell r="C53">
            <v>0</v>
          </cell>
          <cell r="D53">
            <v>0</v>
          </cell>
          <cell r="E53">
            <v>0</v>
          </cell>
          <cell r="F53">
            <v>0</v>
          </cell>
          <cell r="G53">
            <v>0</v>
          </cell>
          <cell r="H53">
            <v>0</v>
          </cell>
          <cell r="I53">
            <v>0</v>
          </cell>
        </row>
        <row r="54">
          <cell r="A54">
            <v>41487</v>
          </cell>
          <cell r="B54" t="str">
            <v>429</v>
          </cell>
          <cell r="C54">
            <v>0</v>
          </cell>
          <cell r="D54">
            <v>0</v>
          </cell>
          <cell r="E54">
            <v>0</v>
          </cell>
          <cell r="F54">
            <v>0</v>
          </cell>
          <cell r="G54">
            <v>0</v>
          </cell>
          <cell r="H54">
            <v>0</v>
          </cell>
          <cell r="I54">
            <v>0</v>
          </cell>
          <cell r="J54">
            <v>0</v>
          </cell>
        </row>
        <row r="55">
          <cell r="A55">
            <v>41518</v>
          </cell>
          <cell r="B55" t="str">
            <v>429</v>
          </cell>
          <cell r="C55">
            <v>0</v>
          </cell>
          <cell r="D55">
            <v>0</v>
          </cell>
          <cell r="E55">
            <v>0</v>
          </cell>
          <cell r="F55">
            <v>0</v>
          </cell>
          <cell r="G55">
            <v>0</v>
          </cell>
          <cell r="H55">
            <v>0</v>
          </cell>
          <cell r="I55">
            <v>0</v>
          </cell>
        </row>
        <row r="56">
          <cell r="A56">
            <v>41548</v>
          </cell>
          <cell r="B56" t="str">
            <v>429</v>
          </cell>
          <cell r="C56">
            <v>0</v>
          </cell>
          <cell r="D56">
            <v>0</v>
          </cell>
          <cell r="E56">
            <v>0</v>
          </cell>
          <cell r="F56">
            <v>0</v>
          </cell>
          <cell r="G56">
            <v>0</v>
          </cell>
          <cell r="H56">
            <v>0</v>
          </cell>
          <cell r="I56">
            <v>0</v>
          </cell>
        </row>
        <row r="57">
          <cell r="A57">
            <v>41579</v>
          </cell>
          <cell r="B57" t="str">
            <v>429</v>
          </cell>
        </row>
        <row r="58">
          <cell r="A58">
            <v>41609</v>
          </cell>
          <cell r="B58" t="str">
            <v>429</v>
          </cell>
        </row>
        <row r="59">
          <cell r="A59">
            <v>0</v>
          </cell>
          <cell r="B59">
            <v>0</v>
          </cell>
        </row>
        <row r="60">
          <cell r="A60">
            <v>0</v>
          </cell>
          <cell r="B60">
            <v>0</v>
          </cell>
        </row>
        <row r="61">
          <cell r="A61">
            <v>41275</v>
          </cell>
          <cell r="B61" t="str">
            <v>431</v>
          </cell>
          <cell r="C61">
            <v>7</v>
          </cell>
          <cell r="D61">
            <v>734</v>
          </cell>
          <cell r="E61">
            <v>1957587</v>
          </cell>
          <cell r="F61">
            <v>80817</v>
          </cell>
          <cell r="G61">
            <v>4460000</v>
          </cell>
          <cell r="H61">
            <v>4472408</v>
          </cell>
          <cell r="I61">
            <v>4545412</v>
          </cell>
        </row>
        <row r="62">
          <cell r="A62">
            <v>41306</v>
          </cell>
          <cell r="B62" t="str">
            <v>431</v>
          </cell>
          <cell r="C62">
            <v>7</v>
          </cell>
          <cell r="D62">
            <v>768</v>
          </cell>
          <cell r="E62">
            <v>1960043</v>
          </cell>
          <cell r="F62">
            <v>76682</v>
          </cell>
          <cell r="G62">
            <v>5883645</v>
          </cell>
          <cell r="H62">
            <v>5899267</v>
          </cell>
          <cell r="I62">
            <v>6197437</v>
          </cell>
        </row>
        <row r="63">
          <cell r="A63">
            <v>41334</v>
          </cell>
          <cell r="B63" t="str">
            <v>431</v>
          </cell>
          <cell r="C63">
            <v>7</v>
          </cell>
          <cell r="D63">
            <v>757</v>
          </cell>
          <cell r="E63">
            <v>1981879</v>
          </cell>
          <cell r="F63">
            <v>80072</v>
          </cell>
          <cell r="G63">
            <v>7463849</v>
          </cell>
          <cell r="H63">
            <v>7503027</v>
          </cell>
          <cell r="I63">
            <v>7827721</v>
          </cell>
        </row>
        <row r="64">
          <cell r="A64">
            <v>41365</v>
          </cell>
          <cell r="B64" t="str">
            <v>431</v>
          </cell>
          <cell r="C64">
            <v>7</v>
          </cell>
          <cell r="D64">
            <v>758</v>
          </cell>
          <cell r="E64">
            <v>2032736</v>
          </cell>
          <cell r="F64">
            <v>90441</v>
          </cell>
          <cell r="G64">
            <v>7706254</v>
          </cell>
          <cell r="H64">
            <v>7742409</v>
          </cell>
          <cell r="I64">
            <v>2014366</v>
          </cell>
        </row>
        <row r="65">
          <cell r="A65">
            <v>41395</v>
          </cell>
          <cell r="B65" t="str">
            <v>431</v>
          </cell>
          <cell r="C65">
            <v>7</v>
          </cell>
          <cell r="D65">
            <v>758</v>
          </cell>
          <cell r="E65">
            <v>2061183</v>
          </cell>
          <cell r="F65">
            <v>83883</v>
          </cell>
          <cell r="G65">
            <v>8609232</v>
          </cell>
          <cell r="H65">
            <v>8696630</v>
          </cell>
          <cell r="I65">
            <v>8284898</v>
          </cell>
        </row>
        <row r="66">
          <cell r="A66">
            <v>41426</v>
          </cell>
          <cell r="B66" t="str">
            <v>431</v>
          </cell>
          <cell r="C66">
            <v>7</v>
          </cell>
          <cell r="D66">
            <v>752</v>
          </cell>
          <cell r="E66">
            <v>2031125</v>
          </cell>
          <cell r="F66">
            <v>76127</v>
          </cell>
          <cell r="G66">
            <v>7749188</v>
          </cell>
          <cell r="H66">
            <v>7830556</v>
          </cell>
          <cell r="I66">
            <v>7894150</v>
          </cell>
        </row>
        <row r="67">
          <cell r="A67">
            <v>41456</v>
          </cell>
          <cell r="B67" t="str">
            <v>431</v>
          </cell>
          <cell r="C67">
            <v>0</v>
          </cell>
          <cell r="D67">
            <v>0</v>
          </cell>
          <cell r="E67">
            <v>0</v>
          </cell>
          <cell r="F67">
            <v>0</v>
          </cell>
          <cell r="G67">
            <v>0</v>
          </cell>
          <cell r="H67">
            <v>0</v>
          </cell>
          <cell r="I67">
            <v>0</v>
          </cell>
        </row>
        <row r="68">
          <cell r="A68">
            <v>41487</v>
          </cell>
          <cell r="B68" t="str">
            <v>431</v>
          </cell>
        </row>
        <row r="69">
          <cell r="A69">
            <v>41518</v>
          </cell>
          <cell r="B69" t="str">
            <v>431</v>
          </cell>
          <cell r="C69">
            <v>0</v>
          </cell>
          <cell r="D69">
            <v>0</v>
          </cell>
          <cell r="E69">
            <v>0</v>
          </cell>
          <cell r="F69">
            <v>0</v>
          </cell>
          <cell r="G69">
            <v>0</v>
          </cell>
          <cell r="H69">
            <v>0</v>
          </cell>
          <cell r="I69">
            <v>0</v>
          </cell>
        </row>
        <row r="70">
          <cell r="A70">
            <v>41548</v>
          </cell>
          <cell r="B70" t="str">
            <v>431</v>
          </cell>
          <cell r="C70">
            <v>0</v>
          </cell>
          <cell r="D70">
            <v>0</v>
          </cell>
          <cell r="E70">
            <v>0</v>
          </cell>
          <cell r="F70">
            <v>0</v>
          </cell>
          <cell r="G70">
            <v>0</v>
          </cell>
          <cell r="H70">
            <v>0</v>
          </cell>
          <cell r="I70">
            <v>0</v>
          </cell>
        </row>
        <row r="71">
          <cell r="A71">
            <v>41579</v>
          </cell>
          <cell r="B71" t="str">
            <v>431</v>
          </cell>
        </row>
        <row r="72">
          <cell r="A72">
            <v>41609</v>
          </cell>
          <cell r="B72" t="str">
            <v>431</v>
          </cell>
        </row>
        <row r="73">
          <cell r="A73">
            <v>0</v>
          </cell>
          <cell r="B73">
            <v>0</v>
          </cell>
        </row>
        <row r="74">
          <cell r="A74">
            <v>0</v>
          </cell>
          <cell r="B74">
            <v>0</v>
          </cell>
        </row>
        <row r="75">
          <cell r="A75">
            <v>41275</v>
          </cell>
          <cell r="B75" t="str">
            <v>439</v>
          </cell>
          <cell r="C75">
            <v>66</v>
          </cell>
          <cell r="D75">
            <v>2438</v>
          </cell>
          <cell r="E75">
            <v>4613226</v>
          </cell>
          <cell r="F75">
            <v>147970</v>
          </cell>
          <cell r="G75">
            <v>9247263</v>
          </cell>
          <cell r="H75">
            <v>9817980</v>
          </cell>
          <cell r="I75">
            <v>9166516</v>
          </cell>
        </row>
        <row r="76">
          <cell r="A76">
            <v>41306</v>
          </cell>
          <cell r="B76" t="str">
            <v>439</v>
          </cell>
          <cell r="C76">
            <v>66</v>
          </cell>
          <cell r="D76">
            <v>2431</v>
          </cell>
          <cell r="E76">
            <v>4127407</v>
          </cell>
          <cell r="F76">
            <v>140294</v>
          </cell>
          <cell r="G76">
            <v>10855776</v>
          </cell>
          <cell r="H76">
            <v>11578383</v>
          </cell>
          <cell r="I76">
            <v>16393524</v>
          </cell>
        </row>
        <row r="77">
          <cell r="A77">
            <v>41334</v>
          </cell>
          <cell r="B77" t="str">
            <v>439</v>
          </cell>
          <cell r="C77">
            <v>66</v>
          </cell>
          <cell r="D77">
            <v>2448</v>
          </cell>
          <cell r="E77">
            <v>4340602</v>
          </cell>
          <cell r="F77">
            <v>175176</v>
          </cell>
          <cell r="G77">
            <v>14408128</v>
          </cell>
          <cell r="H77">
            <v>15088378</v>
          </cell>
          <cell r="I77">
            <v>22228890</v>
          </cell>
        </row>
        <row r="78">
          <cell r="A78">
            <v>41365</v>
          </cell>
          <cell r="B78" t="str">
            <v>439</v>
          </cell>
          <cell r="C78">
            <v>67</v>
          </cell>
          <cell r="D78">
            <v>2669</v>
          </cell>
          <cell r="E78">
            <v>6132680</v>
          </cell>
          <cell r="F78">
            <v>301453</v>
          </cell>
          <cell r="G78">
            <v>20602749</v>
          </cell>
          <cell r="H78">
            <v>21242267</v>
          </cell>
          <cell r="I78">
            <v>23121325</v>
          </cell>
        </row>
        <row r="79">
          <cell r="A79">
            <v>41395</v>
          </cell>
          <cell r="B79" t="str">
            <v>439</v>
          </cell>
          <cell r="C79">
            <v>67</v>
          </cell>
          <cell r="D79">
            <v>2693</v>
          </cell>
          <cell r="E79">
            <v>6444513</v>
          </cell>
          <cell r="F79">
            <v>297747</v>
          </cell>
          <cell r="G79">
            <v>23908200</v>
          </cell>
          <cell r="H79">
            <v>24510340</v>
          </cell>
          <cell r="I79">
            <v>25148761</v>
          </cell>
        </row>
        <row r="80">
          <cell r="A80">
            <v>41426</v>
          </cell>
          <cell r="B80" t="str">
            <v>439</v>
          </cell>
          <cell r="C80">
            <v>67</v>
          </cell>
          <cell r="D80">
            <v>2717</v>
          </cell>
          <cell r="E80">
            <v>6249480</v>
          </cell>
          <cell r="F80">
            <v>314857</v>
          </cell>
          <cell r="G80">
            <v>25323196</v>
          </cell>
          <cell r="H80">
            <v>26223789</v>
          </cell>
          <cell r="I80">
            <v>30971592</v>
          </cell>
        </row>
        <row r="81">
          <cell r="A81">
            <v>41456</v>
          </cell>
          <cell r="B81" t="str">
            <v>439</v>
          </cell>
          <cell r="C81">
            <v>0</v>
          </cell>
          <cell r="D81">
            <v>0</v>
          </cell>
          <cell r="E81">
            <v>0</v>
          </cell>
          <cell r="F81">
            <v>0</v>
          </cell>
          <cell r="G81">
            <v>0</v>
          </cell>
          <cell r="H81">
            <v>0</v>
          </cell>
          <cell r="I81">
            <v>0</v>
          </cell>
        </row>
        <row r="82">
          <cell r="A82">
            <v>41487</v>
          </cell>
          <cell r="B82" t="str">
            <v>439</v>
          </cell>
        </row>
        <row r="83">
          <cell r="A83">
            <v>41518</v>
          </cell>
          <cell r="B83" t="str">
            <v>439</v>
          </cell>
          <cell r="C83">
            <v>0</v>
          </cell>
          <cell r="D83">
            <v>0</v>
          </cell>
          <cell r="E83">
            <v>0</v>
          </cell>
          <cell r="F83">
            <v>0</v>
          </cell>
          <cell r="G83">
            <v>0</v>
          </cell>
          <cell r="H83">
            <v>0</v>
          </cell>
          <cell r="I83">
            <v>0</v>
          </cell>
        </row>
        <row r="84">
          <cell r="A84">
            <v>41548</v>
          </cell>
          <cell r="B84" t="str">
            <v>439</v>
          </cell>
        </row>
        <row r="85">
          <cell r="A85">
            <v>41579</v>
          </cell>
          <cell r="B85" t="str">
            <v>439</v>
          </cell>
        </row>
        <row r="86">
          <cell r="A86">
            <v>41609</v>
          </cell>
          <cell r="B86" t="str">
            <v>439</v>
          </cell>
        </row>
        <row r="87">
          <cell r="A87">
            <v>0</v>
          </cell>
          <cell r="B87">
            <v>0</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41275</v>
          </cell>
          <cell r="C92">
            <v>303</v>
          </cell>
          <cell r="D92">
            <v>14301</v>
          </cell>
          <cell r="E92">
            <v>28992278</v>
          </cell>
          <cell r="F92">
            <v>778755</v>
          </cell>
          <cell r="G92">
            <v>57946884</v>
          </cell>
          <cell r="H92">
            <v>58920646</v>
          </cell>
          <cell r="I92">
            <v>88800547</v>
          </cell>
        </row>
        <row r="93">
          <cell r="A93">
            <v>41306</v>
          </cell>
          <cell r="C93">
            <v>303</v>
          </cell>
          <cell r="D93">
            <v>14264</v>
          </cell>
          <cell r="E93">
            <v>25780596</v>
          </cell>
          <cell r="F93">
            <v>802892</v>
          </cell>
          <cell r="G93">
            <v>69000361</v>
          </cell>
          <cell r="H93">
            <v>70344767</v>
          </cell>
          <cell r="I93">
            <v>119647746</v>
          </cell>
        </row>
        <row r="94">
          <cell r="A94">
            <v>41334</v>
          </cell>
          <cell r="C94">
            <v>303</v>
          </cell>
          <cell r="D94">
            <v>14316</v>
          </cell>
          <cell r="E94">
            <v>27384615</v>
          </cell>
          <cell r="F94">
            <v>1021233</v>
          </cell>
          <cell r="G94">
            <v>94041205</v>
          </cell>
          <cell r="H94">
            <v>95608776</v>
          </cell>
          <cell r="I94">
            <v>152649422</v>
          </cell>
        </row>
        <row r="95">
          <cell r="A95">
            <v>41365</v>
          </cell>
          <cell r="C95">
            <v>304</v>
          </cell>
          <cell r="D95">
            <v>14920</v>
          </cell>
          <cell r="E95">
            <v>36701866</v>
          </cell>
          <cell r="F95">
            <v>1757247</v>
          </cell>
          <cell r="G95">
            <v>140236033</v>
          </cell>
          <cell r="H95">
            <v>142059523</v>
          </cell>
          <cell r="I95">
            <v>134561451</v>
          </cell>
        </row>
        <row r="96">
          <cell r="A96">
            <v>41395</v>
          </cell>
          <cell r="C96">
            <v>303</v>
          </cell>
          <cell r="D96">
            <v>15041</v>
          </cell>
          <cell r="E96">
            <v>38753132</v>
          </cell>
          <cell r="F96">
            <v>1685748</v>
          </cell>
          <cell r="G96">
            <v>158289638</v>
          </cell>
          <cell r="H96">
            <v>160684388</v>
          </cell>
          <cell r="I96">
            <v>263374282</v>
          </cell>
        </row>
        <row r="97">
          <cell r="A97">
            <v>41426</v>
          </cell>
          <cell r="C97">
            <v>303</v>
          </cell>
          <cell r="D97">
            <v>15142</v>
          </cell>
          <cell r="E97">
            <v>37728055</v>
          </cell>
          <cell r="F97">
            <v>1764590</v>
          </cell>
          <cell r="G97">
            <v>173719242</v>
          </cell>
          <cell r="H97">
            <v>175944321</v>
          </cell>
          <cell r="I97">
            <v>170207601</v>
          </cell>
        </row>
        <row r="98">
          <cell r="A98">
            <v>41456</v>
          </cell>
          <cell r="C98">
            <v>0</v>
          </cell>
          <cell r="D98">
            <v>0</v>
          </cell>
          <cell r="E98">
            <v>0</v>
          </cell>
          <cell r="F98">
            <v>0</v>
          </cell>
          <cell r="G98">
            <v>0</v>
          </cell>
          <cell r="H98">
            <v>0</v>
          </cell>
          <cell r="I98">
            <v>0</v>
          </cell>
        </row>
        <row r="99">
          <cell r="A99">
            <v>41487</v>
          </cell>
          <cell r="C99">
            <v>0</v>
          </cell>
          <cell r="D99">
            <v>0</v>
          </cell>
          <cell r="E99">
            <v>0</v>
          </cell>
          <cell r="F99">
            <v>0</v>
          </cell>
          <cell r="G99">
            <v>0</v>
          </cell>
          <cell r="H99">
            <v>0</v>
          </cell>
          <cell r="I99">
            <v>0</v>
          </cell>
        </row>
        <row r="100">
          <cell r="A100">
            <v>41518</v>
          </cell>
          <cell r="C100">
            <v>0</v>
          </cell>
          <cell r="D100">
            <v>0</v>
          </cell>
          <cell r="E100">
            <v>0</v>
          </cell>
          <cell r="F100">
            <v>0</v>
          </cell>
          <cell r="G100">
            <v>0</v>
          </cell>
          <cell r="H100">
            <v>0</v>
          </cell>
          <cell r="I100">
            <v>0</v>
          </cell>
        </row>
        <row r="101">
          <cell r="A101">
            <v>41548</v>
          </cell>
          <cell r="C101">
            <v>0</v>
          </cell>
          <cell r="D101">
            <v>0</v>
          </cell>
          <cell r="E101">
            <v>0</v>
          </cell>
          <cell r="F101">
            <v>0</v>
          </cell>
          <cell r="G101">
            <v>0</v>
          </cell>
          <cell r="H101">
            <v>0</v>
          </cell>
          <cell r="I101">
            <v>0</v>
          </cell>
        </row>
        <row r="102">
          <cell r="A102">
            <v>41579</v>
          </cell>
          <cell r="C102">
            <v>0</v>
          </cell>
          <cell r="D102">
            <v>0</v>
          </cell>
          <cell r="E102">
            <v>0</v>
          </cell>
          <cell r="F102">
            <v>0</v>
          </cell>
          <cell r="G102">
            <v>0</v>
          </cell>
          <cell r="H102">
            <v>0</v>
          </cell>
          <cell r="I102">
            <v>0</v>
          </cell>
        </row>
        <row r="103">
          <cell r="A103">
            <v>41609</v>
          </cell>
          <cell r="C103">
            <v>0</v>
          </cell>
          <cell r="D103">
            <v>0</v>
          </cell>
          <cell r="E103">
            <v>0</v>
          </cell>
          <cell r="F103">
            <v>0</v>
          </cell>
          <cell r="G103">
            <v>0</v>
          </cell>
          <cell r="H103">
            <v>0</v>
          </cell>
          <cell r="I103">
            <v>0</v>
          </cell>
        </row>
        <row r="104">
          <cell r="A104">
            <v>0</v>
          </cell>
        </row>
        <row r="105">
          <cell r="A105">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cell r="J106">
            <v>0</v>
          </cell>
        </row>
        <row r="107">
          <cell r="A107">
            <v>0</v>
          </cell>
          <cell r="B107" t="str">
            <v>412</v>
          </cell>
          <cell r="C107">
            <v>91</v>
          </cell>
          <cell r="D107">
            <v>3552</v>
          </cell>
          <cell r="E107">
            <v>7289470</v>
          </cell>
          <cell r="F107">
            <v>267012</v>
          </cell>
          <cell r="G107">
            <v>29564675</v>
          </cell>
          <cell r="H107">
            <v>29738607</v>
          </cell>
          <cell r="I107">
            <v>43837274</v>
          </cell>
          <cell r="J107">
            <v>0</v>
          </cell>
        </row>
        <row r="108">
          <cell r="A108">
            <v>0</v>
          </cell>
          <cell r="B108" t="str">
            <v>421</v>
          </cell>
          <cell r="C108">
            <v>72</v>
          </cell>
          <cell r="D108">
            <v>4877</v>
          </cell>
          <cell r="E108">
            <v>8873063</v>
          </cell>
          <cell r="F108">
            <v>313150</v>
          </cell>
          <cell r="G108">
            <v>29946362</v>
          </cell>
          <cell r="H108">
            <v>30550257</v>
          </cell>
          <cell r="I108">
            <v>56737879</v>
          </cell>
          <cell r="J108">
            <v>0</v>
          </cell>
        </row>
        <row r="109">
          <cell r="A109">
            <v>0</v>
          </cell>
          <cell r="B109" t="str">
            <v>422</v>
          </cell>
          <cell r="C109">
            <v>42</v>
          </cell>
          <cell r="D109">
            <v>1754</v>
          </cell>
          <cell r="E109">
            <v>3183195</v>
          </cell>
          <cell r="F109">
            <v>129315</v>
          </cell>
          <cell r="G109">
            <v>8162779</v>
          </cell>
          <cell r="H109">
            <v>8195728</v>
          </cell>
          <cell r="I109">
            <v>16024436</v>
          </cell>
        </row>
        <row r="110">
          <cell r="A110">
            <v>0</v>
          </cell>
          <cell r="B110" t="str">
            <v>429</v>
          </cell>
          <cell r="C110">
            <v>25</v>
          </cell>
          <cell r="D110">
            <v>928</v>
          </cell>
          <cell r="E110">
            <v>1716406</v>
          </cell>
          <cell r="F110">
            <v>56508</v>
          </cell>
          <cell r="G110">
            <v>4495412</v>
          </cell>
          <cell r="H110">
            <v>4532779</v>
          </cell>
          <cell r="I110">
            <v>5993222</v>
          </cell>
        </row>
        <row r="111">
          <cell r="A111">
            <v>0</v>
          </cell>
          <cell r="B111" t="str">
            <v>431</v>
          </cell>
          <cell r="C111">
            <v>7</v>
          </cell>
          <cell r="D111">
            <v>757</v>
          </cell>
          <cell r="E111">
            <v>1981879</v>
          </cell>
          <cell r="F111">
            <v>80072</v>
          </cell>
          <cell r="G111">
            <v>7463849</v>
          </cell>
          <cell r="H111">
            <v>7503027</v>
          </cell>
          <cell r="I111">
            <v>7827721</v>
          </cell>
        </row>
        <row r="112">
          <cell r="A112">
            <v>0</v>
          </cell>
          <cell r="B112" t="str">
            <v>439</v>
          </cell>
          <cell r="C112">
            <v>66</v>
          </cell>
          <cell r="D112">
            <v>2448</v>
          </cell>
          <cell r="E112">
            <v>4340602</v>
          </cell>
          <cell r="F112">
            <v>175176</v>
          </cell>
          <cell r="G112">
            <v>14408128</v>
          </cell>
          <cell r="H112">
            <v>15088378</v>
          </cell>
          <cell r="I112">
            <v>22228890</v>
          </cell>
        </row>
        <row r="113">
          <cell r="A113">
            <v>0</v>
          </cell>
          <cell r="B113">
            <v>0</v>
          </cell>
          <cell r="C113">
            <v>303</v>
          </cell>
          <cell r="D113">
            <v>14316</v>
          </cell>
          <cell r="E113">
            <v>27384615</v>
          </cell>
          <cell r="F113">
            <v>1021233</v>
          </cell>
          <cell r="G113">
            <v>94041205</v>
          </cell>
          <cell r="H113">
            <v>95608776</v>
          </cell>
          <cell r="I113">
            <v>152649422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11"/>
      <sheetName val="2010"/>
      <sheetName val="11_12"/>
      <sheetName val="10_11"/>
      <sheetName val="08_09"/>
      <sheetName val="07_08"/>
      <sheetName val="06_07"/>
      <sheetName val="05_06"/>
      <sheetName val="04_05"/>
      <sheetName val="Tab1"/>
      <sheetName val="B046WZ2008"/>
      <sheetName val="B046WZ1"/>
      <sheetName val="Tab1_WZ2003"/>
    </sheetNames>
    <sheetDataSet>
      <sheetData sheetId="10">
        <row r="1">
          <cell r="A1">
            <v>0</v>
          </cell>
          <cell r="B1">
            <v>0</v>
          </cell>
          <cell r="C1">
            <v>0</v>
          </cell>
        </row>
        <row r="3">
          <cell r="D3">
            <v>0</v>
          </cell>
        </row>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41275</v>
          </cell>
          <cell r="B5" t="str">
            <v>412</v>
          </cell>
          <cell r="C5">
            <v>91</v>
          </cell>
          <cell r="D5">
            <v>3516</v>
          </cell>
          <cell r="E5">
            <v>7560435</v>
          </cell>
          <cell r="F5">
            <v>219578</v>
          </cell>
          <cell r="G5">
            <v>23042431</v>
          </cell>
          <cell r="H5">
            <v>23217025</v>
          </cell>
          <cell r="I5">
            <v>28546085</v>
          </cell>
        </row>
        <row r="6">
          <cell r="A6">
            <v>41306</v>
          </cell>
          <cell r="B6" t="str">
            <v>412</v>
          </cell>
          <cell r="C6">
            <v>91</v>
          </cell>
          <cell r="D6">
            <v>3498</v>
          </cell>
          <cell r="E6">
            <v>6791214</v>
          </cell>
          <cell r="F6">
            <v>204887</v>
          </cell>
          <cell r="G6">
            <v>25939874</v>
          </cell>
          <cell r="H6">
            <v>26114465</v>
          </cell>
          <cell r="I6">
            <v>52771160</v>
          </cell>
        </row>
        <row r="7">
          <cell r="A7">
            <v>41334</v>
          </cell>
          <cell r="B7" t="str">
            <v>412</v>
          </cell>
          <cell r="C7">
            <v>91</v>
          </cell>
          <cell r="D7">
            <v>3552</v>
          </cell>
          <cell r="E7">
            <v>7289470</v>
          </cell>
          <cell r="F7">
            <v>267012</v>
          </cell>
          <cell r="G7">
            <v>29564675</v>
          </cell>
          <cell r="H7">
            <v>29738607</v>
          </cell>
          <cell r="I7">
            <v>43837274</v>
          </cell>
        </row>
        <row r="8">
          <cell r="A8">
            <v>41365</v>
          </cell>
          <cell r="B8" t="str">
            <v>412</v>
          </cell>
          <cell r="C8">
            <v>91</v>
          </cell>
          <cell r="D8">
            <v>3664</v>
          </cell>
          <cell r="E8">
            <v>9052443</v>
          </cell>
          <cell r="F8">
            <v>412887</v>
          </cell>
          <cell r="G8">
            <v>43500673</v>
          </cell>
          <cell r="H8">
            <v>43718142</v>
          </cell>
          <cell r="I8">
            <v>41149334</v>
          </cell>
        </row>
        <row r="9">
          <cell r="A9">
            <v>41395</v>
          </cell>
          <cell r="B9" t="str">
            <v>412</v>
          </cell>
          <cell r="C9">
            <v>91</v>
          </cell>
          <cell r="D9">
            <v>3703</v>
          </cell>
          <cell r="E9">
            <v>9289952</v>
          </cell>
          <cell r="F9">
            <v>391999</v>
          </cell>
          <cell r="G9">
            <v>48912010</v>
          </cell>
          <cell r="H9">
            <v>49280716</v>
          </cell>
          <cell r="I9">
            <v>146840550</v>
          </cell>
        </row>
        <row r="10">
          <cell r="A10">
            <v>41426</v>
          </cell>
          <cell r="B10" t="str">
            <v>412</v>
          </cell>
          <cell r="C10">
            <v>91</v>
          </cell>
          <cell r="D10">
            <v>3735</v>
          </cell>
          <cell r="E10">
            <v>9961191</v>
          </cell>
          <cell r="F10">
            <v>406986</v>
          </cell>
          <cell r="G10">
            <v>49077590</v>
          </cell>
          <cell r="H10">
            <v>49392873</v>
          </cell>
          <cell r="I10">
            <v>40601197</v>
          </cell>
        </row>
        <row r="11">
          <cell r="A11">
            <v>41456</v>
          </cell>
          <cell r="B11" t="str">
            <v>412</v>
          </cell>
          <cell r="C11">
            <v>0</v>
          </cell>
          <cell r="D11">
            <v>0</v>
          </cell>
          <cell r="E11">
            <v>0</v>
          </cell>
          <cell r="F11">
            <v>0</v>
          </cell>
          <cell r="G11">
            <v>0</v>
          </cell>
          <cell r="H11">
            <v>0</v>
          </cell>
          <cell r="I11">
            <v>0</v>
          </cell>
        </row>
        <row r="12">
          <cell r="A12">
            <v>41487</v>
          </cell>
          <cell r="B12" t="str">
            <v>412</v>
          </cell>
          <cell r="D12">
            <v>0</v>
          </cell>
          <cell r="E12">
            <v>0</v>
          </cell>
          <cell r="G12">
            <v>0</v>
          </cell>
          <cell r="H12">
            <v>0</v>
          </cell>
          <cell r="I12">
            <v>0</v>
          </cell>
        </row>
        <row r="13">
          <cell r="A13">
            <v>41518</v>
          </cell>
          <cell r="B13" t="str">
            <v>412</v>
          </cell>
          <cell r="C13">
            <v>0</v>
          </cell>
          <cell r="D13">
            <v>0</v>
          </cell>
          <cell r="E13">
            <v>0</v>
          </cell>
          <cell r="F13">
            <v>0</v>
          </cell>
          <cell r="G13">
            <v>0</v>
          </cell>
          <cell r="H13">
            <v>0</v>
          </cell>
          <cell r="I13">
            <v>0</v>
          </cell>
        </row>
        <row r="14">
          <cell r="A14">
            <v>41548</v>
          </cell>
          <cell r="B14" t="str">
            <v>412</v>
          </cell>
          <cell r="C14">
            <v>0</v>
          </cell>
          <cell r="D14">
            <v>0</v>
          </cell>
          <cell r="E14">
            <v>0</v>
          </cell>
          <cell r="F14">
            <v>0</v>
          </cell>
          <cell r="G14">
            <v>0</v>
          </cell>
          <cell r="H14">
            <v>0</v>
          </cell>
          <cell r="I14">
            <v>0</v>
          </cell>
        </row>
        <row r="15">
          <cell r="A15">
            <v>41579</v>
          </cell>
          <cell r="B15" t="str">
            <v>412</v>
          </cell>
          <cell r="D15">
            <v>0</v>
          </cell>
          <cell r="E15">
            <v>0</v>
          </cell>
          <cell r="G15">
            <v>0</v>
          </cell>
          <cell r="H15">
            <v>0</v>
          </cell>
          <cell r="I15">
            <v>0</v>
          </cell>
        </row>
        <row r="16">
          <cell r="A16">
            <v>41609</v>
          </cell>
          <cell r="B16" t="str">
            <v>412</v>
          </cell>
          <cell r="C16">
            <v>0</v>
          </cell>
          <cell r="D16">
            <v>0</v>
          </cell>
          <cell r="E16">
            <v>0</v>
          </cell>
          <cell r="F16">
            <v>0</v>
          </cell>
          <cell r="G16">
            <v>0</v>
          </cell>
          <cell r="H16">
            <v>0</v>
          </cell>
          <cell r="I16">
            <v>0</v>
          </cell>
        </row>
        <row r="17">
          <cell r="A17">
            <v>0</v>
          </cell>
          <cell r="D17">
            <v>0</v>
          </cell>
          <cell r="E17">
            <v>0</v>
          </cell>
          <cell r="G17">
            <v>0</v>
          </cell>
          <cell r="H17">
            <v>0</v>
          </cell>
          <cell r="I17">
            <v>0</v>
          </cell>
        </row>
        <row r="18">
          <cell r="A18">
            <v>0</v>
          </cell>
        </row>
        <row r="19">
          <cell r="A19">
            <v>41275</v>
          </cell>
          <cell r="B19" t="str">
            <v>421</v>
          </cell>
          <cell r="C19">
            <v>72</v>
          </cell>
          <cell r="D19">
            <v>4936</v>
          </cell>
          <cell r="E19">
            <v>9708166</v>
          </cell>
          <cell r="F19">
            <v>198411</v>
          </cell>
          <cell r="G19">
            <v>11524451</v>
          </cell>
          <cell r="H19">
            <v>11705007</v>
          </cell>
          <cell r="I19">
            <v>29034623</v>
          </cell>
        </row>
        <row r="20">
          <cell r="A20">
            <v>41306</v>
          </cell>
          <cell r="B20" t="str">
            <v>421</v>
          </cell>
          <cell r="C20">
            <v>72</v>
          </cell>
          <cell r="D20">
            <v>4888</v>
          </cell>
          <cell r="E20">
            <v>8352643</v>
          </cell>
          <cell r="F20">
            <v>240774</v>
          </cell>
          <cell r="G20">
            <v>18083113</v>
          </cell>
          <cell r="H20">
            <v>18473356</v>
          </cell>
          <cell r="I20">
            <v>29093003</v>
          </cell>
        </row>
        <row r="21">
          <cell r="A21">
            <v>41334</v>
          </cell>
          <cell r="B21" t="str">
            <v>421</v>
          </cell>
          <cell r="C21">
            <v>72</v>
          </cell>
          <cell r="D21">
            <v>4877</v>
          </cell>
          <cell r="E21">
            <v>8873063</v>
          </cell>
          <cell r="F21">
            <v>313150</v>
          </cell>
          <cell r="G21">
            <v>29946362</v>
          </cell>
          <cell r="H21">
            <v>30550257</v>
          </cell>
          <cell r="I21">
            <v>56737879</v>
          </cell>
        </row>
        <row r="22">
          <cell r="A22">
            <v>41365</v>
          </cell>
          <cell r="B22" t="str">
            <v>421</v>
          </cell>
          <cell r="C22">
            <v>72</v>
          </cell>
          <cell r="D22">
            <v>5044</v>
          </cell>
          <cell r="E22">
            <v>12579125</v>
          </cell>
          <cell r="F22">
            <v>612173</v>
          </cell>
          <cell r="G22">
            <v>47878976</v>
          </cell>
          <cell r="H22">
            <v>48507373</v>
          </cell>
          <cell r="I22">
            <v>48910303</v>
          </cell>
        </row>
        <row r="23">
          <cell r="A23">
            <v>41395</v>
          </cell>
          <cell r="B23" t="str">
            <v>421</v>
          </cell>
          <cell r="C23">
            <v>72</v>
          </cell>
          <cell r="D23">
            <v>5057</v>
          </cell>
          <cell r="E23">
            <v>13774328</v>
          </cell>
          <cell r="F23">
            <v>573894</v>
          </cell>
          <cell r="G23">
            <v>51402624</v>
          </cell>
          <cell r="H23">
            <v>52366475</v>
          </cell>
          <cell r="I23">
            <v>62795014</v>
          </cell>
        </row>
        <row r="24">
          <cell r="A24">
            <v>41426</v>
          </cell>
          <cell r="B24" t="str">
            <v>421</v>
          </cell>
          <cell r="C24">
            <v>72</v>
          </cell>
          <cell r="D24">
            <v>5074</v>
          </cell>
          <cell r="E24">
            <v>12557481</v>
          </cell>
          <cell r="F24">
            <v>611361</v>
          </cell>
          <cell r="G24">
            <v>62706978</v>
          </cell>
          <cell r="H24">
            <v>63306872</v>
          </cell>
          <cell r="I24">
            <v>58026322</v>
          </cell>
        </row>
        <row r="25">
          <cell r="A25">
            <v>41456</v>
          </cell>
          <cell r="B25" t="str">
            <v>421</v>
          </cell>
          <cell r="C25">
            <v>0</v>
          </cell>
          <cell r="D25">
            <v>0</v>
          </cell>
          <cell r="E25">
            <v>0</v>
          </cell>
          <cell r="F25">
            <v>0</v>
          </cell>
          <cell r="G25">
            <v>0</v>
          </cell>
          <cell r="H25">
            <v>0</v>
          </cell>
          <cell r="I25">
            <v>0</v>
          </cell>
        </row>
        <row r="26">
          <cell r="A26">
            <v>41487</v>
          </cell>
          <cell r="B26" t="str">
            <v>421</v>
          </cell>
          <cell r="D26">
            <v>0</v>
          </cell>
          <cell r="E26">
            <v>0</v>
          </cell>
          <cell r="G26">
            <v>0</v>
          </cell>
          <cell r="H26">
            <v>0</v>
          </cell>
          <cell r="I26">
            <v>0</v>
          </cell>
        </row>
        <row r="27">
          <cell r="A27">
            <v>41518</v>
          </cell>
          <cell r="B27" t="str">
            <v>421</v>
          </cell>
          <cell r="C27">
            <v>0</v>
          </cell>
          <cell r="D27">
            <v>0</v>
          </cell>
          <cell r="E27">
            <v>0</v>
          </cell>
          <cell r="F27">
            <v>0</v>
          </cell>
          <cell r="G27">
            <v>0</v>
          </cell>
          <cell r="H27">
            <v>0</v>
          </cell>
          <cell r="I27">
            <v>0</v>
          </cell>
        </row>
        <row r="28">
          <cell r="A28">
            <v>41548</v>
          </cell>
          <cell r="B28" t="str">
            <v>421</v>
          </cell>
          <cell r="C28">
            <v>0</v>
          </cell>
          <cell r="D28">
            <v>0</v>
          </cell>
          <cell r="E28">
            <v>0</v>
          </cell>
          <cell r="F28">
            <v>0</v>
          </cell>
          <cell r="G28">
            <v>0</v>
          </cell>
          <cell r="H28">
            <v>0</v>
          </cell>
          <cell r="I28">
            <v>0</v>
          </cell>
        </row>
        <row r="29">
          <cell r="A29">
            <v>41579</v>
          </cell>
          <cell r="B29" t="str">
            <v>421</v>
          </cell>
          <cell r="D29">
            <v>0</v>
          </cell>
          <cell r="E29">
            <v>0</v>
          </cell>
          <cell r="G29">
            <v>0</v>
          </cell>
          <cell r="H29">
            <v>0</v>
          </cell>
          <cell r="I29">
            <v>0</v>
          </cell>
        </row>
        <row r="30">
          <cell r="A30">
            <v>41609</v>
          </cell>
          <cell r="B30" t="str">
            <v>421</v>
          </cell>
          <cell r="C30">
            <v>0</v>
          </cell>
          <cell r="D30">
            <v>0</v>
          </cell>
          <cell r="E30">
            <v>0</v>
          </cell>
          <cell r="F30">
            <v>0</v>
          </cell>
          <cell r="G30">
            <v>0</v>
          </cell>
          <cell r="H30">
            <v>0</v>
          </cell>
          <cell r="I30">
            <v>0</v>
          </cell>
        </row>
        <row r="31">
          <cell r="A31">
            <v>0</v>
          </cell>
          <cell r="D31">
            <v>0</v>
          </cell>
          <cell r="E31">
            <v>0</v>
          </cell>
          <cell r="G31">
            <v>0</v>
          </cell>
          <cell r="H31">
            <v>0</v>
          </cell>
          <cell r="I31">
            <v>0</v>
          </cell>
        </row>
        <row r="32">
          <cell r="A32">
            <v>0</v>
          </cell>
          <cell r="D32">
            <v>0</v>
          </cell>
          <cell r="E32">
            <v>0</v>
          </cell>
          <cell r="G32">
            <v>0</v>
          </cell>
          <cell r="H32">
            <v>0</v>
          </cell>
          <cell r="I32">
            <v>0</v>
          </cell>
        </row>
        <row r="33">
          <cell r="A33">
            <v>41275</v>
          </cell>
          <cell r="B33" t="str">
            <v>422</v>
          </cell>
          <cell r="C33">
            <v>42</v>
          </cell>
          <cell r="D33">
            <v>1724</v>
          </cell>
          <cell r="E33">
            <v>3319424</v>
          </cell>
          <cell r="F33">
            <v>87305</v>
          </cell>
          <cell r="G33">
            <v>6382033</v>
          </cell>
          <cell r="H33">
            <v>6405609</v>
          </cell>
          <cell r="I33">
            <v>5097652</v>
          </cell>
        </row>
        <row r="34">
          <cell r="A34">
            <v>41306</v>
          </cell>
          <cell r="B34" t="str">
            <v>422</v>
          </cell>
          <cell r="C34">
            <v>42</v>
          </cell>
          <cell r="D34">
            <v>1730</v>
          </cell>
          <cell r="E34">
            <v>2928257</v>
          </cell>
          <cell r="F34">
            <v>97115</v>
          </cell>
          <cell r="G34">
            <v>5067894</v>
          </cell>
          <cell r="H34">
            <v>5087282</v>
          </cell>
          <cell r="I34">
            <v>7045593</v>
          </cell>
        </row>
        <row r="35">
          <cell r="A35">
            <v>41334</v>
          </cell>
          <cell r="B35" t="str">
            <v>422</v>
          </cell>
          <cell r="C35">
            <v>42</v>
          </cell>
          <cell r="D35">
            <v>1754</v>
          </cell>
          <cell r="E35">
            <v>3183195</v>
          </cell>
          <cell r="F35">
            <v>129315</v>
          </cell>
          <cell r="G35">
            <v>8162779</v>
          </cell>
          <cell r="H35">
            <v>8195728</v>
          </cell>
          <cell r="I35">
            <v>16024436</v>
          </cell>
        </row>
        <row r="36">
          <cell r="A36">
            <v>41365</v>
          </cell>
          <cell r="B36" t="str">
            <v>422</v>
          </cell>
          <cell r="C36">
            <v>42</v>
          </cell>
          <cell r="D36">
            <v>1814</v>
          </cell>
          <cell r="E36">
            <v>4499158</v>
          </cell>
          <cell r="F36">
            <v>232284</v>
          </cell>
          <cell r="G36">
            <v>12559485</v>
          </cell>
          <cell r="H36">
            <v>12678907</v>
          </cell>
          <cell r="I36">
            <v>12047077</v>
          </cell>
        </row>
        <row r="37">
          <cell r="A37">
            <v>41395</v>
          </cell>
          <cell r="B37" t="str">
            <v>422</v>
          </cell>
          <cell r="C37">
            <v>42</v>
          </cell>
          <cell r="D37">
            <v>1841</v>
          </cell>
          <cell r="E37">
            <v>4636556</v>
          </cell>
          <cell r="F37">
            <v>226200</v>
          </cell>
          <cell r="G37">
            <v>15490469</v>
          </cell>
          <cell r="H37">
            <v>15635071</v>
          </cell>
          <cell r="I37">
            <v>14570500</v>
          </cell>
        </row>
        <row r="38">
          <cell r="A38">
            <v>41426</v>
          </cell>
          <cell r="B38" t="str">
            <v>422</v>
          </cell>
          <cell r="C38">
            <v>42</v>
          </cell>
          <cell r="D38">
            <v>1867</v>
          </cell>
          <cell r="E38">
            <v>4459282</v>
          </cell>
          <cell r="F38">
            <v>235707</v>
          </cell>
          <cell r="G38">
            <v>17092115</v>
          </cell>
          <cell r="H38">
            <v>17126498</v>
          </cell>
          <cell r="I38">
            <v>23250799</v>
          </cell>
        </row>
        <row r="39">
          <cell r="A39">
            <v>41456</v>
          </cell>
          <cell r="B39" t="str">
            <v>422</v>
          </cell>
          <cell r="C39">
            <v>0</v>
          </cell>
          <cell r="D39">
            <v>0</v>
          </cell>
          <cell r="E39">
            <v>0</v>
          </cell>
          <cell r="F39">
            <v>0</v>
          </cell>
          <cell r="G39">
            <v>0</v>
          </cell>
          <cell r="H39">
            <v>0</v>
          </cell>
          <cell r="I39">
            <v>0</v>
          </cell>
        </row>
        <row r="40">
          <cell r="A40">
            <v>41487</v>
          </cell>
          <cell r="B40" t="str">
            <v>422</v>
          </cell>
          <cell r="D40">
            <v>0</v>
          </cell>
          <cell r="E40">
            <v>0</v>
          </cell>
          <cell r="G40">
            <v>0</v>
          </cell>
          <cell r="H40">
            <v>0</v>
          </cell>
          <cell r="I40">
            <v>0</v>
          </cell>
        </row>
        <row r="41">
          <cell r="A41">
            <v>41518</v>
          </cell>
          <cell r="B41" t="str">
            <v>422</v>
          </cell>
          <cell r="C41">
            <v>0</v>
          </cell>
          <cell r="D41">
            <v>0</v>
          </cell>
          <cell r="E41">
            <v>0</v>
          </cell>
          <cell r="F41">
            <v>0</v>
          </cell>
          <cell r="G41">
            <v>0</v>
          </cell>
          <cell r="H41">
            <v>0</v>
          </cell>
          <cell r="I41">
            <v>0</v>
          </cell>
        </row>
        <row r="42">
          <cell r="A42">
            <v>41548</v>
          </cell>
          <cell r="B42" t="str">
            <v>422</v>
          </cell>
          <cell r="C42">
            <v>0</v>
          </cell>
          <cell r="D42">
            <v>0</v>
          </cell>
          <cell r="E42">
            <v>0</v>
          </cell>
          <cell r="F42">
            <v>0</v>
          </cell>
          <cell r="G42">
            <v>0</v>
          </cell>
          <cell r="H42">
            <v>0</v>
          </cell>
          <cell r="I42">
            <v>0</v>
          </cell>
        </row>
        <row r="43">
          <cell r="A43">
            <v>41579</v>
          </cell>
          <cell r="B43" t="str">
            <v>422</v>
          </cell>
          <cell r="D43">
            <v>0</v>
          </cell>
          <cell r="E43">
            <v>0</v>
          </cell>
          <cell r="G43">
            <v>0</v>
          </cell>
          <cell r="H43">
            <v>0</v>
          </cell>
          <cell r="I43">
            <v>0</v>
          </cell>
        </row>
        <row r="44">
          <cell r="A44">
            <v>41609</v>
          </cell>
          <cell r="B44" t="str">
            <v>422</v>
          </cell>
          <cell r="D44">
            <v>0</v>
          </cell>
          <cell r="E44">
            <v>0</v>
          </cell>
          <cell r="G44">
            <v>0</v>
          </cell>
          <cell r="H44">
            <v>0</v>
          </cell>
          <cell r="I44">
            <v>0</v>
          </cell>
        </row>
        <row r="45">
          <cell r="A45">
            <v>0</v>
          </cell>
          <cell r="D45">
            <v>0</v>
          </cell>
          <cell r="E45">
            <v>0</v>
          </cell>
          <cell r="G45">
            <v>0</v>
          </cell>
          <cell r="H45">
            <v>0</v>
          </cell>
          <cell r="I45">
            <v>0</v>
          </cell>
        </row>
        <row r="46">
          <cell r="A46">
            <v>0</v>
          </cell>
          <cell r="D46">
            <v>0</v>
          </cell>
          <cell r="E46">
            <v>0</v>
          </cell>
          <cell r="G46">
            <v>0</v>
          </cell>
          <cell r="H46">
            <v>0</v>
          </cell>
          <cell r="I46">
            <v>0</v>
          </cell>
        </row>
        <row r="47">
          <cell r="A47">
            <v>41275</v>
          </cell>
          <cell r="B47" t="str">
            <v>429</v>
          </cell>
          <cell r="C47">
            <v>25</v>
          </cell>
          <cell r="D47">
            <v>953</v>
          </cell>
          <cell r="E47">
            <v>1833440</v>
          </cell>
          <cell r="F47">
            <v>44674</v>
          </cell>
          <cell r="G47">
            <v>3290706</v>
          </cell>
          <cell r="H47">
            <v>3302617</v>
          </cell>
          <cell r="I47">
            <v>12410259</v>
          </cell>
        </row>
        <row r="48">
          <cell r="A48">
            <v>41306</v>
          </cell>
          <cell r="B48" t="str">
            <v>429</v>
          </cell>
          <cell r="C48">
            <v>25</v>
          </cell>
          <cell r="D48">
            <v>949</v>
          </cell>
          <cell r="E48">
            <v>1621032</v>
          </cell>
          <cell r="F48">
            <v>43140</v>
          </cell>
          <cell r="G48">
            <v>3170059</v>
          </cell>
          <cell r="H48">
            <v>3192014</v>
          </cell>
          <cell r="I48">
            <v>8147029</v>
          </cell>
        </row>
        <row r="49">
          <cell r="A49">
            <v>41334</v>
          </cell>
          <cell r="B49" t="str">
            <v>429</v>
          </cell>
          <cell r="C49">
            <v>25</v>
          </cell>
          <cell r="D49">
            <v>928</v>
          </cell>
          <cell r="E49">
            <v>1716406</v>
          </cell>
          <cell r="F49">
            <v>56508</v>
          </cell>
          <cell r="G49">
            <v>4495412</v>
          </cell>
          <cell r="H49">
            <v>4532779</v>
          </cell>
          <cell r="I49">
            <v>5993222</v>
          </cell>
        </row>
        <row r="50">
          <cell r="A50">
            <v>41365</v>
          </cell>
          <cell r="B50" t="str">
            <v>429</v>
          </cell>
          <cell r="C50">
            <v>25</v>
          </cell>
          <cell r="D50">
            <v>971</v>
          </cell>
          <cell r="E50">
            <v>2405724</v>
          </cell>
          <cell r="F50">
            <v>108009</v>
          </cell>
          <cell r="G50">
            <v>7987896</v>
          </cell>
          <cell r="H50">
            <v>8170425</v>
          </cell>
          <cell r="I50">
            <v>7319046</v>
          </cell>
        </row>
        <row r="51">
          <cell r="A51">
            <v>41395</v>
          </cell>
          <cell r="B51" t="str">
            <v>429</v>
          </cell>
          <cell r="C51">
            <v>24</v>
          </cell>
          <cell r="D51">
            <v>989</v>
          </cell>
          <cell r="E51">
            <v>2546600</v>
          </cell>
          <cell r="F51">
            <v>112025</v>
          </cell>
          <cell r="G51">
            <v>9967103</v>
          </cell>
          <cell r="H51">
            <v>10195156</v>
          </cell>
          <cell r="I51">
            <v>5734559</v>
          </cell>
        </row>
        <row r="52">
          <cell r="A52">
            <v>41426</v>
          </cell>
          <cell r="B52" t="str">
            <v>429</v>
          </cell>
          <cell r="C52">
            <v>24</v>
          </cell>
          <cell r="D52">
            <v>997</v>
          </cell>
          <cell r="E52">
            <v>2469496</v>
          </cell>
          <cell r="F52">
            <v>119552</v>
          </cell>
          <cell r="G52">
            <v>11770175</v>
          </cell>
          <cell r="H52">
            <v>12063733</v>
          </cell>
          <cell r="I52">
            <v>9463541</v>
          </cell>
        </row>
        <row r="53">
          <cell r="A53">
            <v>41456</v>
          </cell>
          <cell r="B53" t="str">
            <v>429</v>
          </cell>
          <cell r="C53">
            <v>0</v>
          </cell>
          <cell r="D53">
            <v>0</v>
          </cell>
          <cell r="E53">
            <v>0</v>
          </cell>
          <cell r="F53">
            <v>0</v>
          </cell>
          <cell r="G53">
            <v>0</v>
          </cell>
          <cell r="H53">
            <v>0</v>
          </cell>
          <cell r="I53">
            <v>0</v>
          </cell>
        </row>
        <row r="54">
          <cell r="A54">
            <v>41487</v>
          </cell>
          <cell r="B54" t="str">
            <v>429</v>
          </cell>
          <cell r="C54">
            <v>0</v>
          </cell>
          <cell r="D54">
            <v>0</v>
          </cell>
          <cell r="E54">
            <v>0</v>
          </cell>
          <cell r="F54">
            <v>0</v>
          </cell>
          <cell r="G54">
            <v>0</v>
          </cell>
          <cell r="H54">
            <v>0</v>
          </cell>
          <cell r="I54">
            <v>0</v>
          </cell>
          <cell r="J54">
            <v>0</v>
          </cell>
        </row>
        <row r="55">
          <cell r="A55">
            <v>41518</v>
          </cell>
          <cell r="B55" t="str">
            <v>429</v>
          </cell>
          <cell r="C55">
            <v>0</v>
          </cell>
          <cell r="D55">
            <v>0</v>
          </cell>
          <cell r="E55">
            <v>0</v>
          </cell>
          <cell r="F55">
            <v>0</v>
          </cell>
          <cell r="G55">
            <v>0</v>
          </cell>
          <cell r="H55">
            <v>0</v>
          </cell>
          <cell r="I55">
            <v>0</v>
          </cell>
        </row>
        <row r="56">
          <cell r="A56">
            <v>41548</v>
          </cell>
          <cell r="B56" t="str">
            <v>429</v>
          </cell>
          <cell r="C56">
            <v>0</v>
          </cell>
          <cell r="D56">
            <v>0</v>
          </cell>
          <cell r="E56">
            <v>0</v>
          </cell>
          <cell r="F56">
            <v>0</v>
          </cell>
          <cell r="G56">
            <v>0</v>
          </cell>
          <cell r="H56">
            <v>0</v>
          </cell>
          <cell r="I56">
            <v>0</v>
          </cell>
        </row>
        <row r="57">
          <cell r="A57">
            <v>41579</v>
          </cell>
          <cell r="B57" t="str">
            <v>429</v>
          </cell>
        </row>
        <row r="58">
          <cell r="A58">
            <v>41609</v>
          </cell>
          <cell r="B58" t="str">
            <v>429</v>
          </cell>
        </row>
        <row r="59">
          <cell r="A59">
            <v>0</v>
          </cell>
          <cell r="B59">
            <v>0</v>
          </cell>
        </row>
        <row r="60">
          <cell r="A60">
            <v>0</v>
          </cell>
          <cell r="B60">
            <v>0</v>
          </cell>
        </row>
        <row r="61">
          <cell r="A61">
            <v>41275</v>
          </cell>
          <cell r="B61" t="str">
            <v>431</v>
          </cell>
          <cell r="C61">
            <v>7</v>
          </cell>
          <cell r="D61">
            <v>734</v>
          </cell>
          <cell r="E61">
            <v>1957587</v>
          </cell>
          <cell r="F61">
            <v>80817</v>
          </cell>
          <cell r="G61">
            <v>4460000</v>
          </cell>
          <cell r="H61">
            <v>4472408</v>
          </cell>
          <cell r="I61">
            <v>4545412</v>
          </cell>
        </row>
        <row r="62">
          <cell r="A62">
            <v>41306</v>
          </cell>
          <cell r="B62" t="str">
            <v>431</v>
          </cell>
          <cell r="C62">
            <v>7</v>
          </cell>
          <cell r="D62">
            <v>768</v>
          </cell>
          <cell r="E62">
            <v>1960043</v>
          </cell>
          <cell r="F62">
            <v>76682</v>
          </cell>
          <cell r="G62">
            <v>5883645</v>
          </cell>
          <cell r="H62">
            <v>5899267</v>
          </cell>
          <cell r="I62">
            <v>6197437</v>
          </cell>
        </row>
        <row r="63">
          <cell r="A63">
            <v>41334</v>
          </cell>
          <cell r="B63" t="str">
            <v>431</v>
          </cell>
          <cell r="C63">
            <v>7</v>
          </cell>
          <cell r="D63">
            <v>757</v>
          </cell>
          <cell r="E63">
            <v>1981879</v>
          </cell>
          <cell r="F63">
            <v>80072</v>
          </cell>
          <cell r="G63">
            <v>7463849</v>
          </cell>
          <cell r="H63">
            <v>7503027</v>
          </cell>
          <cell r="I63">
            <v>7827721</v>
          </cell>
        </row>
        <row r="64">
          <cell r="A64">
            <v>41365</v>
          </cell>
          <cell r="B64" t="str">
            <v>431</v>
          </cell>
          <cell r="C64">
            <v>7</v>
          </cell>
          <cell r="D64">
            <v>758</v>
          </cell>
          <cell r="E64">
            <v>2032736</v>
          </cell>
          <cell r="F64">
            <v>90441</v>
          </cell>
          <cell r="G64">
            <v>7706254</v>
          </cell>
          <cell r="H64">
            <v>7742409</v>
          </cell>
          <cell r="I64">
            <v>2014366</v>
          </cell>
        </row>
        <row r="65">
          <cell r="A65">
            <v>41395</v>
          </cell>
          <cell r="B65" t="str">
            <v>431</v>
          </cell>
          <cell r="C65">
            <v>7</v>
          </cell>
          <cell r="D65">
            <v>758</v>
          </cell>
          <cell r="E65">
            <v>2061183</v>
          </cell>
          <cell r="F65">
            <v>83883</v>
          </cell>
          <cell r="G65">
            <v>8609232</v>
          </cell>
          <cell r="H65">
            <v>8696630</v>
          </cell>
          <cell r="I65">
            <v>8284898</v>
          </cell>
        </row>
        <row r="66">
          <cell r="A66">
            <v>41426</v>
          </cell>
          <cell r="B66" t="str">
            <v>431</v>
          </cell>
          <cell r="C66">
            <v>7</v>
          </cell>
          <cell r="D66">
            <v>752</v>
          </cell>
          <cell r="E66">
            <v>2031125</v>
          </cell>
          <cell r="F66">
            <v>76127</v>
          </cell>
          <cell r="G66">
            <v>7749188</v>
          </cell>
          <cell r="H66">
            <v>7830556</v>
          </cell>
          <cell r="I66">
            <v>7894150</v>
          </cell>
        </row>
        <row r="67">
          <cell r="A67">
            <v>41456</v>
          </cell>
          <cell r="B67" t="str">
            <v>431</v>
          </cell>
          <cell r="C67">
            <v>0</v>
          </cell>
          <cell r="D67">
            <v>0</v>
          </cell>
          <cell r="E67">
            <v>0</v>
          </cell>
          <cell r="F67">
            <v>0</v>
          </cell>
          <cell r="G67">
            <v>0</v>
          </cell>
          <cell r="H67">
            <v>0</v>
          </cell>
          <cell r="I67">
            <v>0</v>
          </cell>
        </row>
        <row r="68">
          <cell r="A68">
            <v>41487</v>
          </cell>
          <cell r="B68" t="str">
            <v>431</v>
          </cell>
        </row>
        <row r="69">
          <cell r="A69">
            <v>41518</v>
          </cell>
          <cell r="B69" t="str">
            <v>431</v>
          </cell>
          <cell r="C69">
            <v>0</v>
          </cell>
          <cell r="D69">
            <v>0</v>
          </cell>
          <cell r="E69">
            <v>0</v>
          </cell>
          <cell r="F69">
            <v>0</v>
          </cell>
          <cell r="G69">
            <v>0</v>
          </cell>
          <cell r="H69">
            <v>0</v>
          </cell>
          <cell r="I69">
            <v>0</v>
          </cell>
        </row>
        <row r="70">
          <cell r="A70">
            <v>41548</v>
          </cell>
          <cell r="B70" t="str">
            <v>431</v>
          </cell>
          <cell r="C70">
            <v>0</v>
          </cell>
          <cell r="D70">
            <v>0</v>
          </cell>
          <cell r="E70">
            <v>0</v>
          </cell>
          <cell r="F70">
            <v>0</v>
          </cell>
          <cell r="G70">
            <v>0</v>
          </cell>
          <cell r="H70">
            <v>0</v>
          </cell>
          <cell r="I70">
            <v>0</v>
          </cell>
        </row>
        <row r="71">
          <cell r="A71">
            <v>41579</v>
          </cell>
          <cell r="B71" t="str">
            <v>431</v>
          </cell>
        </row>
        <row r="72">
          <cell r="A72">
            <v>41609</v>
          </cell>
          <cell r="B72" t="str">
            <v>431</v>
          </cell>
        </row>
        <row r="73">
          <cell r="A73">
            <v>0</v>
          </cell>
          <cell r="B73">
            <v>0</v>
          </cell>
        </row>
        <row r="74">
          <cell r="A74">
            <v>0</v>
          </cell>
          <cell r="B74">
            <v>0</v>
          </cell>
        </row>
        <row r="75">
          <cell r="A75">
            <v>41275</v>
          </cell>
          <cell r="B75" t="str">
            <v>439</v>
          </cell>
          <cell r="C75">
            <v>66</v>
          </cell>
          <cell r="D75">
            <v>2438</v>
          </cell>
          <cell r="E75">
            <v>4613226</v>
          </cell>
          <cell r="F75">
            <v>147970</v>
          </cell>
          <cell r="G75">
            <v>9247263</v>
          </cell>
          <cell r="H75">
            <v>9817980</v>
          </cell>
          <cell r="I75">
            <v>9166516</v>
          </cell>
        </row>
        <row r="76">
          <cell r="A76">
            <v>41306</v>
          </cell>
          <cell r="B76" t="str">
            <v>439</v>
          </cell>
          <cell r="C76">
            <v>66</v>
          </cell>
          <cell r="D76">
            <v>2431</v>
          </cell>
          <cell r="E76">
            <v>4127407</v>
          </cell>
          <cell r="F76">
            <v>140294</v>
          </cell>
          <cell r="G76">
            <v>10855776</v>
          </cell>
          <cell r="H76">
            <v>11578383</v>
          </cell>
          <cell r="I76">
            <v>16393524</v>
          </cell>
        </row>
        <row r="77">
          <cell r="A77">
            <v>41334</v>
          </cell>
          <cell r="B77" t="str">
            <v>439</v>
          </cell>
          <cell r="C77">
            <v>66</v>
          </cell>
          <cell r="D77">
            <v>2448</v>
          </cell>
          <cell r="E77">
            <v>4340602</v>
          </cell>
          <cell r="F77">
            <v>175176</v>
          </cell>
          <cell r="G77">
            <v>14408128</v>
          </cell>
          <cell r="H77">
            <v>15088378</v>
          </cell>
          <cell r="I77">
            <v>22228890</v>
          </cell>
        </row>
        <row r="78">
          <cell r="A78">
            <v>41365</v>
          </cell>
          <cell r="B78" t="str">
            <v>439</v>
          </cell>
          <cell r="C78">
            <v>67</v>
          </cell>
          <cell r="D78">
            <v>2669</v>
          </cell>
          <cell r="E78">
            <v>6132680</v>
          </cell>
          <cell r="F78">
            <v>301453</v>
          </cell>
          <cell r="G78">
            <v>20602749</v>
          </cell>
          <cell r="H78">
            <v>21242267</v>
          </cell>
          <cell r="I78">
            <v>23121325</v>
          </cell>
        </row>
        <row r="79">
          <cell r="A79">
            <v>41395</v>
          </cell>
          <cell r="B79" t="str">
            <v>439</v>
          </cell>
          <cell r="C79">
            <v>67</v>
          </cell>
          <cell r="D79">
            <v>2693</v>
          </cell>
          <cell r="E79">
            <v>6444513</v>
          </cell>
          <cell r="F79">
            <v>297747</v>
          </cell>
          <cell r="G79">
            <v>23908200</v>
          </cell>
          <cell r="H79">
            <v>24510340</v>
          </cell>
          <cell r="I79">
            <v>25148761</v>
          </cell>
        </row>
        <row r="80">
          <cell r="A80">
            <v>41426</v>
          </cell>
          <cell r="B80" t="str">
            <v>439</v>
          </cell>
          <cell r="C80">
            <v>67</v>
          </cell>
          <cell r="D80">
            <v>2717</v>
          </cell>
          <cell r="E80">
            <v>6249480</v>
          </cell>
          <cell r="F80">
            <v>314857</v>
          </cell>
          <cell r="G80">
            <v>25323196</v>
          </cell>
          <cell r="H80">
            <v>26223789</v>
          </cell>
          <cell r="I80">
            <v>30971592</v>
          </cell>
        </row>
        <row r="81">
          <cell r="A81">
            <v>41456</v>
          </cell>
          <cell r="B81" t="str">
            <v>439</v>
          </cell>
          <cell r="C81">
            <v>0</v>
          </cell>
          <cell r="D81">
            <v>0</v>
          </cell>
          <cell r="E81">
            <v>0</v>
          </cell>
          <cell r="F81">
            <v>0</v>
          </cell>
          <cell r="G81">
            <v>0</v>
          </cell>
          <cell r="H81">
            <v>0</v>
          </cell>
          <cell r="I81">
            <v>0</v>
          </cell>
        </row>
        <row r="82">
          <cell r="A82">
            <v>41487</v>
          </cell>
          <cell r="B82" t="str">
            <v>439</v>
          </cell>
        </row>
        <row r="83">
          <cell r="A83">
            <v>41518</v>
          </cell>
          <cell r="B83" t="str">
            <v>439</v>
          </cell>
          <cell r="C83">
            <v>0</v>
          </cell>
          <cell r="D83">
            <v>0</v>
          </cell>
          <cell r="E83">
            <v>0</v>
          </cell>
          <cell r="F83">
            <v>0</v>
          </cell>
          <cell r="G83">
            <v>0</v>
          </cell>
          <cell r="H83">
            <v>0</v>
          </cell>
          <cell r="I83">
            <v>0</v>
          </cell>
        </row>
        <row r="84">
          <cell r="A84">
            <v>41548</v>
          </cell>
          <cell r="B84" t="str">
            <v>439</v>
          </cell>
        </row>
        <row r="85">
          <cell r="A85">
            <v>41579</v>
          </cell>
          <cell r="B85" t="str">
            <v>439</v>
          </cell>
        </row>
        <row r="86">
          <cell r="A86">
            <v>41609</v>
          </cell>
          <cell r="B86" t="str">
            <v>439</v>
          </cell>
        </row>
        <row r="87">
          <cell r="A87">
            <v>0</v>
          </cell>
          <cell r="B87">
            <v>0</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41275</v>
          </cell>
          <cell r="C92">
            <v>303</v>
          </cell>
          <cell r="D92">
            <v>14301</v>
          </cell>
          <cell r="E92">
            <v>28992278</v>
          </cell>
          <cell r="F92">
            <v>778755</v>
          </cell>
          <cell r="G92">
            <v>57946884</v>
          </cell>
          <cell r="H92">
            <v>58920646</v>
          </cell>
          <cell r="I92">
            <v>88800547</v>
          </cell>
        </row>
        <row r="93">
          <cell r="A93">
            <v>41306</v>
          </cell>
          <cell r="C93">
            <v>303</v>
          </cell>
          <cell r="D93">
            <v>14264</v>
          </cell>
          <cell r="E93">
            <v>25780596</v>
          </cell>
          <cell r="F93">
            <v>802892</v>
          </cell>
          <cell r="G93">
            <v>69000361</v>
          </cell>
          <cell r="H93">
            <v>70344767</v>
          </cell>
          <cell r="I93">
            <v>119647746</v>
          </cell>
        </row>
        <row r="94">
          <cell r="A94">
            <v>41334</v>
          </cell>
          <cell r="C94">
            <v>303</v>
          </cell>
          <cell r="D94">
            <v>14316</v>
          </cell>
          <cell r="E94">
            <v>27384615</v>
          </cell>
          <cell r="F94">
            <v>1021233</v>
          </cell>
          <cell r="G94">
            <v>94041205</v>
          </cell>
          <cell r="H94">
            <v>95608776</v>
          </cell>
          <cell r="I94">
            <v>152649422</v>
          </cell>
        </row>
        <row r="95">
          <cell r="A95">
            <v>41365</v>
          </cell>
          <cell r="C95">
            <v>304</v>
          </cell>
          <cell r="D95">
            <v>14920</v>
          </cell>
          <cell r="E95">
            <v>36701866</v>
          </cell>
          <cell r="F95">
            <v>1757247</v>
          </cell>
          <cell r="G95">
            <v>140236033</v>
          </cell>
          <cell r="H95">
            <v>142059523</v>
          </cell>
          <cell r="I95">
            <v>134561451</v>
          </cell>
        </row>
        <row r="96">
          <cell r="A96">
            <v>41395</v>
          </cell>
          <cell r="C96">
            <v>303</v>
          </cell>
          <cell r="D96">
            <v>15041</v>
          </cell>
          <cell r="E96">
            <v>38753132</v>
          </cell>
          <cell r="F96">
            <v>1685748</v>
          </cell>
          <cell r="G96">
            <v>158289638</v>
          </cell>
          <cell r="H96">
            <v>160684388</v>
          </cell>
          <cell r="I96">
            <v>263374282</v>
          </cell>
        </row>
        <row r="97">
          <cell r="A97">
            <v>41426</v>
          </cell>
          <cell r="C97">
            <v>303</v>
          </cell>
          <cell r="D97">
            <v>15142</v>
          </cell>
          <cell r="E97">
            <v>37728055</v>
          </cell>
          <cell r="F97">
            <v>1764590</v>
          </cell>
          <cell r="G97">
            <v>173719242</v>
          </cell>
          <cell r="H97">
            <v>175944321</v>
          </cell>
          <cell r="I97">
            <v>170207601</v>
          </cell>
        </row>
        <row r="98">
          <cell r="A98">
            <v>41456</v>
          </cell>
          <cell r="C98">
            <v>0</v>
          </cell>
          <cell r="D98">
            <v>0</v>
          </cell>
          <cell r="E98">
            <v>0</v>
          </cell>
          <cell r="F98">
            <v>0</v>
          </cell>
          <cell r="G98">
            <v>0</v>
          </cell>
          <cell r="H98">
            <v>0</v>
          </cell>
          <cell r="I98">
            <v>0</v>
          </cell>
        </row>
        <row r="99">
          <cell r="A99">
            <v>41487</v>
          </cell>
          <cell r="C99">
            <v>0</v>
          </cell>
          <cell r="D99">
            <v>0</v>
          </cell>
          <cell r="E99">
            <v>0</v>
          </cell>
          <cell r="F99">
            <v>0</v>
          </cell>
          <cell r="G99">
            <v>0</v>
          </cell>
          <cell r="H99">
            <v>0</v>
          </cell>
          <cell r="I99">
            <v>0</v>
          </cell>
        </row>
        <row r="100">
          <cell r="A100">
            <v>41518</v>
          </cell>
          <cell r="C100">
            <v>0</v>
          </cell>
          <cell r="D100">
            <v>0</v>
          </cell>
          <cell r="E100">
            <v>0</v>
          </cell>
          <cell r="F100">
            <v>0</v>
          </cell>
          <cell r="G100">
            <v>0</v>
          </cell>
          <cell r="H100">
            <v>0</v>
          </cell>
          <cell r="I100">
            <v>0</v>
          </cell>
        </row>
        <row r="101">
          <cell r="A101">
            <v>41548</v>
          </cell>
          <cell r="C101">
            <v>0</v>
          </cell>
          <cell r="D101">
            <v>0</v>
          </cell>
          <cell r="E101">
            <v>0</v>
          </cell>
          <cell r="F101">
            <v>0</v>
          </cell>
          <cell r="G101">
            <v>0</v>
          </cell>
          <cell r="H101">
            <v>0</v>
          </cell>
          <cell r="I101">
            <v>0</v>
          </cell>
        </row>
        <row r="102">
          <cell r="A102">
            <v>41579</v>
          </cell>
          <cell r="C102">
            <v>0</v>
          </cell>
          <cell r="D102">
            <v>0</v>
          </cell>
          <cell r="E102">
            <v>0</v>
          </cell>
          <cell r="F102">
            <v>0</v>
          </cell>
          <cell r="G102">
            <v>0</v>
          </cell>
          <cell r="H102">
            <v>0</v>
          </cell>
          <cell r="I102">
            <v>0</v>
          </cell>
        </row>
        <row r="103">
          <cell r="A103">
            <v>41609</v>
          </cell>
          <cell r="C103">
            <v>0</v>
          </cell>
          <cell r="D103">
            <v>0</v>
          </cell>
          <cell r="E103">
            <v>0</v>
          </cell>
          <cell r="F103">
            <v>0</v>
          </cell>
          <cell r="G103">
            <v>0</v>
          </cell>
          <cell r="H103">
            <v>0</v>
          </cell>
          <cell r="I103">
            <v>0</v>
          </cell>
        </row>
        <row r="104">
          <cell r="A104">
            <v>0</v>
          </cell>
        </row>
        <row r="105">
          <cell r="A105">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cell r="J106">
            <v>0</v>
          </cell>
        </row>
        <row r="107">
          <cell r="A107">
            <v>0</v>
          </cell>
          <cell r="B107" t="str">
            <v>412</v>
          </cell>
          <cell r="C107">
            <v>91</v>
          </cell>
          <cell r="D107">
            <v>3552</v>
          </cell>
          <cell r="E107">
            <v>7289470</v>
          </cell>
          <cell r="F107">
            <v>267012</v>
          </cell>
          <cell r="G107">
            <v>29564675</v>
          </cell>
          <cell r="H107">
            <v>29738607</v>
          </cell>
          <cell r="I107">
            <v>43837274</v>
          </cell>
          <cell r="J107">
            <v>0</v>
          </cell>
        </row>
        <row r="108">
          <cell r="A108">
            <v>0</v>
          </cell>
          <cell r="B108" t="str">
            <v>421</v>
          </cell>
          <cell r="C108">
            <v>72</v>
          </cell>
          <cell r="D108">
            <v>4877</v>
          </cell>
          <cell r="E108">
            <v>8873063</v>
          </cell>
          <cell r="F108">
            <v>313150</v>
          </cell>
          <cell r="G108">
            <v>29946362</v>
          </cell>
          <cell r="H108">
            <v>30550257</v>
          </cell>
          <cell r="I108">
            <v>56737879</v>
          </cell>
          <cell r="J108">
            <v>0</v>
          </cell>
        </row>
        <row r="109">
          <cell r="A109">
            <v>0</v>
          </cell>
          <cell r="B109" t="str">
            <v>422</v>
          </cell>
          <cell r="C109">
            <v>42</v>
          </cell>
          <cell r="D109">
            <v>1754</v>
          </cell>
          <cell r="E109">
            <v>3183195</v>
          </cell>
          <cell r="F109">
            <v>129315</v>
          </cell>
          <cell r="G109">
            <v>8162779</v>
          </cell>
          <cell r="H109">
            <v>8195728</v>
          </cell>
          <cell r="I109">
            <v>16024436</v>
          </cell>
        </row>
        <row r="110">
          <cell r="A110">
            <v>0</v>
          </cell>
          <cell r="B110" t="str">
            <v>429</v>
          </cell>
          <cell r="C110">
            <v>25</v>
          </cell>
          <cell r="D110">
            <v>928</v>
          </cell>
          <cell r="E110">
            <v>1716406</v>
          </cell>
          <cell r="F110">
            <v>56508</v>
          </cell>
          <cell r="G110">
            <v>4495412</v>
          </cell>
          <cell r="H110">
            <v>4532779</v>
          </cell>
          <cell r="I110">
            <v>5993222</v>
          </cell>
        </row>
        <row r="111">
          <cell r="A111">
            <v>0</v>
          </cell>
          <cell r="B111" t="str">
            <v>431</v>
          </cell>
          <cell r="C111">
            <v>7</v>
          </cell>
          <cell r="D111">
            <v>757</v>
          </cell>
          <cell r="E111">
            <v>1981879</v>
          </cell>
          <cell r="F111">
            <v>80072</v>
          </cell>
          <cell r="G111">
            <v>7463849</v>
          </cell>
          <cell r="H111">
            <v>7503027</v>
          </cell>
          <cell r="I111">
            <v>7827721</v>
          </cell>
        </row>
        <row r="112">
          <cell r="A112">
            <v>0</v>
          </cell>
          <cell r="B112" t="str">
            <v>439</v>
          </cell>
          <cell r="C112">
            <v>66</v>
          </cell>
          <cell r="D112">
            <v>2448</v>
          </cell>
          <cell r="E112">
            <v>4340602</v>
          </cell>
          <cell r="F112">
            <v>175176</v>
          </cell>
          <cell r="G112">
            <v>14408128</v>
          </cell>
          <cell r="H112">
            <v>15088378</v>
          </cell>
          <cell r="I112">
            <v>22228890</v>
          </cell>
        </row>
        <row r="113">
          <cell r="A113">
            <v>0</v>
          </cell>
          <cell r="B113">
            <v>0</v>
          </cell>
          <cell r="C113">
            <v>303</v>
          </cell>
          <cell r="D113">
            <v>14316</v>
          </cell>
          <cell r="E113">
            <v>27384615</v>
          </cell>
          <cell r="F113">
            <v>1021233</v>
          </cell>
          <cell r="G113">
            <v>94041205</v>
          </cell>
          <cell r="H113">
            <v>95608776</v>
          </cell>
          <cell r="I113">
            <v>152649422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1"/>
      <sheetName val="B046WZ2008"/>
    </sheetNames>
    <sheetDataSet>
      <sheetData sheetId="1">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42370</v>
          </cell>
          <cell r="B5" t="str">
            <v>412</v>
          </cell>
          <cell r="C5">
            <v>80</v>
          </cell>
          <cell r="D5">
            <v>3160</v>
          </cell>
          <cell r="E5">
            <v>7061684</v>
          </cell>
          <cell r="F5">
            <v>180345</v>
          </cell>
          <cell r="G5">
            <v>33413868</v>
          </cell>
          <cell r="H5">
            <v>33522570</v>
          </cell>
          <cell r="I5">
            <v>28975895</v>
          </cell>
        </row>
        <row r="6">
          <cell r="A6">
            <v>42401</v>
          </cell>
          <cell r="B6" t="str">
            <v>412</v>
          </cell>
          <cell r="C6">
            <v>80</v>
          </cell>
          <cell r="D6">
            <v>3145</v>
          </cell>
          <cell r="E6">
            <v>7231632</v>
          </cell>
          <cell r="F6">
            <v>254108</v>
          </cell>
          <cell r="G6">
            <v>46881713</v>
          </cell>
          <cell r="H6">
            <v>46995362</v>
          </cell>
          <cell r="I6">
            <v>27399621</v>
          </cell>
        </row>
        <row r="7">
          <cell r="A7">
            <v>42430</v>
          </cell>
          <cell r="B7" t="str">
            <v>412</v>
          </cell>
          <cell r="C7">
            <v>79</v>
          </cell>
          <cell r="D7">
            <v>3136</v>
          </cell>
          <cell r="E7">
            <v>7898860</v>
          </cell>
          <cell r="F7">
            <v>294792</v>
          </cell>
          <cell r="G7">
            <v>53920158</v>
          </cell>
          <cell r="H7">
            <v>54095114</v>
          </cell>
          <cell r="I7">
            <v>36977057</v>
          </cell>
        </row>
        <row r="8">
          <cell r="A8">
            <v>42461</v>
          </cell>
          <cell r="B8" t="str">
            <v>412</v>
          </cell>
          <cell r="C8">
            <v>79</v>
          </cell>
          <cell r="D8">
            <v>3204</v>
          </cell>
          <cell r="E8">
            <v>8568652</v>
          </cell>
          <cell r="F8">
            <v>338767</v>
          </cell>
          <cell r="G8">
            <v>51271208</v>
          </cell>
          <cell r="H8">
            <v>51427021</v>
          </cell>
          <cell r="I8">
            <v>51751655</v>
          </cell>
        </row>
        <row r="9">
          <cell r="A9">
            <v>42491</v>
          </cell>
          <cell r="B9" t="str">
            <v>412</v>
          </cell>
          <cell r="C9">
            <v>79</v>
          </cell>
          <cell r="D9">
            <v>3233</v>
          </cell>
          <cell r="E9">
            <v>8652327</v>
          </cell>
          <cell r="F9">
            <v>323793</v>
          </cell>
          <cell r="G9">
            <v>61129469</v>
          </cell>
          <cell r="H9">
            <v>61311011</v>
          </cell>
          <cell r="I9">
            <v>47918350</v>
          </cell>
        </row>
        <row r="10">
          <cell r="A10">
            <v>42522</v>
          </cell>
          <cell r="B10" t="str">
            <v>412</v>
          </cell>
          <cell r="C10">
            <v>78</v>
          </cell>
          <cell r="D10">
            <v>3216</v>
          </cell>
          <cell r="E10">
            <v>9370181</v>
          </cell>
          <cell r="F10">
            <v>357020</v>
          </cell>
          <cell r="G10">
            <v>69335048</v>
          </cell>
          <cell r="H10">
            <v>69481317</v>
          </cell>
          <cell r="I10">
            <v>35022874</v>
          </cell>
        </row>
        <row r="11">
          <cell r="A11">
            <v>42552</v>
          </cell>
          <cell r="B11" t="str">
            <v>412</v>
          </cell>
        </row>
        <row r="12">
          <cell r="A12">
            <v>42583</v>
          </cell>
          <cell r="B12" t="str">
            <v>412</v>
          </cell>
        </row>
        <row r="13">
          <cell r="A13">
            <v>42614</v>
          </cell>
          <cell r="B13" t="str">
            <v>412</v>
          </cell>
        </row>
        <row r="14">
          <cell r="A14">
            <v>42644</v>
          </cell>
          <cell r="B14" t="str">
            <v>412</v>
          </cell>
        </row>
        <row r="15">
          <cell r="A15">
            <v>42675</v>
          </cell>
          <cell r="B15" t="str">
            <v>412</v>
          </cell>
        </row>
        <row r="16">
          <cell r="A16">
            <v>42705</v>
          </cell>
          <cell r="B16" t="str">
            <v>412</v>
          </cell>
        </row>
        <row r="19">
          <cell r="A19">
            <v>42370</v>
          </cell>
          <cell r="B19" t="str">
            <v>421</v>
          </cell>
          <cell r="C19">
            <v>60</v>
          </cell>
          <cell r="D19">
            <v>3713</v>
          </cell>
          <cell r="E19">
            <v>7816317</v>
          </cell>
          <cell r="F19">
            <v>141954</v>
          </cell>
          <cell r="G19">
            <v>11115030</v>
          </cell>
          <cell r="H19">
            <v>11395350</v>
          </cell>
          <cell r="I19">
            <v>41498796</v>
          </cell>
        </row>
        <row r="20">
          <cell r="A20">
            <v>42401</v>
          </cell>
          <cell r="B20" t="str">
            <v>421</v>
          </cell>
          <cell r="C20">
            <v>60</v>
          </cell>
          <cell r="D20">
            <v>3684</v>
          </cell>
          <cell r="E20">
            <v>7605462</v>
          </cell>
          <cell r="F20">
            <v>226580</v>
          </cell>
          <cell r="G20">
            <v>15288009</v>
          </cell>
          <cell r="H20">
            <v>15758441</v>
          </cell>
          <cell r="I20">
            <v>35454263</v>
          </cell>
        </row>
        <row r="21">
          <cell r="A21">
            <v>42430</v>
          </cell>
          <cell r="B21" t="str">
            <v>421</v>
          </cell>
          <cell r="C21">
            <v>60</v>
          </cell>
          <cell r="D21">
            <v>3722</v>
          </cell>
          <cell r="E21">
            <v>9382910</v>
          </cell>
          <cell r="F21">
            <v>336363</v>
          </cell>
          <cell r="G21">
            <v>27945402</v>
          </cell>
          <cell r="H21">
            <v>28647122</v>
          </cell>
          <cell r="I21">
            <v>56578976</v>
          </cell>
        </row>
        <row r="22">
          <cell r="A22">
            <v>42461</v>
          </cell>
          <cell r="B22" t="str">
            <v>421</v>
          </cell>
          <cell r="C22">
            <v>60</v>
          </cell>
          <cell r="D22">
            <v>3838</v>
          </cell>
          <cell r="E22">
            <v>10466852</v>
          </cell>
          <cell r="F22">
            <v>461749</v>
          </cell>
          <cell r="G22">
            <v>42070612</v>
          </cell>
          <cell r="H22">
            <v>42631695</v>
          </cell>
          <cell r="I22">
            <v>72382194</v>
          </cell>
        </row>
        <row r="23">
          <cell r="A23">
            <v>42491</v>
          </cell>
          <cell r="B23" t="str">
            <v>421</v>
          </cell>
          <cell r="C23">
            <v>60</v>
          </cell>
          <cell r="D23">
            <v>3880</v>
          </cell>
          <cell r="E23">
            <v>11233995</v>
          </cell>
          <cell r="F23">
            <v>440880</v>
          </cell>
          <cell r="G23">
            <v>47242892</v>
          </cell>
          <cell r="H23">
            <v>47755459</v>
          </cell>
          <cell r="I23">
            <v>52634964</v>
          </cell>
        </row>
        <row r="24">
          <cell r="A24">
            <v>42522</v>
          </cell>
          <cell r="B24" t="str">
            <v>421</v>
          </cell>
          <cell r="C24">
            <v>60</v>
          </cell>
          <cell r="D24">
            <v>3889</v>
          </cell>
          <cell r="E24">
            <v>11468049</v>
          </cell>
          <cell r="F24">
            <v>511941</v>
          </cell>
          <cell r="G24">
            <v>54522867</v>
          </cell>
          <cell r="H24">
            <v>55141434</v>
          </cell>
          <cell r="I24">
            <v>60279456</v>
          </cell>
        </row>
        <row r="25">
          <cell r="A25">
            <v>42552</v>
          </cell>
          <cell r="B25" t="str">
            <v>421</v>
          </cell>
        </row>
        <row r="26">
          <cell r="A26">
            <v>42583</v>
          </cell>
          <cell r="B26" t="str">
            <v>421</v>
          </cell>
        </row>
        <row r="27">
          <cell r="A27">
            <v>42614</v>
          </cell>
          <cell r="B27" t="str">
            <v>421</v>
          </cell>
        </row>
        <row r="28">
          <cell r="A28">
            <v>42644</v>
          </cell>
          <cell r="B28" t="str">
            <v>421</v>
          </cell>
        </row>
        <row r="29">
          <cell r="A29">
            <v>42675</v>
          </cell>
          <cell r="B29" t="str">
            <v>421</v>
          </cell>
        </row>
        <row r="30">
          <cell r="A30">
            <v>42705</v>
          </cell>
          <cell r="B30" t="str">
            <v>421</v>
          </cell>
        </row>
        <row r="33">
          <cell r="A33">
            <v>42370</v>
          </cell>
          <cell r="B33" t="str">
            <v>422</v>
          </cell>
          <cell r="C33">
            <v>37</v>
          </cell>
          <cell r="D33">
            <v>1571</v>
          </cell>
          <cell r="E33">
            <v>3170049</v>
          </cell>
          <cell r="F33">
            <v>93494</v>
          </cell>
          <cell r="G33">
            <v>6913914</v>
          </cell>
          <cell r="H33">
            <v>7028706</v>
          </cell>
          <cell r="I33">
            <v>9975628</v>
          </cell>
        </row>
        <row r="34">
          <cell r="A34">
            <v>42401</v>
          </cell>
          <cell r="B34" t="str">
            <v>422</v>
          </cell>
          <cell r="C34">
            <v>37</v>
          </cell>
          <cell r="D34">
            <v>1585</v>
          </cell>
          <cell r="E34">
            <v>3190113</v>
          </cell>
          <cell r="F34">
            <v>129748</v>
          </cell>
          <cell r="G34">
            <v>8196623</v>
          </cell>
          <cell r="H34">
            <v>8206330</v>
          </cell>
          <cell r="I34">
            <v>10365492</v>
          </cell>
        </row>
        <row r="35">
          <cell r="A35">
            <v>42430</v>
          </cell>
          <cell r="B35" t="str">
            <v>422</v>
          </cell>
          <cell r="C35">
            <v>37</v>
          </cell>
          <cell r="D35">
            <v>1645</v>
          </cell>
          <cell r="E35">
            <v>3812466</v>
          </cell>
          <cell r="F35">
            <v>177680</v>
          </cell>
          <cell r="G35">
            <v>11913812</v>
          </cell>
          <cell r="H35">
            <v>11928086</v>
          </cell>
          <cell r="I35">
            <v>19638325</v>
          </cell>
        </row>
        <row r="36">
          <cell r="A36">
            <v>42461</v>
          </cell>
          <cell r="B36" t="str">
            <v>422</v>
          </cell>
          <cell r="C36">
            <v>37</v>
          </cell>
          <cell r="D36">
            <v>1640</v>
          </cell>
          <cell r="E36">
            <v>4193446</v>
          </cell>
          <cell r="F36">
            <v>207688</v>
          </cell>
          <cell r="G36">
            <v>13909746</v>
          </cell>
          <cell r="H36">
            <v>14025887</v>
          </cell>
          <cell r="I36">
            <v>13248508</v>
          </cell>
        </row>
        <row r="37">
          <cell r="A37">
            <v>42491</v>
          </cell>
          <cell r="B37" t="str">
            <v>422</v>
          </cell>
          <cell r="C37">
            <v>37</v>
          </cell>
          <cell r="D37">
            <v>1667</v>
          </cell>
          <cell r="E37">
            <v>4293323</v>
          </cell>
          <cell r="F37">
            <v>198772</v>
          </cell>
          <cell r="G37">
            <v>14339579</v>
          </cell>
          <cell r="H37">
            <v>14417832</v>
          </cell>
          <cell r="I37">
            <v>14458509</v>
          </cell>
        </row>
        <row r="38">
          <cell r="A38">
            <v>42522</v>
          </cell>
          <cell r="B38" t="str">
            <v>422</v>
          </cell>
          <cell r="C38">
            <v>37</v>
          </cell>
          <cell r="D38">
            <v>1671</v>
          </cell>
          <cell r="E38">
            <v>4253142</v>
          </cell>
          <cell r="F38">
            <v>222039</v>
          </cell>
          <cell r="G38">
            <v>17856576</v>
          </cell>
          <cell r="H38">
            <v>17924724</v>
          </cell>
          <cell r="I38">
            <v>19455476</v>
          </cell>
        </row>
        <row r="39">
          <cell r="A39">
            <v>42552</v>
          </cell>
          <cell r="B39" t="str">
            <v>422</v>
          </cell>
        </row>
        <row r="40">
          <cell r="A40">
            <v>42583</v>
          </cell>
          <cell r="B40" t="str">
            <v>422</v>
          </cell>
        </row>
        <row r="41">
          <cell r="A41">
            <v>42614</v>
          </cell>
          <cell r="B41" t="str">
            <v>422</v>
          </cell>
        </row>
        <row r="42">
          <cell r="A42">
            <v>42644</v>
          </cell>
          <cell r="B42" t="str">
            <v>422</v>
          </cell>
        </row>
        <row r="43">
          <cell r="A43">
            <v>42675</v>
          </cell>
          <cell r="B43" t="str">
            <v>422</v>
          </cell>
        </row>
        <row r="44">
          <cell r="A44">
            <v>42705</v>
          </cell>
          <cell r="B44" t="str">
            <v>422</v>
          </cell>
        </row>
        <row r="47">
          <cell r="A47">
            <v>42370</v>
          </cell>
          <cell r="B47" t="str">
            <v>429</v>
          </cell>
          <cell r="C47">
            <v>33</v>
          </cell>
          <cell r="D47">
            <v>1406</v>
          </cell>
          <cell r="E47">
            <v>2932567</v>
          </cell>
          <cell r="F47">
            <v>61624</v>
          </cell>
          <cell r="G47">
            <v>8298345</v>
          </cell>
          <cell r="H47">
            <v>8393419</v>
          </cell>
          <cell r="I47">
            <v>9948882</v>
          </cell>
        </row>
        <row r="48">
          <cell r="A48">
            <v>42401</v>
          </cell>
          <cell r="B48" t="str">
            <v>429</v>
          </cell>
          <cell r="C48">
            <v>33</v>
          </cell>
          <cell r="D48">
            <v>1402</v>
          </cell>
          <cell r="E48">
            <v>2837832</v>
          </cell>
          <cell r="F48">
            <v>101028</v>
          </cell>
          <cell r="G48">
            <v>6476837</v>
          </cell>
          <cell r="H48">
            <v>6728347</v>
          </cell>
          <cell r="I48">
            <v>22088081</v>
          </cell>
        </row>
        <row r="49">
          <cell r="A49">
            <v>42430</v>
          </cell>
          <cell r="B49" t="str">
            <v>429</v>
          </cell>
          <cell r="C49">
            <v>33</v>
          </cell>
          <cell r="D49">
            <v>1423</v>
          </cell>
          <cell r="E49">
            <v>3344320</v>
          </cell>
          <cell r="F49">
            <v>135878</v>
          </cell>
          <cell r="G49">
            <v>8542106</v>
          </cell>
          <cell r="H49">
            <v>8730020</v>
          </cell>
          <cell r="I49">
            <v>19172530</v>
          </cell>
        </row>
        <row r="50">
          <cell r="A50">
            <v>42461</v>
          </cell>
          <cell r="B50" t="str">
            <v>429</v>
          </cell>
          <cell r="C50">
            <v>33</v>
          </cell>
          <cell r="D50">
            <v>1470</v>
          </cell>
          <cell r="E50">
            <v>3782363</v>
          </cell>
          <cell r="F50">
            <v>180187</v>
          </cell>
          <cell r="G50">
            <v>13421593</v>
          </cell>
          <cell r="H50">
            <v>13701028</v>
          </cell>
          <cell r="I50">
            <v>14195181</v>
          </cell>
        </row>
        <row r="51">
          <cell r="A51">
            <v>42491</v>
          </cell>
          <cell r="B51" t="str">
            <v>429</v>
          </cell>
          <cell r="C51">
            <v>33</v>
          </cell>
          <cell r="D51">
            <v>1487</v>
          </cell>
          <cell r="E51">
            <v>4118938</v>
          </cell>
          <cell r="F51">
            <v>170466</v>
          </cell>
          <cell r="G51">
            <v>16125569</v>
          </cell>
          <cell r="H51">
            <v>16501961</v>
          </cell>
          <cell r="I51">
            <v>32443769</v>
          </cell>
        </row>
        <row r="52">
          <cell r="A52">
            <v>42522</v>
          </cell>
          <cell r="B52" t="str">
            <v>429</v>
          </cell>
          <cell r="C52">
            <v>33</v>
          </cell>
          <cell r="D52">
            <v>1494</v>
          </cell>
          <cell r="E52">
            <v>4046644</v>
          </cell>
          <cell r="F52">
            <v>192266</v>
          </cell>
          <cell r="G52">
            <v>17628265</v>
          </cell>
          <cell r="H52">
            <v>18109816</v>
          </cell>
          <cell r="I52">
            <v>16843163</v>
          </cell>
        </row>
        <row r="53">
          <cell r="A53">
            <v>42552</v>
          </cell>
          <cell r="B53" t="str">
            <v>429</v>
          </cell>
        </row>
        <row r="54">
          <cell r="A54">
            <v>42583</v>
          </cell>
          <cell r="B54" t="str">
            <v>429</v>
          </cell>
        </row>
        <row r="55">
          <cell r="A55">
            <v>42614</v>
          </cell>
          <cell r="B55" t="str">
            <v>429</v>
          </cell>
        </row>
        <row r="56">
          <cell r="A56">
            <v>42644</v>
          </cell>
          <cell r="B56" t="str">
            <v>429</v>
          </cell>
        </row>
        <row r="57">
          <cell r="A57">
            <v>42675</v>
          </cell>
          <cell r="B57" t="str">
            <v>429</v>
          </cell>
        </row>
        <row r="58">
          <cell r="A58">
            <v>42705</v>
          </cell>
          <cell r="B58" t="str">
            <v>429</v>
          </cell>
        </row>
        <row r="61">
          <cell r="A61">
            <v>42370</v>
          </cell>
          <cell r="B61" t="str">
            <v>431</v>
          </cell>
          <cell r="C61">
            <v>5</v>
          </cell>
          <cell r="D61">
            <v>537</v>
          </cell>
          <cell r="E61">
            <v>1682626</v>
          </cell>
          <cell r="F61">
            <v>56097</v>
          </cell>
          <cell r="G61">
            <v>3898454</v>
          </cell>
          <cell r="H61">
            <v>3899581</v>
          </cell>
          <cell r="I61">
            <v>3873777</v>
          </cell>
        </row>
        <row r="62">
          <cell r="A62">
            <v>42401</v>
          </cell>
          <cell r="B62" t="str">
            <v>431</v>
          </cell>
          <cell r="C62">
            <v>4</v>
          </cell>
          <cell r="D62">
            <v>475</v>
          </cell>
          <cell r="E62">
            <v>1409701</v>
          </cell>
          <cell r="F62">
            <v>54753</v>
          </cell>
          <cell r="G62">
            <v>4433060</v>
          </cell>
          <cell r="H62">
            <v>4434844</v>
          </cell>
          <cell r="I62">
            <v>4391802</v>
          </cell>
        </row>
        <row r="63">
          <cell r="A63">
            <v>42430</v>
          </cell>
          <cell r="B63" t="str">
            <v>431</v>
          </cell>
          <cell r="C63">
            <v>4</v>
          </cell>
          <cell r="D63">
            <v>476</v>
          </cell>
          <cell r="E63">
            <v>1449981</v>
          </cell>
          <cell r="F63">
            <v>54602</v>
          </cell>
          <cell r="G63">
            <v>6277043</v>
          </cell>
          <cell r="H63">
            <v>6280203</v>
          </cell>
          <cell r="I63">
            <v>5773218</v>
          </cell>
        </row>
        <row r="64">
          <cell r="A64">
            <v>42461</v>
          </cell>
          <cell r="B64" t="str">
            <v>431</v>
          </cell>
          <cell r="C64">
            <v>4</v>
          </cell>
          <cell r="D64">
            <v>472</v>
          </cell>
          <cell r="E64">
            <v>1434069</v>
          </cell>
          <cell r="F64">
            <v>57130</v>
          </cell>
          <cell r="G64">
            <v>5182146</v>
          </cell>
          <cell r="H64">
            <v>5183338</v>
          </cell>
          <cell r="I64">
            <v>5586671</v>
          </cell>
        </row>
        <row r="65">
          <cell r="A65">
            <v>42491</v>
          </cell>
          <cell r="B65" t="str">
            <v>431</v>
          </cell>
          <cell r="C65">
            <v>4</v>
          </cell>
          <cell r="D65">
            <v>471</v>
          </cell>
          <cell r="E65">
            <v>1462872</v>
          </cell>
          <cell r="F65">
            <v>51760</v>
          </cell>
          <cell r="G65">
            <v>4921376</v>
          </cell>
          <cell r="H65">
            <v>4933847</v>
          </cell>
          <cell r="I65">
            <v>5111280</v>
          </cell>
        </row>
        <row r="66">
          <cell r="A66">
            <v>42522</v>
          </cell>
          <cell r="B66" t="str">
            <v>431</v>
          </cell>
          <cell r="C66">
            <v>4</v>
          </cell>
          <cell r="D66">
            <v>474</v>
          </cell>
          <cell r="E66">
            <v>1437583</v>
          </cell>
          <cell r="F66">
            <v>56189</v>
          </cell>
          <cell r="G66">
            <v>5081140</v>
          </cell>
          <cell r="H66">
            <v>5087224</v>
          </cell>
          <cell r="I66">
            <v>4646990</v>
          </cell>
        </row>
        <row r="67">
          <cell r="A67">
            <v>42552</v>
          </cell>
          <cell r="B67" t="str">
            <v>431</v>
          </cell>
        </row>
        <row r="68">
          <cell r="A68">
            <v>42583</v>
          </cell>
          <cell r="B68" t="str">
            <v>431</v>
          </cell>
        </row>
        <row r="69">
          <cell r="A69">
            <v>42614</v>
          </cell>
          <cell r="B69" t="str">
            <v>431</v>
          </cell>
        </row>
        <row r="70">
          <cell r="A70">
            <v>42644</v>
          </cell>
          <cell r="B70" t="str">
            <v>431</v>
          </cell>
        </row>
        <row r="71">
          <cell r="A71">
            <v>42675</v>
          </cell>
          <cell r="B71" t="str">
            <v>431</v>
          </cell>
        </row>
        <row r="72">
          <cell r="A72">
            <v>42705</v>
          </cell>
          <cell r="B72" t="str">
            <v>431</v>
          </cell>
        </row>
        <row r="75">
          <cell r="A75">
            <v>42370</v>
          </cell>
          <cell r="B75" t="str">
            <v>439</v>
          </cell>
          <cell r="C75">
            <v>74</v>
          </cell>
          <cell r="D75">
            <v>2768</v>
          </cell>
          <cell r="E75">
            <v>5758969</v>
          </cell>
          <cell r="F75">
            <v>163887</v>
          </cell>
          <cell r="G75">
            <v>12826216</v>
          </cell>
          <cell r="H75">
            <v>13582604</v>
          </cell>
          <cell r="I75">
            <v>13394334</v>
          </cell>
        </row>
        <row r="76">
          <cell r="A76">
            <v>42401</v>
          </cell>
          <cell r="B76" t="str">
            <v>439</v>
          </cell>
          <cell r="C76">
            <v>74</v>
          </cell>
          <cell r="D76">
            <v>2719</v>
          </cell>
          <cell r="E76">
            <v>5602051</v>
          </cell>
          <cell r="F76">
            <v>224981</v>
          </cell>
          <cell r="G76">
            <v>18158278</v>
          </cell>
          <cell r="H76">
            <v>19067651</v>
          </cell>
          <cell r="I76">
            <v>18797634</v>
          </cell>
        </row>
        <row r="77">
          <cell r="A77">
            <v>42430</v>
          </cell>
          <cell r="B77" t="str">
            <v>439</v>
          </cell>
          <cell r="C77">
            <v>74</v>
          </cell>
          <cell r="D77">
            <v>2800</v>
          </cell>
          <cell r="E77">
            <v>6388223</v>
          </cell>
          <cell r="F77">
            <v>265906</v>
          </cell>
          <cell r="G77">
            <v>20378697</v>
          </cell>
          <cell r="H77">
            <v>21379101</v>
          </cell>
          <cell r="I77">
            <v>25114133</v>
          </cell>
        </row>
        <row r="78">
          <cell r="A78">
            <v>42461</v>
          </cell>
          <cell r="B78" t="str">
            <v>439</v>
          </cell>
          <cell r="C78">
            <v>73</v>
          </cell>
          <cell r="D78">
            <v>2855</v>
          </cell>
          <cell r="E78">
            <v>6829010</v>
          </cell>
          <cell r="F78">
            <v>310101</v>
          </cell>
          <cell r="G78">
            <v>24200577</v>
          </cell>
          <cell r="H78">
            <v>25479014</v>
          </cell>
          <cell r="I78">
            <v>31326282</v>
          </cell>
        </row>
        <row r="79">
          <cell r="A79">
            <v>42491</v>
          </cell>
          <cell r="B79" t="str">
            <v>439</v>
          </cell>
          <cell r="C79">
            <v>72</v>
          </cell>
          <cell r="D79">
            <v>2841</v>
          </cell>
          <cell r="E79">
            <v>7537226</v>
          </cell>
          <cell r="F79">
            <v>307148</v>
          </cell>
          <cell r="G79">
            <v>28082529</v>
          </cell>
          <cell r="H79">
            <v>29239210</v>
          </cell>
          <cell r="I79">
            <v>31444662</v>
          </cell>
        </row>
        <row r="80">
          <cell r="A80">
            <v>42522</v>
          </cell>
          <cell r="B80" t="str">
            <v>439</v>
          </cell>
          <cell r="C80">
            <v>72</v>
          </cell>
          <cell r="D80">
            <v>2854</v>
          </cell>
          <cell r="E80">
            <v>7546079</v>
          </cell>
          <cell r="F80">
            <v>338496</v>
          </cell>
          <cell r="G80">
            <v>34680375</v>
          </cell>
          <cell r="H80">
            <v>36081868</v>
          </cell>
          <cell r="I80">
            <v>29122655</v>
          </cell>
        </row>
        <row r="81">
          <cell r="A81">
            <v>42552</v>
          </cell>
          <cell r="B81" t="str">
            <v>439</v>
          </cell>
        </row>
        <row r="82">
          <cell r="A82">
            <v>42583</v>
          </cell>
          <cell r="B82" t="str">
            <v>439</v>
          </cell>
        </row>
        <row r="83">
          <cell r="A83">
            <v>42614</v>
          </cell>
          <cell r="B83" t="str">
            <v>439</v>
          </cell>
        </row>
        <row r="84">
          <cell r="A84">
            <v>42644</v>
          </cell>
          <cell r="B84" t="str">
            <v>439</v>
          </cell>
        </row>
        <row r="85">
          <cell r="A85">
            <v>42675</v>
          </cell>
          <cell r="B85" t="str">
            <v>439</v>
          </cell>
        </row>
        <row r="86">
          <cell r="A86">
            <v>42705</v>
          </cell>
          <cell r="B86" t="str">
            <v>439</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42370</v>
          </cell>
          <cell r="C92">
            <v>289</v>
          </cell>
          <cell r="D92">
            <v>13155</v>
          </cell>
          <cell r="E92">
            <v>28422212</v>
          </cell>
          <cell r="F92">
            <v>697401</v>
          </cell>
          <cell r="G92">
            <v>76465827</v>
          </cell>
          <cell r="H92">
            <v>77822230</v>
          </cell>
          <cell r="I92">
            <v>107667312</v>
          </cell>
        </row>
        <row r="93">
          <cell r="A93">
            <v>42401</v>
          </cell>
          <cell r="C93">
            <v>288</v>
          </cell>
          <cell r="D93">
            <v>13010</v>
          </cell>
          <cell r="E93">
            <v>27876791</v>
          </cell>
          <cell r="F93">
            <v>991198</v>
          </cell>
          <cell r="G93">
            <v>99434520</v>
          </cell>
          <cell r="H93">
            <v>101190975</v>
          </cell>
          <cell r="I93">
            <v>118496893</v>
          </cell>
        </row>
        <row r="94">
          <cell r="A94">
            <v>42430</v>
          </cell>
          <cell r="C94">
            <v>287</v>
          </cell>
          <cell r="D94">
            <v>13202</v>
          </cell>
          <cell r="E94">
            <v>32276760</v>
          </cell>
          <cell r="F94">
            <v>1265221</v>
          </cell>
          <cell r="G94">
            <v>128977218</v>
          </cell>
          <cell r="H94">
            <v>131059646</v>
          </cell>
          <cell r="I94">
            <v>163254239</v>
          </cell>
        </row>
        <row r="95">
          <cell r="A95">
            <v>42461</v>
          </cell>
          <cell r="C95">
            <v>286</v>
          </cell>
          <cell r="D95">
            <v>13479</v>
          </cell>
          <cell r="E95">
            <v>35274392</v>
          </cell>
          <cell r="F95">
            <v>1555622</v>
          </cell>
          <cell r="G95">
            <v>150055882</v>
          </cell>
          <cell r="H95">
            <v>152447983</v>
          </cell>
          <cell r="I95">
            <v>188490491</v>
          </cell>
        </row>
        <row r="96">
          <cell r="A96">
            <v>42491</v>
          </cell>
          <cell r="C96">
            <v>285</v>
          </cell>
          <cell r="D96">
            <v>13579</v>
          </cell>
          <cell r="E96">
            <v>37298681</v>
          </cell>
          <cell r="F96">
            <v>1492819</v>
          </cell>
          <cell r="G96">
            <v>171841414</v>
          </cell>
          <cell r="H96">
            <v>174159320</v>
          </cell>
          <cell r="I96">
            <v>184011534</v>
          </cell>
        </row>
        <row r="97">
          <cell r="A97">
            <v>42522</v>
          </cell>
          <cell r="C97">
            <v>284</v>
          </cell>
          <cell r="D97">
            <v>13598</v>
          </cell>
          <cell r="E97">
            <v>38121678</v>
          </cell>
          <cell r="F97">
            <v>1677951</v>
          </cell>
          <cell r="G97">
            <v>199104271</v>
          </cell>
          <cell r="H97">
            <v>201826383</v>
          </cell>
          <cell r="I97">
            <v>165370614</v>
          </cell>
        </row>
        <row r="98">
          <cell r="A98">
            <v>42552</v>
          </cell>
          <cell r="C98">
            <v>0</v>
          </cell>
          <cell r="D98">
            <v>0</v>
          </cell>
          <cell r="E98">
            <v>0</v>
          </cell>
          <cell r="F98">
            <v>0</v>
          </cell>
          <cell r="G98">
            <v>0</v>
          </cell>
          <cell r="H98">
            <v>0</v>
          </cell>
          <cell r="I98">
            <v>0</v>
          </cell>
        </row>
        <row r="99">
          <cell r="A99">
            <v>42583</v>
          </cell>
          <cell r="C99">
            <v>0</v>
          </cell>
          <cell r="D99">
            <v>0</v>
          </cell>
          <cell r="E99">
            <v>0</v>
          </cell>
          <cell r="F99">
            <v>0</v>
          </cell>
          <cell r="G99">
            <v>0</v>
          </cell>
          <cell r="H99">
            <v>0</v>
          </cell>
          <cell r="I99">
            <v>0</v>
          </cell>
        </row>
        <row r="100">
          <cell r="A100">
            <v>42614</v>
          </cell>
          <cell r="C100">
            <v>0</v>
          </cell>
          <cell r="D100">
            <v>0</v>
          </cell>
          <cell r="E100">
            <v>0</v>
          </cell>
          <cell r="F100">
            <v>0</v>
          </cell>
          <cell r="G100">
            <v>0</v>
          </cell>
          <cell r="H100">
            <v>0</v>
          </cell>
          <cell r="I100">
            <v>0</v>
          </cell>
        </row>
        <row r="101">
          <cell r="A101">
            <v>42644</v>
          </cell>
          <cell r="C101">
            <v>0</v>
          </cell>
          <cell r="D101">
            <v>0</v>
          </cell>
          <cell r="E101">
            <v>0</v>
          </cell>
          <cell r="F101">
            <v>0</v>
          </cell>
          <cell r="G101">
            <v>0</v>
          </cell>
          <cell r="H101">
            <v>0</v>
          </cell>
          <cell r="I101">
            <v>0</v>
          </cell>
        </row>
        <row r="102">
          <cell r="A102">
            <v>42675</v>
          </cell>
          <cell r="C102">
            <v>0</v>
          </cell>
          <cell r="D102">
            <v>0</v>
          </cell>
          <cell r="E102">
            <v>0</v>
          </cell>
          <cell r="F102">
            <v>0</v>
          </cell>
          <cell r="G102">
            <v>0</v>
          </cell>
          <cell r="H102">
            <v>0</v>
          </cell>
          <cell r="I102">
            <v>0</v>
          </cell>
        </row>
        <row r="103">
          <cell r="A103">
            <v>42705</v>
          </cell>
          <cell r="C103">
            <v>0</v>
          </cell>
          <cell r="D103">
            <v>0</v>
          </cell>
          <cell r="E103">
            <v>0</v>
          </cell>
          <cell r="F103">
            <v>0</v>
          </cell>
          <cell r="G103">
            <v>0</v>
          </cell>
          <cell r="H103">
            <v>0</v>
          </cell>
          <cell r="I103">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row>
        <row r="107">
          <cell r="B107" t="str">
            <v>412</v>
          </cell>
          <cell r="C107">
            <v>78</v>
          </cell>
          <cell r="D107">
            <v>3216</v>
          </cell>
          <cell r="E107">
            <v>9370181</v>
          </cell>
          <cell r="F107">
            <v>357020</v>
          </cell>
          <cell r="G107">
            <v>69335048</v>
          </cell>
          <cell r="H107">
            <v>69481317</v>
          </cell>
          <cell r="I107">
            <v>35022874</v>
          </cell>
        </row>
        <row r="108">
          <cell r="B108" t="str">
            <v>421</v>
          </cell>
          <cell r="C108">
            <v>60</v>
          </cell>
          <cell r="D108">
            <v>3889</v>
          </cell>
          <cell r="E108">
            <v>11468049</v>
          </cell>
          <cell r="F108">
            <v>511941</v>
          </cell>
          <cell r="G108">
            <v>54522867</v>
          </cell>
          <cell r="H108">
            <v>55141434</v>
          </cell>
          <cell r="I108">
            <v>60279456</v>
          </cell>
        </row>
        <row r="109">
          <cell r="B109" t="str">
            <v>422</v>
          </cell>
          <cell r="C109">
            <v>37</v>
          </cell>
          <cell r="D109">
            <v>1671</v>
          </cell>
          <cell r="E109">
            <v>4253142</v>
          </cell>
          <cell r="F109">
            <v>222039</v>
          </cell>
          <cell r="G109">
            <v>17856576</v>
          </cell>
          <cell r="H109">
            <v>17924724</v>
          </cell>
          <cell r="I109">
            <v>19455476</v>
          </cell>
        </row>
        <row r="110">
          <cell r="B110" t="str">
            <v>429</v>
          </cell>
          <cell r="C110">
            <v>33</v>
          </cell>
          <cell r="D110">
            <v>1494</v>
          </cell>
          <cell r="E110">
            <v>4046644</v>
          </cell>
          <cell r="F110">
            <v>192266</v>
          </cell>
          <cell r="G110">
            <v>17628265</v>
          </cell>
          <cell r="H110">
            <v>18109816</v>
          </cell>
          <cell r="I110">
            <v>16843163</v>
          </cell>
        </row>
        <row r="111">
          <cell r="B111" t="str">
            <v>431</v>
          </cell>
          <cell r="C111">
            <v>4</v>
          </cell>
          <cell r="D111">
            <v>474</v>
          </cell>
          <cell r="E111">
            <v>1437583</v>
          </cell>
          <cell r="F111">
            <v>56189</v>
          </cell>
          <cell r="G111">
            <v>5081140</v>
          </cell>
          <cell r="H111">
            <v>5087224</v>
          </cell>
          <cell r="I111">
            <v>4646990</v>
          </cell>
        </row>
        <row r="112">
          <cell r="B112" t="str">
            <v>439</v>
          </cell>
          <cell r="C112">
            <v>72</v>
          </cell>
          <cell r="D112">
            <v>2854</v>
          </cell>
          <cell r="E112">
            <v>7546079</v>
          </cell>
          <cell r="F112">
            <v>338496</v>
          </cell>
          <cell r="G112">
            <v>34680375</v>
          </cell>
          <cell r="H112">
            <v>36081868</v>
          </cell>
          <cell r="I112">
            <v>29122655</v>
          </cell>
        </row>
        <row r="113">
          <cell r="C113">
            <v>284</v>
          </cell>
          <cell r="D113">
            <v>13598</v>
          </cell>
          <cell r="E113">
            <v>38121678</v>
          </cell>
          <cell r="F113">
            <v>1677951</v>
          </cell>
          <cell r="G113">
            <v>199104271</v>
          </cell>
          <cell r="H113">
            <v>201826383</v>
          </cell>
          <cell r="I113">
            <v>165370614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1"/>
      <sheetName val="B046WZ2008"/>
    </sheetNames>
    <sheetDataSet>
      <sheetData sheetId="1">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42370</v>
          </cell>
          <cell r="B5" t="str">
            <v>412</v>
          </cell>
          <cell r="C5">
            <v>80</v>
          </cell>
          <cell r="D5">
            <v>3160</v>
          </cell>
          <cell r="E5">
            <v>7061684</v>
          </cell>
          <cell r="F5">
            <v>180345</v>
          </cell>
          <cell r="G5">
            <v>33413868</v>
          </cell>
          <cell r="H5">
            <v>33522570</v>
          </cell>
          <cell r="I5">
            <v>28975895</v>
          </cell>
        </row>
        <row r="6">
          <cell r="A6">
            <v>42401</v>
          </cell>
          <cell r="B6" t="str">
            <v>412</v>
          </cell>
          <cell r="C6">
            <v>80</v>
          </cell>
          <cell r="D6">
            <v>3145</v>
          </cell>
          <cell r="E6">
            <v>7231632</v>
          </cell>
          <cell r="F6">
            <v>254108</v>
          </cell>
          <cell r="G6">
            <v>46881713</v>
          </cell>
          <cell r="H6">
            <v>46995362</v>
          </cell>
          <cell r="I6">
            <v>27399621</v>
          </cell>
        </row>
        <row r="7">
          <cell r="A7">
            <v>42430</v>
          </cell>
          <cell r="B7" t="str">
            <v>412</v>
          </cell>
          <cell r="C7">
            <v>79</v>
          </cell>
          <cell r="D7">
            <v>3136</v>
          </cell>
          <cell r="E7">
            <v>7898860</v>
          </cell>
          <cell r="F7">
            <v>294792</v>
          </cell>
          <cell r="G7">
            <v>53920158</v>
          </cell>
          <cell r="H7">
            <v>54095114</v>
          </cell>
          <cell r="I7">
            <v>36977057</v>
          </cell>
        </row>
        <row r="8">
          <cell r="A8">
            <v>42461</v>
          </cell>
          <cell r="B8" t="str">
            <v>412</v>
          </cell>
          <cell r="C8">
            <v>79</v>
          </cell>
          <cell r="D8">
            <v>3204</v>
          </cell>
          <cell r="E8">
            <v>8568652</v>
          </cell>
          <cell r="F8">
            <v>338767</v>
          </cell>
          <cell r="G8">
            <v>51271208</v>
          </cell>
          <cell r="H8">
            <v>51427021</v>
          </cell>
          <cell r="I8">
            <v>51751655</v>
          </cell>
        </row>
        <row r="9">
          <cell r="A9">
            <v>42491</v>
          </cell>
          <cell r="B9" t="str">
            <v>412</v>
          </cell>
          <cell r="C9">
            <v>79</v>
          </cell>
          <cell r="D9">
            <v>3233</v>
          </cell>
          <cell r="E9">
            <v>8652327</v>
          </cell>
          <cell r="F9">
            <v>323793</v>
          </cell>
          <cell r="G9">
            <v>61129469</v>
          </cell>
          <cell r="H9">
            <v>61311011</v>
          </cell>
          <cell r="I9">
            <v>47918350</v>
          </cell>
        </row>
        <row r="10">
          <cell r="A10">
            <v>42522</v>
          </cell>
          <cell r="B10" t="str">
            <v>412</v>
          </cell>
          <cell r="C10">
            <v>78</v>
          </cell>
          <cell r="D10">
            <v>3216</v>
          </cell>
          <cell r="E10">
            <v>9370181</v>
          </cell>
          <cell r="F10">
            <v>357020</v>
          </cell>
          <cell r="G10">
            <v>69335048</v>
          </cell>
          <cell r="H10">
            <v>69481317</v>
          </cell>
          <cell r="I10">
            <v>35022874</v>
          </cell>
        </row>
        <row r="11">
          <cell r="A11">
            <v>42552</v>
          </cell>
          <cell r="B11" t="str">
            <v>412</v>
          </cell>
        </row>
        <row r="12">
          <cell r="A12">
            <v>42583</v>
          </cell>
          <cell r="B12" t="str">
            <v>412</v>
          </cell>
        </row>
        <row r="13">
          <cell r="A13">
            <v>42614</v>
          </cell>
          <cell r="B13" t="str">
            <v>412</v>
          </cell>
        </row>
        <row r="14">
          <cell r="A14">
            <v>42644</v>
          </cell>
          <cell r="B14" t="str">
            <v>412</v>
          </cell>
        </row>
        <row r="15">
          <cell r="A15">
            <v>42675</v>
          </cell>
          <cell r="B15" t="str">
            <v>412</v>
          </cell>
        </row>
        <row r="16">
          <cell r="A16">
            <v>42705</v>
          </cell>
          <cell r="B16" t="str">
            <v>412</v>
          </cell>
        </row>
        <row r="19">
          <cell r="A19">
            <v>42370</v>
          </cell>
          <cell r="B19" t="str">
            <v>421</v>
          </cell>
          <cell r="C19">
            <v>60</v>
          </cell>
          <cell r="D19">
            <v>3713</v>
          </cell>
          <cell r="E19">
            <v>7816317</v>
          </cell>
          <cell r="F19">
            <v>141954</v>
          </cell>
          <cell r="G19">
            <v>11115030</v>
          </cell>
          <cell r="H19">
            <v>11395350</v>
          </cell>
          <cell r="I19">
            <v>41498796</v>
          </cell>
        </row>
        <row r="20">
          <cell r="A20">
            <v>42401</v>
          </cell>
          <cell r="B20" t="str">
            <v>421</v>
          </cell>
          <cell r="C20">
            <v>60</v>
          </cell>
          <cell r="D20">
            <v>3684</v>
          </cell>
          <cell r="E20">
            <v>7605462</v>
          </cell>
          <cell r="F20">
            <v>226580</v>
          </cell>
          <cell r="G20">
            <v>15288009</v>
          </cell>
          <cell r="H20">
            <v>15758441</v>
          </cell>
          <cell r="I20">
            <v>35454263</v>
          </cell>
        </row>
        <row r="21">
          <cell r="A21">
            <v>42430</v>
          </cell>
          <cell r="B21" t="str">
            <v>421</v>
          </cell>
          <cell r="C21">
            <v>60</v>
          </cell>
          <cell r="D21">
            <v>3722</v>
          </cell>
          <cell r="E21">
            <v>9382910</v>
          </cell>
          <cell r="F21">
            <v>336363</v>
          </cell>
          <cell r="G21">
            <v>27945402</v>
          </cell>
          <cell r="H21">
            <v>28647122</v>
          </cell>
          <cell r="I21">
            <v>56578976</v>
          </cell>
        </row>
        <row r="22">
          <cell r="A22">
            <v>42461</v>
          </cell>
          <cell r="B22" t="str">
            <v>421</v>
          </cell>
          <cell r="C22">
            <v>60</v>
          </cell>
          <cell r="D22">
            <v>3838</v>
          </cell>
          <cell r="E22">
            <v>10466852</v>
          </cell>
          <cell r="F22">
            <v>461749</v>
          </cell>
          <cell r="G22">
            <v>42070612</v>
          </cell>
          <cell r="H22">
            <v>42631695</v>
          </cell>
          <cell r="I22">
            <v>72382194</v>
          </cell>
        </row>
        <row r="23">
          <cell r="A23">
            <v>42491</v>
          </cell>
          <cell r="B23" t="str">
            <v>421</v>
          </cell>
          <cell r="C23">
            <v>60</v>
          </cell>
          <cell r="D23">
            <v>3880</v>
          </cell>
          <cell r="E23">
            <v>11233995</v>
          </cell>
          <cell r="F23">
            <v>440880</v>
          </cell>
          <cell r="G23">
            <v>47242892</v>
          </cell>
          <cell r="H23">
            <v>47755459</v>
          </cell>
          <cell r="I23">
            <v>52634964</v>
          </cell>
        </row>
        <row r="24">
          <cell r="A24">
            <v>42522</v>
          </cell>
          <cell r="B24" t="str">
            <v>421</v>
          </cell>
          <cell r="C24">
            <v>60</v>
          </cell>
          <cell r="D24">
            <v>3889</v>
          </cell>
          <cell r="E24">
            <v>11468049</v>
          </cell>
          <cell r="F24">
            <v>511941</v>
          </cell>
          <cell r="G24">
            <v>54522867</v>
          </cell>
          <cell r="H24">
            <v>55141434</v>
          </cell>
          <cell r="I24">
            <v>60279456</v>
          </cell>
        </row>
        <row r="25">
          <cell r="A25">
            <v>42552</v>
          </cell>
          <cell r="B25" t="str">
            <v>421</v>
          </cell>
        </row>
        <row r="26">
          <cell r="A26">
            <v>42583</v>
          </cell>
          <cell r="B26" t="str">
            <v>421</v>
          </cell>
        </row>
        <row r="27">
          <cell r="A27">
            <v>42614</v>
          </cell>
          <cell r="B27" t="str">
            <v>421</v>
          </cell>
        </row>
        <row r="28">
          <cell r="A28">
            <v>42644</v>
          </cell>
          <cell r="B28" t="str">
            <v>421</v>
          </cell>
        </row>
        <row r="29">
          <cell r="A29">
            <v>42675</v>
          </cell>
          <cell r="B29" t="str">
            <v>421</v>
          </cell>
        </row>
        <row r="30">
          <cell r="A30">
            <v>42705</v>
          </cell>
          <cell r="B30" t="str">
            <v>421</v>
          </cell>
        </row>
        <row r="33">
          <cell r="A33">
            <v>42370</v>
          </cell>
          <cell r="B33" t="str">
            <v>422</v>
          </cell>
          <cell r="C33">
            <v>37</v>
          </cell>
          <cell r="D33">
            <v>1571</v>
          </cell>
          <cell r="E33">
            <v>3170049</v>
          </cell>
          <cell r="F33">
            <v>93494</v>
          </cell>
          <cell r="G33">
            <v>6913914</v>
          </cell>
          <cell r="H33">
            <v>7028706</v>
          </cell>
          <cell r="I33">
            <v>9975628</v>
          </cell>
        </row>
        <row r="34">
          <cell r="A34">
            <v>42401</v>
          </cell>
          <cell r="B34" t="str">
            <v>422</v>
          </cell>
          <cell r="C34">
            <v>37</v>
          </cell>
          <cell r="D34">
            <v>1585</v>
          </cell>
          <cell r="E34">
            <v>3190113</v>
          </cell>
          <cell r="F34">
            <v>129748</v>
          </cell>
          <cell r="G34">
            <v>8196623</v>
          </cell>
          <cell r="H34">
            <v>8206330</v>
          </cell>
          <cell r="I34">
            <v>10365492</v>
          </cell>
        </row>
        <row r="35">
          <cell r="A35">
            <v>42430</v>
          </cell>
          <cell r="B35" t="str">
            <v>422</v>
          </cell>
          <cell r="C35">
            <v>37</v>
          </cell>
          <cell r="D35">
            <v>1645</v>
          </cell>
          <cell r="E35">
            <v>3812466</v>
          </cell>
          <cell r="F35">
            <v>177680</v>
          </cell>
          <cell r="G35">
            <v>11913812</v>
          </cell>
          <cell r="H35">
            <v>11928086</v>
          </cell>
          <cell r="I35">
            <v>19638325</v>
          </cell>
        </row>
        <row r="36">
          <cell r="A36">
            <v>42461</v>
          </cell>
          <cell r="B36" t="str">
            <v>422</v>
          </cell>
          <cell r="C36">
            <v>37</v>
          </cell>
          <cell r="D36">
            <v>1640</v>
          </cell>
          <cell r="E36">
            <v>4193446</v>
          </cell>
          <cell r="F36">
            <v>207688</v>
          </cell>
          <cell r="G36">
            <v>13909746</v>
          </cell>
          <cell r="H36">
            <v>14025887</v>
          </cell>
          <cell r="I36">
            <v>13248508</v>
          </cell>
        </row>
        <row r="37">
          <cell r="A37">
            <v>42491</v>
          </cell>
          <cell r="B37" t="str">
            <v>422</v>
          </cell>
          <cell r="C37">
            <v>37</v>
          </cell>
          <cell r="D37">
            <v>1667</v>
          </cell>
          <cell r="E37">
            <v>4293323</v>
          </cell>
          <cell r="F37">
            <v>198772</v>
          </cell>
          <cell r="G37">
            <v>14339579</v>
          </cell>
          <cell r="H37">
            <v>14417832</v>
          </cell>
          <cell r="I37">
            <v>14458509</v>
          </cell>
        </row>
        <row r="38">
          <cell r="A38">
            <v>42522</v>
          </cell>
          <cell r="B38" t="str">
            <v>422</v>
          </cell>
          <cell r="C38">
            <v>37</v>
          </cell>
          <cell r="D38">
            <v>1671</v>
          </cell>
          <cell r="E38">
            <v>4253142</v>
          </cell>
          <cell r="F38">
            <v>222039</v>
          </cell>
          <cell r="G38">
            <v>17856576</v>
          </cell>
          <cell r="H38">
            <v>17924724</v>
          </cell>
          <cell r="I38">
            <v>19455476</v>
          </cell>
        </row>
        <row r="39">
          <cell r="A39">
            <v>42552</v>
          </cell>
          <cell r="B39" t="str">
            <v>422</v>
          </cell>
        </row>
        <row r="40">
          <cell r="A40">
            <v>42583</v>
          </cell>
          <cell r="B40" t="str">
            <v>422</v>
          </cell>
        </row>
        <row r="41">
          <cell r="A41">
            <v>42614</v>
          </cell>
          <cell r="B41" t="str">
            <v>422</v>
          </cell>
        </row>
        <row r="42">
          <cell r="A42">
            <v>42644</v>
          </cell>
          <cell r="B42" t="str">
            <v>422</v>
          </cell>
        </row>
        <row r="43">
          <cell r="A43">
            <v>42675</v>
          </cell>
          <cell r="B43" t="str">
            <v>422</v>
          </cell>
        </row>
        <row r="44">
          <cell r="A44">
            <v>42705</v>
          </cell>
          <cell r="B44" t="str">
            <v>422</v>
          </cell>
        </row>
        <row r="47">
          <cell r="A47">
            <v>42370</v>
          </cell>
          <cell r="B47" t="str">
            <v>429</v>
          </cell>
          <cell r="C47">
            <v>33</v>
          </cell>
          <cell r="D47">
            <v>1406</v>
          </cell>
          <cell r="E47">
            <v>2932567</v>
          </cell>
          <cell r="F47">
            <v>61624</v>
          </cell>
          <cell r="G47">
            <v>8298345</v>
          </cell>
          <cell r="H47">
            <v>8393419</v>
          </cell>
          <cell r="I47">
            <v>9948882</v>
          </cell>
        </row>
        <row r="48">
          <cell r="A48">
            <v>42401</v>
          </cell>
          <cell r="B48" t="str">
            <v>429</v>
          </cell>
          <cell r="C48">
            <v>33</v>
          </cell>
          <cell r="D48">
            <v>1402</v>
          </cell>
          <cell r="E48">
            <v>2837832</v>
          </cell>
          <cell r="F48">
            <v>101028</v>
          </cell>
          <cell r="G48">
            <v>6476837</v>
          </cell>
          <cell r="H48">
            <v>6728347</v>
          </cell>
          <cell r="I48">
            <v>22088081</v>
          </cell>
        </row>
        <row r="49">
          <cell r="A49">
            <v>42430</v>
          </cell>
          <cell r="B49" t="str">
            <v>429</v>
          </cell>
          <cell r="C49">
            <v>33</v>
          </cell>
          <cell r="D49">
            <v>1423</v>
          </cell>
          <cell r="E49">
            <v>3344320</v>
          </cell>
          <cell r="F49">
            <v>135878</v>
          </cell>
          <cell r="G49">
            <v>8542106</v>
          </cell>
          <cell r="H49">
            <v>8730020</v>
          </cell>
          <cell r="I49">
            <v>19172530</v>
          </cell>
        </row>
        <row r="50">
          <cell r="A50">
            <v>42461</v>
          </cell>
          <cell r="B50" t="str">
            <v>429</v>
          </cell>
          <cell r="C50">
            <v>33</v>
          </cell>
          <cell r="D50">
            <v>1470</v>
          </cell>
          <cell r="E50">
            <v>3782363</v>
          </cell>
          <cell r="F50">
            <v>180187</v>
          </cell>
          <cell r="G50">
            <v>13421593</v>
          </cell>
          <cell r="H50">
            <v>13701028</v>
          </cell>
          <cell r="I50">
            <v>14195181</v>
          </cell>
        </row>
        <row r="51">
          <cell r="A51">
            <v>42491</v>
          </cell>
          <cell r="B51" t="str">
            <v>429</v>
          </cell>
          <cell r="C51">
            <v>33</v>
          </cell>
          <cell r="D51">
            <v>1487</v>
          </cell>
          <cell r="E51">
            <v>4118938</v>
          </cell>
          <cell r="F51">
            <v>170466</v>
          </cell>
          <cell r="G51">
            <v>16125569</v>
          </cell>
          <cell r="H51">
            <v>16501961</v>
          </cell>
          <cell r="I51">
            <v>32443769</v>
          </cell>
        </row>
        <row r="52">
          <cell r="A52">
            <v>42522</v>
          </cell>
          <cell r="B52" t="str">
            <v>429</v>
          </cell>
          <cell r="C52">
            <v>33</v>
          </cell>
          <cell r="D52">
            <v>1494</v>
          </cell>
          <cell r="E52">
            <v>4046644</v>
          </cell>
          <cell r="F52">
            <v>192266</v>
          </cell>
          <cell r="G52">
            <v>17628265</v>
          </cell>
          <cell r="H52">
            <v>18109816</v>
          </cell>
          <cell r="I52">
            <v>16843163</v>
          </cell>
        </row>
        <row r="53">
          <cell r="A53">
            <v>42552</v>
          </cell>
          <cell r="B53" t="str">
            <v>429</v>
          </cell>
        </row>
        <row r="54">
          <cell r="A54">
            <v>42583</v>
          </cell>
          <cell r="B54" t="str">
            <v>429</v>
          </cell>
        </row>
        <row r="55">
          <cell r="A55">
            <v>42614</v>
          </cell>
          <cell r="B55" t="str">
            <v>429</v>
          </cell>
        </row>
        <row r="56">
          <cell r="A56">
            <v>42644</v>
          </cell>
          <cell r="B56" t="str">
            <v>429</v>
          </cell>
        </row>
        <row r="57">
          <cell r="A57">
            <v>42675</v>
          </cell>
          <cell r="B57" t="str">
            <v>429</v>
          </cell>
        </row>
        <row r="58">
          <cell r="A58">
            <v>42705</v>
          </cell>
          <cell r="B58" t="str">
            <v>429</v>
          </cell>
        </row>
        <row r="61">
          <cell r="A61">
            <v>42370</v>
          </cell>
          <cell r="B61" t="str">
            <v>431</v>
          </cell>
          <cell r="C61">
            <v>5</v>
          </cell>
          <cell r="D61">
            <v>537</v>
          </cell>
          <cell r="E61">
            <v>1682626</v>
          </cell>
          <cell r="F61">
            <v>56097</v>
          </cell>
          <cell r="G61">
            <v>3898454</v>
          </cell>
          <cell r="H61">
            <v>3899581</v>
          </cell>
          <cell r="I61">
            <v>3873777</v>
          </cell>
        </row>
        <row r="62">
          <cell r="A62">
            <v>42401</v>
          </cell>
          <cell r="B62" t="str">
            <v>431</v>
          </cell>
          <cell r="C62">
            <v>4</v>
          </cell>
          <cell r="D62">
            <v>475</v>
          </cell>
          <cell r="E62">
            <v>1409701</v>
          </cell>
          <cell r="F62">
            <v>54753</v>
          </cell>
          <cell r="G62">
            <v>4433060</v>
          </cell>
          <cell r="H62">
            <v>4434844</v>
          </cell>
          <cell r="I62">
            <v>4391802</v>
          </cell>
        </row>
        <row r="63">
          <cell r="A63">
            <v>42430</v>
          </cell>
          <cell r="B63" t="str">
            <v>431</v>
          </cell>
          <cell r="C63">
            <v>4</v>
          </cell>
          <cell r="D63">
            <v>476</v>
          </cell>
          <cell r="E63">
            <v>1449981</v>
          </cell>
          <cell r="F63">
            <v>54602</v>
          </cell>
          <cell r="G63">
            <v>6277043</v>
          </cell>
          <cell r="H63">
            <v>6280203</v>
          </cell>
          <cell r="I63">
            <v>5773218</v>
          </cell>
        </row>
        <row r="64">
          <cell r="A64">
            <v>42461</v>
          </cell>
          <cell r="B64" t="str">
            <v>431</v>
          </cell>
          <cell r="C64">
            <v>4</v>
          </cell>
          <cell r="D64">
            <v>472</v>
          </cell>
          <cell r="E64">
            <v>1434069</v>
          </cell>
          <cell r="F64">
            <v>57130</v>
          </cell>
          <cell r="G64">
            <v>5182146</v>
          </cell>
          <cell r="H64">
            <v>5183338</v>
          </cell>
          <cell r="I64">
            <v>5586671</v>
          </cell>
        </row>
        <row r="65">
          <cell r="A65">
            <v>42491</v>
          </cell>
          <cell r="B65" t="str">
            <v>431</v>
          </cell>
          <cell r="C65">
            <v>4</v>
          </cell>
          <cell r="D65">
            <v>471</v>
          </cell>
          <cell r="E65">
            <v>1462872</v>
          </cell>
          <cell r="F65">
            <v>51760</v>
          </cell>
          <cell r="G65">
            <v>4921376</v>
          </cell>
          <cell r="H65">
            <v>4933847</v>
          </cell>
          <cell r="I65">
            <v>5111280</v>
          </cell>
        </row>
        <row r="66">
          <cell r="A66">
            <v>42522</v>
          </cell>
          <cell r="B66" t="str">
            <v>431</v>
          </cell>
          <cell r="C66">
            <v>4</v>
          </cell>
          <cell r="D66">
            <v>474</v>
          </cell>
          <cell r="E66">
            <v>1437583</v>
          </cell>
          <cell r="F66">
            <v>56189</v>
          </cell>
          <cell r="G66">
            <v>5081140</v>
          </cell>
          <cell r="H66">
            <v>5087224</v>
          </cell>
          <cell r="I66">
            <v>4646990</v>
          </cell>
        </row>
        <row r="67">
          <cell r="A67">
            <v>42552</v>
          </cell>
          <cell r="B67" t="str">
            <v>431</v>
          </cell>
        </row>
        <row r="68">
          <cell r="A68">
            <v>42583</v>
          </cell>
          <cell r="B68" t="str">
            <v>431</v>
          </cell>
        </row>
        <row r="69">
          <cell r="A69">
            <v>42614</v>
          </cell>
          <cell r="B69" t="str">
            <v>431</v>
          </cell>
        </row>
        <row r="70">
          <cell r="A70">
            <v>42644</v>
          </cell>
          <cell r="B70" t="str">
            <v>431</v>
          </cell>
        </row>
        <row r="71">
          <cell r="A71">
            <v>42675</v>
          </cell>
          <cell r="B71" t="str">
            <v>431</v>
          </cell>
        </row>
        <row r="72">
          <cell r="A72">
            <v>42705</v>
          </cell>
          <cell r="B72" t="str">
            <v>431</v>
          </cell>
        </row>
        <row r="75">
          <cell r="A75">
            <v>42370</v>
          </cell>
          <cell r="B75" t="str">
            <v>439</v>
          </cell>
          <cell r="C75">
            <v>74</v>
          </cell>
          <cell r="D75">
            <v>2768</v>
          </cell>
          <cell r="E75">
            <v>5758969</v>
          </cell>
          <cell r="F75">
            <v>163887</v>
          </cell>
          <cell r="G75">
            <v>12826216</v>
          </cell>
          <cell r="H75">
            <v>13582604</v>
          </cell>
          <cell r="I75">
            <v>13394334</v>
          </cell>
        </row>
        <row r="76">
          <cell r="A76">
            <v>42401</v>
          </cell>
          <cell r="B76" t="str">
            <v>439</v>
          </cell>
          <cell r="C76">
            <v>74</v>
          </cell>
          <cell r="D76">
            <v>2719</v>
          </cell>
          <cell r="E76">
            <v>5602051</v>
          </cell>
          <cell r="F76">
            <v>224981</v>
          </cell>
          <cell r="G76">
            <v>18158278</v>
          </cell>
          <cell r="H76">
            <v>19067651</v>
          </cell>
          <cell r="I76">
            <v>18797634</v>
          </cell>
        </row>
        <row r="77">
          <cell r="A77">
            <v>42430</v>
          </cell>
          <cell r="B77" t="str">
            <v>439</v>
          </cell>
          <cell r="C77">
            <v>74</v>
          </cell>
          <cell r="D77">
            <v>2800</v>
          </cell>
          <cell r="E77">
            <v>6388223</v>
          </cell>
          <cell r="F77">
            <v>265906</v>
          </cell>
          <cell r="G77">
            <v>20378697</v>
          </cell>
          <cell r="H77">
            <v>21379101</v>
          </cell>
          <cell r="I77">
            <v>25114133</v>
          </cell>
        </row>
        <row r="78">
          <cell r="A78">
            <v>42461</v>
          </cell>
          <cell r="B78" t="str">
            <v>439</v>
          </cell>
          <cell r="C78">
            <v>73</v>
          </cell>
          <cell r="D78">
            <v>2855</v>
          </cell>
          <cell r="E78">
            <v>6829010</v>
          </cell>
          <cell r="F78">
            <v>310101</v>
          </cell>
          <cell r="G78">
            <v>24200577</v>
          </cell>
          <cell r="H78">
            <v>25479014</v>
          </cell>
          <cell r="I78">
            <v>31326282</v>
          </cell>
        </row>
        <row r="79">
          <cell r="A79">
            <v>42491</v>
          </cell>
          <cell r="B79" t="str">
            <v>439</v>
          </cell>
          <cell r="C79">
            <v>72</v>
          </cell>
          <cell r="D79">
            <v>2841</v>
          </cell>
          <cell r="E79">
            <v>7537226</v>
          </cell>
          <cell r="F79">
            <v>307148</v>
          </cell>
          <cell r="G79">
            <v>28082529</v>
          </cell>
          <cell r="H79">
            <v>29239210</v>
          </cell>
          <cell r="I79">
            <v>31444662</v>
          </cell>
        </row>
        <row r="80">
          <cell r="A80">
            <v>42522</v>
          </cell>
          <cell r="B80" t="str">
            <v>439</v>
          </cell>
          <cell r="C80">
            <v>72</v>
          </cell>
          <cell r="D80">
            <v>2854</v>
          </cell>
          <cell r="E80">
            <v>7546079</v>
          </cell>
          <cell r="F80">
            <v>338496</v>
          </cell>
          <cell r="G80">
            <v>34680375</v>
          </cell>
          <cell r="H80">
            <v>36081868</v>
          </cell>
          <cell r="I80">
            <v>29122655</v>
          </cell>
        </row>
        <row r="81">
          <cell r="A81">
            <v>42552</v>
          </cell>
          <cell r="B81" t="str">
            <v>439</v>
          </cell>
        </row>
        <row r="82">
          <cell r="A82">
            <v>42583</v>
          </cell>
          <cell r="B82" t="str">
            <v>439</v>
          </cell>
        </row>
        <row r="83">
          <cell r="A83">
            <v>42614</v>
          </cell>
          <cell r="B83" t="str">
            <v>439</v>
          </cell>
        </row>
        <row r="84">
          <cell r="A84">
            <v>42644</v>
          </cell>
          <cell r="B84" t="str">
            <v>439</v>
          </cell>
        </row>
        <row r="85">
          <cell r="A85">
            <v>42675</v>
          </cell>
          <cell r="B85" t="str">
            <v>439</v>
          </cell>
        </row>
        <row r="86">
          <cell r="A86">
            <v>42705</v>
          </cell>
          <cell r="B86" t="str">
            <v>439</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42370</v>
          </cell>
          <cell r="C92">
            <v>289</v>
          </cell>
          <cell r="D92">
            <v>13155</v>
          </cell>
          <cell r="E92">
            <v>28422212</v>
          </cell>
          <cell r="F92">
            <v>697401</v>
          </cell>
          <cell r="G92">
            <v>76465827</v>
          </cell>
          <cell r="H92">
            <v>77822230</v>
          </cell>
          <cell r="I92">
            <v>107667312</v>
          </cell>
        </row>
        <row r="93">
          <cell r="A93">
            <v>42401</v>
          </cell>
          <cell r="C93">
            <v>288</v>
          </cell>
          <cell r="D93">
            <v>13010</v>
          </cell>
          <cell r="E93">
            <v>27876791</v>
          </cell>
          <cell r="F93">
            <v>991198</v>
          </cell>
          <cell r="G93">
            <v>99434520</v>
          </cell>
          <cell r="H93">
            <v>101190975</v>
          </cell>
          <cell r="I93">
            <v>118496893</v>
          </cell>
        </row>
        <row r="94">
          <cell r="A94">
            <v>42430</v>
          </cell>
          <cell r="C94">
            <v>287</v>
          </cell>
          <cell r="D94">
            <v>13202</v>
          </cell>
          <cell r="E94">
            <v>32276760</v>
          </cell>
          <cell r="F94">
            <v>1265221</v>
          </cell>
          <cell r="G94">
            <v>128977218</v>
          </cell>
          <cell r="H94">
            <v>131059646</v>
          </cell>
          <cell r="I94">
            <v>163254239</v>
          </cell>
        </row>
        <row r="95">
          <cell r="A95">
            <v>42461</v>
          </cell>
          <cell r="C95">
            <v>286</v>
          </cell>
          <cell r="D95">
            <v>13479</v>
          </cell>
          <cell r="E95">
            <v>35274392</v>
          </cell>
          <cell r="F95">
            <v>1555622</v>
          </cell>
          <cell r="G95">
            <v>150055882</v>
          </cell>
          <cell r="H95">
            <v>152447983</v>
          </cell>
          <cell r="I95">
            <v>188490491</v>
          </cell>
        </row>
        <row r="96">
          <cell r="A96">
            <v>42491</v>
          </cell>
          <cell r="C96">
            <v>285</v>
          </cell>
          <cell r="D96">
            <v>13579</v>
          </cell>
          <cell r="E96">
            <v>37298681</v>
          </cell>
          <cell r="F96">
            <v>1492819</v>
          </cell>
          <cell r="G96">
            <v>171841414</v>
          </cell>
          <cell r="H96">
            <v>174159320</v>
          </cell>
          <cell r="I96">
            <v>184011534</v>
          </cell>
        </row>
        <row r="97">
          <cell r="A97">
            <v>42522</v>
          </cell>
          <cell r="C97">
            <v>284</v>
          </cell>
          <cell r="D97">
            <v>13598</v>
          </cell>
          <cell r="E97">
            <v>38121678</v>
          </cell>
          <cell r="F97">
            <v>1677951</v>
          </cell>
          <cell r="G97">
            <v>199104271</v>
          </cell>
          <cell r="H97">
            <v>201826383</v>
          </cell>
          <cell r="I97">
            <v>165370614</v>
          </cell>
        </row>
        <row r="98">
          <cell r="A98">
            <v>42552</v>
          </cell>
          <cell r="C98">
            <v>0</v>
          </cell>
          <cell r="D98">
            <v>0</v>
          </cell>
          <cell r="E98">
            <v>0</v>
          </cell>
          <cell r="F98">
            <v>0</v>
          </cell>
          <cell r="G98">
            <v>0</v>
          </cell>
          <cell r="H98">
            <v>0</v>
          </cell>
          <cell r="I98">
            <v>0</v>
          </cell>
        </row>
        <row r="99">
          <cell r="A99">
            <v>42583</v>
          </cell>
          <cell r="C99">
            <v>0</v>
          </cell>
          <cell r="D99">
            <v>0</v>
          </cell>
          <cell r="E99">
            <v>0</v>
          </cell>
          <cell r="F99">
            <v>0</v>
          </cell>
          <cell r="G99">
            <v>0</v>
          </cell>
          <cell r="H99">
            <v>0</v>
          </cell>
          <cell r="I99">
            <v>0</v>
          </cell>
        </row>
        <row r="100">
          <cell r="A100">
            <v>42614</v>
          </cell>
          <cell r="C100">
            <v>0</v>
          </cell>
          <cell r="D100">
            <v>0</v>
          </cell>
          <cell r="E100">
            <v>0</v>
          </cell>
          <cell r="F100">
            <v>0</v>
          </cell>
          <cell r="G100">
            <v>0</v>
          </cell>
          <cell r="H100">
            <v>0</v>
          </cell>
          <cell r="I100">
            <v>0</v>
          </cell>
        </row>
        <row r="101">
          <cell r="A101">
            <v>42644</v>
          </cell>
          <cell r="C101">
            <v>0</v>
          </cell>
          <cell r="D101">
            <v>0</v>
          </cell>
          <cell r="E101">
            <v>0</v>
          </cell>
          <cell r="F101">
            <v>0</v>
          </cell>
          <cell r="G101">
            <v>0</v>
          </cell>
          <cell r="H101">
            <v>0</v>
          </cell>
          <cell r="I101">
            <v>0</v>
          </cell>
        </row>
        <row r="102">
          <cell r="A102">
            <v>42675</v>
          </cell>
          <cell r="C102">
            <v>0</v>
          </cell>
          <cell r="D102">
            <v>0</v>
          </cell>
          <cell r="E102">
            <v>0</v>
          </cell>
          <cell r="F102">
            <v>0</v>
          </cell>
          <cell r="G102">
            <v>0</v>
          </cell>
          <cell r="H102">
            <v>0</v>
          </cell>
          <cell r="I102">
            <v>0</v>
          </cell>
        </row>
        <row r="103">
          <cell r="A103">
            <v>42705</v>
          </cell>
          <cell r="C103">
            <v>0</v>
          </cell>
          <cell r="D103">
            <v>0</v>
          </cell>
          <cell r="E103">
            <v>0</v>
          </cell>
          <cell r="F103">
            <v>0</v>
          </cell>
          <cell r="G103">
            <v>0</v>
          </cell>
          <cell r="H103">
            <v>0</v>
          </cell>
          <cell r="I103">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row>
        <row r="107">
          <cell r="B107" t="str">
            <v>412</v>
          </cell>
          <cell r="C107">
            <v>78</v>
          </cell>
          <cell r="D107">
            <v>3216</v>
          </cell>
          <cell r="E107">
            <v>9370181</v>
          </cell>
          <cell r="F107">
            <v>357020</v>
          </cell>
          <cell r="G107">
            <v>69335048</v>
          </cell>
          <cell r="H107">
            <v>69481317</v>
          </cell>
          <cell r="I107">
            <v>35022874</v>
          </cell>
        </row>
        <row r="108">
          <cell r="B108" t="str">
            <v>421</v>
          </cell>
          <cell r="C108">
            <v>60</v>
          </cell>
          <cell r="D108">
            <v>3889</v>
          </cell>
          <cell r="E108">
            <v>11468049</v>
          </cell>
          <cell r="F108">
            <v>511941</v>
          </cell>
          <cell r="G108">
            <v>54522867</v>
          </cell>
          <cell r="H108">
            <v>55141434</v>
          </cell>
          <cell r="I108">
            <v>60279456</v>
          </cell>
        </row>
        <row r="109">
          <cell r="B109" t="str">
            <v>422</v>
          </cell>
          <cell r="C109">
            <v>37</v>
          </cell>
          <cell r="D109">
            <v>1671</v>
          </cell>
          <cell r="E109">
            <v>4253142</v>
          </cell>
          <cell r="F109">
            <v>222039</v>
          </cell>
          <cell r="G109">
            <v>17856576</v>
          </cell>
          <cell r="H109">
            <v>17924724</v>
          </cell>
          <cell r="I109">
            <v>19455476</v>
          </cell>
        </row>
        <row r="110">
          <cell r="B110" t="str">
            <v>429</v>
          </cell>
          <cell r="C110">
            <v>33</v>
          </cell>
          <cell r="D110">
            <v>1494</v>
          </cell>
          <cell r="E110">
            <v>4046644</v>
          </cell>
          <cell r="F110">
            <v>192266</v>
          </cell>
          <cell r="G110">
            <v>17628265</v>
          </cell>
          <cell r="H110">
            <v>18109816</v>
          </cell>
          <cell r="I110">
            <v>16843163</v>
          </cell>
        </row>
        <row r="111">
          <cell r="B111" t="str">
            <v>431</v>
          </cell>
          <cell r="C111">
            <v>4</v>
          </cell>
          <cell r="D111">
            <v>474</v>
          </cell>
          <cell r="E111">
            <v>1437583</v>
          </cell>
          <cell r="F111">
            <v>56189</v>
          </cell>
          <cell r="G111">
            <v>5081140</v>
          </cell>
          <cell r="H111">
            <v>5087224</v>
          </cell>
          <cell r="I111">
            <v>4646990</v>
          </cell>
        </row>
        <row r="112">
          <cell r="B112" t="str">
            <v>439</v>
          </cell>
          <cell r="C112">
            <v>72</v>
          </cell>
          <cell r="D112">
            <v>2854</v>
          </cell>
          <cell r="E112">
            <v>7546079</v>
          </cell>
          <cell r="F112">
            <v>338496</v>
          </cell>
          <cell r="G112">
            <v>34680375</v>
          </cell>
          <cell r="H112">
            <v>36081868</v>
          </cell>
          <cell r="I112">
            <v>29122655</v>
          </cell>
        </row>
        <row r="113">
          <cell r="C113">
            <v>284</v>
          </cell>
          <cell r="D113">
            <v>13598</v>
          </cell>
          <cell r="E113">
            <v>38121678</v>
          </cell>
          <cell r="F113">
            <v>1677951</v>
          </cell>
          <cell r="G113">
            <v>199104271</v>
          </cell>
          <cell r="H113">
            <v>201826383</v>
          </cell>
          <cell r="I113">
            <v>165370614</v>
          </cell>
        </row>
      </sheetData>
    </sheetDataSet>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93.66015625" defaultRowHeight="10.5"/>
  <cols>
    <col min="1" max="16384" width="93.66015625" style="161" customWidth="1"/>
  </cols>
  <sheetData>
    <row r="1" spans="1:2" ht="15">
      <c r="A1" s="166" t="s">
        <v>164</v>
      </c>
      <c r="B1" s="166"/>
    </row>
    <row r="4" spans="1:2" ht="12.75">
      <c r="A4" s="167" t="s">
        <v>177</v>
      </c>
      <c r="B4" s="167"/>
    </row>
    <row r="5" spans="1:2" ht="12.75">
      <c r="A5" s="163"/>
      <c r="B5" s="163"/>
    </row>
    <row r="6" spans="1:2" ht="12.75">
      <c r="A6" s="163"/>
      <c r="B6" s="163"/>
    </row>
    <row r="7" ht="12.75">
      <c r="A7" s="161" t="s">
        <v>165</v>
      </c>
    </row>
    <row r="10" ht="12.75">
      <c r="A10" s="161" t="s">
        <v>178</v>
      </c>
    </row>
    <row r="11" ht="12.75">
      <c r="A11" s="161" t="s">
        <v>166</v>
      </c>
    </row>
    <row r="14" ht="12.75">
      <c r="A14" s="161" t="s">
        <v>167</v>
      </c>
    </row>
    <row r="17" ht="12.75">
      <c r="A17" s="161" t="s">
        <v>168</v>
      </c>
    </row>
    <row r="18" ht="12.75">
      <c r="A18" s="161" t="s">
        <v>169</v>
      </c>
    </row>
    <row r="19" ht="12.75">
      <c r="A19" s="161" t="s">
        <v>170</v>
      </c>
    </row>
    <row r="20" ht="12.75">
      <c r="A20" s="161" t="s">
        <v>171</v>
      </c>
    </row>
    <row r="21" ht="12.75">
      <c r="A21" s="161" t="s">
        <v>172</v>
      </c>
    </row>
    <row r="24" spans="1:2" ht="12.75">
      <c r="A24" s="162" t="s">
        <v>173</v>
      </c>
      <c r="B24" s="162"/>
    </row>
    <row r="25" spans="1:2" ht="38.25">
      <c r="A25" s="164" t="s">
        <v>176</v>
      </c>
      <c r="B25" s="164"/>
    </row>
    <row r="28" spans="1:2" ht="12.75">
      <c r="A28" s="162" t="s">
        <v>174</v>
      </c>
      <c r="B28" s="162"/>
    </row>
    <row r="29" spans="1:2" ht="12.75">
      <c r="A29" s="165" t="s">
        <v>175</v>
      </c>
      <c r="B29" s="165"/>
    </row>
    <row r="30" ht="12.75">
      <c r="A30" s="161" t="s">
        <v>70</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2" defaultRowHeight="10.5"/>
  <cols>
    <col min="1" max="1" width="13.66015625" style="0" customWidth="1"/>
    <col min="2" max="2" width="66.83203125" style="0" customWidth="1"/>
  </cols>
  <sheetData>
    <row r="1" spans="1:2" ht="15">
      <c r="A1" s="168" t="s">
        <v>179</v>
      </c>
      <c r="B1" s="169"/>
    </row>
    <row r="5" spans="1:2" ht="14.25">
      <c r="A5" s="170" t="s">
        <v>109</v>
      </c>
      <c r="B5" s="171" t="s">
        <v>180</v>
      </c>
    </row>
    <row r="6" spans="1:2" ht="14.25">
      <c r="A6" s="170">
        <v>0</v>
      </c>
      <c r="B6" s="171" t="s">
        <v>181</v>
      </c>
    </row>
    <row r="7" spans="1:2" ht="14.25">
      <c r="A7" s="172"/>
      <c r="B7" s="171" t="s">
        <v>182</v>
      </c>
    </row>
    <row r="8" spans="1:2" ht="14.25">
      <c r="A8" s="170" t="s">
        <v>183</v>
      </c>
      <c r="B8" s="171" t="s">
        <v>184</v>
      </c>
    </row>
    <row r="9" spans="1:2" ht="14.25">
      <c r="A9" s="170" t="s">
        <v>185</v>
      </c>
      <c r="B9" s="171" t="s">
        <v>186</v>
      </c>
    </row>
    <row r="10" spans="1:2" ht="14.25">
      <c r="A10" s="170" t="s">
        <v>187</v>
      </c>
      <c r="B10" s="171" t="s">
        <v>188</v>
      </c>
    </row>
    <row r="11" spans="1:2" ht="14.25">
      <c r="A11" s="170" t="s">
        <v>189</v>
      </c>
      <c r="B11" s="171" t="s">
        <v>190</v>
      </c>
    </row>
    <row r="12" spans="1:2" ht="14.25">
      <c r="A12" s="170" t="s">
        <v>191</v>
      </c>
      <c r="B12" s="171" t="s">
        <v>192</v>
      </c>
    </row>
    <row r="13" spans="1:2" ht="14.25">
      <c r="A13" s="170" t="s">
        <v>193</v>
      </c>
      <c r="B13" s="171" t="s">
        <v>194</v>
      </c>
    </row>
    <row r="14" spans="1:2" ht="14.25">
      <c r="A14" s="170" t="s">
        <v>195</v>
      </c>
      <c r="B14" s="171" t="s">
        <v>196</v>
      </c>
    </row>
    <row r="15" ht="14.25">
      <c r="A15" s="171"/>
    </row>
    <row r="16" spans="1:2" ht="42.75">
      <c r="A16" s="173" t="s">
        <v>197</v>
      </c>
      <c r="B16" s="174" t="s">
        <v>198</v>
      </c>
    </row>
    <row r="17" spans="1:2" ht="14.25">
      <c r="A17" s="171" t="s">
        <v>199</v>
      </c>
      <c r="B17" s="171"/>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0:B45"/>
  <sheetViews>
    <sheetView showGridLines="0" zoomScalePageLayoutView="0" workbookViewId="0" topLeftCell="A1">
      <selection activeCell="A1" sqref="A1"/>
    </sheetView>
  </sheetViews>
  <sheetFormatPr defaultColWidth="12" defaultRowHeight="10.5"/>
  <cols>
    <col min="1" max="1" width="107.66015625" style="94" customWidth="1"/>
    <col min="2" max="2" width="21" style="95" customWidth="1"/>
    <col min="3" max="16384" width="12" style="80" customWidth="1"/>
  </cols>
  <sheetData>
    <row r="10" ht="15.75">
      <c r="A10" s="93" t="s">
        <v>58</v>
      </c>
    </row>
    <row r="16" ht="12">
      <c r="B16" s="95" t="s">
        <v>59</v>
      </c>
    </row>
    <row r="18" spans="1:2" ht="15">
      <c r="A18" s="96" t="s">
        <v>60</v>
      </c>
      <c r="B18" s="95">
        <v>2</v>
      </c>
    </row>
    <row r="21" spans="1:2" ht="12">
      <c r="A21" s="97" t="s">
        <v>85</v>
      </c>
      <c r="B21" s="95">
        <v>5</v>
      </c>
    </row>
    <row r="26" ht="15">
      <c r="A26" s="96" t="s">
        <v>61</v>
      </c>
    </row>
    <row r="28" ht="12">
      <c r="A28" s="98"/>
    </row>
    <row r="29" spans="1:2" ht="12">
      <c r="A29" s="98" t="s">
        <v>62</v>
      </c>
      <c r="B29" s="95">
        <v>7</v>
      </c>
    </row>
    <row r="30" ht="12">
      <c r="A30" s="98"/>
    </row>
    <row r="31" ht="12">
      <c r="A31" s="98" t="s">
        <v>63</v>
      </c>
    </row>
    <row r="32" spans="1:2" ht="12">
      <c r="A32" s="99" t="s">
        <v>69</v>
      </c>
      <c r="B32" s="100">
        <v>8</v>
      </c>
    </row>
    <row r="33" ht="12">
      <c r="A33" s="98"/>
    </row>
    <row r="34" ht="12">
      <c r="A34" s="98" t="s">
        <v>64</v>
      </c>
    </row>
    <row r="35" spans="1:2" ht="12">
      <c r="A35" s="99" t="s">
        <v>69</v>
      </c>
      <c r="B35" s="100">
        <v>8</v>
      </c>
    </row>
    <row r="36" ht="12">
      <c r="A36" s="98"/>
    </row>
    <row r="40" ht="15">
      <c r="A40" s="96" t="s">
        <v>65</v>
      </c>
    </row>
    <row r="43" spans="1:2" ht="12">
      <c r="A43" s="98" t="s">
        <v>15</v>
      </c>
      <c r="B43" s="100">
        <v>9</v>
      </c>
    </row>
    <row r="44" ht="12">
      <c r="A44" s="98"/>
    </row>
    <row r="45" spans="1:2" ht="12">
      <c r="A45" s="98" t="s">
        <v>0</v>
      </c>
      <c r="B45" s="100">
        <v>12</v>
      </c>
    </row>
  </sheetData>
  <sheetProtection/>
  <printOptions/>
  <pageMargins left="0.7086614173228347" right="0.7086614173228347" top="0.7874015748031497" bottom="0.3937007874015748" header="0.5118110236220472" footer="0.5118110236220472"/>
  <pageSetup fitToHeight="1"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dimension ref="A1:I80"/>
  <sheetViews>
    <sheetView zoomScaleSheetLayoutView="100" workbookViewId="0" topLeftCell="A1">
      <selection activeCell="A1" sqref="A1"/>
    </sheetView>
  </sheetViews>
  <sheetFormatPr defaultColWidth="12" defaultRowHeight="10.5"/>
  <cols>
    <col min="1" max="6" width="12" style="105" customWidth="1"/>
    <col min="7" max="7" width="20.33203125" style="105" customWidth="1"/>
    <col min="8" max="8" width="17.33203125" style="105" customWidth="1"/>
    <col min="9" max="16384" width="12" style="105" customWidth="1"/>
  </cols>
  <sheetData>
    <row r="1" ht="15">
      <c r="A1" s="104"/>
    </row>
    <row r="2" spans="1:8" ht="15">
      <c r="A2" s="137" t="s">
        <v>60</v>
      </c>
      <c r="B2" s="137"/>
      <c r="C2" s="137"/>
      <c r="D2" s="137"/>
      <c r="E2" s="137"/>
      <c r="F2" s="137"/>
      <c r="G2" s="137"/>
      <c r="H2" s="137"/>
    </row>
    <row r="3" ht="6.75" customHeight="1">
      <c r="A3" s="104"/>
    </row>
    <row r="4" spans="1:8" ht="15">
      <c r="A4" s="137" t="s">
        <v>86</v>
      </c>
      <c r="B4" s="137"/>
      <c r="C4" s="137"/>
      <c r="D4" s="137"/>
      <c r="E4" s="137"/>
      <c r="F4" s="137"/>
      <c r="G4" s="137"/>
      <c r="H4" s="137"/>
    </row>
    <row r="5" ht="7.5" customHeight="1">
      <c r="A5" s="106"/>
    </row>
    <row r="6" spans="1:8" ht="48.75" customHeight="1">
      <c r="A6" s="135" t="s">
        <v>87</v>
      </c>
      <c r="B6" s="135"/>
      <c r="C6" s="135"/>
      <c r="D6" s="135"/>
      <c r="E6" s="135"/>
      <c r="F6" s="135"/>
      <c r="G6" s="135"/>
      <c r="H6" s="135"/>
    </row>
    <row r="7" ht="7.5" customHeight="1">
      <c r="A7" s="106"/>
    </row>
    <row r="8" spans="1:8" ht="12" customHeight="1">
      <c r="A8" s="138" t="s">
        <v>88</v>
      </c>
      <c r="B8" s="138"/>
      <c r="C8" s="138"/>
      <c r="D8" s="138"/>
      <c r="E8" s="138"/>
      <c r="F8" s="138"/>
      <c r="G8" s="138"/>
      <c r="H8" s="138"/>
    </row>
    <row r="9" ht="6.75" customHeight="1">
      <c r="A9" s="106"/>
    </row>
    <row r="10" spans="1:8" ht="48.75" customHeight="1">
      <c r="A10" s="135" t="s">
        <v>132</v>
      </c>
      <c r="B10" s="135"/>
      <c r="C10" s="135"/>
      <c r="D10" s="135"/>
      <c r="E10" s="135"/>
      <c r="F10" s="135"/>
      <c r="G10" s="135"/>
      <c r="H10" s="135"/>
    </row>
    <row r="11" ht="6.75" customHeight="1">
      <c r="A11" s="106"/>
    </row>
    <row r="12" spans="1:8" ht="15">
      <c r="A12" s="138" t="s">
        <v>89</v>
      </c>
      <c r="B12" s="138"/>
      <c r="C12" s="138"/>
      <c r="D12" s="138"/>
      <c r="E12" s="138"/>
      <c r="F12" s="138"/>
      <c r="G12" s="138"/>
      <c r="H12" s="138"/>
    </row>
    <row r="13" ht="6.75" customHeight="1">
      <c r="A13" s="106"/>
    </row>
    <row r="14" spans="1:8" ht="22.5" customHeight="1">
      <c r="A14" s="135" t="s">
        <v>90</v>
      </c>
      <c r="B14" s="135"/>
      <c r="C14" s="135"/>
      <c r="D14" s="135"/>
      <c r="E14" s="135"/>
      <c r="F14" s="135"/>
      <c r="G14" s="135"/>
      <c r="H14" s="135"/>
    </row>
    <row r="15" spans="1:8" ht="48" customHeight="1">
      <c r="A15" s="135" t="s">
        <v>91</v>
      </c>
      <c r="B15" s="135"/>
      <c r="C15" s="135"/>
      <c r="D15" s="135"/>
      <c r="E15" s="135"/>
      <c r="F15" s="135"/>
      <c r="G15" s="135"/>
      <c r="H15" s="135"/>
    </row>
    <row r="16" spans="1:8" ht="44.25" customHeight="1">
      <c r="A16" s="135" t="s">
        <v>92</v>
      </c>
      <c r="B16" s="135"/>
      <c r="C16" s="135"/>
      <c r="D16" s="135"/>
      <c r="E16" s="135"/>
      <c r="F16" s="135"/>
      <c r="G16" s="135"/>
      <c r="H16" s="135"/>
    </row>
    <row r="17" spans="1:8" ht="39" customHeight="1">
      <c r="A17" s="135" t="s">
        <v>93</v>
      </c>
      <c r="B17" s="135"/>
      <c r="C17" s="135"/>
      <c r="D17" s="135"/>
      <c r="E17" s="135"/>
      <c r="F17" s="135"/>
      <c r="G17" s="135"/>
      <c r="H17" s="135"/>
    </row>
    <row r="18" spans="1:8" ht="35.25" customHeight="1">
      <c r="A18" s="135" t="s">
        <v>94</v>
      </c>
      <c r="B18" s="135"/>
      <c r="C18" s="135"/>
      <c r="D18" s="135"/>
      <c r="E18" s="135"/>
      <c r="F18" s="135"/>
      <c r="G18" s="135"/>
      <c r="H18" s="135"/>
    </row>
    <row r="19" ht="7.5" customHeight="1">
      <c r="A19" s="106"/>
    </row>
    <row r="20" spans="1:8" ht="12" customHeight="1">
      <c r="A20" s="138" t="s">
        <v>95</v>
      </c>
      <c r="B20" s="138"/>
      <c r="C20" s="138"/>
      <c r="D20" s="138"/>
      <c r="E20" s="138"/>
      <c r="F20" s="138"/>
      <c r="G20" s="138"/>
      <c r="H20" s="138"/>
    </row>
    <row r="21" ht="7.5" customHeight="1">
      <c r="A21" s="106"/>
    </row>
    <row r="22" ht="15">
      <c r="A22" s="107" t="s">
        <v>96</v>
      </c>
    </row>
    <row r="23" ht="7.5" customHeight="1">
      <c r="A23" s="108"/>
    </row>
    <row r="24" spans="1:8" ht="36" customHeight="1">
      <c r="A24" s="135" t="s">
        <v>97</v>
      </c>
      <c r="B24" s="135"/>
      <c r="C24" s="135"/>
      <c r="D24" s="135"/>
      <c r="E24" s="135"/>
      <c r="F24" s="135"/>
      <c r="G24" s="135"/>
      <c r="H24" s="135"/>
    </row>
    <row r="25" spans="1:8" ht="51.75" customHeight="1">
      <c r="A25" s="135" t="s">
        <v>98</v>
      </c>
      <c r="B25" s="135"/>
      <c r="C25" s="135"/>
      <c r="D25" s="135"/>
      <c r="E25" s="135"/>
      <c r="F25" s="135"/>
      <c r="G25" s="135"/>
      <c r="H25" s="135"/>
    </row>
    <row r="26" spans="1:8" ht="39.75" customHeight="1">
      <c r="A26" s="135" t="s">
        <v>99</v>
      </c>
      <c r="B26" s="135"/>
      <c r="C26" s="135"/>
      <c r="D26" s="135"/>
      <c r="E26" s="135"/>
      <c r="F26" s="135"/>
      <c r="G26" s="135"/>
      <c r="H26" s="135"/>
    </row>
    <row r="27" spans="1:8" ht="12" customHeight="1">
      <c r="A27" s="135" t="s">
        <v>100</v>
      </c>
      <c r="B27" s="135"/>
      <c r="C27" s="135"/>
      <c r="D27" s="135"/>
      <c r="E27" s="135"/>
      <c r="F27" s="135"/>
      <c r="G27" s="135"/>
      <c r="H27" s="135"/>
    </row>
    <row r="28" spans="1:8" ht="25.5" customHeight="1">
      <c r="A28" s="135" t="s">
        <v>101</v>
      </c>
      <c r="B28" s="135"/>
      <c r="C28" s="135"/>
      <c r="D28" s="135"/>
      <c r="E28" s="135"/>
      <c r="F28" s="135"/>
      <c r="G28" s="135"/>
      <c r="H28" s="135"/>
    </row>
    <row r="29" ht="7.5" customHeight="1">
      <c r="A29" s="106"/>
    </row>
    <row r="30" spans="1:8" ht="34.5" customHeight="1">
      <c r="A30" s="135" t="s">
        <v>102</v>
      </c>
      <c r="B30" s="135"/>
      <c r="C30" s="135"/>
      <c r="D30" s="135"/>
      <c r="E30" s="135"/>
      <c r="F30" s="135"/>
      <c r="G30" s="135"/>
      <c r="H30" s="135"/>
    </row>
    <row r="31" ht="7.5" customHeight="1">
      <c r="A31" s="108"/>
    </row>
    <row r="32" spans="1:8" ht="12" customHeight="1">
      <c r="A32" s="137" t="s">
        <v>103</v>
      </c>
      <c r="B32" s="137"/>
      <c r="C32" s="137"/>
      <c r="D32" s="137"/>
      <c r="E32" s="137"/>
      <c r="F32" s="137"/>
      <c r="G32" s="137"/>
      <c r="H32" s="137"/>
    </row>
    <row r="33" ht="7.5" customHeight="1">
      <c r="A33" s="106"/>
    </row>
    <row r="34" spans="1:8" ht="24" customHeight="1">
      <c r="A34" s="135" t="s">
        <v>104</v>
      </c>
      <c r="B34" s="135"/>
      <c r="C34" s="135"/>
      <c r="D34" s="135"/>
      <c r="E34" s="135"/>
      <c r="F34" s="135"/>
      <c r="G34" s="135"/>
      <c r="H34" s="135"/>
    </row>
    <row r="35" ht="22.5" customHeight="1">
      <c r="A35" s="106"/>
    </row>
    <row r="36" spans="1:8" ht="14.25" customHeight="1">
      <c r="A36" s="137" t="s">
        <v>105</v>
      </c>
      <c r="B36" s="137"/>
      <c r="C36" s="137"/>
      <c r="D36" s="137"/>
      <c r="E36" s="137"/>
      <c r="F36" s="137"/>
      <c r="G36" s="137"/>
      <c r="H36" s="137"/>
    </row>
    <row r="37" ht="7.5" customHeight="1">
      <c r="A37" s="104"/>
    </row>
    <row r="38" spans="1:8" ht="12" customHeight="1">
      <c r="A38" s="137" t="s">
        <v>106</v>
      </c>
      <c r="B38" s="137"/>
      <c r="C38" s="137"/>
      <c r="D38" s="137"/>
      <c r="E38" s="137"/>
      <c r="F38" s="137"/>
      <c r="G38" s="137"/>
      <c r="H38" s="137"/>
    </row>
    <row r="39" ht="7.5" customHeight="1">
      <c r="A39" s="106" t="s">
        <v>70</v>
      </c>
    </row>
    <row r="40" spans="1:8" ht="18" customHeight="1">
      <c r="A40" s="135" t="s">
        <v>107</v>
      </c>
      <c r="B40" s="135"/>
      <c r="C40" s="135"/>
      <c r="D40" s="135"/>
      <c r="E40" s="135"/>
      <c r="F40" s="135"/>
      <c r="G40" s="135"/>
      <c r="H40" s="135"/>
    </row>
    <row r="41" ht="12" customHeight="1">
      <c r="A41" s="109" t="s">
        <v>108</v>
      </c>
    </row>
    <row r="42" spans="1:8" ht="12.75" customHeight="1">
      <c r="A42" s="110" t="s">
        <v>109</v>
      </c>
      <c r="B42" s="135" t="s">
        <v>110</v>
      </c>
      <c r="C42" s="135"/>
      <c r="D42" s="135"/>
      <c r="E42" s="135"/>
      <c r="F42" s="135"/>
      <c r="G42" s="135"/>
      <c r="H42" s="135"/>
    </row>
    <row r="43" spans="1:8" ht="48" customHeight="1">
      <c r="A43" s="111" t="s">
        <v>109</v>
      </c>
      <c r="B43" s="135" t="s">
        <v>111</v>
      </c>
      <c r="C43" s="135"/>
      <c r="D43" s="135"/>
      <c r="E43" s="135"/>
      <c r="F43" s="135"/>
      <c r="G43" s="135"/>
      <c r="H43" s="135"/>
    </row>
    <row r="44" spans="1:8" ht="27" customHeight="1">
      <c r="A44" s="111" t="s">
        <v>109</v>
      </c>
      <c r="B44" s="135" t="s">
        <v>133</v>
      </c>
      <c r="C44" s="135"/>
      <c r="D44" s="135"/>
      <c r="E44" s="135"/>
      <c r="F44" s="135"/>
      <c r="G44" s="135"/>
      <c r="H44" s="135"/>
    </row>
    <row r="45" ht="7.5" customHeight="1">
      <c r="A45" s="104"/>
    </row>
    <row r="46" spans="1:8" ht="12" customHeight="1">
      <c r="A46" s="138" t="s">
        <v>112</v>
      </c>
      <c r="B46" s="138"/>
      <c r="C46" s="138"/>
      <c r="D46" s="138"/>
      <c r="E46" s="138"/>
      <c r="F46" s="138"/>
      <c r="G46" s="138"/>
      <c r="H46" s="138"/>
    </row>
    <row r="47" ht="7.5" customHeight="1">
      <c r="A47" s="106"/>
    </row>
    <row r="48" spans="1:8" ht="51" customHeight="1">
      <c r="A48" s="135" t="s">
        <v>113</v>
      </c>
      <c r="B48" s="135"/>
      <c r="C48" s="135"/>
      <c r="D48" s="135"/>
      <c r="E48" s="135"/>
      <c r="F48" s="135"/>
      <c r="G48" s="135"/>
      <c r="H48" s="135"/>
    </row>
    <row r="49" spans="1:8" ht="15" customHeight="1">
      <c r="A49" s="135" t="s">
        <v>114</v>
      </c>
      <c r="B49" s="135"/>
      <c r="C49" s="135"/>
      <c r="D49" s="135"/>
      <c r="E49" s="135"/>
      <c r="F49" s="135"/>
      <c r="G49" s="135"/>
      <c r="H49" s="135"/>
    </row>
    <row r="50" ht="7.5" customHeight="1">
      <c r="A50" s="106"/>
    </row>
    <row r="51" ht="12" customHeight="1">
      <c r="A51" s="112" t="s">
        <v>32</v>
      </c>
    </row>
    <row r="52" ht="6.75" customHeight="1">
      <c r="A52" s="106"/>
    </row>
    <row r="53" spans="1:8" ht="41.25" customHeight="1">
      <c r="A53" s="135" t="s">
        <v>115</v>
      </c>
      <c r="B53" s="135"/>
      <c r="C53" s="135"/>
      <c r="D53" s="135"/>
      <c r="E53" s="135"/>
      <c r="F53" s="135"/>
      <c r="G53" s="135"/>
      <c r="H53" s="135"/>
    </row>
    <row r="54" ht="7.5" customHeight="1">
      <c r="A54" s="106"/>
    </row>
    <row r="55" spans="1:8" ht="12" customHeight="1">
      <c r="A55" s="137" t="s">
        <v>116</v>
      </c>
      <c r="B55" s="137"/>
      <c r="C55" s="137"/>
      <c r="D55" s="137"/>
      <c r="E55" s="137"/>
      <c r="F55" s="137"/>
      <c r="G55" s="137"/>
      <c r="H55" s="137"/>
    </row>
    <row r="56" ht="7.5" customHeight="1">
      <c r="A56" s="106"/>
    </row>
    <row r="57" spans="1:8" ht="24" customHeight="1">
      <c r="A57" s="135" t="s">
        <v>117</v>
      </c>
      <c r="B57" s="135"/>
      <c r="C57" s="135"/>
      <c r="D57" s="135"/>
      <c r="E57" s="135"/>
      <c r="F57" s="135"/>
      <c r="G57" s="135"/>
      <c r="H57" s="135"/>
    </row>
    <row r="58" spans="1:8" ht="89.25" customHeight="1">
      <c r="A58" s="135" t="s">
        <v>118</v>
      </c>
      <c r="B58" s="135"/>
      <c r="C58" s="135"/>
      <c r="D58" s="135"/>
      <c r="E58" s="135"/>
      <c r="F58" s="135"/>
      <c r="G58" s="135"/>
      <c r="H58" s="135"/>
    </row>
    <row r="59" ht="7.5" customHeight="1">
      <c r="A59" s="106"/>
    </row>
    <row r="60" spans="1:8" ht="12" customHeight="1">
      <c r="A60" s="138" t="s">
        <v>3</v>
      </c>
      <c r="B60" s="138"/>
      <c r="C60" s="138"/>
      <c r="D60" s="138"/>
      <c r="E60" s="138"/>
      <c r="F60" s="138"/>
      <c r="G60" s="138"/>
      <c r="H60" s="138"/>
    </row>
    <row r="61" ht="7.5" customHeight="1">
      <c r="A61" s="106"/>
    </row>
    <row r="62" spans="1:8" ht="89.25" customHeight="1">
      <c r="A62" s="135" t="s">
        <v>119</v>
      </c>
      <c r="B62" s="135"/>
      <c r="C62" s="135"/>
      <c r="D62" s="135"/>
      <c r="E62" s="135"/>
      <c r="F62" s="135"/>
      <c r="G62" s="135"/>
      <c r="H62" s="135"/>
    </row>
    <row r="63" ht="7.5" customHeight="1">
      <c r="A63" s="106"/>
    </row>
    <row r="64" spans="1:8" ht="12" customHeight="1">
      <c r="A64" s="137" t="s">
        <v>120</v>
      </c>
      <c r="B64" s="137"/>
      <c r="C64" s="137"/>
      <c r="D64" s="137"/>
      <c r="E64" s="137"/>
      <c r="F64" s="137"/>
      <c r="G64" s="137"/>
      <c r="H64" s="137"/>
    </row>
    <row r="65" ht="7.5" customHeight="1">
      <c r="A65" s="106"/>
    </row>
    <row r="66" spans="1:8" ht="39" customHeight="1">
      <c r="A66" s="135" t="s">
        <v>121</v>
      </c>
      <c r="B66" s="135"/>
      <c r="C66" s="135"/>
      <c r="D66" s="135"/>
      <c r="E66" s="135"/>
      <c r="F66" s="135"/>
      <c r="G66" s="135"/>
      <c r="H66" s="135"/>
    </row>
    <row r="67" spans="1:8" ht="38.25" customHeight="1">
      <c r="A67" s="135" t="s">
        <v>122</v>
      </c>
      <c r="B67" s="135"/>
      <c r="C67" s="135"/>
      <c r="D67" s="135"/>
      <c r="E67" s="135"/>
      <c r="F67" s="135"/>
      <c r="G67" s="135"/>
      <c r="H67" s="135"/>
    </row>
    <row r="68" spans="1:8" ht="30" customHeight="1">
      <c r="A68" s="135" t="s">
        <v>123</v>
      </c>
      <c r="B68" s="135"/>
      <c r="C68" s="135"/>
      <c r="D68" s="135"/>
      <c r="E68" s="135"/>
      <c r="F68" s="135"/>
      <c r="G68" s="135"/>
      <c r="H68" s="135"/>
    </row>
    <row r="69" spans="1:8" ht="6.75" customHeight="1">
      <c r="A69" s="113"/>
      <c r="B69" s="113"/>
      <c r="C69" s="113"/>
      <c r="D69" s="113"/>
      <c r="E69" s="113"/>
      <c r="F69" s="113"/>
      <c r="G69" s="113"/>
      <c r="H69" s="113"/>
    </row>
    <row r="70" spans="1:9" ht="14.25" customHeight="1">
      <c r="A70" s="114" t="s">
        <v>73</v>
      </c>
      <c r="B70" s="115"/>
      <c r="C70" s="101"/>
      <c r="D70" s="101"/>
      <c r="E70" s="101"/>
      <c r="F70" s="101"/>
      <c r="G70" s="101"/>
      <c r="H70" s="101"/>
      <c r="I70" s="101"/>
    </row>
    <row r="71" spans="1:9" ht="6.75" customHeight="1">
      <c r="A71" s="116"/>
      <c r="B71" s="115"/>
      <c r="C71" s="101"/>
      <c r="D71" s="101"/>
      <c r="E71" s="101"/>
      <c r="F71" s="101"/>
      <c r="G71" s="101"/>
      <c r="H71" s="101"/>
      <c r="I71" s="101"/>
    </row>
    <row r="72" spans="1:9" ht="12" customHeight="1">
      <c r="A72" s="116" t="s">
        <v>74</v>
      </c>
      <c r="B72" s="115"/>
      <c r="C72" s="101"/>
      <c r="D72" s="101"/>
      <c r="E72" s="101"/>
      <c r="F72" s="101"/>
      <c r="G72" s="101"/>
      <c r="H72" s="101"/>
      <c r="I72" s="101"/>
    </row>
    <row r="73" spans="1:9" ht="12" customHeight="1">
      <c r="A73" s="116" t="s">
        <v>75</v>
      </c>
      <c r="B73" s="115"/>
      <c r="C73" s="101"/>
      <c r="D73" s="101"/>
      <c r="E73" s="101"/>
      <c r="F73" s="101"/>
      <c r="G73" s="101"/>
      <c r="H73" s="101"/>
      <c r="I73" s="101"/>
    </row>
    <row r="74" spans="1:9" ht="12" customHeight="1">
      <c r="A74" s="116" t="s">
        <v>76</v>
      </c>
      <c r="B74" s="115"/>
      <c r="C74" s="101"/>
      <c r="D74" s="101"/>
      <c r="E74" s="101"/>
      <c r="F74" s="101"/>
      <c r="G74" s="101"/>
      <c r="H74" s="101"/>
      <c r="I74" s="101"/>
    </row>
    <row r="75" spans="1:9" ht="12" customHeight="1">
      <c r="A75" s="116" t="s">
        <v>77</v>
      </c>
      <c r="B75" s="115"/>
      <c r="C75" s="101"/>
      <c r="D75" s="101"/>
      <c r="E75" s="101"/>
      <c r="F75" s="101"/>
      <c r="G75" s="101"/>
      <c r="H75" s="101"/>
      <c r="I75" s="101"/>
    </row>
    <row r="76" spans="1:9" ht="12" customHeight="1">
      <c r="A76" s="116" t="s">
        <v>78</v>
      </c>
      <c r="B76" s="115"/>
      <c r="C76" s="101"/>
      <c r="D76" s="101"/>
      <c r="E76" s="101"/>
      <c r="F76" s="101"/>
      <c r="G76" s="101"/>
      <c r="H76" s="101"/>
      <c r="I76" s="101"/>
    </row>
    <row r="77" spans="1:9" ht="15">
      <c r="A77" s="114"/>
      <c r="B77" s="115"/>
      <c r="C77" s="101"/>
      <c r="D77" s="101"/>
      <c r="E77" s="101"/>
      <c r="F77" s="101"/>
      <c r="G77" s="101"/>
      <c r="H77" s="101"/>
      <c r="I77" s="101"/>
    </row>
    <row r="78" spans="1:9" ht="15">
      <c r="A78" s="114" t="s">
        <v>79</v>
      </c>
      <c r="B78" s="115"/>
      <c r="C78" s="101"/>
      <c r="D78" s="101"/>
      <c r="E78" s="101"/>
      <c r="F78" s="101"/>
      <c r="G78" s="101"/>
      <c r="H78" s="101"/>
      <c r="I78" s="101"/>
    </row>
    <row r="79" spans="1:9" ht="15">
      <c r="A79" s="116"/>
      <c r="B79" s="115"/>
      <c r="C79" s="101"/>
      <c r="D79" s="101"/>
      <c r="E79" s="101"/>
      <c r="F79" s="101"/>
      <c r="G79" s="101"/>
      <c r="H79" s="101"/>
      <c r="I79" s="101"/>
    </row>
    <row r="80" spans="1:9" ht="15">
      <c r="A80" s="115" t="s">
        <v>80</v>
      </c>
      <c r="B80" s="136" t="s">
        <v>81</v>
      </c>
      <c r="C80" s="136"/>
      <c r="D80" s="136"/>
      <c r="E80" s="101"/>
      <c r="F80" s="101"/>
      <c r="G80" s="101"/>
      <c r="H80" s="101"/>
      <c r="I80" s="101"/>
    </row>
  </sheetData>
  <sheetProtection/>
  <mergeCells count="40">
    <mergeCell ref="A12:H12"/>
    <mergeCell ref="A2:H2"/>
    <mergeCell ref="A4:H4"/>
    <mergeCell ref="A6:H6"/>
    <mergeCell ref="A8:H8"/>
    <mergeCell ref="A10:H10"/>
    <mergeCell ref="A30:H30"/>
    <mergeCell ref="A14:H14"/>
    <mergeCell ref="A15:H15"/>
    <mergeCell ref="A16:H16"/>
    <mergeCell ref="A17:H17"/>
    <mergeCell ref="A18:H18"/>
    <mergeCell ref="A20:H20"/>
    <mergeCell ref="A24:H24"/>
    <mergeCell ref="A25:H25"/>
    <mergeCell ref="A26:H26"/>
    <mergeCell ref="A27:H27"/>
    <mergeCell ref="A28:H28"/>
    <mergeCell ref="A53:H53"/>
    <mergeCell ref="A32:H32"/>
    <mergeCell ref="A34:H34"/>
    <mergeCell ref="A36:H36"/>
    <mergeCell ref="A38:H38"/>
    <mergeCell ref="A40:H40"/>
    <mergeCell ref="B42:H42"/>
    <mergeCell ref="B43:H43"/>
    <mergeCell ref="B44:H44"/>
    <mergeCell ref="A46:H46"/>
    <mergeCell ref="A48:H48"/>
    <mergeCell ref="A49:H49"/>
    <mergeCell ref="A66:H66"/>
    <mergeCell ref="A67:H67"/>
    <mergeCell ref="A68:H68"/>
    <mergeCell ref="B80:D80"/>
    <mergeCell ref="A55:H55"/>
    <mergeCell ref="A57:H57"/>
    <mergeCell ref="A58:H58"/>
    <mergeCell ref="A60:H60"/>
    <mergeCell ref="A62:H62"/>
    <mergeCell ref="A64:H64"/>
  </mergeCells>
  <printOptions/>
  <pageMargins left="0.7086614173228347" right="0.7086614173228347" top="0.7874015748031497" bottom="0.3937007874015748" header="0.5118110236220472" footer="0.5118110236220472"/>
  <pageSetup firstPageNumber="2" useFirstPageNumber="1" horizontalDpi="600" verticalDpi="600" orientation="portrait" paperSize="9" r:id="rId1"/>
  <headerFooter alignWithMargins="0">
    <oddHeader>&amp;C&amp;"Arial,Standard"- &amp;P -</oddHeader>
  </headerFooter>
  <rowBreaks count="2" manualBreakCount="2">
    <brk id="35" max="255" man="1"/>
    <brk id="68" max="255" man="1"/>
  </rowBreaks>
</worksheet>
</file>

<file path=xl/worksheets/sheet5.xml><?xml version="1.0" encoding="utf-8"?>
<worksheet xmlns="http://schemas.openxmlformats.org/spreadsheetml/2006/main" xmlns:r="http://schemas.openxmlformats.org/officeDocument/2006/relationships">
  <dimension ref="A1:G64"/>
  <sheetViews>
    <sheetView zoomScaleSheetLayoutView="100" zoomScalePageLayoutView="90" workbookViewId="0" topLeftCell="A1">
      <selection activeCell="A1" sqref="A1"/>
    </sheetView>
  </sheetViews>
  <sheetFormatPr defaultColWidth="12" defaultRowHeight="10.5"/>
  <cols>
    <col min="1" max="1" width="7" style="118" customWidth="1"/>
    <col min="2" max="2" width="18.5" style="118" customWidth="1"/>
    <col min="3" max="3" width="31.16015625" style="118" customWidth="1"/>
    <col min="4" max="4" width="36.33203125" style="118" customWidth="1"/>
    <col min="5" max="5" width="17.33203125" style="118" customWidth="1"/>
    <col min="6" max="16384" width="12" style="118" customWidth="1"/>
  </cols>
  <sheetData>
    <row r="1" ht="15">
      <c r="A1" s="117"/>
    </row>
    <row r="2" spans="1:5" ht="15">
      <c r="A2" s="144" t="s">
        <v>124</v>
      </c>
      <c r="B2" s="144"/>
      <c r="C2" s="144"/>
      <c r="D2" s="144"/>
      <c r="E2" s="144"/>
    </row>
    <row r="3" spans="1:5" ht="15">
      <c r="A3" s="144" t="s">
        <v>134</v>
      </c>
      <c r="B3" s="144"/>
      <c r="C3" s="144"/>
      <c r="D3" s="144"/>
      <c r="E3" s="144"/>
    </row>
    <row r="4" ht="12" customHeight="1">
      <c r="A4" s="119"/>
    </row>
    <row r="5" spans="1:5" ht="15">
      <c r="A5" s="145" t="s">
        <v>126</v>
      </c>
      <c r="B5" s="145"/>
      <c r="C5" s="145"/>
      <c r="D5" s="145"/>
      <c r="E5" s="145"/>
    </row>
    <row r="6" ht="7.5" customHeight="1">
      <c r="A6" s="120"/>
    </row>
    <row r="7" spans="1:5" ht="38.25" customHeight="1">
      <c r="A7" s="141" t="s">
        <v>135</v>
      </c>
      <c r="B7" s="141"/>
      <c r="C7" s="141"/>
      <c r="D7" s="141"/>
      <c r="E7" s="141"/>
    </row>
    <row r="8" ht="7.5" customHeight="1">
      <c r="A8" s="120"/>
    </row>
    <row r="9" spans="1:5" ht="24" customHeight="1">
      <c r="A9" s="141" t="s">
        <v>136</v>
      </c>
      <c r="B9" s="141"/>
      <c r="C9" s="141"/>
      <c r="D9" s="141"/>
      <c r="E9" s="141"/>
    </row>
    <row r="10" ht="7.5" customHeight="1">
      <c r="A10" s="120"/>
    </row>
    <row r="11" spans="1:5" ht="24" customHeight="1">
      <c r="A11" s="141" t="s">
        <v>137</v>
      </c>
      <c r="B11" s="141"/>
      <c r="C11" s="141"/>
      <c r="D11" s="141"/>
      <c r="E11" s="141"/>
    </row>
    <row r="12" ht="15">
      <c r="A12" s="120"/>
    </row>
    <row r="13" spans="3:4" ht="15">
      <c r="C13" s="121" t="s">
        <v>127</v>
      </c>
      <c r="D13" s="122" t="s">
        <v>128</v>
      </c>
    </row>
    <row r="14" spans="3:4" ht="15">
      <c r="C14" s="123" t="s">
        <v>138</v>
      </c>
      <c r="D14" s="124" t="s">
        <v>139</v>
      </c>
    </row>
    <row r="15" spans="3:4" ht="15">
      <c r="C15" s="123" t="s">
        <v>125</v>
      </c>
      <c r="D15" s="124" t="s">
        <v>129</v>
      </c>
    </row>
    <row r="16" spans="3:4" ht="15">
      <c r="C16" s="123" t="s">
        <v>134</v>
      </c>
      <c r="D16" s="124" t="s">
        <v>140</v>
      </c>
    </row>
    <row r="17" ht="7.5" customHeight="1">
      <c r="A17" s="120"/>
    </row>
    <row r="18" ht="7.5" customHeight="1">
      <c r="A18" s="120"/>
    </row>
    <row r="19" spans="1:5" ht="24" customHeight="1">
      <c r="A19" s="141" t="s">
        <v>141</v>
      </c>
      <c r="B19" s="141"/>
      <c r="C19" s="141"/>
      <c r="D19" s="141"/>
      <c r="E19" s="141"/>
    </row>
    <row r="20" ht="7.5" customHeight="1">
      <c r="A20" s="120"/>
    </row>
    <row r="21" spans="1:5" ht="24" customHeight="1">
      <c r="A21" s="141" t="s">
        <v>142</v>
      </c>
      <c r="B21" s="141"/>
      <c r="C21" s="141"/>
      <c r="D21" s="141"/>
      <c r="E21" s="141"/>
    </row>
    <row r="22" ht="7.5" customHeight="1">
      <c r="A22" s="120"/>
    </row>
    <row r="23" spans="1:5" ht="12" customHeight="1">
      <c r="A23" s="145" t="s">
        <v>9</v>
      </c>
      <c r="B23" s="145"/>
      <c r="C23" s="145"/>
      <c r="D23" s="145"/>
      <c r="E23" s="145"/>
    </row>
    <row r="24" ht="7.5" customHeight="1">
      <c r="A24" s="120"/>
    </row>
    <row r="25" spans="1:5" ht="24" customHeight="1">
      <c r="A25" s="141" t="s">
        <v>143</v>
      </c>
      <c r="B25" s="141"/>
      <c r="C25" s="141"/>
      <c r="D25" s="141"/>
      <c r="E25" s="141"/>
    </row>
    <row r="26" ht="7.5" customHeight="1">
      <c r="A26" s="120"/>
    </row>
    <row r="27" spans="1:5" ht="25.5" customHeight="1">
      <c r="A27" s="141" t="s">
        <v>144</v>
      </c>
      <c r="B27" s="141"/>
      <c r="C27" s="141"/>
      <c r="D27" s="141"/>
      <c r="E27" s="141"/>
    </row>
    <row r="28" ht="7.5" customHeight="1">
      <c r="A28" s="120"/>
    </row>
    <row r="29" spans="1:5" ht="24" customHeight="1">
      <c r="A29" s="141" t="s">
        <v>145</v>
      </c>
      <c r="B29" s="141"/>
      <c r="C29" s="141"/>
      <c r="D29" s="141"/>
      <c r="E29" s="141"/>
    </row>
    <row r="30" ht="7.5" customHeight="1">
      <c r="A30" s="120"/>
    </row>
    <row r="31" spans="1:5" ht="24" customHeight="1">
      <c r="A31" s="141" t="s">
        <v>146</v>
      </c>
      <c r="B31" s="141"/>
      <c r="C31" s="141"/>
      <c r="D31" s="141"/>
      <c r="E31" s="141"/>
    </row>
    <row r="32" ht="7.5" customHeight="1">
      <c r="A32" s="120"/>
    </row>
    <row r="33" ht="7.5" customHeight="1">
      <c r="A33" s="120"/>
    </row>
    <row r="34" spans="3:4" ht="15">
      <c r="C34" s="121" t="s">
        <v>127</v>
      </c>
      <c r="D34" s="122" t="s">
        <v>128</v>
      </c>
    </row>
    <row r="35" spans="3:4" ht="15">
      <c r="C35" s="123" t="s">
        <v>138</v>
      </c>
      <c r="D35" s="124" t="s">
        <v>147</v>
      </c>
    </row>
    <row r="36" spans="3:4" ht="15">
      <c r="C36" s="123" t="s">
        <v>125</v>
      </c>
      <c r="D36" s="124" t="s">
        <v>130</v>
      </c>
    </row>
    <row r="37" spans="3:4" ht="15">
      <c r="C37" s="123" t="s">
        <v>134</v>
      </c>
      <c r="D37" s="124" t="s">
        <v>148</v>
      </c>
    </row>
    <row r="38" ht="7.5" customHeight="1">
      <c r="A38" s="120"/>
    </row>
    <row r="39" spans="1:5" ht="24" customHeight="1">
      <c r="A39" s="141" t="s">
        <v>149</v>
      </c>
      <c r="B39" s="141"/>
      <c r="C39" s="141"/>
      <c r="D39" s="141"/>
      <c r="E39" s="141"/>
    </row>
    <row r="40" ht="6.75" customHeight="1">
      <c r="A40" s="120"/>
    </row>
    <row r="41" spans="1:5" ht="27" customHeight="1">
      <c r="A41" s="141" t="s">
        <v>150</v>
      </c>
      <c r="B41" s="141"/>
      <c r="C41" s="141"/>
      <c r="D41" s="141"/>
      <c r="E41" s="141"/>
    </row>
    <row r="42" spans="1:5" ht="24" customHeight="1">
      <c r="A42" s="125"/>
      <c r="B42" s="125"/>
      <c r="C42" s="125"/>
      <c r="D42" s="125"/>
      <c r="E42" s="125"/>
    </row>
    <row r="43" spans="1:5" ht="24" customHeight="1">
      <c r="A43" s="125"/>
      <c r="B43" s="125"/>
      <c r="C43" s="125"/>
      <c r="D43" s="125"/>
      <c r="E43" s="125"/>
    </row>
    <row r="44" ht="15">
      <c r="A44" s="126" t="s">
        <v>10</v>
      </c>
    </row>
    <row r="46" spans="1:5" s="127" customFormat="1" ht="42" customHeight="1">
      <c r="A46" s="142" t="s">
        <v>151</v>
      </c>
      <c r="B46" s="142"/>
      <c r="C46" s="142"/>
      <c r="D46" s="142"/>
      <c r="E46" s="142"/>
    </row>
    <row r="47" spans="1:5" ht="6.75" customHeight="1">
      <c r="A47" s="128"/>
      <c r="B47" s="128"/>
      <c r="C47" s="128"/>
      <c r="D47" s="128"/>
      <c r="E47" s="128"/>
    </row>
    <row r="48" spans="1:5" ht="27" customHeight="1">
      <c r="A48" s="143" t="s">
        <v>152</v>
      </c>
      <c r="B48" s="143"/>
      <c r="C48" s="143"/>
      <c r="D48" s="143"/>
      <c r="E48" s="143"/>
    </row>
    <row r="49" ht="6.75" customHeight="1"/>
    <row r="50" spans="1:5" ht="37.5" customHeight="1">
      <c r="A50" s="140" t="s">
        <v>153</v>
      </c>
      <c r="B50" s="140"/>
      <c r="C50" s="140"/>
      <c r="D50" s="140"/>
      <c r="E50" s="140"/>
    </row>
    <row r="51" spans="1:5" ht="30.75" customHeight="1">
      <c r="A51" s="139" t="s">
        <v>154</v>
      </c>
      <c r="B51" s="139"/>
      <c r="C51" s="139"/>
      <c r="D51" s="139"/>
      <c r="E51" s="139"/>
    </row>
    <row r="53" spans="1:5" ht="15">
      <c r="A53" s="129"/>
      <c r="B53" s="130"/>
      <c r="C53" s="131"/>
      <c r="D53" s="132"/>
      <c r="E53" s="129"/>
    </row>
    <row r="54" spans="1:5" ht="15">
      <c r="A54" s="129"/>
      <c r="B54" s="130"/>
      <c r="C54" s="121" t="s">
        <v>127</v>
      </c>
      <c r="D54" s="122" t="s">
        <v>128</v>
      </c>
      <c r="E54" s="129"/>
    </row>
    <row r="55" spans="3:4" ht="15">
      <c r="C55" s="123" t="s">
        <v>138</v>
      </c>
      <c r="D55" s="124" t="s">
        <v>155</v>
      </c>
    </row>
    <row r="56" spans="3:4" ht="15">
      <c r="C56" s="123" t="s">
        <v>125</v>
      </c>
      <c r="D56" s="124" t="s">
        <v>156</v>
      </c>
    </row>
    <row r="57" spans="3:4" ht="15">
      <c r="C57" s="123" t="s">
        <v>134</v>
      </c>
      <c r="D57" s="124" t="s">
        <v>157</v>
      </c>
    </row>
    <row r="58" spans="3:4" ht="15">
      <c r="C58" s="131"/>
      <c r="D58" s="132"/>
    </row>
    <row r="59" spans="1:5" ht="24" customHeight="1">
      <c r="A59" s="140" t="s">
        <v>158</v>
      </c>
      <c r="B59" s="140"/>
      <c r="C59" s="140"/>
      <c r="D59" s="140"/>
      <c r="E59" s="140"/>
    </row>
    <row r="60" spans="1:5" ht="6.75" customHeight="1">
      <c r="A60" s="133"/>
      <c r="B60" s="133"/>
      <c r="C60" s="133"/>
      <c r="D60" s="133"/>
      <c r="E60" s="133"/>
    </row>
    <row r="61" spans="1:7" ht="25.5" customHeight="1">
      <c r="A61" s="140" t="s">
        <v>159</v>
      </c>
      <c r="B61" s="140"/>
      <c r="C61" s="140"/>
      <c r="D61" s="140"/>
      <c r="E61" s="140"/>
      <c r="F61" s="134"/>
      <c r="G61" s="134"/>
    </row>
    <row r="62" ht="15">
      <c r="A62" s="129"/>
    </row>
    <row r="63" ht="15">
      <c r="A63" s="129"/>
    </row>
    <row r="64" ht="15">
      <c r="A64" s="129" t="s">
        <v>160</v>
      </c>
    </row>
  </sheetData>
  <sheetProtection/>
  <mergeCells count="21">
    <mergeCell ref="A29:E29"/>
    <mergeCell ref="A2:E2"/>
    <mergeCell ref="A3:E3"/>
    <mergeCell ref="A5:E5"/>
    <mergeCell ref="A7:E7"/>
    <mergeCell ref="A9:E9"/>
    <mergeCell ref="A11:E11"/>
    <mergeCell ref="A19:E19"/>
    <mergeCell ref="A21:E21"/>
    <mergeCell ref="A23:E23"/>
    <mergeCell ref="A25:E25"/>
    <mergeCell ref="A27:E27"/>
    <mergeCell ref="A51:E51"/>
    <mergeCell ref="A59:E59"/>
    <mergeCell ref="A61:E61"/>
    <mergeCell ref="A31:E31"/>
    <mergeCell ref="A39:E39"/>
    <mergeCell ref="A41:E41"/>
    <mergeCell ref="A46:E46"/>
    <mergeCell ref="A48:E48"/>
    <mergeCell ref="A50:E50"/>
  </mergeCells>
  <printOptions/>
  <pageMargins left="0.7086614173228347" right="0.7086614173228347" top="0.7874015748031497" bottom="0.3937007874015748" header="0.5118110236220472" footer="0.5118110236220472"/>
  <pageSetup horizontalDpi="600" verticalDpi="600" orientation="portrait" paperSize="9" r:id="rId1"/>
  <headerFooter alignWithMargins="0">
    <oddHeader>&amp;C&amp;"Arial,Standard"- &amp;P -</oddHeader>
  </headerFooter>
  <rowBreaks count="1" manualBreakCount="1">
    <brk id="43" max="4" man="1"/>
  </rowBreaks>
</worksheet>
</file>

<file path=xl/worksheets/sheet6.xml><?xml version="1.0" encoding="utf-8"?>
<worksheet xmlns="http://schemas.openxmlformats.org/spreadsheetml/2006/main" xmlns:r="http://schemas.openxmlformats.org/officeDocument/2006/relationships">
  <dimension ref="A1:J17"/>
  <sheetViews>
    <sheetView zoomScalePageLayoutView="0" workbookViewId="0" topLeftCell="A1">
      <selection activeCell="G27" sqref="G27"/>
    </sheetView>
  </sheetViews>
  <sheetFormatPr defaultColWidth="12" defaultRowHeight="10.5"/>
  <cols>
    <col min="1" max="1" width="16.5" style="74" customWidth="1"/>
    <col min="2" max="9" width="12" style="74" customWidth="1"/>
    <col min="10" max="10" width="6.16015625" style="74" customWidth="1"/>
    <col min="11" max="16384" width="12" style="74" customWidth="1"/>
  </cols>
  <sheetData>
    <row r="1" spans="1:9" ht="11.25">
      <c r="A1" s="74" t="s">
        <v>32</v>
      </c>
      <c r="B1" s="75" t="s">
        <v>33</v>
      </c>
      <c r="C1" s="75" t="s">
        <v>34</v>
      </c>
      <c r="D1" s="75" t="s">
        <v>35</v>
      </c>
      <c r="E1" s="75" t="s">
        <v>36</v>
      </c>
      <c r="F1" s="75" t="s">
        <v>33</v>
      </c>
      <c r="G1" s="75" t="s">
        <v>34</v>
      </c>
      <c r="H1" s="75" t="s">
        <v>35</v>
      </c>
      <c r="I1" s="75" t="s">
        <v>36</v>
      </c>
    </row>
    <row r="2" spans="1:9" ht="11.25">
      <c r="A2" s="87" t="s">
        <v>10</v>
      </c>
      <c r="B2" s="76">
        <v>9.35</v>
      </c>
      <c r="C2" s="76">
        <v>9.222</v>
      </c>
      <c r="D2" s="76">
        <v>9.415</v>
      </c>
      <c r="E2" s="76">
        <v>9.375</v>
      </c>
      <c r="F2" s="76">
        <v>8.945</v>
      </c>
      <c r="G2" s="76">
        <v>9.045</v>
      </c>
      <c r="H2" s="76">
        <v>9.026</v>
      </c>
      <c r="I2" s="76">
        <v>8.884</v>
      </c>
    </row>
    <row r="3" spans="1:9" ht="11.25">
      <c r="A3" s="87" t="s">
        <v>9</v>
      </c>
      <c r="B3" s="76">
        <v>13.735</v>
      </c>
      <c r="C3" s="76">
        <v>14.238</v>
      </c>
      <c r="D3" s="76">
        <v>14.023</v>
      </c>
      <c r="E3" s="76">
        <v>13.776</v>
      </c>
      <c r="F3" s="76">
        <v>13.202</v>
      </c>
      <c r="G3" s="76">
        <v>13.598</v>
      </c>
      <c r="H3" s="76">
        <v>13.839</v>
      </c>
      <c r="I3" s="76">
        <v>13.525</v>
      </c>
    </row>
    <row r="4" spans="1:9" ht="11.25">
      <c r="A4" s="87" t="s">
        <v>43</v>
      </c>
      <c r="B4" s="76">
        <v>23.085</v>
      </c>
      <c r="C4" s="76">
        <v>23.46</v>
      </c>
      <c r="D4" s="76">
        <v>23.438</v>
      </c>
      <c r="E4" s="76">
        <v>23.151</v>
      </c>
      <c r="F4" s="76">
        <v>22.147</v>
      </c>
      <c r="G4" s="76">
        <v>22.643</v>
      </c>
      <c r="H4" s="76">
        <v>22.865</v>
      </c>
      <c r="I4" s="76">
        <v>22.409</v>
      </c>
    </row>
    <row r="5" ht="11.25"/>
    <row r="6" ht="11.25"/>
    <row r="7" ht="11.25"/>
    <row r="8" spans="1:9" ht="11.25">
      <c r="A8" s="74" t="s">
        <v>37</v>
      </c>
      <c r="B8" s="74" t="s">
        <v>38</v>
      </c>
      <c r="C8" s="74" t="s">
        <v>39</v>
      </c>
      <c r="D8" s="74" t="s">
        <v>40</v>
      </c>
      <c r="E8" s="74" t="s">
        <v>41</v>
      </c>
      <c r="F8" s="74" t="s">
        <v>38</v>
      </c>
      <c r="G8" s="74" t="s">
        <v>39</v>
      </c>
      <c r="H8" s="74" t="s">
        <v>40</v>
      </c>
      <c r="I8" s="74" t="s">
        <v>42</v>
      </c>
    </row>
    <row r="9" spans="1:10" ht="11.25">
      <c r="A9" s="74" t="s">
        <v>43</v>
      </c>
      <c r="B9" s="77">
        <v>93.88647353258477</v>
      </c>
      <c r="C9" s="77">
        <v>95.16198662510962</v>
      </c>
      <c r="D9" s="77">
        <v>93.41936116659771</v>
      </c>
      <c r="E9" s="77">
        <v>95.91712082458727</v>
      </c>
      <c r="F9" s="77">
        <v>96.47747873743427</v>
      </c>
      <c r="G9" s="77">
        <v>100.17937450617578</v>
      </c>
      <c r="H9" s="77">
        <v>96.92925769158981</v>
      </c>
      <c r="I9" s="77">
        <v>94.90985969112094</v>
      </c>
      <c r="J9" s="77"/>
    </row>
    <row r="10" spans="1:10" ht="11.25">
      <c r="A10" s="74" t="s">
        <v>9</v>
      </c>
      <c r="B10" s="77">
        <v>92.45494611813993</v>
      </c>
      <c r="C10" s="77">
        <v>96.19734342870461</v>
      </c>
      <c r="D10" s="77">
        <v>93.45558447218703</v>
      </c>
      <c r="E10" s="77">
        <v>96.89806180963234</v>
      </c>
      <c r="F10" s="77">
        <v>96.0554697232855</v>
      </c>
      <c r="G10" s="77">
        <v>100.3577842601255</v>
      </c>
      <c r="H10" s="77">
        <v>97.7669779410218</v>
      </c>
      <c r="I10" s="77">
        <v>93.92985952762997</v>
      </c>
      <c r="J10" s="77"/>
    </row>
    <row r="11" spans="1:10" ht="11.25">
      <c r="A11" s="74" t="s">
        <v>10</v>
      </c>
      <c r="B11" s="77">
        <v>95.37761807200164</v>
      </c>
      <c r="C11" s="77">
        <v>93.63012512545639</v>
      </c>
      <c r="D11" s="77">
        <v>93.36356240463292</v>
      </c>
      <c r="E11" s="77">
        <v>94.5408699203644</v>
      </c>
      <c r="F11" s="77">
        <v>96.90359241857733</v>
      </c>
      <c r="G11" s="77">
        <v>99.90817085707738</v>
      </c>
      <c r="H11" s="77">
        <v>95.63755269269843</v>
      </c>
      <c r="I11" s="77">
        <v>96.3190718484532</v>
      </c>
      <c r="J11" s="77"/>
    </row>
    <row r="12" ht="11.25">
      <c r="J12" s="77"/>
    </row>
    <row r="13" ht="11.25">
      <c r="J13" s="77"/>
    </row>
    <row r="14" spans="1:10" ht="11.25">
      <c r="A14" s="74" t="s">
        <v>44</v>
      </c>
      <c r="B14" s="74" t="s">
        <v>38</v>
      </c>
      <c r="C14" s="74" t="s">
        <v>39</v>
      </c>
      <c r="D14" s="74" t="s">
        <v>40</v>
      </c>
      <c r="E14" s="74" t="s">
        <v>41</v>
      </c>
      <c r="F14" s="74" t="s">
        <v>38</v>
      </c>
      <c r="G14" s="74" t="s">
        <v>39</v>
      </c>
      <c r="H14" s="74" t="s">
        <v>40</v>
      </c>
      <c r="I14" s="74" t="s">
        <v>42</v>
      </c>
      <c r="J14" s="77"/>
    </row>
    <row r="15" spans="1:10" ht="11.25">
      <c r="A15" s="74" t="s">
        <v>45</v>
      </c>
      <c r="B15" s="77">
        <v>94.75496168897435</v>
      </c>
      <c r="C15" s="77">
        <v>97.17847667124187</v>
      </c>
      <c r="D15" s="77">
        <v>97.38704566263182</v>
      </c>
      <c r="E15" s="77">
        <v>97.95354922981701</v>
      </c>
      <c r="F15" s="77">
        <v>101.40499509639385</v>
      </c>
      <c r="G15" s="77">
        <v>106.67515510978663</v>
      </c>
      <c r="H15" s="77">
        <v>108.00604032998007</v>
      </c>
      <c r="I15" s="77">
        <v>98.42521521791971</v>
      </c>
      <c r="J15" s="77"/>
    </row>
    <row r="16" spans="1:10" ht="11.25">
      <c r="A16" s="74" t="s">
        <v>46</v>
      </c>
      <c r="B16" s="77">
        <v>93.0637933303096</v>
      </c>
      <c r="C16" s="77">
        <v>99.01310319018903</v>
      </c>
      <c r="D16" s="77">
        <v>95.96279041935787</v>
      </c>
      <c r="E16" s="77">
        <v>96.78416522338952</v>
      </c>
      <c r="F16" s="77">
        <v>103.14830227612316</v>
      </c>
      <c r="G16" s="77">
        <v>106.31682385658605</v>
      </c>
      <c r="H16" s="77">
        <v>110.92170471522407</v>
      </c>
      <c r="I16" s="77">
        <v>101.37690269532571</v>
      </c>
      <c r="J16" s="77"/>
    </row>
    <row r="17" spans="1:10" ht="11.25">
      <c r="A17" s="74" t="s">
        <v>47</v>
      </c>
      <c r="B17" s="77">
        <v>97.4805392460428</v>
      </c>
      <c r="C17" s="77">
        <v>93.53809637647868</v>
      </c>
      <c r="D17" s="77">
        <v>100.64989420045374</v>
      </c>
      <c r="E17" s="77">
        <v>100.11362054607189</v>
      </c>
      <c r="F17" s="77">
        <v>98.72268832189442</v>
      </c>
      <c r="G17" s="77">
        <v>107.42779619401288</v>
      </c>
      <c r="H17" s="77">
        <v>101.63755482771657</v>
      </c>
      <c r="I17" s="77">
        <v>93.15422204270328</v>
      </c>
      <c r="J17" s="77"/>
    </row>
  </sheetData>
  <sheetProtection/>
  <printOptions/>
  <pageMargins left="0.787401575" right="0.787401575" top="0.984251969" bottom="0.984251969" header="0.4921259845" footer="0.4921259845"/>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H271"/>
  <sheetViews>
    <sheetView zoomScaleSheetLayoutView="100" zoomScalePageLayoutView="0" workbookViewId="0" topLeftCell="A1">
      <selection activeCell="A1" sqref="A1"/>
    </sheetView>
  </sheetViews>
  <sheetFormatPr defaultColWidth="12" defaultRowHeight="10.5"/>
  <cols>
    <col min="1" max="1" width="10.16015625" style="30" customWidth="1"/>
    <col min="2" max="2" width="14.66015625" style="30" customWidth="1"/>
    <col min="3" max="8" width="14" style="30" customWidth="1"/>
    <col min="9" max="16384" width="12" style="30" customWidth="1"/>
  </cols>
  <sheetData>
    <row r="1" spans="1:8" ht="12.75">
      <c r="A1" s="31" t="s">
        <v>15</v>
      </c>
      <c r="B1" s="31"/>
      <c r="C1" s="31"/>
      <c r="D1" s="31"/>
      <c r="E1" s="31"/>
      <c r="F1" s="31"/>
      <c r="G1" s="29"/>
      <c r="H1" s="29"/>
    </row>
    <row r="2" s="32" customFormat="1" ht="11.25"/>
    <row r="3" spans="1:8" s="32" customFormat="1" ht="10.5" customHeight="1">
      <c r="A3" s="148" t="s">
        <v>57</v>
      </c>
      <c r="B3" s="150" t="s">
        <v>23</v>
      </c>
      <c r="C3" s="150" t="s">
        <v>25</v>
      </c>
      <c r="D3" s="152" t="s">
        <v>26</v>
      </c>
      <c r="E3" s="150" t="s">
        <v>68</v>
      </c>
      <c r="F3" s="152" t="s">
        <v>66</v>
      </c>
      <c r="G3" s="150" t="s">
        <v>24</v>
      </c>
      <c r="H3" s="67" t="s">
        <v>11</v>
      </c>
    </row>
    <row r="4" spans="1:8" s="32" customFormat="1" ht="10.5" customHeight="1">
      <c r="A4" s="149"/>
      <c r="B4" s="151"/>
      <c r="C4" s="151"/>
      <c r="D4" s="153"/>
      <c r="E4" s="151"/>
      <c r="F4" s="153"/>
      <c r="G4" s="151"/>
      <c r="H4" s="68" t="s">
        <v>12</v>
      </c>
    </row>
    <row r="5" spans="1:8" s="32" customFormat="1" ht="10.5" customHeight="1">
      <c r="A5" s="149"/>
      <c r="B5" s="151"/>
      <c r="C5" s="151"/>
      <c r="D5" s="153"/>
      <c r="E5" s="151"/>
      <c r="F5" s="153"/>
      <c r="G5" s="151"/>
      <c r="H5" s="68" t="s">
        <v>13</v>
      </c>
    </row>
    <row r="6" spans="1:8" s="32" customFormat="1" ht="10.5" customHeight="1">
      <c r="A6" s="149"/>
      <c r="B6" s="151"/>
      <c r="C6" s="151"/>
      <c r="D6" s="154"/>
      <c r="E6" s="151"/>
      <c r="F6" s="154"/>
      <c r="G6" s="151"/>
      <c r="H6" s="66" t="s">
        <v>14</v>
      </c>
    </row>
    <row r="7" spans="1:8" s="32" customFormat="1" ht="11.25">
      <c r="A7" s="149"/>
      <c r="B7" s="151"/>
      <c r="C7" s="61" t="s">
        <v>2</v>
      </c>
      <c r="D7" s="62"/>
      <c r="E7" s="63" t="s">
        <v>4</v>
      </c>
      <c r="F7" s="72" t="s">
        <v>29</v>
      </c>
      <c r="G7" s="64"/>
      <c r="H7" s="65"/>
    </row>
    <row r="8" spans="1:8" s="32" customFormat="1" ht="9" customHeight="1">
      <c r="A8" s="81"/>
      <c r="B8" s="81"/>
      <c r="C8" s="35"/>
      <c r="D8" s="36"/>
      <c r="E8" s="82"/>
      <c r="F8" s="83"/>
      <c r="G8" s="37"/>
      <c r="H8" s="37"/>
    </row>
    <row r="9" spans="1:8" s="32" customFormat="1" ht="11.25">
      <c r="A9" s="78" t="s">
        <v>54</v>
      </c>
      <c r="B9" s="147" t="s">
        <v>1</v>
      </c>
      <c r="C9" s="147"/>
      <c r="D9" s="147"/>
      <c r="E9" s="147"/>
      <c r="F9" s="147"/>
      <c r="G9" s="147"/>
      <c r="H9" s="147"/>
    </row>
    <row r="10" spans="1:6" s="32" customFormat="1" ht="9" customHeight="1">
      <c r="A10" s="79"/>
      <c r="B10" s="34"/>
      <c r="C10" s="54"/>
      <c r="D10" s="55"/>
      <c r="E10" s="56"/>
      <c r="F10" s="56"/>
    </row>
    <row r="11" spans="1:8" s="32" customFormat="1" ht="12.75" hidden="1">
      <c r="A11" s="69"/>
      <c r="B11" s="41">
        <v>1994</v>
      </c>
      <c r="C11" s="42">
        <v>1438</v>
      </c>
      <c r="D11" s="43">
        <v>78099</v>
      </c>
      <c r="E11" s="44">
        <v>105216</v>
      </c>
      <c r="F11" s="44">
        <v>1502574.354621823</v>
      </c>
      <c r="G11" s="44">
        <v>5717975.488667215</v>
      </c>
      <c r="H11" s="44">
        <v>5593334.799036726</v>
      </c>
    </row>
    <row r="12" spans="1:8" s="32" customFormat="1" ht="12.75" hidden="1">
      <c r="A12" s="69"/>
      <c r="B12" s="41">
        <v>1995</v>
      </c>
      <c r="C12" s="42">
        <v>1507</v>
      </c>
      <c r="D12" s="43">
        <v>77527</v>
      </c>
      <c r="E12" s="44">
        <v>99768</v>
      </c>
      <c r="F12" s="44">
        <v>1502101.9209235976</v>
      </c>
      <c r="G12" s="44">
        <v>5478819.733821447</v>
      </c>
      <c r="H12" s="44">
        <v>5356381.689615151</v>
      </c>
    </row>
    <row r="13" spans="1:8" s="32" customFormat="1" ht="11.25" hidden="1">
      <c r="A13" s="46"/>
      <c r="B13" s="41">
        <v>1996</v>
      </c>
      <c r="C13" s="42">
        <v>1500</v>
      </c>
      <c r="D13" s="43">
        <v>70310</v>
      </c>
      <c r="E13" s="44">
        <v>90196</v>
      </c>
      <c r="F13" s="44">
        <v>1379584.1151838352</v>
      </c>
      <c r="G13" s="44">
        <v>5231241.979108614</v>
      </c>
      <c r="H13" s="44">
        <v>5126574.395525173</v>
      </c>
    </row>
    <row r="14" spans="1:8" s="32" customFormat="1" ht="11.25" hidden="1">
      <c r="A14" s="46"/>
      <c r="B14" s="41">
        <v>1997</v>
      </c>
      <c r="C14" s="42">
        <v>1524</v>
      </c>
      <c r="D14" s="43">
        <v>66885</v>
      </c>
      <c r="E14" s="44">
        <v>87187.305</v>
      </c>
      <c r="F14" s="44">
        <v>1322288.7715189971</v>
      </c>
      <c r="G14" s="44">
        <v>5120296.0579395965</v>
      </c>
      <c r="H14" s="44">
        <v>5022880.59391665</v>
      </c>
    </row>
    <row r="15" spans="1:8" s="32" customFormat="1" ht="11.25" hidden="1">
      <c r="A15" s="46"/>
      <c r="B15" s="41">
        <v>1998</v>
      </c>
      <c r="C15" s="42">
        <v>1430</v>
      </c>
      <c r="D15" s="43">
        <v>59028.5</v>
      </c>
      <c r="E15" s="44">
        <v>76830.154</v>
      </c>
      <c r="F15" s="44">
        <v>1178106.2249786535</v>
      </c>
      <c r="G15" s="44">
        <v>4548332.664904414</v>
      </c>
      <c r="H15" s="44">
        <v>4459051.174693097</v>
      </c>
    </row>
    <row r="16" spans="1:8" s="32" customFormat="1" ht="11.25" hidden="1">
      <c r="A16" s="46"/>
      <c r="B16" s="41">
        <v>1999</v>
      </c>
      <c r="C16" s="42">
        <v>1302.75</v>
      </c>
      <c r="D16" s="43">
        <v>54338</v>
      </c>
      <c r="E16" s="44">
        <v>72393.981</v>
      </c>
      <c r="F16" s="44">
        <v>1106728.8143652568</v>
      </c>
      <c r="G16" s="44">
        <v>4369494.231093705</v>
      </c>
      <c r="H16" s="44">
        <v>4285387.714678679</v>
      </c>
    </row>
    <row r="17" spans="1:8" s="32" customFormat="1" ht="11.25" hidden="1">
      <c r="A17" s="46"/>
      <c r="B17" s="41">
        <v>2000</v>
      </c>
      <c r="C17" s="42">
        <v>1210.25</v>
      </c>
      <c r="D17" s="43">
        <v>48855.75</v>
      </c>
      <c r="E17" s="44">
        <v>63395.782999999996</v>
      </c>
      <c r="F17" s="44">
        <v>1010000.5527065236</v>
      </c>
      <c r="G17" s="44">
        <v>3934060.324772603</v>
      </c>
      <c r="H17" s="44">
        <v>3862990.024695398</v>
      </c>
    </row>
    <row r="18" spans="1:8" s="32" customFormat="1" ht="11.25" hidden="1">
      <c r="A18" s="46"/>
      <c r="B18" s="41">
        <v>2001</v>
      </c>
      <c r="C18" s="42">
        <v>1020.75</v>
      </c>
      <c r="D18" s="42">
        <v>41011.5</v>
      </c>
      <c r="E18" s="42">
        <v>52431.26</v>
      </c>
      <c r="F18" s="42">
        <v>878664.1390100367</v>
      </c>
      <c r="G18" s="42">
        <v>3478520.5570013756</v>
      </c>
      <c r="H18" s="42">
        <v>3411369.8261096315</v>
      </c>
    </row>
    <row r="19" spans="1:8" s="32" customFormat="1" ht="11.25" hidden="1">
      <c r="A19" s="46"/>
      <c r="B19" s="41">
        <v>2002</v>
      </c>
      <c r="C19" s="42">
        <f aca="true" t="shared" si="0" ref="C19:H32">C65+C120</f>
        <v>866.75</v>
      </c>
      <c r="D19" s="42">
        <f t="shared" si="0"/>
        <v>32934.75</v>
      </c>
      <c r="E19" s="42">
        <f t="shared" si="0"/>
        <v>41835.326</v>
      </c>
      <c r="F19" s="42">
        <f t="shared" si="0"/>
        <v>731028.9400000001</v>
      </c>
      <c r="G19" s="42">
        <f t="shared" si="0"/>
        <v>2961199.6550000003</v>
      </c>
      <c r="H19" s="42">
        <f t="shared" si="0"/>
        <v>2901102.3880000003</v>
      </c>
    </row>
    <row r="20" spans="1:8" s="32" customFormat="1" ht="11.25">
      <c r="A20" s="46"/>
      <c r="B20" s="41">
        <v>2003</v>
      </c>
      <c r="C20" s="42">
        <f t="shared" si="0"/>
        <v>728.25</v>
      </c>
      <c r="D20" s="42">
        <f t="shared" si="0"/>
        <v>28469.8333333333</v>
      </c>
      <c r="E20" s="42">
        <f t="shared" si="0"/>
        <v>36666.059</v>
      </c>
      <c r="F20" s="42">
        <f t="shared" si="0"/>
        <v>644166.448</v>
      </c>
      <c r="G20" s="42">
        <f t="shared" si="0"/>
        <v>2706169.4129999997</v>
      </c>
      <c r="H20" s="42">
        <f t="shared" si="0"/>
        <v>2642243.716</v>
      </c>
    </row>
    <row r="21" spans="1:8" s="32" customFormat="1" ht="11.25">
      <c r="A21" s="46"/>
      <c r="B21" s="41">
        <v>2004</v>
      </c>
      <c r="C21" s="42">
        <f t="shared" si="0"/>
        <v>659.333333333333</v>
      </c>
      <c r="D21" s="42">
        <f t="shared" si="0"/>
        <v>25546.4166666667</v>
      </c>
      <c r="E21" s="42">
        <f t="shared" si="0"/>
        <v>33409.475</v>
      </c>
      <c r="F21" s="42">
        <f t="shared" si="0"/>
        <v>596498.079</v>
      </c>
      <c r="G21" s="42">
        <f t="shared" si="0"/>
        <v>2486519.5270000002</v>
      </c>
      <c r="H21" s="42">
        <f t="shared" si="0"/>
        <v>2434632.989</v>
      </c>
    </row>
    <row r="22" spans="1:8" s="32" customFormat="1" ht="11.25">
      <c r="A22" s="46"/>
      <c r="B22" s="41">
        <v>2005</v>
      </c>
      <c r="C22" s="42">
        <f t="shared" si="0"/>
        <v>613.5</v>
      </c>
      <c r="D22" s="42">
        <f t="shared" si="0"/>
        <v>23791.6666666667</v>
      </c>
      <c r="E22" s="42">
        <f t="shared" si="0"/>
        <v>31638.194</v>
      </c>
      <c r="F22" s="42">
        <f t="shared" si="0"/>
        <v>561326.526</v>
      </c>
      <c r="G22" s="42">
        <f t="shared" si="0"/>
        <v>2434548.95</v>
      </c>
      <c r="H22" s="42">
        <f t="shared" si="0"/>
        <v>2384284.299</v>
      </c>
    </row>
    <row r="23" spans="1:8" s="32" customFormat="1" ht="11.25">
      <c r="A23" s="46"/>
      <c r="B23" s="41">
        <v>2006</v>
      </c>
      <c r="C23" s="42">
        <f t="shared" si="0"/>
        <v>567.75</v>
      </c>
      <c r="D23" s="42">
        <f t="shared" si="0"/>
        <v>23325.0833333333</v>
      </c>
      <c r="E23" s="42">
        <f t="shared" si="0"/>
        <v>31562.072</v>
      </c>
      <c r="F23" s="42">
        <f t="shared" si="0"/>
        <v>562706.4619999999</v>
      </c>
      <c r="G23" s="42">
        <f t="shared" si="0"/>
        <v>2655734.64</v>
      </c>
      <c r="H23" s="42">
        <f t="shared" si="0"/>
        <v>2600001.536</v>
      </c>
    </row>
    <row r="24" spans="1:8" s="32" customFormat="1" ht="11.25">
      <c r="A24" s="46"/>
      <c r="B24" s="41">
        <v>2007</v>
      </c>
      <c r="C24" s="42">
        <f t="shared" si="0"/>
        <v>571.25</v>
      </c>
      <c r="D24" s="42">
        <f t="shared" si="0"/>
        <v>24090.6666666667</v>
      </c>
      <c r="E24" s="42">
        <f t="shared" si="0"/>
        <v>32451.345</v>
      </c>
      <c r="F24" s="42">
        <f t="shared" si="0"/>
        <v>590410.866</v>
      </c>
      <c r="G24" s="42">
        <f t="shared" si="0"/>
        <v>2601116.189</v>
      </c>
      <c r="H24" s="42">
        <f t="shared" si="0"/>
        <v>2553108.7029999997</v>
      </c>
    </row>
    <row r="25" spans="1:8" s="32" customFormat="1" ht="11.25">
      <c r="A25" s="46"/>
      <c r="B25" s="41">
        <v>2008</v>
      </c>
      <c r="C25" s="42">
        <f t="shared" si="0"/>
        <v>570.083333333333</v>
      </c>
      <c r="D25" s="42">
        <f t="shared" si="0"/>
        <v>23844.0833333333</v>
      </c>
      <c r="E25" s="42">
        <f t="shared" si="0"/>
        <v>31970.038</v>
      </c>
      <c r="F25" s="42">
        <f t="shared" si="0"/>
        <v>597682.433</v>
      </c>
      <c r="G25" s="42">
        <f t="shared" si="0"/>
        <v>2797365.959</v>
      </c>
      <c r="H25" s="42">
        <f t="shared" si="0"/>
        <v>2747055.675</v>
      </c>
    </row>
    <row r="26" spans="1:8" s="32" customFormat="1" ht="11.25">
      <c r="A26" s="46"/>
      <c r="B26" s="41">
        <v>2009</v>
      </c>
      <c r="C26" s="42">
        <f t="shared" si="0"/>
        <v>560.916666666667</v>
      </c>
      <c r="D26" s="42">
        <f t="shared" si="0"/>
        <v>24066.3333333333</v>
      </c>
      <c r="E26" s="42">
        <f t="shared" si="0"/>
        <v>31764.569000000003</v>
      </c>
      <c r="F26" s="42">
        <f t="shared" si="0"/>
        <v>605863.6359999999</v>
      </c>
      <c r="G26" s="42">
        <f t="shared" si="0"/>
        <v>2780697.7</v>
      </c>
      <c r="H26" s="42">
        <f t="shared" si="0"/>
        <v>2727363.649</v>
      </c>
    </row>
    <row r="27" spans="1:8" s="32" customFormat="1" ht="11.25">
      <c r="A27" s="46"/>
      <c r="B27" s="41">
        <v>2010</v>
      </c>
      <c r="C27" s="42">
        <f t="shared" si="0"/>
        <v>573</v>
      </c>
      <c r="D27" s="42">
        <f t="shared" si="0"/>
        <v>24390.25</v>
      </c>
      <c r="E27" s="42">
        <f t="shared" si="0"/>
        <v>31630.398</v>
      </c>
      <c r="F27" s="42">
        <f t="shared" si="0"/>
        <v>614237.949</v>
      </c>
      <c r="G27" s="42">
        <f t="shared" si="0"/>
        <v>2697420.602</v>
      </c>
      <c r="H27" s="42">
        <f t="shared" si="0"/>
        <v>2638646.9450000003</v>
      </c>
    </row>
    <row r="28" spans="1:8" s="32" customFormat="1" ht="11.25">
      <c r="A28" s="46"/>
      <c r="B28" s="41">
        <v>2011</v>
      </c>
      <c r="C28" s="42">
        <f t="shared" si="0"/>
        <v>572.416666666667</v>
      </c>
      <c r="D28" s="42">
        <f t="shared" si="0"/>
        <v>24401.8333333333</v>
      </c>
      <c r="E28" s="42">
        <f t="shared" si="0"/>
        <v>32922.661</v>
      </c>
      <c r="F28" s="42">
        <f t="shared" si="0"/>
        <v>637224.313</v>
      </c>
      <c r="G28" s="42">
        <f t="shared" si="0"/>
        <v>3032476.895</v>
      </c>
      <c r="H28" s="42">
        <f t="shared" si="0"/>
        <v>2969418.14</v>
      </c>
    </row>
    <row r="29" spans="1:8" s="32" customFormat="1" ht="11.25">
      <c r="A29" s="46"/>
      <c r="B29" s="41">
        <v>2012</v>
      </c>
      <c r="C29" s="42">
        <f t="shared" si="0"/>
        <v>578.083333333333</v>
      </c>
      <c r="D29" s="42">
        <f t="shared" si="0"/>
        <v>24814.9166666667</v>
      </c>
      <c r="E29" s="42">
        <f t="shared" si="0"/>
        <v>32412.559999999998</v>
      </c>
      <c r="F29" s="42">
        <f t="shared" si="0"/>
        <v>667355.993</v>
      </c>
      <c r="G29" s="42">
        <f t="shared" si="0"/>
        <v>2980742.801</v>
      </c>
      <c r="H29" s="42">
        <f t="shared" si="0"/>
        <v>2919619.996</v>
      </c>
    </row>
    <row r="30" spans="1:8" s="32" customFormat="1" ht="11.25">
      <c r="A30" s="46"/>
      <c r="B30" s="41">
        <v>2013</v>
      </c>
      <c r="C30" s="42">
        <f t="shared" si="0"/>
        <v>572.75</v>
      </c>
      <c r="D30" s="42">
        <f t="shared" si="0"/>
        <v>24603.5</v>
      </c>
      <c r="E30" s="42">
        <f t="shared" si="0"/>
        <v>31593.679</v>
      </c>
      <c r="F30" s="42">
        <f t="shared" si="0"/>
        <v>678035.871</v>
      </c>
      <c r="G30" s="42">
        <f t="shared" si="0"/>
        <v>2964462.4359999998</v>
      </c>
      <c r="H30" s="42">
        <f t="shared" si="0"/>
        <v>2902346.8</v>
      </c>
    </row>
    <row r="31" spans="1:8" s="32" customFormat="1" ht="11.25">
      <c r="A31" s="46"/>
      <c r="B31" s="41">
        <v>2014</v>
      </c>
      <c r="C31" s="42">
        <f t="shared" si="0"/>
        <v>569.416666666667</v>
      </c>
      <c r="D31" s="42">
        <f t="shared" si="0"/>
        <v>24164.3333333333</v>
      </c>
      <c r="E31" s="42">
        <f t="shared" si="0"/>
        <v>31381.502</v>
      </c>
      <c r="F31" s="42">
        <f t="shared" si="0"/>
        <v>686608.088</v>
      </c>
      <c r="G31" s="42">
        <f t="shared" si="0"/>
        <v>3086980.309</v>
      </c>
      <c r="H31" s="42">
        <f t="shared" si="0"/>
        <v>3020870.124</v>
      </c>
    </row>
    <row r="32" spans="1:8" s="32" customFormat="1" ht="11.25">
      <c r="A32" s="46"/>
      <c r="B32" s="41">
        <v>2015</v>
      </c>
      <c r="C32" s="42">
        <f t="shared" si="0"/>
        <v>551.833333333333</v>
      </c>
      <c r="D32" s="42">
        <f t="shared" si="0"/>
        <v>23325.75</v>
      </c>
      <c r="E32" s="42">
        <f t="shared" si="0"/>
        <v>29685.870000000003</v>
      </c>
      <c r="F32" s="42">
        <f t="shared" si="0"/>
        <v>687394.094</v>
      </c>
      <c r="G32" s="42">
        <f t="shared" si="0"/>
        <v>2996385.708</v>
      </c>
      <c r="H32" s="42">
        <f t="shared" si="0"/>
        <v>2932582.4359999998</v>
      </c>
    </row>
    <row r="33" spans="1:8" s="32" customFormat="1" ht="11.25">
      <c r="A33" s="46"/>
      <c r="B33" s="41" t="s">
        <v>131</v>
      </c>
      <c r="C33" s="42">
        <v>531.75</v>
      </c>
      <c r="D33" s="42">
        <v>22503.1666666667</v>
      </c>
      <c r="E33" s="42">
        <v>28848.374</v>
      </c>
      <c r="F33" s="42">
        <v>689423.932</v>
      </c>
      <c r="G33" s="42">
        <v>3104005.607</v>
      </c>
      <c r="H33" s="42">
        <v>3038206.389</v>
      </c>
    </row>
    <row r="34" spans="1:8" s="32" customFormat="1" ht="9" customHeight="1">
      <c r="A34" s="46"/>
      <c r="B34" s="41"/>
      <c r="C34" s="42"/>
      <c r="D34" s="43"/>
      <c r="E34" s="44"/>
      <c r="F34" s="44"/>
      <c r="G34" s="44"/>
      <c r="H34" s="44"/>
    </row>
    <row r="35" spans="1:8" s="32" customFormat="1" ht="11.25">
      <c r="A35" s="46"/>
      <c r="B35" s="45">
        <v>2015</v>
      </c>
      <c r="C35" s="42"/>
      <c r="D35" s="43"/>
      <c r="E35" s="44"/>
      <c r="F35" s="44"/>
      <c r="G35" s="44"/>
      <c r="H35" s="44"/>
    </row>
    <row r="36" spans="1:8" s="32" customFormat="1" ht="9" customHeight="1">
      <c r="A36" s="46"/>
      <c r="B36" s="46"/>
      <c r="C36" s="42"/>
      <c r="D36" s="43"/>
      <c r="E36" s="44"/>
      <c r="F36" s="44"/>
      <c r="G36" s="44"/>
      <c r="H36" s="44"/>
    </row>
    <row r="37" spans="1:8" s="32" customFormat="1" ht="11.25">
      <c r="A37" s="46"/>
      <c r="B37" s="47" t="s">
        <v>16</v>
      </c>
      <c r="C37" s="42">
        <f aca="true" t="shared" si="1" ref="C37:H37">C83+C138</f>
        <v>555</v>
      </c>
      <c r="D37" s="42">
        <f t="shared" si="1"/>
        <v>23085</v>
      </c>
      <c r="E37" s="42">
        <f t="shared" si="1"/>
        <v>6120.616</v>
      </c>
      <c r="F37" s="42">
        <f t="shared" si="1"/>
        <v>149262.36</v>
      </c>
      <c r="G37" s="42">
        <f t="shared" si="1"/>
        <v>495982.941</v>
      </c>
      <c r="H37" s="42">
        <f t="shared" si="1"/>
        <v>484248.243</v>
      </c>
    </row>
    <row r="38" spans="1:8" s="32" customFormat="1" ht="9" customHeight="1">
      <c r="A38" s="46"/>
      <c r="B38" s="48"/>
      <c r="C38" s="42"/>
      <c r="D38" s="42"/>
      <c r="E38" s="42"/>
      <c r="F38" s="42"/>
      <c r="G38" s="42"/>
      <c r="H38" s="42"/>
    </row>
    <row r="39" spans="1:8" s="32" customFormat="1" ht="11.25">
      <c r="A39" s="46"/>
      <c r="B39" s="47" t="s">
        <v>17</v>
      </c>
      <c r="C39" s="42">
        <f aca="true" t="shared" si="2" ref="C39:H39">C85+C140</f>
        <v>551</v>
      </c>
      <c r="D39" s="42">
        <f t="shared" si="2"/>
        <v>23460</v>
      </c>
      <c r="E39" s="42">
        <f t="shared" si="2"/>
        <v>7807.687</v>
      </c>
      <c r="F39" s="42">
        <f t="shared" si="2"/>
        <v>173055.793</v>
      </c>
      <c r="G39" s="42">
        <f t="shared" si="2"/>
        <v>733675.176</v>
      </c>
      <c r="H39" s="42">
        <f t="shared" si="2"/>
        <v>717697.272</v>
      </c>
    </row>
    <row r="40" spans="1:8" s="32" customFormat="1" ht="9" customHeight="1">
      <c r="A40" s="46"/>
      <c r="B40" s="49"/>
      <c r="C40" s="42"/>
      <c r="D40" s="42"/>
      <c r="E40" s="42"/>
      <c r="F40" s="42"/>
      <c r="G40" s="42"/>
      <c r="H40" s="42"/>
    </row>
    <row r="41" spans="1:8" s="32" customFormat="1" ht="11.25">
      <c r="A41" s="46"/>
      <c r="B41" s="47" t="s">
        <v>18</v>
      </c>
      <c r="C41" s="42">
        <f aca="true" t="shared" si="3" ref="C41:H41">C87+C142</f>
        <v>546</v>
      </c>
      <c r="D41" s="42">
        <f t="shared" si="3"/>
        <v>23438</v>
      </c>
      <c r="E41" s="42">
        <f t="shared" si="3"/>
        <v>8229.248</v>
      </c>
      <c r="F41" s="42">
        <f t="shared" si="3"/>
        <v>178940.22</v>
      </c>
      <c r="G41" s="42">
        <f t="shared" si="3"/>
        <v>829777.846</v>
      </c>
      <c r="H41" s="42">
        <f t="shared" si="3"/>
        <v>812201.286</v>
      </c>
    </row>
    <row r="42" spans="1:8" s="32" customFormat="1" ht="9" customHeight="1">
      <c r="A42" s="46"/>
      <c r="B42" s="49"/>
      <c r="C42" s="42"/>
      <c r="D42" s="42"/>
      <c r="E42" s="42"/>
      <c r="F42" s="42"/>
      <c r="G42" s="42"/>
      <c r="H42" s="42"/>
    </row>
    <row r="43" spans="1:8" s="32" customFormat="1" ht="11.25">
      <c r="A43" s="46"/>
      <c r="B43" s="47" t="s">
        <v>19</v>
      </c>
      <c r="C43" s="42">
        <f aca="true" t="shared" si="4" ref="C43:H43">C89+C144</f>
        <v>551</v>
      </c>
      <c r="D43" s="42">
        <f t="shared" si="4"/>
        <v>23151</v>
      </c>
      <c r="E43" s="42">
        <f t="shared" si="4"/>
        <v>7528.3189999999995</v>
      </c>
      <c r="F43" s="42">
        <f t="shared" si="4"/>
        <v>186135.72100000002</v>
      </c>
      <c r="G43" s="42">
        <f t="shared" si="4"/>
        <v>936949.7450000001</v>
      </c>
      <c r="H43" s="42">
        <f t="shared" si="4"/>
        <v>918435.635</v>
      </c>
    </row>
    <row r="44" spans="1:8" s="32" customFormat="1" ht="9" customHeight="1">
      <c r="A44" s="46"/>
      <c r="B44" s="41"/>
      <c r="C44" s="42"/>
      <c r="D44" s="43"/>
      <c r="E44" s="44"/>
      <c r="F44" s="44"/>
      <c r="G44" s="44"/>
      <c r="H44" s="44"/>
    </row>
    <row r="45" spans="1:8" s="32" customFormat="1" ht="11.25">
      <c r="A45" s="46"/>
      <c r="B45" s="45">
        <v>2016</v>
      </c>
      <c r="C45" s="42"/>
      <c r="D45" s="43"/>
      <c r="E45" s="44"/>
      <c r="F45" s="44"/>
      <c r="G45" s="44"/>
      <c r="H45" s="44"/>
    </row>
    <row r="46" spans="1:8" s="32" customFormat="1" ht="9" customHeight="1">
      <c r="A46" s="46"/>
      <c r="B46" s="46"/>
      <c r="C46" s="42"/>
      <c r="D46" s="43"/>
      <c r="E46" s="44"/>
      <c r="F46" s="44"/>
      <c r="G46" s="44"/>
      <c r="H46" s="44"/>
    </row>
    <row r="47" spans="1:8" s="32" customFormat="1" ht="11.25">
      <c r="A47" s="46"/>
      <c r="B47" s="47" t="s">
        <v>16</v>
      </c>
      <c r="C47" s="42">
        <f aca="true" t="shared" si="5" ref="C47:H47">C93+C148</f>
        <v>535</v>
      </c>
      <c r="D47" s="42">
        <f t="shared" si="5"/>
        <v>22147</v>
      </c>
      <c r="E47" s="42">
        <f t="shared" si="5"/>
        <v>5905.016</v>
      </c>
      <c r="F47" s="42">
        <f t="shared" si="5"/>
        <v>148832.83000000002</v>
      </c>
      <c r="G47" s="42">
        <f t="shared" si="5"/>
        <v>502951.477</v>
      </c>
      <c r="H47" s="42">
        <f t="shared" si="5"/>
        <v>490295.772</v>
      </c>
    </row>
    <row r="48" spans="1:8" s="32" customFormat="1" ht="9" customHeight="1">
      <c r="A48" s="46"/>
      <c r="B48" s="48"/>
      <c r="C48" s="42"/>
      <c r="D48" s="43"/>
      <c r="E48" s="44"/>
      <c r="F48" s="44"/>
      <c r="G48" s="44"/>
      <c r="H48" s="44"/>
    </row>
    <row r="49" spans="1:8" s="32" customFormat="1" ht="11.25">
      <c r="A49" s="46"/>
      <c r="B49" s="47" t="s">
        <v>17</v>
      </c>
      <c r="C49" s="42">
        <f aca="true" t="shared" si="6" ref="C49:H49">C95+C150</f>
        <v>532</v>
      </c>
      <c r="D49" s="42">
        <f t="shared" si="6"/>
        <v>22643</v>
      </c>
      <c r="E49" s="42">
        <f t="shared" si="6"/>
        <v>7821.692</v>
      </c>
      <c r="F49" s="42">
        <f t="shared" si="6"/>
        <v>174613.91700000002</v>
      </c>
      <c r="G49" s="42">
        <f t="shared" si="6"/>
        <v>782649.132</v>
      </c>
      <c r="H49" s="42">
        <f t="shared" si="6"/>
        <v>766667.736</v>
      </c>
    </row>
    <row r="50" spans="1:8" s="32" customFormat="1" ht="9" customHeight="1">
      <c r="A50" s="46"/>
      <c r="B50" s="49"/>
      <c r="C50" s="42"/>
      <c r="D50" s="42"/>
      <c r="E50" s="42"/>
      <c r="F50" s="42"/>
      <c r="G50" s="42"/>
      <c r="H50" s="42"/>
    </row>
    <row r="51" spans="1:8" s="32" customFormat="1" ht="11.25">
      <c r="A51" s="46"/>
      <c r="B51" s="47" t="s">
        <v>18</v>
      </c>
      <c r="C51" s="42">
        <f aca="true" t="shared" si="7" ref="C51:H51">C97+C152</f>
        <v>530</v>
      </c>
      <c r="D51" s="42">
        <f t="shared" si="7"/>
        <v>22865</v>
      </c>
      <c r="E51" s="42">
        <f t="shared" si="7"/>
        <v>7976.549</v>
      </c>
      <c r="F51" s="42">
        <f t="shared" si="7"/>
        <v>179992.267</v>
      </c>
      <c r="G51" s="42">
        <f t="shared" si="7"/>
        <v>896210.1950000001</v>
      </c>
      <c r="H51" s="42">
        <f t="shared" si="7"/>
        <v>879047.145</v>
      </c>
    </row>
    <row r="52" spans="1:8" s="32" customFormat="1" ht="9" customHeight="1">
      <c r="A52" s="46"/>
      <c r="B52" s="49"/>
      <c r="C52" s="42"/>
      <c r="D52" s="42"/>
      <c r="E52" s="42"/>
      <c r="F52" s="42"/>
      <c r="G52" s="42"/>
      <c r="H52" s="42"/>
    </row>
    <row r="53" spans="1:8" s="32" customFormat="1" ht="11.25">
      <c r="A53" s="46"/>
      <c r="B53" s="47" t="s">
        <v>19</v>
      </c>
      <c r="C53" s="42">
        <v>528</v>
      </c>
      <c r="D53" s="42">
        <v>22409</v>
      </c>
      <c r="E53" s="42">
        <v>7145.117</v>
      </c>
      <c r="F53" s="42">
        <v>185984.918</v>
      </c>
      <c r="G53" s="42">
        <v>922194.803</v>
      </c>
      <c r="H53" s="42">
        <v>902195.736</v>
      </c>
    </row>
    <row r="54" spans="1:8" s="32" customFormat="1" ht="11.25">
      <c r="A54" s="34"/>
      <c r="B54" s="33"/>
      <c r="C54" s="33"/>
      <c r="D54" s="84"/>
      <c r="E54" s="33"/>
      <c r="F54" s="86"/>
      <c r="G54" s="85"/>
      <c r="H54" s="85"/>
    </row>
    <row r="55" spans="1:8" s="32" customFormat="1" ht="11.25">
      <c r="A55" s="78" t="s">
        <v>48</v>
      </c>
      <c r="B55" s="146" t="s">
        <v>9</v>
      </c>
      <c r="C55" s="146"/>
      <c r="D55" s="146"/>
      <c r="E55" s="146"/>
      <c r="F55" s="146"/>
      <c r="G55" s="146"/>
      <c r="H55" s="146"/>
    </row>
    <row r="56" spans="1:6" s="32" customFormat="1" ht="11.25">
      <c r="A56" s="79" t="s">
        <v>49</v>
      </c>
      <c r="B56" s="39"/>
      <c r="C56" s="40"/>
      <c r="D56" s="40"/>
      <c r="E56" s="40"/>
      <c r="F56" s="40"/>
    </row>
    <row r="57" spans="1:8" s="32" customFormat="1" ht="12.75" customHeight="1" hidden="1">
      <c r="A57" s="69"/>
      <c r="B57" s="41">
        <v>1994</v>
      </c>
      <c r="C57" s="42">
        <v>883</v>
      </c>
      <c r="D57" s="43">
        <v>54362</v>
      </c>
      <c r="E57" s="44">
        <v>72392</v>
      </c>
      <c r="F57" s="44">
        <v>1086881.7842041487</v>
      </c>
      <c r="G57" s="44">
        <v>4257161.409733975</v>
      </c>
      <c r="H57" s="44">
        <v>4180686.460479694</v>
      </c>
    </row>
    <row r="58" spans="1:8" s="32" customFormat="1" ht="12.75" customHeight="1" hidden="1">
      <c r="A58" s="69"/>
      <c r="B58" s="41">
        <v>1995</v>
      </c>
      <c r="C58" s="42">
        <v>916</v>
      </c>
      <c r="D58" s="43">
        <v>52897</v>
      </c>
      <c r="E58" s="44">
        <v>65796</v>
      </c>
      <c r="F58" s="44">
        <v>1061264.0157886934</v>
      </c>
      <c r="G58" s="44">
        <v>3949165.316003947</v>
      </c>
      <c r="H58" s="44">
        <v>3889814.55443469</v>
      </c>
    </row>
    <row r="59" spans="1:8" s="32" customFormat="1" ht="11.25" customHeight="1" hidden="1">
      <c r="A59" s="46"/>
      <c r="B59" s="41">
        <v>1996</v>
      </c>
      <c r="C59" s="42">
        <v>913</v>
      </c>
      <c r="D59" s="43">
        <v>47187</v>
      </c>
      <c r="E59" s="44">
        <v>59052</v>
      </c>
      <c r="F59" s="44">
        <v>968431.8166711831</v>
      </c>
      <c r="G59" s="44">
        <v>3736371.7705526557</v>
      </c>
      <c r="H59" s="44">
        <v>3685582.080242148</v>
      </c>
    </row>
    <row r="60" spans="1:8" s="32" customFormat="1" ht="11.25" customHeight="1" hidden="1">
      <c r="A60" s="46"/>
      <c r="B60" s="41">
        <v>1997</v>
      </c>
      <c r="C60" s="42">
        <v>871</v>
      </c>
      <c r="D60" s="43">
        <v>42965.75</v>
      </c>
      <c r="E60" s="44">
        <v>54808.966</v>
      </c>
      <c r="F60" s="44">
        <v>901195.312987325</v>
      </c>
      <c r="G60" s="44">
        <v>3614626.412827291</v>
      </c>
      <c r="H60" s="44">
        <v>3570914.474161865</v>
      </c>
    </row>
    <row r="61" spans="1:8" s="32" customFormat="1" ht="11.25" customHeight="1" hidden="1">
      <c r="A61" s="46"/>
      <c r="B61" s="41">
        <v>1998</v>
      </c>
      <c r="C61" s="42">
        <v>800.5</v>
      </c>
      <c r="D61" s="43">
        <v>37953.75</v>
      </c>
      <c r="E61" s="44">
        <v>48276.312000000005</v>
      </c>
      <c r="F61" s="44">
        <v>800983.4663544379</v>
      </c>
      <c r="G61" s="44">
        <v>3169841.3543099347</v>
      </c>
      <c r="H61" s="44">
        <v>3129671.706129878</v>
      </c>
    </row>
    <row r="62" spans="1:8" s="32" customFormat="1" ht="11.25" hidden="1">
      <c r="A62" s="46" t="s">
        <v>50</v>
      </c>
      <c r="B62" s="41">
        <v>1999</v>
      </c>
      <c r="C62" s="42">
        <v>738.75</v>
      </c>
      <c r="D62" s="43">
        <v>35373.25</v>
      </c>
      <c r="E62" s="44">
        <v>46614.031</v>
      </c>
      <c r="F62" s="44">
        <v>760693.3598523388</v>
      </c>
      <c r="G62" s="44">
        <v>3098438.1633373043</v>
      </c>
      <c r="H62" s="44">
        <v>3062799.1676168176</v>
      </c>
    </row>
    <row r="63" spans="2:8" s="32" customFormat="1" ht="11.25" hidden="1">
      <c r="B63" s="41">
        <v>2000</v>
      </c>
      <c r="C63" s="42">
        <v>691.25</v>
      </c>
      <c r="D63" s="43">
        <v>32199.25</v>
      </c>
      <c r="E63" s="44">
        <v>41105.333</v>
      </c>
      <c r="F63" s="44">
        <v>699792.6731873425</v>
      </c>
      <c r="G63" s="44">
        <v>2774289.3078641808</v>
      </c>
      <c r="H63" s="44">
        <v>2743719.9710608795</v>
      </c>
    </row>
    <row r="64" spans="2:8" s="32" customFormat="1" ht="11.25" hidden="1">
      <c r="B64" s="41">
        <v>2001</v>
      </c>
      <c r="C64" s="42">
        <v>585.5</v>
      </c>
      <c r="D64" s="42">
        <v>27061.5</v>
      </c>
      <c r="E64" s="42">
        <v>34032.791</v>
      </c>
      <c r="F64" s="42">
        <v>605884.5231947561</v>
      </c>
      <c r="G64" s="42">
        <v>2440898.6859798655</v>
      </c>
      <c r="H64" s="42">
        <v>2414514.5523895225</v>
      </c>
    </row>
    <row r="65" spans="1:8" s="32" customFormat="1" ht="11.25" hidden="1">
      <c r="A65" s="46" t="s">
        <v>50</v>
      </c>
      <c r="B65" s="41">
        <v>2002</v>
      </c>
      <c r="C65" s="42">
        <v>496.25</v>
      </c>
      <c r="D65" s="42">
        <v>21386</v>
      </c>
      <c r="E65" s="42">
        <v>26588.384000000002</v>
      </c>
      <c r="F65" s="42">
        <v>500542.8670000001</v>
      </c>
      <c r="G65" s="42">
        <v>2068999.723</v>
      </c>
      <c r="H65" s="42">
        <v>2042642.1120000002</v>
      </c>
    </row>
    <row r="66" spans="1:8" s="32" customFormat="1" ht="11.25">
      <c r="A66" s="46" t="s">
        <v>50</v>
      </c>
      <c r="B66" s="41">
        <v>2003</v>
      </c>
      <c r="C66" s="42">
        <v>417.25</v>
      </c>
      <c r="D66" s="42">
        <v>18490.0833333333</v>
      </c>
      <c r="E66" s="42">
        <v>23320.848</v>
      </c>
      <c r="F66" s="42">
        <v>442537.011</v>
      </c>
      <c r="G66" s="42">
        <v>1900457.346</v>
      </c>
      <c r="H66" s="42">
        <v>1871049.069</v>
      </c>
    </row>
    <row r="67" spans="1:8" s="32" customFormat="1" ht="11.25">
      <c r="A67" s="46"/>
      <c r="B67" s="41">
        <v>2004</v>
      </c>
      <c r="C67" s="42">
        <v>375.333333333333</v>
      </c>
      <c r="D67" s="42">
        <v>16494.1666666667</v>
      </c>
      <c r="E67" s="42">
        <v>21134.463</v>
      </c>
      <c r="F67" s="42">
        <v>409252.379</v>
      </c>
      <c r="G67" s="42">
        <v>1774774.249</v>
      </c>
      <c r="H67" s="42">
        <v>1756044.119</v>
      </c>
    </row>
    <row r="68" spans="1:8" s="32" customFormat="1" ht="11.25">
      <c r="A68" s="46"/>
      <c r="B68" s="41">
        <v>2005</v>
      </c>
      <c r="C68" s="42">
        <v>342.5</v>
      </c>
      <c r="D68" s="42">
        <v>15426.9166666667</v>
      </c>
      <c r="E68" s="42">
        <v>20242.854</v>
      </c>
      <c r="F68" s="42">
        <v>387845.887</v>
      </c>
      <c r="G68" s="42">
        <v>1738764.52</v>
      </c>
      <c r="H68" s="42">
        <v>1717492.546</v>
      </c>
    </row>
    <row r="69" spans="1:8" s="32" customFormat="1" ht="11.25">
      <c r="A69" s="46"/>
      <c r="B69" s="41">
        <v>2006</v>
      </c>
      <c r="C69" s="42">
        <v>314.25</v>
      </c>
      <c r="D69" s="42">
        <v>15050.5833333333</v>
      </c>
      <c r="E69" s="42">
        <v>20080.687</v>
      </c>
      <c r="F69" s="42">
        <v>387255.747</v>
      </c>
      <c r="G69" s="42">
        <v>1905287.743</v>
      </c>
      <c r="H69" s="42">
        <v>1884876.089</v>
      </c>
    </row>
    <row r="70" spans="1:8" s="32" customFormat="1" ht="11.25">
      <c r="A70" s="46"/>
      <c r="B70" s="41">
        <v>2007</v>
      </c>
      <c r="C70" s="42">
        <v>309.75</v>
      </c>
      <c r="D70" s="42">
        <v>15408.6666666667</v>
      </c>
      <c r="E70" s="42">
        <v>20160.27</v>
      </c>
      <c r="F70" s="42">
        <v>401376.265</v>
      </c>
      <c r="G70" s="42">
        <v>1836462.596</v>
      </c>
      <c r="H70" s="42">
        <v>1819187.53</v>
      </c>
    </row>
    <row r="71" spans="1:8" s="32" customFormat="1" ht="11.25">
      <c r="A71" s="46"/>
      <c r="B71" s="41">
        <v>2008</v>
      </c>
      <c r="C71" s="42">
        <v>307.583333333333</v>
      </c>
      <c r="D71" s="42">
        <v>15058.3333333333</v>
      </c>
      <c r="E71" s="42">
        <v>19523.885</v>
      </c>
      <c r="F71" s="42">
        <v>400954.839</v>
      </c>
      <c r="G71" s="42">
        <v>1950496.53</v>
      </c>
      <c r="H71" s="42">
        <v>1931841.975</v>
      </c>
    </row>
    <row r="72" spans="1:8" s="32" customFormat="1" ht="11.25">
      <c r="A72" s="46"/>
      <c r="B72" s="41">
        <v>2009</v>
      </c>
      <c r="C72" s="42">
        <v>302.916666666667</v>
      </c>
      <c r="D72" s="42">
        <v>15127.8333333333</v>
      </c>
      <c r="E72" s="42">
        <v>19262.434</v>
      </c>
      <c r="F72" s="42">
        <v>402396.497</v>
      </c>
      <c r="G72" s="42">
        <v>1949353.294</v>
      </c>
      <c r="H72" s="42">
        <v>1928126.972</v>
      </c>
    </row>
    <row r="73" spans="1:8" s="32" customFormat="1" ht="11.25">
      <c r="A73" s="46"/>
      <c r="B73" s="41">
        <v>2010</v>
      </c>
      <c r="C73" s="42">
        <v>311.5</v>
      </c>
      <c r="D73" s="42">
        <v>15286.5</v>
      </c>
      <c r="E73" s="42">
        <v>18706.436</v>
      </c>
      <c r="F73" s="42">
        <v>403181.368</v>
      </c>
      <c r="G73" s="42">
        <v>1814847.573</v>
      </c>
      <c r="H73" s="42">
        <v>1789993.448</v>
      </c>
    </row>
    <row r="74" spans="1:8" s="32" customFormat="1" ht="11.25">
      <c r="A74" s="46"/>
      <c r="B74" s="41">
        <v>2011</v>
      </c>
      <c r="C74" s="42">
        <v>307.166666666667</v>
      </c>
      <c r="D74" s="42">
        <v>15160.5833333333</v>
      </c>
      <c r="E74" s="42">
        <v>19791.215</v>
      </c>
      <c r="F74" s="42">
        <v>418498.545</v>
      </c>
      <c r="G74" s="42">
        <v>2060016.097</v>
      </c>
      <c r="H74" s="42">
        <v>2030777.703</v>
      </c>
    </row>
    <row r="75" spans="1:8" s="32" customFormat="1" ht="11.25">
      <c r="A75" s="46"/>
      <c r="B75" s="41">
        <v>2012</v>
      </c>
      <c r="C75" s="42">
        <v>305.583333333333</v>
      </c>
      <c r="D75" s="42">
        <v>15133.9166666667</v>
      </c>
      <c r="E75" s="42">
        <v>19005.874</v>
      </c>
      <c r="F75" s="42">
        <v>428173.658</v>
      </c>
      <c r="G75" s="42">
        <v>1986597.143</v>
      </c>
      <c r="H75" s="42">
        <v>1961710.096</v>
      </c>
    </row>
    <row r="76" spans="1:8" s="32" customFormat="1" ht="11.25">
      <c r="A76" s="46"/>
      <c r="B76" s="41">
        <v>2013</v>
      </c>
      <c r="C76" s="42">
        <v>304.25</v>
      </c>
      <c r="D76" s="42">
        <v>14908</v>
      </c>
      <c r="E76" s="42">
        <v>18340.218</v>
      </c>
      <c r="F76" s="42">
        <v>431557.218</v>
      </c>
      <c r="G76" s="42">
        <v>1973798.179</v>
      </c>
      <c r="H76" s="42">
        <v>1946126.064</v>
      </c>
    </row>
    <row r="77" spans="1:8" s="32" customFormat="1" ht="11.25">
      <c r="A77" s="46"/>
      <c r="B77" s="41">
        <v>2014</v>
      </c>
      <c r="C77" s="42">
        <v>301.916666666667</v>
      </c>
      <c r="D77" s="42">
        <v>14416.3333333333</v>
      </c>
      <c r="E77" s="42">
        <v>18145.713</v>
      </c>
      <c r="F77" s="42">
        <v>431749.243</v>
      </c>
      <c r="G77" s="42">
        <v>2038709.133</v>
      </c>
      <c r="H77" s="42">
        <v>2001433.796</v>
      </c>
    </row>
    <row r="78" spans="1:8" s="32" customFormat="1" ht="11.25">
      <c r="A78" s="46"/>
      <c r="B78" s="41">
        <v>2015</v>
      </c>
      <c r="C78" s="42">
        <v>293.083333333333</v>
      </c>
      <c r="D78" s="42">
        <v>13985.25</v>
      </c>
      <c r="E78" s="42">
        <v>17216.881</v>
      </c>
      <c r="F78" s="42">
        <v>433703.007</v>
      </c>
      <c r="G78" s="42">
        <v>1967447.516</v>
      </c>
      <c r="H78" s="42">
        <v>1935072.898</v>
      </c>
    </row>
    <row r="79" spans="1:8" s="32" customFormat="1" ht="11.25">
      <c r="A79" s="46"/>
      <c r="B79" s="41" t="s">
        <v>131</v>
      </c>
      <c r="C79" s="42">
        <v>285.25</v>
      </c>
      <c r="D79" s="42">
        <v>13528.1666666667</v>
      </c>
      <c r="E79" s="42">
        <v>16731.426</v>
      </c>
      <c r="F79" s="42">
        <v>432172.069</v>
      </c>
      <c r="G79" s="42">
        <v>2078743.443</v>
      </c>
      <c r="H79" s="42">
        <v>2048872.693</v>
      </c>
    </row>
    <row r="80" spans="1:8" s="32" customFormat="1" ht="9" customHeight="1">
      <c r="A80" s="46"/>
      <c r="B80" s="41"/>
      <c r="C80" s="42"/>
      <c r="D80" s="42"/>
      <c r="E80" s="42"/>
      <c r="F80" s="42"/>
      <c r="G80" s="42"/>
      <c r="H80" s="42"/>
    </row>
    <row r="81" spans="1:8" s="32" customFormat="1" ht="11.25">
      <c r="A81" s="46"/>
      <c r="B81" s="45">
        <v>2015</v>
      </c>
      <c r="C81" s="42"/>
      <c r="D81" s="43"/>
      <c r="E81" s="44"/>
      <c r="F81" s="44"/>
      <c r="G81" s="44"/>
      <c r="H81" s="44"/>
    </row>
    <row r="82" spans="1:8" s="32" customFormat="1" ht="9" customHeight="1">
      <c r="A82" s="46"/>
      <c r="B82" s="46"/>
      <c r="C82" s="42"/>
      <c r="D82" s="43"/>
      <c r="E82" s="44"/>
      <c r="F82" s="44"/>
      <c r="G82" s="44"/>
      <c r="H82" s="44"/>
    </row>
    <row r="83" spans="1:8" s="32" customFormat="1" ht="11.25">
      <c r="A83" s="46"/>
      <c r="B83" s="47" t="s">
        <v>16</v>
      </c>
      <c r="C83" s="42">
        <v>294</v>
      </c>
      <c r="D83" s="43">
        <v>13735</v>
      </c>
      <c r="E83" s="44">
        <v>3075.119</v>
      </c>
      <c r="F83" s="44">
        <v>89155.675</v>
      </c>
      <c r="G83" s="44">
        <v>300608.778</v>
      </c>
      <c r="H83" s="44">
        <v>295741.127</v>
      </c>
    </row>
    <row r="84" spans="1:8" s="32" customFormat="1" ht="9" customHeight="1">
      <c r="A84" s="46"/>
      <c r="B84" s="48"/>
      <c r="C84" s="42"/>
      <c r="D84" s="43"/>
      <c r="E84" s="44"/>
      <c r="F84" s="44"/>
      <c r="G84" s="44"/>
      <c r="H84" s="44"/>
    </row>
    <row r="85" spans="1:8" s="32" customFormat="1" ht="11.25">
      <c r="A85" s="46"/>
      <c r="B85" s="47" t="s">
        <v>17</v>
      </c>
      <c r="C85" s="42">
        <v>293</v>
      </c>
      <c r="D85" s="43">
        <v>14238</v>
      </c>
      <c r="E85" s="44">
        <v>4709.542</v>
      </c>
      <c r="F85" s="44">
        <v>111026.612</v>
      </c>
      <c r="G85" s="44">
        <v>497036.75</v>
      </c>
      <c r="H85" s="44">
        <v>488414.259</v>
      </c>
    </row>
    <row r="86" spans="1:8" s="32" customFormat="1" ht="9" customHeight="1">
      <c r="A86" s="46"/>
      <c r="B86" s="49"/>
      <c r="C86" s="42"/>
      <c r="D86" s="43"/>
      <c r="E86" s="44"/>
      <c r="F86" s="44"/>
      <c r="G86" s="44"/>
      <c r="H86" s="44"/>
    </row>
    <row r="87" spans="1:8" s="32" customFormat="1" ht="11.25">
      <c r="A87" s="46"/>
      <c r="B87" s="47" t="s">
        <v>18</v>
      </c>
      <c r="C87" s="42">
        <v>289</v>
      </c>
      <c r="D87" s="43">
        <v>14023</v>
      </c>
      <c r="E87" s="44">
        <v>4991.845</v>
      </c>
      <c r="F87" s="44">
        <v>114720.568</v>
      </c>
      <c r="G87" s="44">
        <v>569188.159</v>
      </c>
      <c r="H87" s="44">
        <v>559801.056</v>
      </c>
    </row>
    <row r="88" spans="1:8" s="32" customFormat="1" ht="9" customHeight="1">
      <c r="A88" s="46"/>
      <c r="B88" s="49"/>
      <c r="C88" s="42"/>
      <c r="D88" s="43"/>
      <c r="E88" s="44"/>
      <c r="F88" s="44"/>
      <c r="G88" s="44"/>
      <c r="H88" s="44"/>
    </row>
    <row r="89" spans="1:8" s="32" customFormat="1" ht="11.25">
      <c r="A89" s="46"/>
      <c r="B89" s="47" t="s">
        <v>19</v>
      </c>
      <c r="C89" s="42">
        <v>292</v>
      </c>
      <c r="D89" s="43">
        <v>13776</v>
      </c>
      <c r="E89" s="44">
        <v>4440.375</v>
      </c>
      <c r="F89" s="44">
        <v>118800.152</v>
      </c>
      <c r="G89" s="44">
        <v>600613.829</v>
      </c>
      <c r="H89" s="44">
        <v>591116.456</v>
      </c>
    </row>
    <row r="90" spans="1:8" s="32" customFormat="1" ht="9" customHeight="1">
      <c r="A90" s="46"/>
      <c r="B90" s="41"/>
      <c r="C90" s="42"/>
      <c r="D90" s="43"/>
      <c r="E90" s="44"/>
      <c r="F90" s="44"/>
      <c r="G90" s="44"/>
      <c r="H90" s="44"/>
    </row>
    <row r="91" spans="1:8" s="32" customFormat="1" ht="11.25">
      <c r="A91" s="46"/>
      <c r="B91" s="45">
        <v>2016</v>
      </c>
      <c r="C91" s="42"/>
      <c r="D91" s="43"/>
      <c r="E91" s="44"/>
      <c r="F91" s="44"/>
      <c r="G91" s="44"/>
      <c r="H91" s="44"/>
    </row>
    <row r="92" spans="1:8" s="32" customFormat="1" ht="9" customHeight="1">
      <c r="A92" s="46"/>
      <c r="B92" s="46"/>
      <c r="C92" s="42"/>
      <c r="D92" s="43"/>
      <c r="E92" s="44"/>
      <c r="F92" s="44"/>
      <c r="G92" s="44"/>
      <c r="H92" s="44"/>
    </row>
    <row r="93" spans="1:8" s="32" customFormat="1" ht="11.25">
      <c r="A93" s="46"/>
      <c r="B93" s="47" t="s">
        <v>16</v>
      </c>
      <c r="C93" s="42">
        <v>287</v>
      </c>
      <c r="D93" s="43">
        <v>13202</v>
      </c>
      <c r="E93" s="44">
        <v>2953.82</v>
      </c>
      <c r="F93" s="44">
        <v>88575.763</v>
      </c>
      <c r="G93" s="44">
        <v>310072.851</v>
      </c>
      <c r="H93" s="44">
        <v>304877.565</v>
      </c>
    </row>
    <row r="94" spans="1:8" s="32" customFormat="1" ht="9" customHeight="1">
      <c r="A94" s="46"/>
      <c r="B94" s="48"/>
      <c r="C94" s="42"/>
      <c r="D94" s="43"/>
      <c r="E94" s="44"/>
      <c r="F94" s="44"/>
      <c r="G94" s="44"/>
      <c r="H94" s="44"/>
    </row>
    <row r="95" spans="1:8" s="32" customFormat="1" ht="11.25">
      <c r="A95" s="46"/>
      <c r="B95" s="47" t="s">
        <v>17</v>
      </c>
      <c r="C95" s="42">
        <v>284</v>
      </c>
      <c r="D95" s="43">
        <v>13598</v>
      </c>
      <c r="E95" s="44">
        <v>4726.392</v>
      </c>
      <c r="F95" s="44">
        <v>110694.751</v>
      </c>
      <c r="G95" s="44">
        <v>528433.686</v>
      </c>
      <c r="H95" s="44">
        <v>521001.567</v>
      </c>
    </row>
    <row r="96" spans="1:8" s="32" customFormat="1" ht="9" customHeight="1">
      <c r="A96" s="46"/>
      <c r="B96" s="49"/>
      <c r="C96" s="42"/>
      <c r="D96" s="43"/>
      <c r="E96" s="44"/>
      <c r="F96" s="44"/>
      <c r="G96" s="44"/>
      <c r="H96" s="44"/>
    </row>
    <row r="97" spans="1:8" s="32" customFormat="1" ht="11.25">
      <c r="A97" s="46"/>
      <c r="B97" s="47" t="s">
        <v>18</v>
      </c>
      <c r="C97" s="42">
        <v>285</v>
      </c>
      <c r="D97" s="43">
        <v>13839</v>
      </c>
      <c r="E97" s="44">
        <v>4880.376</v>
      </c>
      <c r="F97" s="44">
        <v>114990.691</v>
      </c>
      <c r="G97" s="44">
        <v>631353.209</v>
      </c>
      <c r="H97" s="44">
        <v>623701.96</v>
      </c>
    </row>
    <row r="98" spans="1:8" s="32" customFormat="1" ht="9" customHeight="1">
      <c r="A98" s="46"/>
      <c r="B98" s="49"/>
      <c r="C98" s="42"/>
      <c r="D98" s="43"/>
      <c r="E98" s="44"/>
      <c r="F98" s="44"/>
      <c r="G98" s="44"/>
      <c r="H98" s="44"/>
    </row>
    <row r="99" spans="1:8" s="32" customFormat="1" ht="11.25">
      <c r="A99" s="46"/>
      <c r="B99" s="47" t="s">
        <v>19</v>
      </c>
      <c r="C99" s="42">
        <v>283</v>
      </c>
      <c r="D99" s="43">
        <v>13525</v>
      </c>
      <c r="E99" s="44">
        <v>4170.838</v>
      </c>
      <c r="F99" s="44">
        <v>117910.864</v>
      </c>
      <c r="G99" s="44">
        <v>608883.697</v>
      </c>
      <c r="H99" s="44">
        <v>599291.601</v>
      </c>
    </row>
    <row r="100" spans="1:8" s="32" customFormat="1" ht="9" customHeight="1">
      <c r="A100" s="34"/>
      <c r="B100" s="50"/>
      <c r="C100" s="42"/>
      <c r="D100" s="43"/>
      <c r="E100" s="44"/>
      <c r="F100" s="44"/>
      <c r="G100" s="44"/>
      <c r="H100" s="44"/>
    </row>
    <row r="101" spans="1:8" s="32" customFormat="1" ht="9.75" customHeight="1">
      <c r="A101" s="59" t="s">
        <v>72</v>
      </c>
      <c r="B101" s="50"/>
      <c r="C101" s="42"/>
      <c r="D101" s="43"/>
      <c r="E101" s="44"/>
      <c r="F101" s="44"/>
      <c r="G101" s="44"/>
      <c r="H101" s="44"/>
    </row>
    <row r="102" spans="1:8" s="32" customFormat="1" ht="12.75">
      <c r="A102" s="28" t="s">
        <v>55</v>
      </c>
      <c r="B102" s="31"/>
      <c r="C102" s="31"/>
      <c r="D102" s="31"/>
      <c r="E102" s="31"/>
      <c r="F102" s="31"/>
      <c r="G102" s="29"/>
      <c r="H102" s="29"/>
    </row>
    <row r="103" s="32" customFormat="1" ht="11.25"/>
    <row r="104" spans="1:8" s="32" customFormat="1" ht="10.5" customHeight="1">
      <c r="A104" s="148" t="s">
        <v>57</v>
      </c>
      <c r="B104" s="150" t="s">
        <v>23</v>
      </c>
      <c r="C104" s="150" t="s">
        <v>25</v>
      </c>
      <c r="D104" s="152" t="s">
        <v>26</v>
      </c>
      <c r="E104" s="150" t="s">
        <v>68</v>
      </c>
      <c r="F104" s="152" t="s">
        <v>66</v>
      </c>
      <c r="G104" s="150" t="s">
        <v>24</v>
      </c>
      <c r="H104" s="67" t="s">
        <v>11</v>
      </c>
    </row>
    <row r="105" spans="1:8" s="32" customFormat="1" ht="10.5" customHeight="1">
      <c r="A105" s="149"/>
      <c r="B105" s="151"/>
      <c r="C105" s="151"/>
      <c r="D105" s="153"/>
      <c r="E105" s="151"/>
      <c r="F105" s="153"/>
      <c r="G105" s="151"/>
      <c r="H105" s="68" t="s">
        <v>12</v>
      </c>
    </row>
    <row r="106" spans="1:8" s="32" customFormat="1" ht="10.5" customHeight="1">
      <c r="A106" s="149"/>
      <c r="B106" s="151"/>
      <c r="C106" s="151"/>
      <c r="D106" s="153"/>
      <c r="E106" s="151"/>
      <c r="F106" s="153"/>
      <c r="G106" s="151"/>
      <c r="H106" s="68" t="s">
        <v>13</v>
      </c>
    </row>
    <row r="107" spans="1:8" s="32" customFormat="1" ht="10.5" customHeight="1">
      <c r="A107" s="149"/>
      <c r="B107" s="151"/>
      <c r="C107" s="151"/>
      <c r="D107" s="154"/>
      <c r="E107" s="151"/>
      <c r="F107" s="154"/>
      <c r="G107" s="151"/>
      <c r="H107" s="66" t="s">
        <v>14</v>
      </c>
    </row>
    <row r="108" spans="1:8" s="32" customFormat="1" ht="10.5" customHeight="1">
      <c r="A108" s="149"/>
      <c r="B108" s="151"/>
      <c r="C108" s="61" t="s">
        <v>2</v>
      </c>
      <c r="D108" s="62"/>
      <c r="E108" s="63" t="s">
        <v>4</v>
      </c>
      <c r="F108" s="72" t="s">
        <v>29</v>
      </c>
      <c r="G108" s="64"/>
      <c r="H108" s="65"/>
    </row>
    <row r="109" spans="1:8" s="32" customFormat="1" ht="9" customHeight="1">
      <c r="A109" s="81"/>
      <c r="B109" s="81"/>
      <c r="C109" s="35"/>
      <c r="D109" s="36"/>
      <c r="E109" s="82"/>
      <c r="F109" s="83"/>
      <c r="G109" s="37"/>
      <c r="H109" s="37"/>
    </row>
    <row r="110" spans="1:8" s="32" customFormat="1" ht="11.25">
      <c r="A110" s="38" t="s">
        <v>53</v>
      </c>
      <c r="B110" s="146" t="s">
        <v>10</v>
      </c>
      <c r="C110" s="146"/>
      <c r="D110" s="146"/>
      <c r="E110" s="146"/>
      <c r="F110" s="146"/>
      <c r="G110" s="146"/>
      <c r="H110" s="146"/>
    </row>
    <row r="111" spans="1:6" s="32" customFormat="1" ht="11.25">
      <c r="A111" s="38" t="s">
        <v>52</v>
      </c>
      <c r="B111" s="39"/>
      <c r="C111" s="40"/>
      <c r="D111" s="40"/>
      <c r="E111" s="40"/>
      <c r="F111" s="40"/>
    </row>
    <row r="112" spans="2:8" s="32" customFormat="1" ht="11.25" hidden="1">
      <c r="B112" s="41">
        <v>1994</v>
      </c>
      <c r="C112" s="42">
        <v>555</v>
      </c>
      <c r="D112" s="43">
        <v>23737</v>
      </c>
      <c r="E112" s="44">
        <v>32824</v>
      </c>
      <c r="F112" s="44">
        <v>415692.5704176743</v>
      </c>
      <c r="G112" s="44">
        <v>1460814.0789332406</v>
      </c>
      <c r="H112" s="44">
        <v>1412648.3385570322</v>
      </c>
    </row>
    <row r="113" spans="1:8" s="32" customFormat="1" ht="11.25" hidden="1">
      <c r="A113" s="70" t="s">
        <v>21</v>
      </c>
      <c r="B113" s="41">
        <v>1995</v>
      </c>
      <c r="C113" s="42">
        <v>591</v>
      </c>
      <c r="D113" s="43">
        <v>24630</v>
      </c>
      <c r="E113" s="44">
        <v>33972</v>
      </c>
      <c r="F113" s="44">
        <v>440837.9051349044</v>
      </c>
      <c r="G113" s="44">
        <v>1529654.4178174995</v>
      </c>
      <c r="H113" s="44">
        <v>1466567.1351804605</v>
      </c>
    </row>
    <row r="114" spans="2:8" s="32" customFormat="1" ht="11.25" hidden="1">
      <c r="B114" s="41">
        <v>1996</v>
      </c>
      <c r="C114" s="42">
        <v>587</v>
      </c>
      <c r="D114" s="43">
        <v>23123</v>
      </c>
      <c r="E114" s="44">
        <v>31144</v>
      </c>
      <c r="F114" s="44">
        <v>411152.29851265193</v>
      </c>
      <c r="G114" s="44">
        <v>1494870.2085559585</v>
      </c>
      <c r="H114" s="44">
        <v>1440992.3152830256</v>
      </c>
    </row>
    <row r="115" spans="1:8" s="32" customFormat="1" ht="11.25" hidden="1">
      <c r="A115" s="70" t="s">
        <v>21</v>
      </c>
      <c r="B115" s="41">
        <v>1997</v>
      </c>
      <c r="C115" s="42">
        <v>653</v>
      </c>
      <c r="D115" s="43">
        <v>23919.25</v>
      </c>
      <c r="E115" s="44">
        <v>32378.339</v>
      </c>
      <c r="F115" s="44">
        <v>421093.4585316719</v>
      </c>
      <c r="G115" s="44">
        <v>1505669.6451123054</v>
      </c>
      <c r="H115" s="44">
        <v>1451966.1197547843</v>
      </c>
    </row>
    <row r="116" spans="2:8" s="32" customFormat="1" ht="11.25" hidden="1">
      <c r="B116" s="41">
        <v>1998</v>
      </c>
      <c r="C116" s="42">
        <v>629.5</v>
      </c>
      <c r="D116" s="43">
        <v>21074.75</v>
      </c>
      <c r="E116" s="44">
        <v>28553.841999999997</v>
      </c>
      <c r="F116" s="44">
        <v>377122.75862421584</v>
      </c>
      <c r="G116" s="44">
        <v>1378491.310594479</v>
      </c>
      <c r="H116" s="44">
        <v>1329379.4685632186</v>
      </c>
    </row>
    <row r="117" spans="1:8" s="32" customFormat="1" ht="11.25" hidden="1">
      <c r="A117" s="70"/>
      <c r="B117" s="41">
        <v>1999</v>
      </c>
      <c r="C117" s="42">
        <v>564</v>
      </c>
      <c r="D117" s="43">
        <v>18964.75</v>
      </c>
      <c r="E117" s="44">
        <v>25779.95</v>
      </c>
      <c r="F117" s="44">
        <v>346035.4545129178</v>
      </c>
      <c r="G117" s="44">
        <v>1271056.0677564</v>
      </c>
      <c r="H117" s="44">
        <v>1222588.5470618613</v>
      </c>
    </row>
    <row r="118" spans="1:8" s="32" customFormat="1" ht="11.25" hidden="1">
      <c r="A118" s="46"/>
      <c r="B118" s="41">
        <v>2000</v>
      </c>
      <c r="C118" s="42">
        <v>519</v>
      </c>
      <c r="D118" s="43">
        <v>16656.5</v>
      </c>
      <c r="E118" s="44">
        <v>22290.45</v>
      </c>
      <c r="F118" s="44">
        <v>310207.87951918115</v>
      </c>
      <c r="G118" s="44">
        <v>1159771.0169084226</v>
      </c>
      <c r="H118" s="44">
        <v>1119270.0536345183</v>
      </c>
    </row>
    <row r="119" spans="1:8" s="32" customFormat="1" ht="11.25" hidden="1">
      <c r="A119" s="46"/>
      <c r="B119" s="41">
        <v>2001</v>
      </c>
      <c r="C119" s="42">
        <v>435.25</v>
      </c>
      <c r="D119" s="42">
        <v>13950</v>
      </c>
      <c r="E119" s="42">
        <v>18398.469</v>
      </c>
      <c r="F119" s="42">
        <v>272779.6158152805</v>
      </c>
      <c r="G119" s="42">
        <v>1037621.8710215101</v>
      </c>
      <c r="H119" s="42">
        <v>996855.2737201087</v>
      </c>
    </row>
    <row r="120" spans="1:8" s="32" customFormat="1" ht="11.25" hidden="1">
      <c r="A120" s="46"/>
      <c r="B120" s="41">
        <v>2002</v>
      </c>
      <c r="C120" s="42">
        <v>370.5</v>
      </c>
      <c r="D120" s="42">
        <v>11548.75</v>
      </c>
      <c r="E120" s="42">
        <v>15246.942000000001</v>
      </c>
      <c r="F120" s="42">
        <v>230486.07299999997</v>
      </c>
      <c r="G120" s="42">
        <v>892199.932</v>
      </c>
      <c r="H120" s="42">
        <v>858460.276</v>
      </c>
    </row>
    <row r="121" spans="1:8" s="32" customFormat="1" ht="11.25">
      <c r="A121" s="46"/>
      <c r="B121" s="41">
        <v>2003</v>
      </c>
      <c r="C121" s="42">
        <v>311</v>
      </c>
      <c r="D121" s="42">
        <v>9979.75</v>
      </c>
      <c r="E121" s="42">
        <v>13345.211</v>
      </c>
      <c r="F121" s="42">
        <v>201629.437</v>
      </c>
      <c r="G121" s="42">
        <v>805712.067</v>
      </c>
      <c r="H121" s="42">
        <v>771194.647</v>
      </c>
    </row>
    <row r="122" spans="1:8" s="32" customFormat="1" ht="11.25">
      <c r="A122" s="46"/>
      <c r="B122" s="41">
        <v>2004</v>
      </c>
      <c r="C122" s="42">
        <v>284</v>
      </c>
      <c r="D122" s="42">
        <v>9052.25</v>
      </c>
      <c r="E122" s="42">
        <v>12275.012</v>
      </c>
      <c r="F122" s="42">
        <v>187245.7</v>
      </c>
      <c r="G122" s="42">
        <v>711745.278</v>
      </c>
      <c r="H122" s="42">
        <v>678588.87</v>
      </c>
    </row>
    <row r="123" spans="1:8" s="32" customFormat="1" ht="11.25">
      <c r="A123" s="46"/>
      <c r="B123" s="41">
        <v>2005</v>
      </c>
      <c r="C123" s="42">
        <v>271</v>
      </c>
      <c r="D123" s="42">
        <v>8364.75</v>
      </c>
      <c r="E123" s="42">
        <v>11395.34</v>
      </c>
      <c r="F123" s="42">
        <v>173480.639</v>
      </c>
      <c r="G123" s="42">
        <v>695784.43</v>
      </c>
      <c r="H123" s="42">
        <v>666791.753</v>
      </c>
    </row>
    <row r="124" spans="1:8" s="32" customFormat="1" ht="11.25">
      <c r="A124" s="46"/>
      <c r="B124" s="41">
        <v>2006</v>
      </c>
      <c r="C124" s="42">
        <v>253.5</v>
      </c>
      <c r="D124" s="42">
        <v>8274.5</v>
      </c>
      <c r="E124" s="42">
        <v>11481.385</v>
      </c>
      <c r="F124" s="42">
        <v>175450.715</v>
      </c>
      <c r="G124" s="42">
        <v>750446.897</v>
      </c>
      <c r="H124" s="42">
        <v>715125.447</v>
      </c>
    </row>
    <row r="125" spans="1:8" s="32" customFormat="1" ht="11.25">
      <c r="A125" s="46"/>
      <c r="B125" s="41">
        <v>2007</v>
      </c>
      <c r="C125" s="42">
        <v>261.5</v>
      </c>
      <c r="D125" s="42">
        <v>8682</v>
      </c>
      <c r="E125" s="42">
        <v>12291.075</v>
      </c>
      <c r="F125" s="42">
        <v>189034.601</v>
      </c>
      <c r="G125" s="42">
        <v>764653.593</v>
      </c>
      <c r="H125" s="42">
        <v>733921.173</v>
      </c>
    </row>
    <row r="126" spans="1:8" s="32" customFormat="1" ht="11.25">
      <c r="A126" s="46"/>
      <c r="B126" s="41">
        <v>2008</v>
      </c>
      <c r="C126" s="42">
        <v>262.5</v>
      </c>
      <c r="D126" s="42">
        <v>8785.75</v>
      </c>
      <c r="E126" s="42">
        <v>12446.153</v>
      </c>
      <c r="F126" s="42">
        <v>196727.594</v>
      </c>
      <c r="G126" s="42">
        <v>846869.429</v>
      </c>
      <c r="H126" s="42">
        <v>815213.7</v>
      </c>
    </row>
    <row r="127" spans="1:8" s="32" customFormat="1" ht="11.25">
      <c r="A127" s="46"/>
      <c r="B127" s="41">
        <v>2009</v>
      </c>
      <c r="C127" s="42">
        <v>258</v>
      </c>
      <c r="D127" s="42">
        <v>8938.5</v>
      </c>
      <c r="E127" s="42">
        <v>12502.135</v>
      </c>
      <c r="F127" s="42">
        <v>203467.139</v>
      </c>
      <c r="G127" s="42">
        <v>831344.406</v>
      </c>
      <c r="H127" s="42">
        <v>799236.677</v>
      </c>
    </row>
    <row r="128" spans="1:8" s="32" customFormat="1" ht="11.25">
      <c r="A128" s="46"/>
      <c r="B128" s="41">
        <v>2010</v>
      </c>
      <c r="C128" s="42">
        <v>261.5</v>
      </c>
      <c r="D128" s="42">
        <v>9103.75</v>
      </c>
      <c r="E128" s="42">
        <v>12923.962</v>
      </c>
      <c r="F128" s="42">
        <v>211056.581</v>
      </c>
      <c r="G128" s="42">
        <v>882573.029</v>
      </c>
      <c r="H128" s="42">
        <v>848653.497</v>
      </c>
    </row>
    <row r="129" spans="1:8" s="32" customFormat="1" ht="11.25">
      <c r="A129" s="46"/>
      <c r="B129" s="41">
        <v>2011</v>
      </c>
      <c r="C129" s="42">
        <v>265.25</v>
      </c>
      <c r="D129" s="42">
        <v>9241.25</v>
      </c>
      <c r="E129" s="42">
        <v>13131.446</v>
      </c>
      <c r="F129" s="42">
        <v>218725.768</v>
      </c>
      <c r="G129" s="42">
        <v>972460.798</v>
      </c>
      <c r="H129" s="42">
        <v>938640.437</v>
      </c>
    </row>
    <row r="130" spans="1:8" s="32" customFormat="1" ht="11.25">
      <c r="A130" s="46"/>
      <c r="B130" s="41">
        <v>2012</v>
      </c>
      <c r="C130" s="42">
        <v>272.5</v>
      </c>
      <c r="D130" s="42">
        <v>9681</v>
      </c>
      <c r="E130" s="42">
        <v>13406.686</v>
      </c>
      <c r="F130" s="42">
        <v>239182.335</v>
      </c>
      <c r="G130" s="42">
        <v>994145.658</v>
      </c>
      <c r="H130" s="42">
        <v>957909.9</v>
      </c>
    </row>
    <row r="131" spans="1:8" s="32" customFormat="1" ht="11.25">
      <c r="A131" s="46"/>
      <c r="B131" s="41">
        <v>2013</v>
      </c>
      <c r="C131" s="42">
        <v>268.5</v>
      </c>
      <c r="D131" s="42">
        <v>9695.5</v>
      </c>
      <c r="E131" s="42">
        <v>13253.461</v>
      </c>
      <c r="F131" s="42">
        <v>246478.653</v>
      </c>
      <c r="G131" s="42">
        <v>990664.257</v>
      </c>
      <c r="H131" s="42">
        <v>956220.736</v>
      </c>
    </row>
    <row r="132" spans="1:8" s="32" customFormat="1" ht="11.25">
      <c r="A132" s="46"/>
      <c r="B132" s="41">
        <v>2014</v>
      </c>
      <c r="C132" s="42">
        <v>267.5</v>
      </c>
      <c r="D132" s="42">
        <v>9748</v>
      </c>
      <c r="E132" s="42">
        <v>13235.789</v>
      </c>
      <c r="F132" s="42">
        <v>254858.845</v>
      </c>
      <c r="G132" s="42">
        <v>1048271.176</v>
      </c>
      <c r="H132" s="42">
        <v>1019436.328</v>
      </c>
    </row>
    <row r="133" spans="1:8" s="32" customFormat="1" ht="11.25">
      <c r="A133" s="46"/>
      <c r="B133" s="41">
        <v>2015</v>
      </c>
      <c r="C133" s="42">
        <v>258.75</v>
      </c>
      <c r="D133" s="42">
        <v>9340.5</v>
      </c>
      <c r="E133" s="42">
        <v>12468.989</v>
      </c>
      <c r="F133" s="42">
        <v>253691.087</v>
      </c>
      <c r="G133" s="42">
        <v>1028938.192</v>
      </c>
      <c r="H133" s="42">
        <v>997509.538</v>
      </c>
    </row>
    <row r="134" spans="1:8" s="32" customFormat="1" ht="11.25">
      <c r="A134" s="46"/>
      <c r="B134" s="41" t="s">
        <v>131</v>
      </c>
      <c r="C134" s="42">
        <v>246.5</v>
      </c>
      <c r="D134" s="42">
        <v>8975</v>
      </c>
      <c r="E134" s="42">
        <v>12116.948</v>
      </c>
      <c r="F134" s="42">
        <v>257251.863</v>
      </c>
      <c r="G134" s="42">
        <v>1025262.164</v>
      </c>
      <c r="H134" s="42">
        <v>989333.696</v>
      </c>
    </row>
    <row r="135" spans="1:8" s="32" customFormat="1" ht="9" customHeight="1">
      <c r="A135" s="46"/>
      <c r="B135" s="41"/>
      <c r="C135" s="42"/>
      <c r="D135" s="43"/>
      <c r="E135" s="44"/>
      <c r="F135" s="44"/>
      <c r="G135" s="44"/>
      <c r="H135" s="44"/>
    </row>
    <row r="136" spans="1:8" s="32" customFormat="1" ht="11.25">
      <c r="A136" s="46"/>
      <c r="B136" s="45">
        <v>2015</v>
      </c>
      <c r="C136" s="42"/>
      <c r="D136" s="43"/>
      <c r="E136" s="44"/>
      <c r="F136" s="44"/>
      <c r="G136" s="44"/>
      <c r="H136" s="44"/>
    </row>
    <row r="137" spans="1:8" s="32" customFormat="1" ht="9" customHeight="1">
      <c r="A137" s="46"/>
      <c r="B137" s="46"/>
      <c r="C137" s="42"/>
      <c r="D137" s="43"/>
      <c r="E137" s="44"/>
      <c r="F137" s="44"/>
      <c r="G137" s="44"/>
      <c r="H137" s="44"/>
    </row>
    <row r="138" spans="1:8" s="32" customFormat="1" ht="11.25">
      <c r="A138" s="46"/>
      <c r="B138" s="47" t="s">
        <v>16</v>
      </c>
      <c r="C138" s="42">
        <v>261</v>
      </c>
      <c r="D138" s="43">
        <v>9350</v>
      </c>
      <c r="E138" s="44">
        <v>3045.497</v>
      </c>
      <c r="F138" s="44">
        <v>60106.685</v>
      </c>
      <c r="G138" s="44">
        <v>195374.163</v>
      </c>
      <c r="H138" s="44">
        <v>188507.116</v>
      </c>
    </row>
    <row r="139" spans="1:8" s="32" customFormat="1" ht="9" customHeight="1">
      <c r="A139" s="46"/>
      <c r="B139" s="48"/>
      <c r="C139" s="42"/>
      <c r="D139" s="43"/>
      <c r="E139" s="44"/>
      <c r="F139" s="44"/>
      <c r="G139" s="44"/>
      <c r="H139" s="44"/>
    </row>
    <row r="140" spans="1:8" s="32" customFormat="1" ht="11.25">
      <c r="A140" s="46"/>
      <c r="B140" s="47" t="s">
        <v>17</v>
      </c>
      <c r="C140" s="42">
        <v>258</v>
      </c>
      <c r="D140" s="43">
        <v>9222</v>
      </c>
      <c r="E140" s="44">
        <v>3098.145</v>
      </c>
      <c r="F140" s="44">
        <v>62029.181</v>
      </c>
      <c r="G140" s="44">
        <v>236638.426</v>
      </c>
      <c r="H140" s="44">
        <v>229283.013</v>
      </c>
    </row>
    <row r="141" spans="1:8" s="32" customFormat="1" ht="9" customHeight="1">
      <c r="A141" s="46"/>
      <c r="B141" s="49"/>
      <c r="C141" s="42"/>
      <c r="D141" s="43"/>
      <c r="E141" s="44"/>
      <c r="F141" s="44"/>
      <c r="G141" s="44"/>
      <c r="H141" s="44"/>
    </row>
    <row r="142" spans="1:8" s="32" customFormat="1" ht="11.25">
      <c r="A142" s="46"/>
      <c r="B142" s="47" t="s">
        <v>18</v>
      </c>
      <c r="C142" s="42">
        <v>257</v>
      </c>
      <c r="D142" s="43">
        <v>9415</v>
      </c>
      <c r="E142" s="44">
        <v>3237.403</v>
      </c>
      <c r="F142" s="44">
        <v>64219.652</v>
      </c>
      <c r="G142" s="44">
        <v>260589.687</v>
      </c>
      <c r="H142" s="44">
        <v>252400.23</v>
      </c>
    </row>
    <row r="143" spans="1:8" s="32" customFormat="1" ht="9" customHeight="1">
      <c r="A143" s="46"/>
      <c r="B143" s="49"/>
      <c r="C143" s="42"/>
      <c r="D143" s="43"/>
      <c r="E143" s="44"/>
      <c r="F143" s="44"/>
      <c r="G143" s="44"/>
      <c r="H143" s="44"/>
    </row>
    <row r="144" spans="1:8" s="32" customFormat="1" ht="11.25">
      <c r="A144" s="46"/>
      <c r="B144" s="47" t="s">
        <v>19</v>
      </c>
      <c r="C144" s="42">
        <v>259</v>
      </c>
      <c r="D144" s="43">
        <v>9375</v>
      </c>
      <c r="E144" s="44">
        <v>3087.944</v>
      </c>
      <c r="F144" s="44">
        <v>67335.569</v>
      </c>
      <c r="G144" s="44">
        <v>336335.916</v>
      </c>
      <c r="H144" s="44">
        <v>327319.179</v>
      </c>
    </row>
    <row r="145" spans="1:8" s="32" customFormat="1" ht="9" customHeight="1">
      <c r="A145" s="46"/>
      <c r="B145" s="41"/>
      <c r="C145" s="42"/>
      <c r="D145" s="43"/>
      <c r="E145" s="44"/>
      <c r="F145" s="44"/>
      <c r="G145" s="44"/>
      <c r="H145" s="44"/>
    </row>
    <row r="146" spans="1:8" s="32" customFormat="1" ht="11.25">
      <c r="A146" s="46"/>
      <c r="B146" s="45">
        <v>2016</v>
      </c>
      <c r="C146" s="42"/>
      <c r="D146" s="43"/>
      <c r="E146" s="44"/>
      <c r="F146" s="44"/>
      <c r="G146" s="44"/>
      <c r="H146" s="44"/>
    </row>
    <row r="147" spans="1:8" s="32" customFormat="1" ht="9" customHeight="1">
      <c r="A147" s="46"/>
      <c r="B147" s="46"/>
      <c r="C147" s="42"/>
      <c r="D147" s="43"/>
      <c r="E147" s="44"/>
      <c r="F147" s="44"/>
      <c r="G147" s="44"/>
      <c r="H147" s="44"/>
    </row>
    <row r="148" spans="1:8" s="32" customFormat="1" ht="11.25">
      <c r="A148" s="46"/>
      <c r="B148" s="47" t="s">
        <v>16</v>
      </c>
      <c r="C148" s="42">
        <v>248</v>
      </c>
      <c r="D148" s="43">
        <v>8945</v>
      </c>
      <c r="E148" s="44">
        <v>2951.196</v>
      </c>
      <c r="F148" s="44">
        <v>60257.067</v>
      </c>
      <c r="G148" s="44">
        <v>192878.626</v>
      </c>
      <c r="H148" s="44">
        <v>185418.207</v>
      </c>
    </row>
    <row r="149" spans="1:8" s="32" customFormat="1" ht="9" customHeight="1">
      <c r="A149" s="46"/>
      <c r="B149" s="48"/>
      <c r="C149" s="42"/>
      <c r="D149" s="43"/>
      <c r="E149" s="44"/>
      <c r="F149" s="44"/>
      <c r="G149" s="44"/>
      <c r="H149" s="44"/>
    </row>
    <row r="150" spans="1:8" s="32" customFormat="1" ht="11.25">
      <c r="A150" s="46"/>
      <c r="B150" s="47" t="s">
        <v>17</v>
      </c>
      <c r="C150" s="42">
        <v>248</v>
      </c>
      <c r="D150" s="43">
        <v>9045</v>
      </c>
      <c r="E150" s="44">
        <v>3095.3</v>
      </c>
      <c r="F150" s="44">
        <v>63919.166</v>
      </c>
      <c r="G150" s="44">
        <v>254215.446</v>
      </c>
      <c r="H150" s="44">
        <v>245666.169</v>
      </c>
    </row>
    <row r="151" spans="1:8" s="32" customFormat="1" ht="9" customHeight="1">
      <c r="A151" s="46"/>
      <c r="B151" s="49"/>
      <c r="C151" s="42"/>
      <c r="D151" s="43"/>
      <c r="E151" s="44"/>
      <c r="F151" s="44"/>
      <c r="G151" s="44"/>
      <c r="H151" s="44"/>
    </row>
    <row r="152" spans="1:8" s="32" customFormat="1" ht="11.25">
      <c r="A152" s="46"/>
      <c r="B152" s="47" t="s">
        <v>18</v>
      </c>
      <c r="C152" s="42">
        <v>245</v>
      </c>
      <c r="D152" s="43">
        <v>9026</v>
      </c>
      <c r="E152" s="44">
        <v>3096.173</v>
      </c>
      <c r="F152" s="44">
        <v>65001.576</v>
      </c>
      <c r="G152" s="44">
        <v>264856.986</v>
      </c>
      <c r="H152" s="44">
        <v>255345.185</v>
      </c>
    </row>
    <row r="153" spans="1:8" s="32" customFormat="1" ht="9" customHeight="1">
      <c r="A153" s="46"/>
      <c r="B153" s="49"/>
      <c r="C153" s="42"/>
      <c r="D153" s="43"/>
      <c r="E153" s="44"/>
      <c r="F153" s="44"/>
      <c r="G153" s="44"/>
      <c r="H153" s="44"/>
    </row>
    <row r="154" spans="1:8" s="32" customFormat="1" ht="11.25">
      <c r="A154" s="46"/>
      <c r="B154" s="47" t="s">
        <v>19</v>
      </c>
      <c r="C154" s="42">
        <v>245</v>
      </c>
      <c r="D154" s="43">
        <v>8884</v>
      </c>
      <c r="E154" s="44">
        <v>2974.279</v>
      </c>
      <c r="F154" s="44">
        <v>68074.054</v>
      </c>
      <c r="G154" s="44">
        <v>313311.106</v>
      </c>
      <c r="H154" s="44">
        <v>302904.135</v>
      </c>
    </row>
    <row r="155" ht="9" customHeight="1"/>
    <row r="156" spans="1:8" s="32" customFormat="1" ht="11.25">
      <c r="A156" s="38" t="s">
        <v>51</v>
      </c>
      <c r="B156" s="147" t="s">
        <v>20</v>
      </c>
      <c r="C156" s="147"/>
      <c r="D156" s="147"/>
      <c r="E156" s="147"/>
      <c r="F156" s="147"/>
      <c r="G156" s="147"/>
      <c r="H156" s="147"/>
    </row>
    <row r="157" spans="1:8" s="32" customFormat="1" ht="11.25">
      <c r="A157" s="38"/>
      <c r="B157" s="103"/>
      <c r="C157" s="103"/>
      <c r="D157" s="103"/>
      <c r="E157" s="103"/>
      <c r="F157" s="103"/>
      <c r="G157" s="103"/>
      <c r="H157" s="103"/>
    </row>
    <row r="158" spans="1:8" s="32" customFormat="1" ht="11.25">
      <c r="A158" s="46"/>
      <c r="B158" s="41">
        <v>2010</v>
      </c>
      <c r="C158" s="42">
        <v>200.25</v>
      </c>
      <c r="D158" s="42">
        <v>7198.5</v>
      </c>
      <c r="E158" s="42">
        <v>10119.193</v>
      </c>
      <c r="F158" s="42">
        <v>166571.732</v>
      </c>
      <c r="G158" s="42">
        <v>724778.373</v>
      </c>
      <c r="H158" s="42">
        <v>691906.831</v>
      </c>
    </row>
    <row r="159" spans="1:8" s="32" customFormat="1" ht="11.25">
      <c r="A159" s="46"/>
      <c r="B159" s="41">
        <v>2011</v>
      </c>
      <c r="C159" s="42">
        <v>201.25</v>
      </c>
      <c r="D159" s="42">
        <v>7308.5</v>
      </c>
      <c r="E159" s="42">
        <v>10241.002</v>
      </c>
      <c r="F159" s="42">
        <v>172888.895</v>
      </c>
      <c r="G159" s="42">
        <v>800524.442</v>
      </c>
      <c r="H159" s="42">
        <v>767910.396</v>
      </c>
    </row>
    <row r="160" spans="1:8" s="32" customFormat="1" ht="11.25">
      <c r="A160" s="46"/>
      <c r="B160" s="41">
        <v>2012</v>
      </c>
      <c r="C160" s="42">
        <v>206.5</v>
      </c>
      <c r="D160" s="42">
        <v>7593.75</v>
      </c>
      <c r="E160" s="42">
        <v>10336.012</v>
      </c>
      <c r="F160" s="42">
        <v>186426.352</v>
      </c>
      <c r="G160" s="42">
        <v>800838.743</v>
      </c>
      <c r="H160" s="42">
        <v>765933.148</v>
      </c>
    </row>
    <row r="161" spans="1:8" s="32" customFormat="1" ht="11.25">
      <c r="A161" s="46"/>
      <c r="B161" s="41">
        <v>2013</v>
      </c>
      <c r="C161" s="42">
        <v>198.5</v>
      </c>
      <c r="D161" s="42">
        <v>7510</v>
      </c>
      <c r="E161" s="42">
        <v>10065.636</v>
      </c>
      <c r="F161" s="42">
        <v>192142.978</v>
      </c>
      <c r="G161" s="42">
        <v>785853.343</v>
      </c>
      <c r="H161" s="42">
        <v>753526.357</v>
      </c>
    </row>
    <row r="162" spans="1:8" s="32" customFormat="1" ht="11.25">
      <c r="A162" s="46"/>
      <c r="B162" s="41">
        <v>2014</v>
      </c>
      <c r="C162" s="42">
        <v>200.25</v>
      </c>
      <c r="D162" s="42">
        <v>7633.25</v>
      </c>
      <c r="E162" s="42">
        <v>10139.469</v>
      </c>
      <c r="F162" s="42">
        <v>200829.56</v>
      </c>
      <c r="G162" s="42">
        <v>837386.428</v>
      </c>
      <c r="H162" s="42">
        <v>810303.025</v>
      </c>
    </row>
    <row r="163" spans="1:8" s="32" customFormat="1" ht="11.25">
      <c r="A163" s="46"/>
      <c r="B163" s="41">
        <v>2015</v>
      </c>
      <c r="C163" s="42">
        <v>197.25</v>
      </c>
      <c r="D163" s="42">
        <v>7355.25</v>
      </c>
      <c r="E163" s="42">
        <v>9612.932</v>
      </c>
      <c r="F163" s="42">
        <v>201202.205</v>
      </c>
      <c r="G163" s="42">
        <v>847451.161</v>
      </c>
      <c r="H163" s="42">
        <v>816922.105</v>
      </c>
    </row>
    <row r="164" spans="1:8" s="32" customFormat="1" ht="11.25">
      <c r="A164" s="46"/>
      <c r="B164" s="41" t="s">
        <v>131</v>
      </c>
      <c r="C164" s="42">
        <v>189.75</v>
      </c>
      <c r="D164" s="42">
        <v>7140.25</v>
      </c>
      <c r="E164" s="42">
        <v>9479.799</v>
      </c>
      <c r="F164" s="42">
        <v>207532.361</v>
      </c>
      <c r="G164" s="42">
        <v>841140.011</v>
      </c>
      <c r="H164" s="42">
        <v>806606.854</v>
      </c>
    </row>
    <row r="165" spans="1:2" s="32" customFormat="1" ht="9" customHeight="1">
      <c r="A165" s="46"/>
      <c r="B165" s="41"/>
    </row>
    <row r="166" spans="1:8" s="32" customFormat="1" ht="11.25">
      <c r="A166" s="46"/>
      <c r="B166" s="45">
        <v>2015</v>
      </c>
      <c r="C166" s="42"/>
      <c r="D166" s="43"/>
      <c r="E166" s="44"/>
      <c r="F166" s="44"/>
      <c r="G166" s="44"/>
      <c r="H166" s="44"/>
    </row>
    <row r="167" spans="1:8" s="32" customFormat="1" ht="9" customHeight="1">
      <c r="A167" s="46"/>
      <c r="B167" s="46"/>
      <c r="C167" s="42"/>
      <c r="D167" s="43"/>
      <c r="E167" s="44"/>
      <c r="F167" s="44"/>
      <c r="G167" s="44"/>
      <c r="H167" s="44"/>
    </row>
    <row r="168" spans="1:8" s="32" customFormat="1" ht="11.25">
      <c r="A168" s="46"/>
      <c r="B168" s="47" t="s">
        <v>16</v>
      </c>
      <c r="C168" s="42">
        <v>199</v>
      </c>
      <c r="D168" s="43">
        <v>7370</v>
      </c>
      <c r="E168" s="44">
        <v>2367.978</v>
      </c>
      <c r="F168" s="44">
        <v>48229.755</v>
      </c>
      <c r="G168" s="44">
        <v>163235.027</v>
      </c>
      <c r="H168" s="44">
        <v>156686.91</v>
      </c>
    </row>
    <row r="169" spans="1:8" s="32" customFormat="1" ht="9" customHeight="1">
      <c r="A169" s="46"/>
      <c r="B169" s="48"/>
      <c r="C169" s="42"/>
      <c r="D169" s="43"/>
      <c r="E169" s="44"/>
      <c r="F169" s="44"/>
      <c r="G169" s="44"/>
      <c r="H169" s="44"/>
    </row>
    <row r="170" spans="1:8" s="32" customFormat="1" ht="11.25">
      <c r="A170" s="46"/>
      <c r="B170" s="47" t="s">
        <v>17</v>
      </c>
      <c r="C170" s="42">
        <v>196</v>
      </c>
      <c r="D170" s="43">
        <v>7217</v>
      </c>
      <c r="E170" s="44">
        <v>2379.78</v>
      </c>
      <c r="F170" s="44">
        <v>48813.192</v>
      </c>
      <c r="G170" s="44">
        <v>192678.104</v>
      </c>
      <c r="H170" s="44">
        <v>185595.773</v>
      </c>
    </row>
    <row r="171" spans="1:8" s="32" customFormat="1" ht="9" customHeight="1">
      <c r="A171" s="46"/>
      <c r="B171" s="49"/>
      <c r="C171" s="42"/>
      <c r="D171" s="43"/>
      <c r="E171" s="44"/>
      <c r="F171" s="44"/>
      <c r="G171" s="44"/>
      <c r="H171" s="44"/>
    </row>
    <row r="172" spans="1:8" s="32" customFormat="1" ht="11.25">
      <c r="A172" s="46"/>
      <c r="B172" s="47" t="s">
        <v>18</v>
      </c>
      <c r="C172" s="42">
        <v>196</v>
      </c>
      <c r="D172" s="43">
        <v>7398</v>
      </c>
      <c r="E172" s="44">
        <v>2477.664</v>
      </c>
      <c r="F172" s="44">
        <v>50563.128</v>
      </c>
      <c r="G172" s="44">
        <v>209740.54</v>
      </c>
      <c r="H172" s="44">
        <v>201701.506</v>
      </c>
    </row>
    <row r="173" spans="1:8" s="32" customFormat="1" ht="9" customHeight="1">
      <c r="A173" s="46"/>
      <c r="B173" s="49"/>
      <c r="C173" s="42"/>
      <c r="D173" s="43"/>
      <c r="E173" s="44"/>
      <c r="F173" s="44"/>
      <c r="G173" s="44"/>
      <c r="H173" s="44"/>
    </row>
    <row r="174" spans="1:8" s="32" customFormat="1" ht="11.25">
      <c r="A174" s="46"/>
      <c r="B174" s="47" t="s">
        <v>19</v>
      </c>
      <c r="C174" s="42">
        <v>198</v>
      </c>
      <c r="D174" s="43">
        <v>7436</v>
      </c>
      <c r="E174" s="44">
        <v>2387.51</v>
      </c>
      <c r="F174" s="44">
        <v>53596.13</v>
      </c>
      <c r="G174" s="44">
        <v>281797.49</v>
      </c>
      <c r="H174" s="44">
        <v>272937.916</v>
      </c>
    </row>
    <row r="175" spans="1:8" s="32" customFormat="1" ht="9" customHeight="1">
      <c r="A175" s="46"/>
      <c r="B175" s="41"/>
      <c r="C175" s="42"/>
      <c r="D175" s="42"/>
      <c r="E175" s="42"/>
      <c r="F175" s="42"/>
      <c r="G175" s="42"/>
      <c r="H175" s="42"/>
    </row>
    <row r="176" spans="1:8" s="32" customFormat="1" ht="11.25">
      <c r="A176" s="46"/>
      <c r="B176" s="45">
        <v>2016</v>
      </c>
      <c r="C176" s="42"/>
      <c r="D176" s="43"/>
      <c r="E176" s="44"/>
      <c r="F176" s="44"/>
      <c r="G176" s="44"/>
      <c r="H176" s="44"/>
    </row>
    <row r="177" spans="1:8" s="32" customFormat="1" ht="9" customHeight="1">
      <c r="A177" s="46"/>
      <c r="B177" s="46"/>
      <c r="C177" s="42"/>
      <c r="D177" s="43"/>
      <c r="E177" s="44"/>
      <c r="F177" s="44"/>
      <c r="G177" s="44"/>
      <c r="H177" s="44"/>
    </row>
    <row r="178" spans="1:8" s="32" customFormat="1" ht="11.25">
      <c r="A178" s="46"/>
      <c r="B178" s="47" t="s">
        <v>16</v>
      </c>
      <c r="C178" s="42">
        <v>191</v>
      </c>
      <c r="D178" s="43">
        <v>7158</v>
      </c>
      <c r="E178" s="44">
        <v>2343.61</v>
      </c>
      <c r="F178" s="44">
        <v>49092.169</v>
      </c>
      <c r="G178" s="44">
        <v>159257.791</v>
      </c>
      <c r="H178" s="44">
        <v>152171.581</v>
      </c>
    </row>
    <row r="179" spans="1:8" s="32" customFormat="1" ht="9" customHeight="1">
      <c r="A179" s="46"/>
      <c r="B179" s="48"/>
      <c r="C179" s="42"/>
      <c r="D179" s="43"/>
      <c r="E179" s="44"/>
      <c r="F179" s="44"/>
      <c r="G179" s="44"/>
      <c r="H179" s="44"/>
    </row>
    <row r="180" spans="1:8" s="32" customFormat="1" ht="11.25">
      <c r="A180" s="46"/>
      <c r="B180" s="47" t="s">
        <v>17</v>
      </c>
      <c r="C180" s="42">
        <v>191</v>
      </c>
      <c r="D180" s="43">
        <v>7195</v>
      </c>
      <c r="E180" s="44">
        <v>2417.095</v>
      </c>
      <c r="F180" s="44">
        <v>51746.152</v>
      </c>
      <c r="G180" s="44">
        <v>211934.277</v>
      </c>
      <c r="H180" s="44">
        <v>203669.089</v>
      </c>
    </row>
    <row r="181" spans="1:8" s="32" customFormat="1" ht="9" customHeight="1">
      <c r="A181" s="46"/>
      <c r="B181" s="49"/>
      <c r="C181" s="42"/>
      <c r="D181" s="43"/>
      <c r="E181" s="44"/>
      <c r="F181" s="44"/>
      <c r="G181" s="44"/>
      <c r="H181" s="44"/>
    </row>
    <row r="182" spans="1:8" s="32" customFormat="1" ht="11.25">
      <c r="A182" s="46"/>
      <c r="B182" s="47" t="s">
        <v>18</v>
      </c>
      <c r="C182" s="42">
        <v>189</v>
      </c>
      <c r="D182" s="43">
        <v>7171</v>
      </c>
      <c r="E182" s="44">
        <v>2393.244</v>
      </c>
      <c r="F182" s="44">
        <v>52235.833</v>
      </c>
      <c r="G182" s="44">
        <v>213917.251</v>
      </c>
      <c r="H182" s="44">
        <v>204791.168</v>
      </c>
    </row>
    <row r="183" spans="1:8" s="32" customFormat="1" ht="9" customHeight="1">
      <c r="A183" s="46"/>
      <c r="B183" s="49"/>
      <c r="C183" s="42"/>
      <c r="D183" s="43"/>
      <c r="E183" s="44"/>
      <c r="F183" s="44"/>
      <c r="G183" s="44"/>
      <c r="H183" s="44"/>
    </row>
    <row r="184" spans="1:8" s="32" customFormat="1" ht="11.25">
      <c r="A184" s="46"/>
      <c r="B184" s="47" t="s">
        <v>19</v>
      </c>
      <c r="C184" s="42">
        <v>188</v>
      </c>
      <c r="D184" s="43">
        <v>7037</v>
      </c>
      <c r="E184" s="44">
        <v>2325.85</v>
      </c>
      <c r="F184" s="44">
        <v>54458.207</v>
      </c>
      <c r="G184" s="44">
        <v>256030.692</v>
      </c>
      <c r="H184" s="44">
        <v>245975.016</v>
      </c>
    </row>
    <row r="185" spans="1:8" s="32" customFormat="1" ht="9" customHeight="1">
      <c r="A185" s="2"/>
      <c r="B185" s="2"/>
      <c r="C185" s="42"/>
      <c r="D185" s="43"/>
      <c r="E185" s="44"/>
      <c r="F185" s="44"/>
      <c r="G185" s="44"/>
      <c r="H185" s="44"/>
    </row>
    <row r="186" spans="1:8" s="32" customFormat="1" ht="9" customHeight="1">
      <c r="A186" s="59" t="s">
        <v>72</v>
      </c>
      <c r="B186" s="10"/>
      <c r="C186" s="42"/>
      <c r="D186" s="43"/>
      <c r="E186" s="44"/>
      <c r="F186" s="44"/>
      <c r="G186" s="44"/>
      <c r="H186" s="44"/>
    </row>
    <row r="187" spans="1:8" s="32" customFormat="1" ht="12.75">
      <c r="A187" s="28" t="s">
        <v>55</v>
      </c>
      <c r="B187" s="31"/>
      <c r="C187" s="31"/>
      <c r="D187" s="31"/>
      <c r="E187" s="31"/>
      <c r="F187" s="31"/>
      <c r="G187" s="29"/>
      <c r="H187" s="29"/>
    </row>
    <row r="188" s="32" customFormat="1" ht="11.25"/>
    <row r="189" spans="1:8" s="32" customFormat="1" ht="10.5" customHeight="1">
      <c r="A189" s="148" t="s">
        <v>57</v>
      </c>
      <c r="B189" s="150" t="s">
        <v>23</v>
      </c>
      <c r="C189" s="150" t="s">
        <v>25</v>
      </c>
      <c r="D189" s="152" t="s">
        <v>26</v>
      </c>
      <c r="E189" s="150" t="s">
        <v>68</v>
      </c>
      <c r="F189" s="152" t="s">
        <v>66</v>
      </c>
      <c r="G189" s="150" t="s">
        <v>24</v>
      </c>
      <c r="H189" s="67" t="s">
        <v>11</v>
      </c>
    </row>
    <row r="190" spans="1:8" s="32" customFormat="1" ht="10.5" customHeight="1">
      <c r="A190" s="149"/>
      <c r="B190" s="151"/>
      <c r="C190" s="151"/>
      <c r="D190" s="153"/>
      <c r="E190" s="151"/>
      <c r="F190" s="153"/>
      <c r="G190" s="151"/>
      <c r="H190" s="68" t="s">
        <v>12</v>
      </c>
    </row>
    <row r="191" spans="1:8" s="32" customFormat="1" ht="10.5" customHeight="1">
      <c r="A191" s="149"/>
      <c r="B191" s="151"/>
      <c r="C191" s="151"/>
      <c r="D191" s="153"/>
      <c r="E191" s="151"/>
      <c r="F191" s="153"/>
      <c r="G191" s="151"/>
      <c r="H191" s="68" t="s">
        <v>13</v>
      </c>
    </row>
    <row r="192" spans="1:8" s="32" customFormat="1" ht="10.5" customHeight="1">
      <c r="A192" s="149"/>
      <c r="B192" s="151"/>
      <c r="C192" s="151"/>
      <c r="D192" s="154"/>
      <c r="E192" s="151"/>
      <c r="F192" s="154"/>
      <c r="G192" s="151"/>
      <c r="H192" s="66" t="s">
        <v>14</v>
      </c>
    </row>
    <row r="193" spans="1:8" s="32" customFormat="1" ht="11.25">
      <c r="A193" s="149"/>
      <c r="B193" s="151"/>
      <c r="C193" s="61" t="s">
        <v>2</v>
      </c>
      <c r="D193" s="62"/>
      <c r="E193" s="63" t="s">
        <v>4</v>
      </c>
      <c r="F193" s="72" t="s">
        <v>29</v>
      </c>
      <c r="G193" s="64"/>
      <c r="H193" s="65"/>
    </row>
    <row r="194" spans="1:8" s="32" customFormat="1" ht="9" customHeight="1">
      <c r="A194" s="34"/>
      <c r="B194" s="50"/>
      <c r="C194" s="57"/>
      <c r="D194" s="58"/>
      <c r="E194" s="58"/>
      <c r="F194" s="58"/>
      <c r="G194" s="58"/>
      <c r="H194" s="58"/>
    </row>
    <row r="195" spans="1:8" s="32" customFormat="1" ht="11.25">
      <c r="A195" s="38" t="s">
        <v>52</v>
      </c>
      <c r="B195" s="146" t="s">
        <v>56</v>
      </c>
      <c r="C195" s="146"/>
      <c r="D195" s="146"/>
      <c r="E195" s="146"/>
      <c r="F195" s="146"/>
      <c r="G195" s="146"/>
      <c r="H195" s="146"/>
    </row>
    <row r="196" spans="1:8" s="32" customFormat="1" ht="11.25">
      <c r="A196" s="38"/>
      <c r="B196" s="102"/>
      <c r="C196" s="102"/>
      <c r="D196" s="102"/>
      <c r="E196" s="102"/>
      <c r="F196" s="102"/>
      <c r="G196" s="102"/>
      <c r="H196" s="102"/>
    </row>
    <row r="197" spans="1:8" s="32" customFormat="1" ht="11.25">
      <c r="A197" s="46"/>
      <c r="B197" s="41">
        <v>2010</v>
      </c>
      <c r="C197" s="42">
        <v>61.25</v>
      </c>
      <c r="D197" s="42">
        <v>1905.25</v>
      </c>
      <c r="E197" s="42">
        <v>2804.769</v>
      </c>
      <c r="F197" s="42">
        <v>44484.849</v>
      </c>
      <c r="G197" s="42">
        <v>157794.656</v>
      </c>
      <c r="H197" s="42">
        <v>156746.666</v>
      </c>
    </row>
    <row r="198" spans="1:8" s="32" customFormat="1" ht="11.25">
      <c r="A198" s="46"/>
      <c r="B198" s="41">
        <v>2011</v>
      </c>
      <c r="C198" s="42">
        <v>64</v>
      </c>
      <c r="D198" s="42">
        <v>1932.75</v>
      </c>
      <c r="E198" s="42">
        <v>2890.444</v>
      </c>
      <c r="F198" s="42">
        <v>45836.873</v>
      </c>
      <c r="G198" s="42">
        <v>171936.356</v>
      </c>
      <c r="H198" s="42">
        <v>170730.041</v>
      </c>
    </row>
    <row r="199" spans="1:8" s="32" customFormat="1" ht="11.25">
      <c r="A199" s="46"/>
      <c r="B199" s="41">
        <v>2012</v>
      </c>
      <c r="C199" s="42">
        <v>66</v>
      </c>
      <c r="D199" s="42">
        <v>2087.25</v>
      </c>
      <c r="E199" s="42">
        <v>3070.674</v>
      </c>
      <c r="F199" s="42">
        <v>52755.983</v>
      </c>
      <c r="G199" s="42">
        <v>193306.915</v>
      </c>
      <c r="H199" s="42">
        <v>191976.752</v>
      </c>
    </row>
    <row r="200" spans="1:8" s="32" customFormat="1" ht="11.25">
      <c r="A200" s="46"/>
      <c r="B200" s="41">
        <v>2013</v>
      </c>
      <c r="C200" s="42">
        <v>70</v>
      </c>
      <c r="D200" s="42">
        <v>2185.5</v>
      </c>
      <c r="E200" s="42">
        <v>3187.825</v>
      </c>
      <c r="F200" s="42">
        <v>54335.675</v>
      </c>
      <c r="G200" s="42">
        <v>204810.914</v>
      </c>
      <c r="H200" s="42">
        <v>202694.379</v>
      </c>
    </row>
    <row r="201" spans="1:8" s="32" customFormat="1" ht="11.25">
      <c r="A201" s="46"/>
      <c r="B201" s="41">
        <v>2014</v>
      </c>
      <c r="C201" s="42">
        <v>67.25</v>
      </c>
      <c r="D201" s="42">
        <v>2114.75</v>
      </c>
      <c r="E201" s="42">
        <v>3096.32</v>
      </c>
      <c r="F201" s="42">
        <v>54029.285</v>
      </c>
      <c r="G201" s="42">
        <v>210884.748</v>
      </c>
      <c r="H201" s="42">
        <v>209133.303</v>
      </c>
    </row>
    <row r="202" spans="1:8" s="32" customFormat="1" ht="11.25">
      <c r="A202" s="46"/>
      <c r="B202" s="41">
        <v>2015</v>
      </c>
      <c r="C202" s="42">
        <v>61.5</v>
      </c>
      <c r="D202" s="42">
        <v>1985.25</v>
      </c>
      <c r="E202" s="42">
        <v>2856.057</v>
      </c>
      <c r="F202" s="42">
        <v>52488.882</v>
      </c>
      <c r="G202" s="42">
        <v>181487.031</v>
      </c>
      <c r="H202" s="42">
        <v>180587.433</v>
      </c>
    </row>
    <row r="203" spans="1:8" s="32" customFormat="1" ht="11.25">
      <c r="A203" s="46"/>
      <c r="B203" s="41" t="s">
        <v>131</v>
      </c>
      <c r="C203" s="42">
        <v>56.75</v>
      </c>
      <c r="D203" s="42">
        <v>1834.75</v>
      </c>
      <c r="E203" s="42">
        <v>2637.149</v>
      </c>
      <c r="F203" s="42">
        <v>49719.502</v>
      </c>
      <c r="G203" s="42">
        <v>184122.153</v>
      </c>
      <c r="H203" s="42">
        <v>182726.842</v>
      </c>
    </row>
    <row r="204" spans="1:8" s="32" customFormat="1" ht="9" customHeight="1">
      <c r="A204" s="46"/>
      <c r="B204" s="41"/>
      <c r="C204" s="42"/>
      <c r="D204" s="42"/>
      <c r="E204" s="42"/>
      <c r="F204" s="42"/>
      <c r="G204" s="42"/>
      <c r="H204" s="42"/>
    </row>
    <row r="205" spans="1:8" s="32" customFormat="1" ht="11.25">
      <c r="A205" s="46"/>
      <c r="B205" s="45">
        <v>2015</v>
      </c>
      <c r="C205" s="42"/>
      <c r="D205" s="43"/>
      <c r="E205" s="44"/>
      <c r="F205" s="44"/>
      <c r="G205" s="44"/>
      <c r="H205" s="44"/>
    </row>
    <row r="206" spans="1:8" s="32" customFormat="1" ht="9" customHeight="1">
      <c r="A206" s="46"/>
      <c r="B206" s="46"/>
      <c r="C206" s="42"/>
      <c r="D206" s="43"/>
      <c r="E206" s="44"/>
      <c r="F206" s="44"/>
      <c r="G206" s="44"/>
      <c r="H206" s="44"/>
    </row>
    <row r="207" spans="1:8" s="32" customFormat="1" ht="11.25">
      <c r="A207" s="46"/>
      <c r="B207" s="47" t="s">
        <v>16</v>
      </c>
      <c r="C207" s="42">
        <v>62</v>
      </c>
      <c r="D207" s="43">
        <v>1980</v>
      </c>
      <c r="E207" s="44">
        <v>677.519</v>
      </c>
      <c r="F207" s="44">
        <v>11876.93</v>
      </c>
      <c r="G207" s="44">
        <v>32139.136</v>
      </c>
      <c r="H207" s="44">
        <v>31820.206</v>
      </c>
    </row>
    <row r="208" spans="1:8" s="32" customFormat="1" ht="9" customHeight="1">
      <c r="A208" s="46"/>
      <c r="B208" s="48"/>
      <c r="C208" s="42"/>
      <c r="D208" s="43"/>
      <c r="E208" s="44"/>
      <c r="F208" s="44"/>
      <c r="G208" s="44"/>
      <c r="H208" s="44"/>
    </row>
    <row r="209" spans="1:8" s="32" customFormat="1" ht="11.25">
      <c r="A209" s="46"/>
      <c r="B209" s="47" t="s">
        <v>17</v>
      </c>
      <c r="C209" s="42">
        <v>62</v>
      </c>
      <c r="D209" s="43">
        <v>2005</v>
      </c>
      <c r="E209" s="44">
        <v>718.365</v>
      </c>
      <c r="F209" s="44">
        <v>13215.989</v>
      </c>
      <c r="G209" s="44">
        <v>43960.322</v>
      </c>
      <c r="H209" s="44">
        <v>43687.24</v>
      </c>
    </row>
    <row r="210" spans="1:8" s="32" customFormat="1" ht="9" customHeight="1">
      <c r="A210" s="46"/>
      <c r="B210" s="49"/>
      <c r="C210" s="42"/>
      <c r="D210" s="43"/>
      <c r="E210" s="44"/>
      <c r="F210" s="44"/>
      <c r="G210" s="44"/>
      <c r="H210" s="44"/>
    </row>
    <row r="211" spans="1:8" s="32" customFormat="1" ht="11.25">
      <c r="A211" s="46"/>
      <c r="B211" s="47" t="s">
        <v>18</v>
      </c>
      <c r="C211" s="42">
        <v>61</v>
      </c>
      <c r="D211" s="43">
        <v>2017</v>
      </c>
      <c r="E211" s="44">
        <v>759.739</v>
      </c>
      <c r="F211" s="44">
        <v>13656.524</v>
      </c>
      <c r="G211" s="44">
        <v>50849.147</v>
      </c>
      <c r="H211" s="44">
        <v>50698.724</v>
      </c>
    </row>
    <row r="212" spans="1:8" s="32" customFormat="1" ht="9" customHeight="1">
      <c r="A212" s="46"/>
      <c r="B212" s="49"/>
      <c r="C212" s="42"/>
      <c r="D212" s="43"/>
      <c r="E212" s="44"/>
      <c r="F212" s="44"/>
      <c r="G212" s="44"/>
      <c r="H212" s="44"/>
    </row>
    <row r="213" spans="1:8" s="32" customFormat="1" ht="11.25">
      <c r="A213" s="46"/>
      <c r="B213" s="47" t="s">
        <v>19</v>
      </c>
      <c r="C213" s="42">
        <v>61</v>
      </c>
      <c r="D213" s="43">
        <v>1939</v>
      </c>
      <c r="E213" s="44">
        <v>700.434</v>
      </c>
      <c r="F213" s="44">
        <v>13739.439</v>
      </c>
      <c r="G213" s="44">
        <v>54538.426</v>
      </c>
      <c r="H213" s="44">
        <v>54381.263</v>
      </c>
    </row>
    <row r="214" spans="1:8" s="32" customFormat="1" ht="9" customHeight="1">
      <c r="A214" s="46"/>
      <c r="B214" s="41"/>
      <c r="C214" s="42"/>
      <c r="D214" s="42"/>
      <c r="E214" s="42"/>
      <c r="F214" s="42"/>
      <c r="G214" s="42"/>
      <c r="H214" s="42"/>
    </row>
    <row r="215" spans="1:8" s="32" customFormat="1" ht="11.25">
      <c r="A215" s="46"/>
      <c r="B215" s="45">
        <v>2016</v>
      </c>
      <c r="C215" s="42"/>
      <c r="D215" s="43"/>
      <c r="E215" s="44"/>
      <c r="F215" s="44"/>
      <c r="G215" s="44"/>
      <c r="H215" s="44"/>
    </row>
    <row r="216" spans="1:8" s="32" customFormat="1" ht="9" customHeight="1">
      <c r="A216" s="46"/>
      <c r="B216" s="46"/>
      <c r="C216" s="42"/>
      <c r="D216" s="43"/>
      <c r="E216" s="44"/>
      <c r="F216" s="44"/>
      <c r="G216" s="44"/>
      <c r="H216" s="44"/>
    </row>
    <row r="217" spans="1:8" s="32" customFormat="1" ht="11.25">
      <c r="A217" s="46"/>
      <c r="B217" s="47" t="s">
        <v>16</v>
      </c>
      <c r="C217" s="42">
        <v>57</v>
      </c>
      <c r="D217" s="43">
        <v>1787</v>
      </c>
      <c r="E217" s="44">
        <v>607.586</v>
      </c>
      <c r="F217" s="44">
        <v>11164.898</v>
      </c>
      <c r="G217" s="44">
        <v>33620.835</v>
      </c>
      <c r="H217" s="44">
        <v>33246.626</v>
      </c>
    </row>
    <row r="218" spans="1:8" s="32" customFormat="1" ht="9" customHeight="1">
      <c r="A218" s="46"/>
      <c r="B218" s="48"/>
      <c r="C218" s="42"/>
      <c r="D218" s="43"/>
      <c r="E218" s="44"/>
      <c r="F218" s="44"/>
      <c r="G218" s="44"/>
      <c r="H218" s="44"/>
    </row>
    <row r="219" spans="1:8" s="32" customFormat="1" ht="11.25">
      <c r="A219" s="46"/>
      <c r="B219" s="47" t="s">
        <v>17</v>
      </c>
      <c r="C219" s="42">
        <v>57</v>
      </c>
      <c r="D219" s="43">
        <v>1850</v>
      </c>
      <c r="E219" s="44">
        <v>678.205</v>
      </c>
      <c r="F219" s="44">
        <v>12173.014</v>
      </c>
      <c r="G219" s="44">
        <v>42281.169</v>
      </c>
      <c r="H219" s="44">
        <v>41997.08</v>
      </c>
    </row>
    <row r="220" spans="1:8" s="32" customFormat="1" ht="9" customHeight="1">
      <c r="A220" s="46"/>
      <c r="B220" s="49"/>
      <c r="C220" s="42"/>
      <c r="D220" s="43"/>
      <c r="E220" s="44"/>
      <c r="F220" s="44"/>
      <c r="G220" s="44"/>
      <c r="H220" s="44"/>
    </row>
    <row r="221" spans="1:8" s="32" customFormat="1" ht="11.25">
      <c r="A221" s="46"/>
      <c r="B221" s="47" t="s">
        <v>18</v>
      </c>
      <c r="C221" s="42">
        <v>56</v>
      </c>
      <c r="D221" s="43">
        <v>1855</v>
      </c>
      <c r="E221" s="44">
        <v>702.929</v>
      </c>
      <c r="F221" s="44">
        <v>12765.743</v>
      </c>
      <c r="G221" s="44">
        <v>50939.735</v>
      </c>
      <c r="H221" s="44">
        <v>50554.017</v>
      </c>
    </row>
    <row r="222" spans="1:8" s="32" customFormat="1" ht="9" customHeight="1">
      <c r="A222" s="46"/>
      <c r="B222" s="49"/>
      <c r="C222" s="42"/>
      <c r="D222" s="43"/>
      <c r="E222" s="44"/>
      <c r="F222" s="44"/>
      <c r="G222" s="44"/>
      <c r="H222" s="44"/>
    </row>
    <row r="223" spans="1:8" s="32" customFormat="1" ht="11.25">
      <c r="A223" s="46"/>
      <c r="B223" s="47" t="s">
        <v>19</v>
      </c>
      <c r="C223" s="42">
        <v>57</v>
      </c>
      <c r="D223" s="43">
        <v>1847</v>
      </c>
      <c r="E223" s="44">
        <v>648.429</v>
      </c>
      <c r="F223" s="44">
        <v>13615.847</v>
      </c>
      <c r="G223" s="44">
        <v>57280.414</v>
      </c>
      <c r="H223" s="44">
        <v>56929.119</v>
      </c>
    </row>
    <row r="224" spans="1:8" s="32" customFormat="1" ht="11.25">
      <c r="A224" s="34"/>
      <c r="B224" s="50"/>
      <c r="C224" s="42"/>
      <c r="D224" s="43"/>
      <c r="E224" s="44"/>
      <c r="F224" s="44"/>
      <c r="G224" s="44"/>
      <c r="H224" s="44"/>
    </row>
    <row r="225" spans="1:8" s="32" customFormat="1" ht="11.25">
      <c r="A225" s="59" t="s">
        <v>72</v>
      </c>
      <c r="B225" s="50"/>
      <c r="C225" s="42"/>
      <c r="D225" s="43"/>
      <c r="E225" s="44"/>
      <c r="F225" s="44"/>
      <c r="G225" s="44"/>
      <c r="H225" s="44"/>
    </row>
    <row r="227" spans="1:8" s="32" customFormat="1" ht="11.25">
      <c r="A227" s="34"/>
      <c r="B227" s="50"/>
      <c r="C227" s="42"/>
      <c r="D227" s="43"/>
      <c r="E227" s="44"/>
      <c r="F227" s="44"/>
      <c r="G227" s="44"/>
      <c r="H227" s="44"/>
    </row>
    <row r="268" spans="1:8" s="32" customFormat="1" ht="11.25">
      <c r="A268" s="34"/>
      <c r="B268" s="50"/>
      <c r="C268" s="51"/>
      <c r="D268" s="52"/>
      <c r="E268" s="52"/>
      <c r="F268" s="52"/>
      <c r="G268" s="60"/>
      <c r="H268" s="60"/>
    </row>
    <row r="269" spans="1:8" s="32" customFormat="1" ht="11.25">
      <c r="A269" s="34"/>
      <c r="B269" s="50"/>
      <c r="C269" s="51"/>
      <c r="D269" s="52"/>
      <c r="E269" s="52"/>
      <c r="F269" s="52"/>
      <c r="G269" s="60"/>
      <c r="H269" s="60"/>
    </row>
    <row r="270" spans="1:8" s="32" customFormat="1" ht="11.25">
      <c r="A270" s="59"/>
      <c r="B270" s="53"/>
      <c r="C270" s="54"/>
      <c r="D270" s="55"/>
      <c r="E270" s="56"/>
      <c r="F270" s="56"/>
      <c r="G270" s="60"/>
      <c r="H270" s="60"/>
    </row>
    <row r="271" spans="1:6" s="32" customFormat="1" ht="11.25">
      <c r="A271" s="59"/>
      <c r="B271" s="53"/>
      <c r="C271" s="54"/>
      <c r="D271" s="55"/>
      <c r="E271" s="56"/>
      <c r="F271" s="56"/>
    </row>
  </sheetData>
  <sheetProtection/>
  <mergeCells count="26">
    <mergeCell ref="G3:G6"/>
    <mergeCell ref="B9:H9"/>
    <mergeCell ref="B55:H55"/>
    <mergeCell ref="A104:A108"/>
    <mergeCell ref="B104:B108"/>
    <mergeCell ref="C104:C107"/>
    <mergeCell ref="D104:D107"/>
    <mergeCell ref="E104:E107"/>
    <mergeCell ref="F104:F107"/>
    <mergeCell ref="G104:G107"/>
    <mergeCell ref="A3:A7"/>
    <mergeCell ref="B3:B7"/>
    <mergeCell ref="C3:C6"/>
    <mergeCell ref="D3:D6"/>
    <mergeCell ref="E3:E6"/>
    <mergeCell ref="F3:F6"/>
    <mergeCell ref="B195:H195"/>
    <mergeCell ref="B110:H110"/>
    <mergeCell ref="B156:H156"/>
    <mergeCell ref="A189:A193"/>
    <mergeCell ref="B189:B193"/>
    <mergeCell ref="C189:C192"/>
    <mergeCell ref="D189:D192"/>
    <mergeCell ref="E189:E192"/>
    <mergeCell ref="F189:F192"/>
    <mergeCell ref="G189:G192"/>
  </mergeCells>
  <printOptions/>
  <pageMargins left="0.7086614173228347" right="0.7086614173228347" top="0.7874015748031497" bottom="0.3937007874015748" header="0.5118110236220472" footer="0.5118110236220472"/>
  <pageSetup horizontalDpi="600" verticalDpi="600" orientation="portrait" paperSize="9" scale="94" r:id="rId2"/>
  <headerFooter alignWithMargins="0">
    <oddHeader>&amp;C&amp;"Arial,Standard"- &amp;P -</oddHeader>
  </headerFooter>
  <rowBreaks count="2" manualBreakCount="2">
    <brk id="101" max="255" man="1"/>
    <brk id="186" max="7"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A1:Q63"/>
  <sheetViews>
    <sheetView zoomScaleSheetLayoutView="100" zoomScalePageLayoutView="0" workbookViewId="0" topLeftCell="A1">
      <selection activeCell="A1" sqref="A1"/>
    </sheetView>
  </sheetViews>
  <sheetFormatPr defaultColWidth="12" defaultRowHeight="10.5"/>
  <cols>
    <col min="1" max="1" width="26.83203125" style="13" customWidth="1"/>
    <col min="2" max="2" width="9.83203125" style="13" customWidth="1"/>
    <col min="3" max="3" width="9.66015625" style="13" customWidth="1"/>
    <col min="4" max="4" width="9.83203125" style="13" customWidth="1"/>
    <col min="5" max="5" width="9.33203125" style="13" customWidth="1"/>
    <col min="6" max="6" width="10.83203125" style="13" customWidth="1"/>
    <col min="7" max="7" width="10.33203125" style="13" customWidth="1"/>
    <col min="8" max="9" width="10" style="13" customWidth="1"/>
    <col min="10" max="10" width="8" style="13" customWidth="1"/>
    <col min="11" max="16384" width="12" style="13" customWidth="1"/>
  </cols>
  <sheetData>
    <row r="1" spans="1:17" ht="12" customHeight="1">
      <c r="A1" s="14" t="s">
        <v>0</v>
      </c>
      <c r="B1" s="14"/>
      <c r="C1" s="14"/>
      <c r="D1" s="14"/>
      <c r="E1" s="14"/>
      <c r="F1" s="14"/>
      <c r="G1" s="14"/>
      <c r="H1" s="12"/>
      <c r="I1" s="12"/>
      <c r="J1" s="12"/>
      <c r="K1" s="15"/>
      <c r="L1" s="15"/>
      <c r="M1" s="15"/>
      <c r="N1" s="15"/>
      <c r="O1" s="15"/>
      <c r="P1" s="15"/>
      <c r="Q1" s="15"/>
    </row>
    <row r="2" spans="1:17" ht="12" customHeight="1">
      <c r="A2" s="15"/>
      <c r="B2" s="15"/>
      <c r="C2" s="15"/>
      <c r="D2" s="15"/>
      <c r="E2" s="15"/>
      <c r="F2" s="15"/>
      <c r="G2" s="15"/>
      <c r="H2" s="15"/>
      <c r="I2" s="15"/>
      <c r="J2" s="15"/>
      <c r="K2" s="15"/>
      <c r="L2" s="15"/>
      <c r="M2" s="15"/>
      <c r="N2" s="15"/>
      <c r="O2" s="15"/>
      <c r="P2" s="15"/>
      <c r="Q2" s="15"/>
    </row>
    <row r="3" spans="1:17" ht="12.75" customHeight="1">
      <c r="A3" s="156" t="s">
        <v>27</v>
      </c>
      <c r="B3" s="157" t="s">
        <v>28</v>
      </c>
      <c r="C3" s="157" t="s">
        <v>82</v>
      </c>
      <c r="D3" s="157" t="s">
        <v>71</v>
      </c>
      <c r="E3" s="157" t="s">
        <v>83</v>
      </c>
      <c r="F3" s="157" t="s">
        <v>84</v>
      </c>
      <c r="G3" s="158"/>
      <c r="H3" s="157" t="s">
        <v>163</v>
      </c>
      <c r="I3" s="158"/>
      <c r="J3" s="159"/>
      <c r="K3" s="15"/>
      <c r="L3" s="15"/>
      <c r="M3" s="15"/>
      <c r="N3" s="15"/>
      <c r="O3" s="15"/>
      <c r="P3" s="15"/>
      <c r="Q3" s="15"/>
    </row>
    <row r="4" spans="1:17" ht="12.75" customHeight="1">
      <c r="A4" s="149"/>
      <c r="B4" s="151"/>
      <c r="C4" s="158"/>
      <c r="D4" s="158"/>
      <c r="E4" s="158"/>
      <c r="F4" s="158"/>
      <c r="G4" s="158"/>
      <c r="H4" s="158"/>
      <c r="I4" s="158"/>
      <c r="J4" s="159"/>
      <c r="K4" s="15"/>
      <c r="L4" s="15"/>
      <c r="M4" s="15"/>
      <c r="N4" s="15"/>
      <c r="O4" s="15"/>
      <c r="P4" s="15"/>
      <c r="Q4" s="15"/>
    </row>
    <row r="5" spans="1:17" ht="12.75" customHeight="1">
      <c r="A5" s="149"/>
      <c r="B5" s="151"/>
      <c r="C5" s="158"/>
      <c r="D5" s="158"/>
      <c r="E5" s="158"/>
      <c r="F5" s="158"/>
      <c r="G5" s="158"/>
      <c r="H5" s="158"/>
      <c r="I5" s="158"/>
      <c r="J5" s="159"/>
      <c r="K5" s="15"/>
      <c r="L5" s="15"/>
      <c r="M5" s="15"/>
      <c r="N5" s="15"/>
      <c r="O5" s="15"/>
      <c r="P5" s="15"/>
      <c r="Q5" s="15"/>
    </row>
    <row r="6" spans="1:17" ht="12.75" customHeight="1">
      <c r="A6" s="149"/>
      <c r="B6" s="151"/>
      <c r="C6" s="158"/>
      <c r="D6" s="158"/>
      <c r="E6" s="158"/>
      <c r="F6" s="157" t="s">
        <v>71</v>
      </c>
      <c r="G6" s="157" t="s">
        <v>83</v>
      </c>
      <c r="H6" s="157">
        <v>2016</v>
      </c>
      <c r="I6" s="157">
        <v>2015</v>
      </c>
      <c r="J6" s="160" t="s">
        <v>31</v>
      </c>
      <c r="K6" s="15"/>
      <c r="L6" s="15"/>
      <c r="M6" s="15"/>
      <c r="N6" s="15"/>
      <c r="O6" s="15"/>
      <c r="P6" s="15"/>
      <c r="Q6" s="15"/>
    </row>
    <row r="7" spans="1:17" ht="12.75" customHeight="1">
      <c r="A7" s="149"/>
      <c r="B7" s="151"/>
      <c r="C7" s="158"/>
      <c r="D7" s="158"/>
      <c r="E7" s="158"/>
      <c r="F7" s="158"/>
      <c r="G7" s="158"/>
      <c r="H7" s="158"/>
      <c r="I7" s="158"/>
      <c r="J7" s="159"/>
      <c r="K7" s="15"/>
      <c r="L7" s="15"/>
      <c r="M7" s="15"/>
      <c r="N7" s="15"/>
      <c r="O7" s="15"/>
      <c r="P7" s="15"/>
      <c r="Q7" s="15"/>
    </row>
    <row r="8" spans="1:17" ht="12.75" customHeight="1">
      <c r="A8" s="149"/>
      <c r="B8" s="151"/>
      <c r="C8" s="158"/>
      <c r="D8" s="158"/>
      <c r="E8" s="158"/>
      <c r="F8" s="158"/>
      <c r="G8" s="158"/>
      <c r="H8" s="158"/>
      <c r="I8" s="158"/>
      <c r="J8" s="159"/>
      <c r="K8" s="15"/>
      <c r="L8" s="15"/>
      <c r="M8" s="15"/>
      <c r="N8" s="15"/>
      <c r="O8" s="15"/>
      <c r="P8" s="15"/>
      <c r="Q8" s="15"/>
    </row>
    <row r="9" spans="1:17" ht="12.75" customHeight="1">
      <c r="A9" s="149"/>
      <c r="B9" s="151"/>
      <c r="C9" s="158"/>
      <c r="D9" s="158"/>
      <c r="E9" s="158"/>
      <c r="F9" s="158"/>
      <c r="G9" s="158"/>
      <c r="H9" s="158"/>
      <c r="I9" s="158"/>
      <c r="J9" s="159"/>
      <c r="K9" s="15"/>
      <c r="L9" s="15"/>
      <c r="M9" s="15"/>
      <c r="N9" s="15"/>
      <c r="O9" s="15"/>
      <c r="P9" s="15"/>
      <c r="Q9" s="15"/>
    </row>
    <row r="10" spans="1:17" ht="11.25" customHeight="1">
      <c r="A10" s="17"/>
      <c r="B10" s="17"/>
      <c r="C10" s="17"/>
      <c r="D10" s="17"/>
      <c r="E10" s="17"/>
      <c r="F10" s="17"/>
      <c r="G10" s="17"/>
      <c r="H10" s="15"/>
      <c r="I10" s="15"/>
      <c r="J10" s="15"/>
      <c r="K10" s="15"/>
      <c r="L10" s="15"/>
      <c r="M10" s="15"/>
      <c r="N10" s="15"/>
      <c r="O10" s="15"/>
      <c r="P10" s="15"/>
      <c r="Q10" s="15"/>
    </row>
    <row r="11" spans="1:17" ht="11.25" customHeight="1">
      <c r="A11" s="18"/>
      <c r="B11" s="17"/>
      <c r="C11" s="17"/>
      <c r="D11" s="19"/>
      <c r="E11" s="17"/>
      <c r="F11" s="17"/>
      <c r="G11" s="17"/>
      <c r="H11" s="15"/>
      <c r="I11" s="15"/>
      <c r="J11" s="15"/>
      <c r="K11" s="15"/>
      <c r="L11" s="15"/>
      <c r="M11" s="15"/>
      <c r="N11" s="15"/>
      <c r="O11" s="15"/>
      <c r="P11" s="15"/>
      <c r="Q11" s="15"/>
    </row>
    <row r="12" spans="1:17" ht="12.75">
      <c r="A12" s="155" t="s">
        <v>1</v>
      </c>
      <c r="B12" s="155"/>
      <c r="C12" s="155"/>
      <c r="D12" s="155"/>
      <c r="E12" s="155"/>
      <c r="F12" s="155"/>
      <c r="G12" s="155"/>
      <c r="H12" s="155"/>
      <c r="I12" s="155"/>
      <c r="J12" s="155"/>
      <c r="K12" s="15"/>
      <c r="L12" s="15"/>
      <c r="M12" s="15"/>
      <c r="N12" s="15"/>
      <c r="O12" s="15"/>
      <c r="P12" s="15"/>
      <c r="Q12" s="15"/>
    </row>
    <row r="13" spans="1:17" ht="12.75">
      <c r="A13" s="20"/>
      <c r="B13" s="21"/>
      <c r="C13" s="21"/>
      <c r="D13" s="21"/>
      <c r="E13" s="21"/>
      <c r="F13" s="21"/>
      <c r="G13" s="21"/>
      <c r="H13" s="15"/>
      <c r="I13" s="15"/>
      <c r="J13" s="15"/>
      <c r="K13" s="15"/>
      <c r="L13" s="15"/>
      <c r="M13" s="15"/>
      <c r="N13" s="15"/>
      <c r="O13" s="15"/>
      <c r="P13" s="15"/>
      <c r="Q13" s="15"/>
    </row>
    <row r="14" spans="1:17" ht="12.75">
      <c r="A14" s="17"/>
      <c r="B14" s="17"/>
      <c r="C14" s="15"/>
      <c r="D14" s="15"/>
      <c r="E14" s="15"/>
      <c r="F14" s="15"/>
      <c r="G14" s="15"/>
      <c r="H14" s="15"/>
      <c r="I14" s="15"/>
      <c r="J14" s="15"/>
      <c r="K14" s="15"/>
      <c r="L14" s="15"/>
      <c r="M14" s="15"/>
      <c r="N14" s="15"/>
      <c r="O14" s="15"/>
      <c r="P14" s="15"/>
      <c r="Q14" s="15"/>
    </row>
    <row r="15" spans="1:17" ht="12.75">
      <c r="A15" s="16" t="s">
        <v>161</v>
      </c>
      <c r="B15" s="22" t="s">
        <v>2</v>
      </c>
      <c r="C15" s="23">
        <v>528</v>
      </c>
      <c r="D15" s="23">
        <v>530</v>
      </c>
      <c r="E15" s="23">
        <v>551</v>
      </c>
      <c r="F15" s="91">
        <v>-0.37735849056603776</v>
      </c>
      <c r="G15" s="91">
        <v>-4.174228675136116</v>
      </c>
      <c r="H15" s="23">
        <v>531.25</v>
      </c>
      <c r="I15" s="23">
        <v>550.75</v>
      </c>
      <c r="J15" s="91">
        <v>-3.5406264185202</v>
      </c>
      <c r="K15" s="15"/>
      <c r="L15" s="15"/>
      <c r="M15" s="15"/>
      <c r="N15" s="15"/>
      <c r="O15" s="15"/>
      <c r="P15" s="15"/>
      <c r="Q15" s="15"/>
    </row>
    <row r="16" spans="1:17" ht="12.75">
      <c r="A16" s="16" t="s">
        <v>162</v>
      </c>
      <c r="B16" s="22" t="s">
        <v>2</v>
      </c>
      <c r="C16" s="23">
        <v>22409</v>
      </c>
      <c r="D16" s="23">
        <v>22865</v>
      </c>
      <c r="E16" s="23">
        <v>23151</v>
      </c>
      <c r="F16" s="91">
        <v>-1.9943144544062978</v>
      </c>
      <c r="G16" s="91">
        <v>-3.2050451384389445</v>
      </c>
      <c r="H16" s="23">
        <v>22503.1666666667</v>
      </c>
      <c r="I16" s="23">
        <v>23325.75</v>
      </c>
      <c r="J16" s="91">
        <v>-3.5265032564153325</v>
      </c>
      <c r="K16" s="15"/>
      <c r="L16" s="15"/>
      <c r="M16" s="15"/>
      <c r="N16" s="15"/>
      <c r="O16" s="15"/>
      <c r="P16" s="15"/>
      <c r="Q16" s="15"/>
    </row>
    <row r="17" spans="1:17" ht="12.75">
      <c r="A17" s="16" t="s">
        <v>3</v>
      </c>
      <c r="B17" s="22" t="s">
        <v>22</v>
      </c>
      <c r="C17" s="23">
        <v>7145.117</v>
      </c>
      <c r="D17" s="23">
        <v>7976.549</v>
      </c>
      <c r="E17" s="23">
        <v>7528.319</v>
      </c>
      <c r="F17" s="91">
        <v>-10.4234550555635</v>
      </c>
      <c r="G17" s="91">
        <v>-5.09014030887905</v>
      </c>
      <c r="H17" s="23">
        <v>28848.374</v>
      </c>
      <c r="I17" s="23">
        <v>29685.870000000003</v>
      </c>
      <c r="J17" s="91">
        <v>-2.8211940562968265</v>
      </c>
      <c r="K17" s="24"/>
      <c r="L17" s="15"/>
      <c r="M17" s="15"/>
      <c r="N17" s="15"/>
      <c r="O17" s="15"/>
      <c r="P17" s="15"/>
      <c r="Q17" s="15"/>
    </row>
    <row r="18" spans="1:17" ht="12.75">
      <c r="A18" s="16" t="s">
        <v>66</v>
      </c>
      <c r="B18" s="71" t="s">
        <v>29</v>
      </c>
      <c r="C18" s="23">
        <v>185984.918</v>
      </c>
      <c r="D18" s="23">
        <v>179992.267</v>
      </c>
      <c r="E18" s="23">
        <v>186135.721</v>
      </c>
      <c r="F18" s="91">
        <v>3.3293935900035154</v>
      </c>
      <c r="G18" s="91">
        <v>-0.08101776445155594</v>
      </c>
      <c r="H18" s="23">
        <v>689423.932</v>
      </c>
      <c r="I18" s="23">
        <v>687394.094</v>
      </c>
      <c r="J18" s="91">
        <v>0.29529465232792484</v>
      </c>
      <c r="K18" s="24"/>
      <c r="L18" s="15"/>
      <c r="M18" s="15"/>
      <c r="N18" s="15"/>
      <c r="O18" s="15"/>
      <c r="P18" s="15"/>
      <c r="Q18" s="15"/>
    </row>
    <row r="19" spans="1:17" ht="12.75">
      <c r="A19" s="16" t="s">
        <v>5</v>
      </c>
      <c r="B19" s="71" t="s">
        <v>29</v>
      </c>
      <c r="C19" s="23">
        <v>922194.803</v>
      </c>
      <c r="D19" s="23">
        <v>896210.195</v>
      </c>
      <c r="E19" s="23">
        <v>936949.745</v>
      </c>
      <c r="F19" s="91">
        <v>2.8993876821497224</v>
      </c>
      <c r="G19" s="91">
        <v>-1.5747847820802856</v>
      </c>
      <c r="H19" s="23">
        <v>3104005.607</v>
      </c>
      <c r="I19" s="23">
        <v>2996385.708</v>
      </c>
      <c r="J19" s="91">
        <v>3.5916570657998794</v>
      </c>
      <c r="K19" s="24"/>
      <c r="L19" s="15"/>
      <c r="M19" s="15"/>
      <c r="N19" s="15"/>
      <c r="O19" s="15"/>
      <c r="P19" s="15"/>
      <c r="Q19" s="15"/>
    </row>
    <row r="20" spans="1:17" ht="12.75">
      <c r="A20" s="16" t="s">
        <v>6</v>
      </c>
      <c r="B20" s="71" t="s">
        <v>29</v>
      </c>
      <c r="C20" s="23">
        <v>902195.736</v>
      </c>
      <c r="D20" s="23">
        <v>879047.145</v>
      </c>
      <c r="E20" s="23">
        <v>918435.635</v>
      </c>
      <c r="F20" s="91">
        <v>2.6333730939994138</v>
      </c>
      <c r="G20" s="91">
        <v>-1.768213076793343</v>
      </c>
      <c r="H20" s="23">
        <v>3038206.389</v>
      </c>
      <c r="I20" s="23">
        <v>2932582.4359999998</v>
      </c>
      <c r="J20" s="91">
        <v>3.6017385804188944</v>
      </c>
      <c r="K20" s="24"/>
      <c r="L20" s="15"/>
      <c r="M20" s="15"/>
      <c r="N20" s="15"/>
      <c r="O20" s="15"/>
      <c r="P20" s="15"/>
      <c r="Q20" s="15"/>
    </row>
    <row r="21" spans="1:17" ht="12.75">
      <c r="A21" s="16"/>
      <c r="B21" s="22"/>
      <c r="C21" s="23"/>
      <c r="D21" s="23"/>
      <c r="E21" s="23"/>
      <c r="F21" s="91"/>
      <c r="G21" s="91"/>
      <c r="H21" s="26"/>
      <c r="I21" s="26"/>
      <c r="J21" s="91"/>
      <c r="K21" s="15"/>
      <c r="L21" s="15"/>
      <c r="M21" s="15"/>
      <c r="N21" s="15"/>
      <c r="O21" s="15"/>
      <c r="P21" s="15"/>
      <c r="Q21" s="15"/>
    </row>
    <row r="22" spans="1:17" ht="12.75">
      <c r="A22" s="16"/>
      <c r="B22" s="16"/>
      <c r="C22" s="23"/>
      <c r="D22" s="23"/>
      <c r="E22" s="23"/>
      <c r="F22" s="91"/>
      <c r="G22" s="91"/>
      <c r="H22" s="26"/>
      <c r="I22" s="26"/>
      <c r="J22" s="91"/>
      <c r="K22" s="15"/>
      <c r="L22" s="15"/>
      <c r="M22" s="15"/>
      <c r="N22" s="15"/>
      <c r="O22" s="15"/>
      <c r="P22" s="15"/>
      <c r="Q22" s="15"/>
    </row>
    <row r="23" spans="1:17" ht="12.75">
      <c r="A23" s="16" t="s">
        <v>7</v>
      </c>
      <c r="B23" s="22" t="s">
        <v>2</v>
      </c>
      <c r="C23" s="88">
        <v>42.441287878787875</v>
      </c>
      <c r="D23" s="88">
        <v>43.14150943396226</v>
      </c>
      <c r="E23" s="88">
        <v>42.01633393829401</v>
      </c>
      <c r="F23" s="92">
        <v>-1.6230807970366294</v>
      </c>
      <c r="G23" s="92">
        <v>1.0114017589396542</v>
      </c>
      <c r="H23" s="88">
        <v>42.35890196078438</v>
      </c>
      <c r="I23" s="88">
        <v>42.35270086246028</v>
      </c>
      <c r="J23" s="91">
        <v>0.014641565231544655</v>
      </c>
      <c r="K23" s="26"/>
      <c r="L23" s="15"/>
      <c r="M23" s="15"/>
      <c r="N23" s="15"/>
      <c r="O23" s="15"/>
      <c r="P23" s="15"/>
      <c r="Q23" s="15"/>
    </row>
    <row r="24" spans="1:17" ht="12.75">
      <c r="A24" s="16" t="s">
        <v>67</v>
      </c>
      <c r="B24" s="22" t="s">
        <v>30</v>
      </c>
      <c r="C24" s="88">
        <v>8299.563478959346</v>
      </c>
      <c r="D24" s="88">
        <v>7871.9556964793355</v>
      </c>
      <c r="E24" s="88">
        <v>8040.072610254417</v>
      </c>
      <c r="F24" s="92">
        <v>5.432040003366055</v>
      </c>
      <c r="G24" s="92">
        <v>3.2274692192949983</v>
      </c>
      <c r="H24" s="88">
        <v>30636.75180530143</v>
      </c>
      <c r="I24" s="88">
        <v>29469.324416149535</v>
      </c>
      <c r="J24" s="91">
        <v>3.961500347500771</v>
      </c>
      <c r="K24" s="26"/>
      <c r="L24" s="15"/>
      <c r="M24" s="15"/>
      <c r="N24" s="15"/>
      <c r="O24" s="15"/>
      <c r="P24" s="15"/>
      <c r="Q24" s="15"/>
    </row>
    <row r="25" spans="1:17" ht="12.75">
      <c r="A25" s="16" t="s">
        <v>8</v>
      </c>
      <c r="B25" s="22" t="s">
        <v>30</v>
      </c>
      <c r="C25" s="88">
        <v>41152.876210451155</v>
      </c>
      <c r="D25" s="88">
        <v>39195.72250164006</v>
      </c>
      <c r="E25" s="88">
        <v>40471.24292687141</v>
      </c>
      <c r="F25" s="92">
        <v>4.99328391951239</v>
      </c>
      <c r="G25" s="92">
        <v>1.684241041994696</v>
      </c>
      <c r="H25" s="88">
        <v>137936.39148564255</v>
      </c>
      <c r="I25" s="88">
        <v>128458.27928362432</v>
      </c>
      <c r="J25" s="91">
        <v>7.378358370418009</v>
      </c>
      <c r="K25" s="26"/>
      <c r="L25" s="15"/>
      <c r="M25" s="15"/>
      <c r="N25" s="15"/>
      <c r="O25" s="15"/>
      <c r="P25" s="15"/>
      <c r="Q25" s="15"/>
    </row>
    <row r="26" spans="1:17" ht="12.75">
      <c r="A26" s="17"/>
      <c r="B26" s="25"/>
      <c r="C26" s="23"/>
      <c r="D26" s="23"/>
      <c r="E26" s="23"/>
      <c r="F26" s="24"/>
      <c r="G26" s="24"/>
      <c r="H26" s="23"/>
      <c r="I26" s="15"/>
      <c r="J26" s="73"/>
      <c r="K26" s="23"/>
      <c r="L26" s="15"/>
      <c r="M26" s="15"/>
      <c r="N26" s="15"/>
      <c r="O26" s="15"/>
      <c r="P26" s="15"/>
      <c r="Q26" s="15"/>
    </row>
    <row r="27" spans="1:17" ht="12.75">
      <c r="A27" s="17"/>
      <c r="B27" s="25"/>
      <c r="C27" s="23"/>
      <c r="D27" s="23"/>
      <c r="E27" s="23"/>
      <c r="F27" s="24"/>
      <c r="G27" s="24"/>
      <c r="H27" s="23"/>
      <c r="I27" s="15"/>
      <c r="J27" s="73"/>
      <c r="K27" s="23"/>
      <c r="L27" s="15"/>
      <c r="M27" s="15"/>
      <c r="N27" s="15"/>
      <c r="O27" s="15"/>
      <c r="P27" s="15"/>
      <c r="Q27" s="15"/>
    </row>
    <row r="28" spans="1:17" ht="12.75">
      <c r="A28" s="17"/>
      <c r="B28" s="17"/>
      <c r="C28" s="17"/>
      <c r="D28" s="19"/>
      <c r="E28" s="17"/>
      <c r="F28" s="17"/>
      <c r="G28" s="17"/>
      <c r="H28" s="15"/>
      <c r="I28" s="15"/>
      <c r="J28" s="73"/>
      <c r="K28" s="15"/>
      <c r="L28" s="15"/>
      <c r="M28" s="15"/>
      <c r="N28" s="15"/>
      <c r="O28" s="15"/>
      <c r="P28" s="15"/>
      <c r="Q28" s="15"/>
    </row>
    <row r="29" spans="1:17" ht="12.75">
      <c r="A29" s="155" t="s">
        <v>9</v>
      </c>
      <c r="B29" s="155"/>
      <c r="C29" s="155"/>
      <c r="D29" s="155"/>
      <c r="E29" s="155"/>
      <c r="F29" s="155"/>
      <c r="G29" s="155"/>
      <c r="H29" s="155"/>
      <c r="I29" s="155"/>
      <c r="J29" s="155"/>
      <c r="K29" s="27"/>
      <c r="L29" s="15"/>
      <c r="M29" s="15"/>
      <c r="N29" s="15"/>
      <c r="O29" s="15"/>
      <c r="P29" s="15"/>
      <c r="Q29" s="15"/>
    </row>
    <row r="30" spans="1:17" ht="12.75">
      <c r="A30" s="20"/>
      <c r="B30" s="21"/>
      <c r="C30" s="21"/>
      <c r="D30" s="21"/>
      <c r="E30" s="21"/>
      <c r="F30" s="21"/>
      <c r="G30" s="21"/>
      <c r="H30" s="15"/>
      <c r="I30" s="15"/>
      <c r="J30" s="73"/>
      <c r="K30" s="15"/>
      <c r="L30" s="15"/>
      <c r="M30" s="15"/>
      <c r="N30" s="15"/>
      <c r="O30" s="15"/>
      <c r="P30" s="15"/>
      <c r="Q30" s="15"/>
    </row>
    <row r="31" spans="1:17" ht="12.75">
      <c r="A31" s="17"/>
      <c r="B31" s="17"/>
      <c r="C31" s="15"/>
      <c r="D31" s="15"/>
      <c r="E31" s="15"/>
      <c r="F31" s="15"/>
      <c r="G31" s="15"/>
      <c r="H31" s="15"/>
      <c r="I31" s="15"/>
      <c r="J31" s="73"/>
      <c r="K31" s="15"/>
      <c r="L31" s="15"/>
      <c r="M31" s="15"/>
      <c r="N31" s="15"/>
      <c r="O31" s="15"/>
      <c r="P31" s="15"/>
      <c r="Q31" s="15"/>
    </row>
    <row r="32" spans="1:17" ht="12.75">
      <c r="A32" s="16" t="s">
        <v>161</v>
      </c>
      <c r="B32" s="22" t="s">
        <v>2</v>
      </c>
      <c r="C32" s="23">
        <v>283</v>
      </c>
      <c r="D32" s="23">
        <v>285</v>
      </c>
      <c r="E32" s="23">
        <v>292</v>
      </c>
      <c r="F32" s="91">
        <v>-0.7017543859649122</v>
      </c>
      <c r="G32" s="91">
        <v>-3.0821917808219177</v>
      </c>
      <c r="H32" s="26">
        <v>285.25</v>
      </c>
      <c r="I32" s="26">
        <v>293.083333333333</v>
      </c>
      <c r="J32" s="91">
        <v>-2.6727324424223995</v>
      </c>
      <c r="K32" s="26"/>
      <c r="L32" s="15"/>
      <c r="M32" s="15"/>
      <c r="N32" s="15"/>
      <c r="O32" s="15"/>
      <c r="P32" s="15"/>
      <c r="Q32" s="15"/>
    </row>
    <row r="33" spans="1:17" ht="12.75">
      <c r="A33" s="16" t="s">
        <v>162</v>
      </c>
      <c r="B33" s="22" t="s">
        <v>2</v>
      </c>
      <c r="C33" s="23">
        <v>13525</v>
      </c>
      <c r="D33" s="23">
        <v>13839</v>
      </c>
      <c r="E33" s="23">
        <v>13776</v>
      </c>
      <c r="F33" s="91">
        <v>-2.2689500686465784</v>
      </c>
      <c r="G33" s="91">
        <v>-1.8220092915214865</v>
      </c>
      <c r="H33" s="26">
        <v>13528.1666666667</v>
      </c>
      <c r="I33" s="26">
        <v>13985.25</v>
      </c>
      <c r="J33" s="91">
        <v>-3.2683243655515586</v>
      </c>
      <c r="K33" s="26"/>
      <c r="L33" s="15"/>
      <c r="M33" s="15"/>
      <c r="N33" s="15"/>
      <c r="O33" s="15"/>
      <c r="P33" s="15"/>
      <c r="Q33" s="15"/>
    </row>
    <row r="34" spans="1:17" ht="12.75">
      <c r="A34" s="16" t="s">
        <v>3</v>
      </c>
      <c r="B34" s="22" t="s">
        <v>22</v>
      </c>
      <c r="C34" s="23">
        <v>4170.838</v>
      </c>
      <c r="D34" s="23">
        <v>4880.376</v>
      </c>
      <c r="E34" s="23">
        <v>4440.375</v>
      </c>
      <c r="F34" s="91">
        <v>-14.538592928085878</v>
      </c>
      <c r="G34" s="91">
        <v>-6.07014047237002</v>
      </c>
      <c r="H34" s="26">
        <v>16731.426</v>
      </c>
      <c r="I34" s="26">
        <v>17216.881</v>
      </c>
      <c r="J34" s="91">
        <v>-2.8196454398447766</v>
      </c>
      <c r="K34" s="24"/>
      <c r="L34" s="15"/>
      <c r="M34" s="15"/>
      <c r="N34" s="15"/>
      <c r="O34" s="15"/>
      <c r="P34" s="15"/>
      <c r="Q34" s="15"/>
    </row>
    <row r="35" spans="1:17" ht="12.75">
      <c r="A35" s="16" t="s">
        <v>66</v>
      </c>
      <c r="B35" s="71" t="s">
        <v>29</v>
      </c>
      <c r="C35" s="23">
        <v>117910.864</v>
      </c>
      <c r="D35" s="23">
        <v>114990.691</v>
      </c>
      <c r="E35" s="23">
        <v>118800.152</v>
      </c>
      <c r="F35" s="91">
        <v>2.539486435471542</v>
      </c>
      <c r="G35" s="91">
        <v>-0.7485579648079915</v>
      </c>
      <c r="H35" s="26">
        <v>432172.069</v>
      </c>
      <c r="I35" s="26">
        <v>433703.007</v>
      </c>
      <c r="J35" s="91">
        <v>-0.3529922493712306</v>
      </c>
      <c r="K35" s="24"/>
      <c r="L35" s="15"/>
      <c r="M35" s="15"/>
      <c r="N35" s="15"/>
      <c r="O35" s="15"/>
      <c r="P35" s="15"/>
      <c r="Q35" s="15"/>
    </row>
    <row r="36" spans="1:17" ht="12.75">
      <c r="A36" s="16" t="s">
        <v>5</v>
      </c>
      <c r="B36" s="71" t="s">
        <v>29</v>
      </c>
      <c r="C36" s="23">
        <v>608883.697</v>
      </c>
      <c r="D36" s="23">
        <v>631353.209</v>
      </c>
      <c r="E36" s="23">
        <v>600613.829</v>
      </c>
      <c r="F36" s="91">
        <v>-3.558944768109983</v>
      </c>
      <c r="G36" s="91">
        <v>1.3769026953257208</v>
      </c>
      <c r="H36" s="26">
        <v>2078743.443</v>
      </c>
      <c r="I36" s="26">
        <v>1967447.516</v>
      </c>
      <c r="J36" s="91">
        <v>5.6568689174629</v>
      </c>
      <c r="K36" s="24"/>
      <c r="L36" s="15"/>
      <c r="M36" s="15"/>
      <c r="N36" s="15"/>
      <c r="O36" s="15"/>
      <c r="P36" s="15"/>
      <c r="Q36" s="15"/>
    </row>
    <row r="37" spans="1:17" ht="12.75">
      <c r="A37" s="16" t="s">
        <v>6</v>
      </c>
      <c r="B37" s="71" t="s">
        <v>29</v>
      </c>
      <c r="C37" s="23">
        <v>599291.601</v>
      </c>
      <c r="D37" s="23">
        <v>623701.96</v>
      </c>
      <c r="E37" s="23">
        <v>591116.456</v>
      </c>
      <c r="F37" s="91">
        <v>-3.9137858409167006</v>
      </c>
      <c r="G37" s="91">
        <v>1.3830007466413723</v>
      </c>
      <c r="H37" s="26">
        <v>2048872.693</v>
      </c>
      <c r="I37" s="26">
        <v>1935072.898</v>
      </c>
      <c r="J37" s="91">
        <v>5.880904802998275</v>
      </c>
      <c r="K37" s="26"/>
      <c r="L37" s="15"/>
      <c r="M37" s="15"/>
      <c r="N37" s="15"/>
      <c r="O37" s="15"/>
      <c r="P37" s="15"/>
      <c r="Q37" s="15"/>
    </row>
    <row r="38" spans="1:17" ht="12.75">
      <c r="A38" s="16"/>
      <c r="B38" s="22"/>
      <c r="C38" s="23"/>
      <c r="D38" s="23"/>
      <c r="E38" s="23"/>
      <c r="F38" s="91"/>
      <c r="G38" s="91"/>
      <c r="H38" s="26"/>
      <c r="I38" s="26"/>
      <c r="J38" s="91"/>
      <c r="K38" s="15"/>
      <c r="L38" s="15"/>
      <c r="M38" s="15"/>
      <c r="N38" s="15"/>
      <c r="O38" s="15"/>
      <c r="P38" s="15"/>
      <c r="Q38" s="15"/>
    </row>
    <row r="39" spans="1:17" ht="12.75">
      <c r="A39" s="16"/>
      <c r="B39" s="16"/>
      <c r="C39" s="23"/>
      <c r="D39" s="23"/>
      <c r="E39" s="23"/>
      <c r="F39" s="91"/>
      <c r="G39" s="91"/>
      <c r="H39" s="26"/>
      <c r="I39" s="26"/>
      <c r="J39" s="91"/>
      <c r="K39" s="15"/>
      <c r="L39" s="15"/>
      <c r="M39" s="15"/>
      <c r="N39" s="15"/>
      <c r="O39" s="15"/>
      <c r="P39" s="15"/>
      <c r="Q39" s="15"/>
    </row>
    <row r="40" spans="1:17" ht="12.75">
      <c r="A40" s="16" t="s">
        <v>7</v>
      </c>
      <c r="B40" s="22" t="s">
        <v>2</v>
      </c>
      <c r="C40" s="88">
        <v>47.791519434628974</v>
      </c>
      <c r="D40" s="88">
        <v>48.55789473684211</v>
      </c>
      <c r="E40" s="88">
        <v>47.178082191780824</v>
      </c>
      <c r="F40" s="92">
        <v>-1.57827127054515</v>
      </c>
      <c r="G40" s="92">
        <v>1.3002589642251723</v>
      </c>
      <c r="H40" s="88">
        <v>47.425650014607186</v>
      </c>
      <c r="I40" s="88">
        <v>47.71765709411436</v>
      </c>
      <c r="J40" s="91">
        <v>-0.6119476464052744</v>
      </c>
      <c r="K40" s="26"/>
      <c r="L40" s="15"/>
      <c r="M40" s="15"/>
      <c r="N40" s="15"/>
      <c r="O40" s="15"/>
      <c r="P40" s="15"/>
      <c r="Q40" s="15"/>
    </row>
    <row r="41" spans="1:17" ht="12.75">
      <c r="A41" s="16" t="s">
        <v>67</v>
      </c>
      <c r="B41" s="22" t="s">
        <v>30</v>
      </c>
      <c r="C41" s="88">
        <v>8717.993641404806</v>
      </c>
      <c r="D41" s="88">
        <v>8309.176313317435</v>
      </c>
      <c r="E41" s="88">
        <v>8623.704413472706</v>
      </c>
      <c r="F41" s="92">
        <v>4.920070445877331</v>
      </c>
      <c r="G41" s="92">
        <v>1.0933726785068552</v>
      </c>
      <c r="H41" s="88">
        <v>31946.092892606703</v>
      </c>
      <c r="I41" s="88">
        <v>31011.459001447955</v>
      </c>
      <c r="J41" s="91">
        <v>3.013833986705073</v>
      </c>
      <c r="K41" s="26"/>
      <c r="L41" s="15"/>
      <c r="M41" s="15"/>
      <c r="N41" s="15"/>
      <c r="O41" s="15"/>
      <c r="P41" s="15"/>
      <c r="Q41" s="15"/>
    </row>
    <row r="42" spans="1:17" ht="12.75">
      <c r="A42" s="16" t="s">
        <v>8</v>
      </c>
      <c r="B42" s="22" t="s">
        <v>30</v>
      </c>
      <c r="C42" s="88">
        <v>45019.12731977819</v>
      </c>
      <c r="D42" s="88">
        <v>45621.302767541005</v>
      </c>
      <c r="E42" s="88">
        <v>43598.56482288037</v>
      </c>
      <c r="F42" s="92">
        <v>-1.3199435597688658</v>
      </c>
      <c r="G42" s="92">
        <v>3.25827811688039</v>
      </c>
      <c r="H42" s="88">
        <v>153660.39569293658</v>
      </c>
      <c r="I42" s="88">
        <v>140680.18204894444</v>
      </c>
      <c r="J42" s="91">
        <v>9.22675351633833</v>
      </c>
      <c r="K42" s="26"/>
      <c r="L42" s="15"/>
      <c r="M42" s="15"/>
      <c r="N42" s="15"/>
      <c r="O42" s="15"/>
      <c r="P42" s="15"/>
      <c r="Q42" s="15"/>
    </row>
    <row r="43" spans="1:17" ht="12.75">
      <c r="A43" s="17"/>
      <c r="B43" s="25"/>
      <c r="C43" s="88"/>
      <c r="D43" s="88"/>
      <c r="E43" s="88"/>
      <c r="F43" s="89"/>
      <c r="G43" s="89"/>
      <c r="H43" s="88"/>
      <c r="I43" s="90"/>
      <c r="J43" s="73"/>
      <c r="K43" s="23"/>
      <c r="L43" s="15"/>
      <c r="M43" s="15"/>
      <c r="N43" s="15"/>
      <c r="O43" s="15"/>
      <c r="P43" s="15"/>
      <c r="Q43" s="15"/>
    </row>
    <row r="44" spans="1:17" ht="12.75">
      <c r="A44" s="17"/>
      <c r="B44" s="25"/>
      <c r="C44" s="23"/>
      <c r="D44" s="23"/>
      <c r="E44" s="23"/>
      <c r="F44" s="24"/>
      <c r="G44" s="24"/>
      <c r="H44" s="23"/>
      <c r="I44" s="15"/>
      <c r="J44" s="73"/>
      <c r="K44" s="23"/>
      <c r="L44" s="15"/>
      <c r="M44" s="15"/>
      <c r="N44" s="15"/>
      <c r="O44" s="15"/>
      <c r="P44" s="15"/>
      <c r="Q44" s="15"/>
    </row>
    <row r="45" spans="1:17" ht="12.75">
      <c r="A45" s="17"/>
      <c r="B45" s="17"/>
      <c r="C45" s="17"/>
      <c r="D45" s="19"/>
      <c r="E45" s="17"/>
      <c r="F45" s="17"/>
      <c r="G45" s="17"/>
      <c r="H45" s="15"/>
      <c r="I45" s="15"/>
      <c r="J45" s="73"/>
      <c r="K45" s="15"/>
      <c r="L45" s="15"/>
      <c r="M45" s="15"/>
      <c r="N45" s="15"/>
      <c r="O45" s="15"/>
      <c r="P45" s="15"/>
      <c r="Q45" s="15"/>
    </row>
    <row r="46" spans="1:17" ht="12.75">
      <c r="A46" s="155" t="s">
        <v>10</v>
      </c>
      <c r="B46" s="155"/>
      <c r="C46" s="155"/>
      <c r="D46" s="155"/>
      <c r="E46" s="155"/>
      <c r="F46" s="155"/>
      <c r="G46" s="155"/>
      <c r="H46" s="155"/>
      <c r="I46" s="155"/>
      <c r="J46" s="155"/>
      <c r="K46" s="27"/>
      <c r="L46" s="15"/>
      <c r="M46" s="15"/>
      <c r="N46" s="15"/>
      <c r="O46" s="15"/>
      <c r="P46" s="15"/>
      <c r="Q46" s="15"/>
    </row>
    <row r="47" spans="1:17" ht="12.75">
      <c r="A47" s="20"/>
      <c r="B47" s="21"/>
      <c r="C47" s="21"/>
      <c r="D47" s="21"/>
      <c r="E47" s="21"/>
      <c r="F47" s="21"/>
      <c r="G47" s="21"/>
      <c r="H47" s="15"/>
      <c r="I47" s="15"/>
      <c r="J47" s="73"/>
      <c r="K47" s="15"/>
      <c r="L47" s="15"/>
      <c r="M47" s="15"/>
      <c r="N47" s="15"/>
      <c r="O47" s="15"/>
      <c r="P47" s="15"/>
      <c r="Q47" s="15"/>
    </row>
    <row r="48" spans="1:17" ht="12.75">
      <c r="A48" s="17"/>
      <c r="B48" s="17"/>
      <c r="C48" s="15"/>
      <c r="D48" s="15"/>
      <c r="E48" s="15"/>
      <c r="F48" s="15"/>
      <c r="G48" s="15"/>
      <c r="H48" s="15"/>
      <c r="I48" s="15"/>
      <c r="J48" s="73"/>
      <c r="K48" s="15"/>
      <c r="L48" s="15"/>
      <c r="M48" s="15"/>
      <c r="N48" s="15"/>
      <c r="O48" s="15"/>
      <c r="P48" s="15"/>
      <c r="Q48" s="15"/>
    </row>
    <row r="49" spans="1:17" ht="12.75">
      <c r="A49" s="16" t="s">
        <v>161</v>
      </c>
      <c r="B49" s="22" t="s">
        <v>2</v>
      </c>
      <c r="C49" s="23">
        <v>245</v>
      </c>
      <c r="D49" s="23">
        <v>245</v>
      </c>
      <c r="E49" s="23">
        <v>259</v>
      </c>
      <c r="F49" s="91">
        <v>0</v>
      </c>
      <c r="G49" s="91">
        <v>-5.405405405405405</v>
      </c>
      <c r="H49" s="26">
        <v>246.5</v>
      </c>
      <c r="I49" s="26">
        <v>258.75</v>
      </c>
      <c r="J49" s="91">
        <v>-4.734299516908213</v>
      </c>
      <c r="K49" s="26"/>
      <c r="L49" s="15"/>
      <c r="M49" s="15"/>
      <c r="N49" s="15"/>
      <c r="O49" s="15"/>
      <c r="P49" s="15"/>
      <c r="Q49" s="15"/>
    </row>
    <row r="50" spans="1:17" ht="12.75">
      <c r="A50" s="16" t="s">
        <v>162</v>
      </c>
      <c r="B50" s="22" t="s">
        <v>2</v>
      </c>
      <c r="C50" s="23">
        <v>8884</v>
      </c>
      <c r="D50" s="23">
        <v>9026</v>
      </c>
      <c r="E50" s="23">
        <v>9375</v>
      </c>
      <c r="F50" s="91">
        <v>-1.573232882783071</v>
      </c>
      <c r="G50" s="91">
        <v>-5.237333333333334</v>
      </c>
      <c r="H50" s="26">
        <v>8975</v>
      </c>
      <c r="I50" s="26">
        <v>9340.5</v>
      </c>
      <c r="J50" s="91">
        <v>-3.9130667523151863</v>
      </c>
      <c r="K50" s="26"/>
      <c r="L50" s="15"/>
      <c r="M50" s="15"/>
      <c r="N50" s="15"/>
      <c r="O50" s="15"/>
      <c r="P50" s="15"/>
      <c r="Q50" s="15"/>
    </row>
    <row r="51" spans="1:17" ht="12.75">
      <c r="A51" s="16" t="s">
        <v>3</v>
      </c>
      <c r="B51" s="22" t="s">
        <v>22</v>
      </c>
      <c r="C51" s="23">
        <v>2974.279</v>
      </c>
      <c r="D51" s="23">
        <v>3096.173</v>
      </c>
      <c r="E51" s="23">
        <v>3087.944</v>
      </c>
      <c r="F51" s="91">
        <v>-3.9369247131862393</v>
      </c>
      <c r="G51" s="91">
        <v>-3.680928151546788</v>
      </c>
      <c r="H51" s="26">
        <v>12116.948</v>
      </c>
      <c r="I51" s="26">
        <v>12468.989</v>
      </c>
      <c r="J51" s="91">
        <v>-2.8233323487573796</v>
      </c>
      <c r="K51" s="24"/>
      <c r="L51" s="15"/>
      <c r="M51" s="15"/>
      <c r="N51" s="15"/>
      <c r="O51" s="15"/>
      <c r="P51" s="15"/>
      <c r="Q51" s="15"/>
    </row>
    <row r="52" spans="1:17" ht="12.75">
      <c r="A52" s="16" t="s">
        <v>66</v>
      </c>
      <c r="B52" s="71" t="s">
        <v>29</v>
      </c>
      <c r="C52" s="23">
        <v>68074.054</v>
      </c>
      <c r="D52" s="23">
        <v>65001.576</v>
      </c>
      <c r="E52" s="23">
        <v>67335.569</v>
      </c>
      <c r="F52" s="91">
        <v>4.726774624664489</v>
      </c>
      <c r="G52" s="91">
        <v>1.096723486512753</v>
      </c>
      <c r="H52" s="26">
        <v>257251.863</v>
      </c>
      <c r="I52" s="26">
        <v>253691.087</v>
      </c>
      <c r="J52" s="91">
        <v>1.4035873479465255</v>
      </c>
      <c r="K52" s="24"/>
      <c r="L52" s="15"/>
      <c r="M52" s="15"/>
      <c r="N52" s="15"/>
      <c r="O52" s="15"/>
      <c r="P52" s="15"/>
      <c r="Q52" s="15"/>
    </row>
    <row r="53" spans="1:17" ht="12.75">
      <c r="A53" s="16" t="s">
        <v>5</v>
      </c>
      <c r="B53" s="71" t="s">
        <v>29</v>
      </c>
      <c r="C53" s="23">
        <v>313311.106</v>
      </c>
      <c r="D53" s="23">
        <v>264856.986</v>
      </c>
      <c r="E53" s="23">
        <v>336335.916</v>
      </c>
      <c r="F53" s="91">
        <v>18.294446649030455</v>
      </c>
      <c r="G53" s="91">
        <v>-6.845777957296716</v>
      </c>
      <c r="H53" s="26">
        <v>1025262.164</v>
      </c>
      <c r="I53" s="26">
        <v>1028938.192</v>
      </c>
      <c r="J53" s="91">
        <v>-0.3572642194235948</v>
      </c>
      <c r="K53" s="24"/>
      <c r="L53" s="15"/>
      <c r="M53" s="15"/>
      <c r="N53" s="15"/>
      <c r="O53" s="15"/>
      <c r="P53" s="15"/>
      <c r="Q53" s="15"/>
    </row>
    <row r="54" spans="1:17" ht="12.75">
      <c r="A54" s="16" t="s">
        <v>6</v>
      </c>
      <c r="B54" s="71" t="s">
        <v>29</v>
      </c>
      <c r="C54" s="23">
        <v>302904.135</v>
      </c>
      <c r="D54" s="23">
        <v>255345.185</v>
      </c>
      <c r="E54" s="23">
        <v>327319.179</v>
      </c>
      <c r="F54" s="91">
        <v>18.625356103738557</v>
      </c>
      <c r="G54" s="91">
        <v>-7.459093620664372</v>
      </c>
      <c r="H54" s="26">
        <v>989333.696</v>
      </c>
      <c r="I54" s="26">
        <v>997509.538</v>
      </c>
      <c r="J54" s="91">
        <v>-0.8196254460275594</v>
      </c>
      <c r="K54" s="15"/>
      <c r="L54" s="15"/>
      <c r="M54" s="15"/>
      <c r="N54" s="15"/>
      <c r="O54" s="15"/>
      <c r="P54" s="15"/>
      <c r="Q54" s="15"/>
    </row>
    <row r="55" spans="1:17" ht="12.75">
      <c r="A55" s="16"/>
      <c r="B55" s="22"/>
      <c r="C55" s="23"/>
      <c r="D55" s="23"/>
      <c r="E55" s="23"/>
      <c r="F55" s="91"/>
      <c r="G55" s="91"/>
      <c r="H55" s="26"/>
      <c r="I55" s="26"/>
      <c r="J55" s="91"/>
      <c r="K55" s="15"/>
      <c r="L55" s="15"/>
      <c r="M55" s="15"/>
      <c r="N55" s="15"/>
      <c r="O55" s="15"/>
      <c r="P55" s="15"/>
      <c r="Q55" s="15"/>
    </row>
    <row r="56" spans="1:17" ht="12.75">
      <c r="A56" s="16"/>
      <c r="B56" s="16"/>
      <c r="C56" s="23"/>
      <c r="D56" s="23"/>
      <c r="E56" s="23"/>
      <c r="F56" s="91"/>
      <c r="G56" s="91"/>
      <c r="H56" s="26"/>
      <c r="I56" s="26"/>
      <c r="J56" s="91"/>
      <c r="K56" s="15"/>
      <c r="L56" s="15"/>
      <c r="M56" s="15"/>
      <c r="N56" s="15"/>
      <c r="O56" s="15"/>
      <c r="P56" s="15"/>
      <c r="Q56" s="15"/>
    </row>
    <row r="57" spans="1:17" ht="12.75">
      <c r="A57" s="16" t="s">
        <v>7</v>
      </c>
      <c r="B57" s="22" t="s">
        <v>2</v>
      </c>
      <c r="C57" s="88">
        <v>36.26122448979592</v>
      </c>
      <c r="D57" s="88">
        <v>36.840816326530614</v>
      </c>
      <c r="E57" s="88">
        <v>36.196911196911195</v>
      </c>
      <c r="F57" s="92">
        <v>-1.5732328827830684</v>
      </c>
      <c r="G57" s="92">
        <v>0.17767619047620453</v>
      </c>
      <c r="H57" s="88">
        <v>36.40973630831643</v>
      </c>
      <c r="I57" s="88">
        <v>36.09855072463768</v>
      </c>
      <c r="J57" s="91">
        <v>0.8620445348415664</v>
      </c>
      <c r="K57" s="15"/>
      <c r="L57" s="15"/>
      <c r="M57" s="15"/>
      <c r="N57" s="15"/>
      <c r="O57" s="15"/>
      <c r="P57" s="15"/>
      <c r="Q57" s="15"/>
    </row>
    <row r="58" spans="1:17" ht="12.75">
      <c r="A58" s="16" t="s">
        <v>67</v>
      </c>
      <c r="B58" s="22" t="s">
        <v>30</v>
      </c>
      <c r="C58" s="88">
        <v>7662.545475011256</v>
      </c>
      <c r="D58" s="88">
        <v>7201.592732107246</v>
      </c>
      <c r="E58" s="88">
        <v>7182.460693333333</v>
      </c>
      <c r="F58" s="92">
        <v>6.400705511281132</v>
      </c>
      <c r="G58" s="92">
        <v>6.684126821933475</v>
      </c>
      <c r="H58" s="88">
        <v>28663.160222841227</v>
      </c>
      <c r="I58" s="88">
        <v>27160.33263743911</v>
      </c>
      <c r="J58" s="91">
        <v>5.533170765848964</v>
      </c>
      <c r="K58" s="15"/>
      <c r="L58" s="15"/>
      <c r="M58" s="15"/>
      <c r="N58" s="15"/>
      <c r="O58" s="15"/>
      <c r="P58" s="15"/>
      <c r="Q58" s="15"/>
    </row>
    <row r="59" spans="1:17" ht="12.75">
      <c r="A59" s="16" t="s">
        <v>8</v>
      </c>
      <c r="B59" s="22" t="s">
        <v>30</v>
      </c>
      <c r="C59" s="88">
        <v>35266.89621791986</v>
      </c>
      <c r="D59" s="88">
        <v>29343.78307112785</v>
      </c>
      <c r="E59" s="88">
        <v>35875.83104</v>
      </c>
      <c r="F59" s="92">
        <v>20.185240370795672</v>
      </c>
      <c r="G59" s="92">
        <v>-1.697339976323348</v>
      </c>
      <c r="H59" s="88">
        <v>114235.33860724235</v>
      </c>
      <c r="I59" s="88">
        <v>110158.7914993844</v>
      </c>
      <c r="J59" s="91">
        <v>3.700609867239442</v>
      </c>
      <c r="K59" s="15"/>
      <c r="L59" s="15"/>
      <c r="M59" s="15"/>
      <c r="N59" s="15"/>
      <c r="O59" s="15"/>
      <c r="P59" s="15"/>
      <c r="Q59" s="15"/>
    </row>
    <row r="61" spans="1:10" s="1" customFormat="1" ht="11.25">
      <c r="A61" s="2"/>
      <c r="B61" s="11"/>
      <c r="C61" s="3"/>
      <c r="D61" s="4"/>
      <c r="E61" s="4"/>
      <c r="F61" s="4"/>
      <c r="G61" s="4"/>
      <c r="H61" s="4"/>
      <c r="I61" s="4"/>
      <c r="J61" s="4"/>
    </row>
    <row r="62" spans="1:8" s="1" customFormat="1" ht="11.25">
      <c r="A62" s="10" t="s">
        <v>72</v>
      </c>
      <c r="B62" s="5"/>
      <c r="C62" s="6"/>
      <c r="D62" s="7"/>
      <c r="E62" s="8"/>
      <c r="F62" s="9"/>
      <c r="G62" s="9"/>
      <c r="H62" s="7"/>
    </row>
    <row r="63" spans="1:8" s="1" customFormat="1" ht="11.25">
      <c r="A63" s="10" t="s">
        <v>70</v>
      </c>
      <c r="B63" s="5"/>
      <c r="C63" s="6"/>
      <c r="D63" s="7"/>
      <c r="E63" s="8"/>
      <c r="F63" s="9"/>
      <c r="G63" s="9"/>
      <c r="H63" s="7"/>
    </row>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sheetData>
  <sheetProtection/>
  <mergeCells count="15">
    <mergeCell ref="A12:J12"/>
    <mergeCell ref="A29:J29"/>
    <mergeCell ref="A46:J46"/>
    <mergeCell ref="A3:A9"/>
    <mergeCell ref="B3:B9"/>
    <mergeCell ref="C3:C9"/>
    <mergeCell ref="D3:D9"/>
    <mergeCell ref="E3:E9"/>
    <mergeCell ref="F3:G5"/>
    <mergeCell ref="F6:F9"/>
    <mergeCell ref="G6:G9"/>
    <mergeCell ref="H3:J5"/>
    <mergeCell ref="H6:H9"/>
    <mergeCell ref="I6:I9"/>
    <mergeCell ref="J6:J9"/>
  </mergeCells>
  <printOptions/>
  <pageMargins left="0.7086614173228347" right="0.7086614173228347" top="0.7874015748031497" bottom="0.3937007874015748" header="0.5118110236220472" footer="0.5118110236220472"/>
  <pageSetup fitToHeight="1" fitToWidth="1" horizontalDpi="600" verticalDpi="600" orientation="portrait" paperSize="9" scale="96" r:id="rId2"/>
  <headerFooter alignWithMargins="0">
    <oddHeader>&amp;C&amp;"Arial,Standard"-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2017-03-23T11:26:52Z</cp:lastPrinted>
  <dcterms:created xsi:type="dcterms:W3CDTF">2000-03-10T11:06:50Z</dcterms:created>
  <dcterms:modified xsi:type="dcterms:W3CDTF">2017-03-24T09:36:03Z</dcterms:modified>
  <cp:category/>
  <cp:version/>
  <cp:contentType/>
  <cp:contentStatus/>
</cp:coreProperties>
</file>