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<sst xmlns="http://schemas.openxmlformats.org/spreadsheetml/2006/main" count="506" uniqueCount="392">
  <si>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</si>
  <si>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</si>
  <si>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</si>
  <si>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</si>
  <si>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</si>
  <si>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</si>
  <si>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</si>
  <si>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</si>
  <si>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</si>
  <si>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</si>
  <si>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</si>
  <si>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</si>
  <si>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</si>
  <si>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</si>
  <si>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</si>
  <si>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</si>
  <si>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</si>
  <si>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</si>
  <si>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</si>
  <si>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</si>
  <si>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</si>
  <si>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</si>
  <si>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</si>
  <si>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</si>
  <si>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</si>
  <si>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</si>
  <si>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</si>
  <si>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</si>
  <si>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</si>
  <si>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</si>
  <si>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</si>
  <si>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</si>
  <si>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</si>
  <si>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</si>
  <si>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</si>
  <si>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</si>
  <si>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</si>
  <si>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</si>
  <si>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</si>
  <si>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</si>
  <si>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</si>
  <si>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</si>
  <si>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</si>
  <si>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</si>
  <si>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</si>
  <si>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</si>
  <si>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</si>
  <si>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</si>
  <si>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</si>
  <si>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</si>
  <si>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</si>
  <si>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</si>
  <si>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</si>
  <si>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</si>
  <si>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</si>
  <si>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</si>
  <si>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</si>
  <si>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</si>
  <si>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</si>
  <si>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</si>
  <si>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</si>
  <si>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</si>
  <si>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</si>
  <si>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</si>
  <si>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</si>
  <si>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</si>
  <si>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</si>
  <si>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</si>
  <si>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</si>
  <si>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</si>
  <si>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</si>
  <si>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</si>
  <si>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</si>
  <si>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</si>
  <si>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</si>
  <si>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</si>
  <si>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</si>
  <si>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</si>
  <si>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</si>
  <si>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</si>
  <si>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</si>
  <si>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</si>
  <si>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</si>
  <si>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</si>
  <si>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</si>
  <si>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</si>
  <si>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</si>
  <si>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</si>
  <si>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</si>
  <si>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</si>
  <si>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</si>
  <si>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</si>
  <si>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</si>
  <si>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</si>
  <si>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</si>
  <si>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</si>
  <si>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</si>
  <si>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</si>
  <si>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</si>
  <si>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</si>
  <si>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</si>
  <si>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</si>
  <si>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</si>
  <si>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</si>
  <si>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</si>
  <si>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</si>
  <si>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</si>
  <si>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</si>
  <si>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</si>
  <si>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</si>
  <si>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</si>
  <si>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</si>
  <si>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</si>
  <si>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</si>
  <si>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</si>
  <si>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</si>
  <si>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</si>
  <si>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</si>
  <si>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</si>
  <si>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</si>
  <si>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</si>
  <si>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</si>
  <si>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</si>
  <si>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</si>
  <si>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</si>
  <si>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</si>
  <si>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</si>
  <si>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</si>
  <si>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</si>
  <si>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</si>
  <si>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</si>
  <si>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</si>
  <si>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</si>
  <si>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</si>
  <si>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</si>
  <si>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</si>
  <si>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</si>
  <si>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</si>
  <si>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</si>
  <si>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</si>
  <si>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</si>
  <si>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</si>
  <si>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</si>
  <si>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</si>
  <si>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</si>
  <si>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</si>
  <si>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</si>
  <si>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</si>
  <si>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</si>
  <si>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</si>
  <si>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</si>
  <si>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</si>
  <si>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</si>
  <si>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</si>
  <si>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</si>
  <si>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</si>
  <si>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</si>
  <si>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</si>
  <si>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</si>
  <si>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</si>
  <si>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</si>
  <si>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</si>
  <si>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</si>
  <si>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</si>
  <si>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</si>
  <si>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</si>
  <si>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</si>
  <si>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</si>
  <si>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</si>
  <si>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</si>
  <si>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</si>
  <si>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</si>
  <si>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</si>
  <si>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</si>
  <si>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</si>
  <si>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</si>
  <si>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</si>
  <si>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</si>
  <si>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</si>
  <si>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</si>
  <si>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</si>
  <si>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</si>
  <si>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</si>
  <si>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</si>
  <si>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</si>
  <si>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</si>
  <si>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</si>
  <si>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</si>
  <si>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</si>
  <si>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</si>
  <si>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</si>
  <si>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</si>
  <si>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</si>
  <si>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</si>
  <si>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</si>
  <si>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</si>
  <si>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</si>
  <si>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</si>
  <si>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</si>
  <si>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</si>
  <si>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</si>
  <si>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</si>
  <si>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</si>
  <si>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</si>
  <si>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</si>
  <si>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</si>
  <si>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</si>
  <si>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</si>
  <si>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</si>
  <si>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</si>
  <si>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</si>
  <si>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</si>
  <si>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</si>
  <si>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</si>
  <si>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</si>
  <si>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</si>
  <si>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</si>
  <si>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</si>
  <si>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</si>
  <si>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</si>
  <si>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</si>
  <si>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</si>
  <si>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</si>
  <si>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</si>
  <si>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</si>
  <si>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</si>
  <si>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</si>
  <si>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</si>
  <si>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</si>
  <si>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</si>
  <si>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</si>
  <si>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</si>
  <si>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</si>
  <si>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</si>
  <si>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</si>
  <si>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</si>
  <si>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</si>
  <si>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</si>
  <si>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</si>
  <si>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</si>
  <si>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</si>
  <si>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</si>
  <si>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</si>
  <si>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</si>
  <si>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</si>
  <si>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</si>
  <si>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</si>
  <si>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</si>
  <si>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</si>
  <si>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</si>
  <si>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</si>
  <si>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</si>
  <si>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</si>
  <si>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</si>
  <si>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</si>
  <si>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</si>
  <si>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</si>
  <si>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</si>
  <si>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</si>
  <si>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</si>
  <si>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</si>
  <si>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</si>
  <si>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</si>
  <si>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</si>
  <si>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</si>
  <si>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</si>
  <si>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</si>
  <si>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</si>
  <si>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</si>
  <si>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</si>
  <si>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</si>
  <si>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</si>
  <si>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</si>
  <si>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</si>
  <si>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</si>
  <si>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</si>
  <si>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</si>
  <si>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</si>
  <si>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</si>
  <si>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</si>
  <si>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</si>
  <si>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</si>
  <si>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</si>
  <si>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</si>
  <si>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</si>
  <si>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</si>
  <si>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</si>
  <si>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</si>
  <si>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</si>
  <si>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</si>
  <si>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</si>
  <si>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</si>
  <si>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</si>
  <si>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</si>
  <si>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</si>
  <si>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</si>
  <si>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</si>
  <si>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</si>
  <si>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</si>
  <si>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</si>
  <si>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</si>
  <si>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</si>
  <si>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</si>
  <si>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</si>
  <si>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</si>
  <si>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</si>
  <si>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</si>
  <si>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</si>
  <si>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</si>
  <si>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</si>
  <si>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</si>
  <si>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</si>
  <si>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</si>
  <si>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</si>
  <si>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</si>
  <si>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</si>
  <si>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</si>
  <si>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</si>
  <si>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</si>
  <si>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</si>
  <si>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</si>
  <si>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Art der Einrichtung 
_____
Trägergruppe</t>
  </si>
  <si>
    <t>Personal- und Versorgungsauszahlungen (Hierzu zählen auch die Aufwandsentschädigungen der</t>
  </si>
  <si>
    <t>ehrenamtlichen Betreuer.)</t>
  </si>
  <si>
    <t>durch Artikel 13 des Gesetzes vom 25. Juli 2013 (BGBl. I S. 2749).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</si>
  <si>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</si>
  <si>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</si>
  <si>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</si>
  <si>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</si>
  <si>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</si>
  <si>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</si>
  <si>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</si>
  <si>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</si>
  <si>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</si>
  <si>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</si>
  <si>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</si>
  <si>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</si>
  <si>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</si>
  <si>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</si>
  <si>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</si>
  <si>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</si>
  <si>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</si>
  <si>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>1. Auszahlungen und Einzahlungen der öffentlichen Kinder- und Jugendhilfe 2008 bis 2014</t>
  </si>
  <si>
    <t>Kinder- und Jugendhilfe für Einrichtungen 2014 nach</t>
  </si>
  <si>
    <t>hilfen 2014 nach Art der Auszahlungen und Einzahlungen sowie nach Hilfen und Trägergruppen</t>
  </si>
  <si>
    <t>2. Auszahlungen und Einzahlungen der öffentlichen Kinder- und Jugendhilfe 2014</t>
  </si>
  <si>
    <t>2. Auszahlungen der öffentlichen Kinder- und Jugendhilfe 2014 nach Hilfearten</t>
  </si>
  <si>
    <t xml:space="preserve">  reine Auszahlungen insgesamt</t>
  </si>
  <si>
    <t>öffentlichen Kinder- und Jugendhilfe 2014</t>
  </si>
  <si>
    <t xml:space="preserve">Auszahlungen und Einzahlungen der öffentlichen Kinder- und Jugendhilfe 2014 nach </t>
  </si>
  <si>
    <t>Gruppenhilfen 2014 nach Art der Auszahlungen und Einzahlungen sowie nach Hilfen und</t>
  </si>
  <si>
    <t>2014 nach Art der Auszahlungen und Einzahlungen, Art der Einrichtungen und Trägergruppen</t>
  </si>
  <si>
    <t xml:space="preserve">Auszahlungen und Einzahlungen der öffentlichen Kinder- und Jugendhilfe 2014 nach Art   </t>
  </si>
  <si>
    <t>Auszahlungen und Einzahlungen der öffentlichen Kinder- und Jugendhilfe 2008 bis 2014</t>
  </si>
  <si>
    <t>Hier werden die Personalausgaben des Landes, der kreisfreien Städte und Landkreise sowie der kreisangehörigen</t>
  </si>
  <si>
    <t>Erzieherischer Kinder- und Jugendschutz,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</si>
  <si>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</si>
  <si>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</si>
  <si>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</si>
  <si>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</si>
  <si>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</si>
  <si>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</si>
  <si>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</si>
  <si>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</si>
  <si>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</si>
  <si>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</si>
  <si>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</si>
  <si>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</si>
  <si>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</si>
  <si>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Auszahlungen und Einzahlungen der öffentlichen Kinder- und Jugendhilfe in Thüringen 2014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</si>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</sst>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</numFmts>
  <fonts count="65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3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3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2" fontId="6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2008 bis 2014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586</c:v>
                </c:pt>
                <c:pt idx="1">
                  <c:v>640</c:v>
                </c:pt>
                <c:pt idx="2">
                  <c:v>698</c:v>
                </c:pt>
                <c:pt idx="3">
                  <c:v>749</c:v>
                </c:pt>
                <c:pt idx="4">
                  <c:v>781</c:v>
                </c:pt>
                <c:pt idx="5">
                  <c:v>836</c:v>
                </c:pt>
                <c:pt idx="6">
                  <c:v>857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57</c:v>
                </c:pt>
                <c:pt idx="1">
                  <c:v>56</c:v>
                </c:pt>
                <c:pt idx="2">
                  <c:v>60</c:v>
                </c:pt>
                <c:pt idx="3">
                  <c:v>59</c:v>
                </c:pt>
                <c:pt idx="4">
                  <c:v>67</c:v>
                </c:pt>
                <c:pt idx="5">
                  <c:v>70</c:v>
                </c:pt>
                <c:pt idx="6">
                  <c:v>78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528</c:v>
                </c:pt>
                <c:pt idx="1">
                  <c:v>584</c:v>
                </c:pt>
                <c:pt idx="2">
                  <c:v>638</c:v>
                </c:pt>
                <c:pt idx="3">
                  <c:v>690</c:v>
                </c:pt>
                <c:pt idx="4">
                  <c:v>714</c:v>
                </c:pt>
                <c:pt idx="5">
                  <c:v>766</c:v>
                </c:pt>
                <c:pt idx="6">
                  <c:v>778</c:v>
                </c:pt>
              </c:numCache>
            </c:numRef>
          </c:val>
        </c:ser>
        <c:gapWidth val="60"/>
        <c:axId val="65439829"/>
        <c:axId val="45411410"/>
      </c:barChart>
      <c:catAx>
        <c:axId val="6543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410"/>
        <c:crosses val="autoZero"/>
        <c:auto val="1"/>
        <c:lblOffset val="100"/>
        <c:tickLblSkip val="1"/>
        <c:noMultiLvlLbl val="0"/>
      </c:catAx>
      <c:valAx>
        <c:axId val="45411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111103.904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10459.098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3836.434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18247.565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67073.519</c:v>
                </c:pt>
              </c:numCache>
            </c:numRef>
          </c:val>
        </c:ser>
        <c:overlap val="100"/>
        <c:gapWidth val="200"/>
        <c:axId val="53477419"/>
        <c:axId val="24117808"/>
      </c:barChart>
      <c:catAx>
        <c:axId val="53477419"/>
        <c:scaling>
          <c:orientation val="minMax"/>
        </c:scaling>
        <c:axPos val="b"/>
        <c:delete val="1"/>
        <c:majorTickMark val="out"/>
        <c:minorTickMark val="none"/>
        <c:tickLblPos val="nextTo"/>
        <c:crossAx val="24117808"/>
        <c:crosses val="autoZero"/>
        <c:auto val="1"/>
        <c:lblOffset val="100"/>
        <c:tickLblSkip val="1"/>
        <c:noMultiLvlLbl val="0"/>
      </c:catAx>
      <c:valAx>
        <c:axId val="24117808"/>
        <c:scaling>
          <c:orientation val="minMax"/>
        </c:scaling>
        <c:axPos val="l"/>
        <c:delete val="1"/>
        <c:majorTickMark val="out"/>
        <c:minorTickMark val="none"/>
        <c:tickLblPos val="nextTo"/>
        <c:crossAx val="53477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585826.905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19624.068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40762.951</c:v>
                </c:pt>
              </c:numCache>
            </c:numRef>
          </c:val>
        </c:ser>
        <c:overlap val="100"/>
        <c:gapWidth val="55"/>
        <c:axId val="45096049"/>
        <c:axId val="49377726"/>
      </c:barChart>
      <c:catAx>
        <c:axId val="450960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377726"/>
        <c:crosses val="autoZero"/>
        <c:auto val="1"/>
        <c:lblOffset val="100"/>
        <c:tickLblSkip val="1"/>
        <c:noMultiLvlLbl val="0"/>
      </c:catAx>
      <c:valAx>
        <c:axId val="49377726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5096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856,9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75,4 %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31,8 %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7" customWidth="1"/>
  </cols>
  <sheetData>
    <row r="1" spans="1:2" ht="15.75">
      <c r="A1" s="116" t="s">
        <v>356</v>
      </c>
      <c r="B1" s="116"/>
    </row>
    <row r="4" spans="1:2" ht="25.5">
      <c r="A4" s="120" t="s">
        <v>369</v>
      </c>
      <c r="B4" s="120"/>
    </row>
    <row r="5" spans="1:2" ht="14.25">
      <c r="A5" s="118"/>
      <c r="B5" s="118"/>
    </row>
    <row r="6" spans="1:2" ht="14.25">
      <c r="A6" s="118"/>
      <c r="B6" s="118"/>
    </row>
    <row r="7" spans="1:2" ht="12.75">
      <c r="A7" s="117" t="s">
        <v>357</v>
      </c>
      <c r="B7" s="119"/>
    </row>
    <row r="10" spans="1:2" ht="12.75">
      <c r="A10" s="119" t="s">
        <v>370</v>
      </c>
      <c r="B10" s="119"/>
    </row>
    <row r="11" ht="12.75">
      <c r="A11" s="117" t="s">
        <v>358</v>
      </c>
    </row>
    <row r="14" ht="12.75">
      <c r="A14" s="117" t="s">
        <v>359</v>
      </c>
    </row>
    <row r="17" ht="12.75">
      <c r="A17" s="117" t="s">
        <v>360</v>
      </c>
    </row>
    <row r="18" ht="12.75">
      <c r="A18" s="117" t="s">
        <v>68</v>
      </c>
    </row>
    <row r="19" ht="12.75">
      <c r="A19" s="117" t="s">
        <v>361</v>
      </c>
    </row>
    <row r="20" ht="12.75">
      <c r="A20" s="117" t="s">
        <v>362</v>
      </c>
    </row>
    <row r="21" ht="12.75">
      <c r="A21" s="117" t="s">
        <v>363</v>
      </c>
    </row>
    <row r="24" spans="1:2" ht="12.75">
      <c r="A24" s="120" t="s">
        <v>364</v>
      </c>
      <c r="B24" s="120"/>
    </row>
    <row r="25" spans="1:2" ht="38.25">
      <c r="A25" s="121" t="s">
        <v>365</v>
      </c>
      <c r="B25" s="121"/>
    </row>
    <row r="28" spans="1:2" ht="12.75">
      <c r="A28" s="120" t="s">
        <v>366</v>
      </c>
      <c r="B28" s="120"/>
    </row>
    <row r="29" spans="1:2" ht="13.5" customHeight="1">
      <c r="A29" s="122" t="s">
        <v>367</v>
      </c>
      <c r="B29" s="122"/>
    </row>
    <row r="30" ht="12.75">
      <c r="A30" s="117" t="s">
        <v>368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1" t="s">
        <v>276</v>
      </c>
      <c r="G1" s="32" t="s">
        <v>348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1" t="s">
        <v>134</v>
      </c>
      <c r="G2" s="32" t="s">
        <v>114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82" t="s">
        <v>43</v>
      </c>
      <c r="B4" s="143" t="s">
        <v>334</v>
      </c>
      <c r="C4" s="160" t="s">
        <v>127</v>
      </c>
      <c r="D4" s="163" t="s">
        <v>131</v>
      </c>
      <c r="E4" s="176"/>
      <c r="F4" s="176"/>
      <c r="G4" s="185" t="s">
        <v>132</v>
      </c>
      <c r="H4" s="186"/>
      <c r="I4" s="187"/>
      <c r="J4" s="143" t="s">
        <v>335</v>
      </c>
      <c r="K4" s="160" t="s">
        <v>125</v>
      </c>
      <c r="L4" s="160" t="s">
        <v>113</v>
      </c>
      <c r="M4" s="131" t="s">
        <v>133</v>
      </c>
      <c r="N4" s="191"/>
      <c r="O4" s="163" t="s">
        <v>43</v>
      </c>
    </row>
    <row r="5" spans="1:15" ht="12.75">
      <c r="A5" s="183"/>
      <c r="B5" s="161"/>
      <c r="C5" s="161"/>
      <c r="D5" s="172"/>
      <c r="E5" s="173"/>
      <c r="F5" s="173"/>
      <c r="G5" s="188"/>
      <c r="H5" s="188"/>
      <c r="I5" s="189"/>
      <c r="J5" s="144"/>
      <c r="K5" s="161"/>
      <c r="L5" s="144"/>
      <c r="M5" s="132"/>
      <c r="N5" s="181"/>
      <c r="O5" s="190"/>
    </row>
    <row r="6" spans="1:15" ht="12.75">
      <c r="A6" s="183"/>
      <c r="B6" s="161"/>
      <c r="C6" s="161"/>
      <c r="D6" s="133" t="s">
        <v>19</v>
      </c>
      <c r="E6" s="140" t="s">
        <v>37</v>
      </c>
      <c r="F6" s="141"/>
      <c r="G6" s="179" t="s">
        <v>19</v>
      </c>
      <c r="H6" s="140" t="s">
        <v>29</v>
      </c>
      <c r="I6" s="178"/>
      <c r="J6" s="144"/>
      <c r="K6" s="161"/>
      <c r="L6" s="144"/>
      <c r="M6" s="133" t="s">
        <v>28</v>
      </c>
      <c r="N6" s="143" t="s">
        <v>336</v>
      </c>
      <c r="O6" s="190"/>
    </row>
    <row r="7" spans="1:15" ht="12.75">
      <c r="A7" s="183"/>
      <c r="B7" s="161"/>
      <c r="C7" s="161"/>
      <c r="D7" s="149"/>
      <c r="E7" s="160" t="s">
        <v>110</v>
      </c>
      <c r="F7" s="163" t="s">
        <v>107</v>
      </c>
      <c r="G7" s="180"/>
      <c r="H7" s="160" t="s">
        <v>111</v>
      </c>
      <c r="I7" s="160" t="s">
        <v>112</v>
      </c>
      <c r="J7" s="144"/>
      <c r="K7" s="161"/>
      <c r="L7" s="144"/>
      <c r="M7" s="149"/>
      <c r="N7" s="161"/>
      <c r="O7" s="190"/>
    </row>
    <row r="8" spans="1:15" ht="12.75">
      <c r="A8" s="183"/>
      <c r="B8" s="161"/>
      <c r="C8" s="161"/>
      <c r="D8" s="149"/>
      <c r="E8" s="161"/>
      <c r="F8" s="190"/>
      <c r="G8" s="180"/>
      <c r="H8" s="144"/>
      <c r="I8" s="144"/>
      <c r="J8" s="144"/>
      <c r="K8" s="161"/>
      <c r="L8" s="144"/>
      <c r="M8" s="149"/>
      <c r="N8" s="161"/>
      <c r="O8" s="190"/>
    </row>
    <row r="9" spans="1:15" ht="12.75">
      <c r="A9" s="183"/>
      <c r="B9" s="161"/>
      <c r="C9" s="162"/>
      <c r="D9" s="150"/>
      <c r="E9" s="162"/>
      <c r="F9" s="172"/>
      <c r="G9" s="181"/>
      <c r="H9" s="145"/>
      <c r="I9" s="145"/>
      <c r="J9" s="145"/>
      <c r="K9" s="162"/>
      <c r="L9" s="145"/>
      <c r="M9" s="150"/>
      <c r="N9" s="162"/>
      <c r="O9" s="190"/>
    </row>
    <row r="10" spans="1:15" ht="12.75">
      <c r="A10" s="184"/>
      <c r="B10" s="162"/>
      <c r="C10" s="168" t="s">
        <v>42</v>
      </c>
      <c r="D10" s="169"/>
      <c r="E10" s="169"/>
      <c r="F10" s="169"/>
      <c r="G10" s="159" t="s">
        <v>42</v>
      </c>
      <c r="H10" s="159"/>
      <c r="I10" s="159"/>
      <c r="J10" s="159"/>
      <c r="K10" s="159"/>
      <c r="L10" s="159"/>
      <c r="M10" s="170"/>
      <c r="N10" s="37" t="s">
        <v>44</v>
      </c>
      <c r="O10" s="172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8"/>
    </row>
    <row r="12" spans="1:15" ht="15.75" customHeight="1">
      <c r="A12" s="7">
        <v>1</v>
      </c>
      <c r="B12" s="23" t="s">
        <v>81</v>
      </c>
      <c r="C12" s="79">
        <v>94182</v>
      </c>
      <c r="D12" s="79">
        <v>27507</v>
      </c>
      <c r="E12" s="79">
        <v>24161</v>
      </c>
      <c r="F12" s="79">
        <v>3346</v>
      </c>
      <c r="G12" s="79">
        <v>64274</v>
      </c>
      <c r="H12" s="79">
        <v>18195</v>
      </c>
      <c r="I12" s="79">
        <v>46079</v>
      </c>
      <c r="J12" s="79">
        <v>2402</v>
      </c>
      <c r="K12" s="79">
        <v>10728</v>
      </c>
      <c r="L12" s="79">
        <v>8604</v>
      </c>
      <c r="M12" s="79">
        <v>83454</v>
      </c>
      <c r="N12" s="82">
        <v>406.00492824130384</v>
      </c>
      <c r="O12" s="39">
        <v>1</v>
      </c>
    </row>
    <row r="13" spans="1:15" ht="15.75" customHeight="1">
      <c r="A13" s="7">
        <v>2</v>
      </c>
      <c r="B13" s="23" t="s">
        <v>82</v>
      </c>
      <c r="C13" s="79">
        <v>41286</v>
      </c>
      <c r="D13" s="79">
        <v>18896</v>
      </c>
      <c r="E13" s="79">
        <v>17581</v>
      </c>
      <c r="F13" s="79">
        <v>1315</v>
      </c>
      <c r="G13" s="79">
        <v>22390</v>
      </c>
      <c r="H13" s="79">
        <v>260</v>
      </c>
      <c r="I13" s="79">
        <v>22130</v>
      </c>
      <c r="J13" s="79">
        <v>0</v>
      </c>
      <c r="K13" s="79">
        <v>814</v>
      </c>
      <c r="L13" s="102">
        <v>7</v>
      </c>
      <c r="M13" s="79">
        <v>40472</v>
      </c>
      <c r="N13" s="82">
        <v>427.21079854330503</v>
      </c>
      <c r="O13" s="39">
        <v>2</v>
      </c>
    </row>
    <row r="14" spans="1:15" ht="15.75" customHeight="1">
      <c r="A14" s="7">
        <v>3</v>
      </c>
      <c r="B14" s="23" t="s">
        <v>83</v>
      </c>
      <c r="C14" s="79">
        <v>56655</v>
      </c>
      <c r="D14" s="79">
        <v>16522</v>
      </c>
      <c r="E14" s="79">
        <v>14667</v>
      </c>
      <c r="F14" s="79">
        <v>1855</v>
      </c>
      <c r="G14" s="79">
        <v>40133</v>
      </c>
      <c r="H14" s="79">
        <v>11454</v>
      </c>
      <c r="I14" s="79">
        <v>28679</v>
      </c>
      <c r="J14" s="79">
        <v>0</v>
      </c>
      <c r="K14" s="79">
        <v>2971</v>
      </c>
      <c r="L14" s="79">
        <v>2016</v>
      </c>
      <c r="M14" s="79">
        <v>53684</v>
      </c>
      <c r="N14" s="82">
        <v>497.3343894462818</v>
      </c>
      <c r="O14" s="39">
        <v>3</v>
      </c>
    </row>
    <row r="15" spans="1:15" ht="15.75" customHeight="1">
      <c r="A15" s="7">
        <v>4</v>
      </c>
      <c r="B15" s="23" t="s">
        <v>84</v>
      </c>
      <c r="C15" s="79">
        <v>13985</v>
      </c>
      <c r="D15" s="79">
        <v>4589</v>
      </c>
      <c r="E15" s="79">
        <v>4129</v>
      </c>
      <c r="F15" s="79">
        <v>460</v>
      </c>
      <c r="G15" s="79">
        <v>9396</v>
      </c>
      <c r="H15" s="79">
        <v>892</v>
      </c>
      <c r="I15" s="79">
        <v>8503</v>
      </c>
      <c r="J15" s="79">
        <v>0</v>
      </c>
      <c r="K15" s="79">
        <v>564</v>
      </c>
      <c r="L15" s="79">
        <v>250</v>
      </c>
      <c r="M15" s="79">
        <v>13421</v>
      </c>
      <c r="N15" s="82">
        <v>373.45170715418647</v>
      </c>
      <c r="O15" s="39">
        <v>4</v>
      </c>
    </row>
    <row r="16" spans="1:15" ht="15.75" customHeight="1">
      <c r="A16" s="7">
        <v>5</v>
      </c>
      <c r="B16" s="23" t="s">
        <v>85</v>
      </c>
      <c r="C16" s="79">
        <v>32819</v>
      </c>
      <c r="D16" s="79">
        <v>8960</v>
      </c>
      <c r="E16" s="79">
        <v>7672</v>
      </c>
      <c r="F16" s="79">
        <v>1289</v>
      </c>
      <c r="G16" s="79">
        <v>21560</v>
      </c>
      <c r="H16" s="79">
        <v>1831</v>
      </c>
      <c r="I16" s="79">
        <v>19728</v>
      </c>
      <c r="J16" s="79">
        <v>2299</v>
      </c>
      <c r="K16" s="79">
        <v>1591</v>
      </c>
      <c r="L16" s="79">
        <v>696</v>
      </c>
      <c r="M16" s="79">
        <v>31228</v>
      </c>
      <c r="N16" s="82">
        <v>492.58991103539654</v>
      </c>
      <c r="O16" s="39">
        <v>5</v>
      </c>
    </row>
    <row r="17" spans="1:15" ht="15.75" customHeight="1">
      <c r="A17" s="7">
        <v>6</v>
      </c>
      <c r="B17" s="23" t="s">
        <v>86</v>
      </c>
      <c r="C17" s="79">
        <v>19584</v>
      </c>
      <c r="D17" s="99">
        <v>7413</v>
      </c>
      <c r="E17" s="79">
        <v>6808</v>
      </c>
      <c r="F17" s="81">
        <v>605</v>
      </c>
      <c r="G17" s="79">
        <v>11551</v>
      </c>
      <c r="H17" s="79">
        <v>2265</v>
      </c>
      <c r="I17" s="79">
        <v>9285</v>
      </c>
      <c r="J17" s="79">
        <v>620</v>
      </c>
      <c r="K17" s="79">
        <v>445</v>
      </c>
      <c r="L17" s="79">
        <v>180</v>
      </c>
      <c r="M17" s="79">
        <v>19139</v>
      </c>
      <c r="N17" s="82">
        <v>458.6717394430331</v>
      </c>
      <c r="O17" s="39">
        <v>6</v>
      </c>
    </row>
    <row r="18" spans="1:15" ht="15.75" customHeight="1">
      <c r="A18" s="7"/>
      <c r="B18" s="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2"/>
      <c r="O18" s="39"/>
    </row>
    <row r="19" spans="1:15" ht="15.75" customHeight="1">
      <c r="A19" s="7">
        <v>7</v>
      </c>
      <c r="B19" s="23" t="s">
        <v>87</v>
      </c>
      <c r="C19" s="79">
        <v>35657</v>
      </c>
      <c r="D19" s="79">
        <v>9867</v>
      </c>
      <c r="E19" s="79">
        <v>8206</v>
      </c>
      <c r="F19" s="79">
        <v>1661</v>
      </c>
      <c r="G19" s="79">
        <v>25766</v>
      </c>
      <c r="H19" s="79">
        <v>7701</v>
      </c>
      <c r="I19" s="79">
        <v>18064</v>
      </c>
      <c r="J19" s="79">
        <v>25</v>
      </c>
      <c r="K19" s="79">
        <v>2762</v>
      </c>
      <c r="L19" s="79">
        <v>1999</v>
      </c>
      <c r="M19" s="79">
        <v>32895</v>
      </c>
      <c r="N19" s="82">
        <v>326.20330024494007</v>
      </c>
      <c r="O19" s="39">
        <v>7</v>
      </c>
    </row>
    <row r="20" spans="1:15" ht="15.75" customHeight="1">
      <c r="A20" s="7">
        <v>8</v>
      </c>
      <c r="B20" s="23" t="s">
        <v>88</v>
      </c>
      <c r="C20" s="79">
        <v>30660</v>
      </c>
      <c r="D20" s="79">
        <v>8071</v>
      </c>
      <c r="E20" s="79">
        <v>6130</v>
      </c>
      <c r="F20" s="79">
        <v>1941</v>
      </c>
      <c r="G20" s="79">
        <v>20288</v>
      </c>
      <c r="H20" s="79">
        <v>7674</v>
      </c>
      <c r="I20" s="79">
        <v>12613</v>
      </c>
      <c r="J20" s="79">
        <v>2302</v>
      </c>
      <c r="K20" s="79">
        <v>6398</v>
      </c>
      <c r="L20" s="79">
        <v>5751</v>
      </c>
      <c r="M20" s="79">
        <v>24262</v>
      </c>
      <c r="N20" s="82">
        <v>284.7108944119787</v>
      </c>
      <c r="O20" s="39">
        <v>8</v>
      </c>
    </row>
    <row r="21" spans="1:15" ht="15.75" customHeight="1">
      <c r="A21" s="7">
        <v>9</v>
      </c>
      <c r="B21" s="23" t="s">
        <v>89</v>
      </c>
      <c r="C21" s="79">
        <v>48758</v>
      </c>
      <c r="D21" s="79">
        <v>11571</v>
      </c>
      <c r="E21" s="79">
        <v>9302</v>
      </c>
      <c r="F21" s="79">
        <v>2270</v>
      </c>
      <c r="G21" s="79">
        <v>36330</v>
      </c>
      <c r="H21" s="79">
        <v>23943</v>
      </c>
      <c r="I21" s="79">
        <v>12387</v>
      </c>
      <c r="J21" s="79">
        <v>857</v>
      </c>
      <c r="K21" s="79">
        <v>5011</v>
      </c>
      <c r="L21" s="79">
        <v>4506</v>
      </c>
      <c r="M21" s="79">
        <v>43748</v>
      </c>
      <c r="N21" s="82">
        <v>347.0428608826026</v>
      </c>
      <c r="O21" s="39">
        <v>9</v>
      </c>
    </row>
    <row r="22" spans="1:15" ht="15.75" customHeight="1">
      <c r="A22" s="7">
        <v>10</v>
      </c>
      <c r="B22" s="23" t="s">
        <v>90</v>
      </c>
      <c r="C22" s="79">
        <v>43085</v>
      </c>
      <c r="D22" s="79">
        <v>11891</v>
      </c>
      <c r="E22" s="79">
        <v>10905</v>
      </c>
      <c r="F22" s="79">
        <v>987</v>
      </c>
      <c r="G22" s="79">
        <v>28554</v>
      </c>
      <c r="H22" s="79">
        <v>6972</v>
      </c>
      <c r="I22" s="79">
        <v>21581</v>
      </c>
      <c r="J22" s="79">
        <v>2640</v>
      </c>
      <c r="K22" s="79">
        <v>2643</v>
      </c>
      <c r="L22" s="79">
        <v>2132</v>
      </c>
      <c r="M22" s="79">
        <v>40442</v>
      </c>
      <c r="N22" s="82">
        <v>388.55235194650476</v>
      </c>
      <c r="O22" s="39">
        <v>10</v>
      </c>
    </row>
    <row r="23" spans="1:15" ht="15.75" customHeight="1">
      <c r="A23" s="7">
        <v>11</v>
      </c>
      <c r="B23" s="23" t="s">
        <v>91</v>
      </c>
      <c r="C23" s="79">
        <v>26374</v>
      </c>
      <c r="D23" s="79">
        <v>4959</v>
      </c>
      <c r="E23" s="79">
        <v>4481</v>
      </c>
      <c r="F23" s="79">
        <v>478</v>
      </c>
      <c r="G23" s="79">
        <v>19318</v>
      </c>
      <c r="H23" s="79">
        <v>12998</v>
      </c>
      <c r="I23" s="79">
        <v>6320</v>
      </c>
      <c r="J23" s="79">
        <v>2097</v>
      </c>
      <c r="K23" s="79">
        <v>3083</v>
      </c>
      <c r="L23" s="79">
        <v>2863</v>
      </c>
      <c r="M23" s="79">
        <v>23291</v>
      </c>
      <c r="N23" s="82">
        <v>300.91294798584016</v>
      </c>
      <c r="O23" s="39">
        <v>11</v>
      </c>
    </row>
    <row r="24" spans="1:15" ht="15.75" customHeight="1">
      <c r="A24" s="7">
        <v>12</v>
      </c>
      <c r="B24" s="23" t="s">
        <v>92</v>
      </c>
      <c r="C24" s="79">
        <v>44193</v>
      </c>
      <c r="D24" s="79">
        <v>7526</v>
      </c>
      <c r="E24" s="79">
        <v>6794</v>
      </c>
      <c r="F24" s="79">
        <v>731</v>
      </c>
      <c r="G24" s="79">
        <v>35518</v>
      </c>
      <c r="H24" s="79">
        <v>16762</v>
      </c>
      <c r="I24" s="79">
        <v>18755</v>
      </c>
      <c r="J24" s="79">
        <v>1150</v>
      </c>
      <c r="K24" s="79">
        <v>3443</v>
      </c>
      <c r="L24" s="79">
        <v>2865</v>
      </c>
      <c r="M24" s="79">
        <v>40750</v>
      </c>
      <c r="N24" s="82">
        <v>325.18133503571</v>
      </c>
      <c r="O24" s="39">
        <v>12</v>
      </c>
    </row>
    <row r="25" spans="1:15" ht="15.75" customHeight="1">
      <c r="A25" s="7"/>
      <c r="B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2"/>
      <c r="O25" s="39"/>
    </row>
    <row r="26" spans="1:15" ht="15.75" customHeight="1">
      <c r="A26" s="7">
        <v>13</v>
      </c>
      <c r="B26" s="23" t="s">
        <v>93</v>
      </c>
      <c r="C26" s="79">
        <v>51518</v>
      </c>
      <c r="D26" s="79">
        <v>9501</v>
      </c>
      <c r="E26" s="79">
        <v>7787</v>
      </c>
      <c r="F26" s="79">
        <v>1713</v>
      </c>
      <c r="G26" s="79">
        <v>39173</v>
      </c>
      <c r="H26" s="79">
        <v>24458</v>
      </c>
      <c r="I26" s="79">
        <v>14715</v>
      </c>
      <c r="J26" s="79">
        <v>2844</v>
      </c>
      <c r="K26" s="79">
        <v>5193</v>
      </c>
      <c r="L26" s="79">
        <v>4794</v>
      </c>
      <c r="M26" s="79">
        <v>46324</v>
      </c>
      <c r="N26" s="82">
        <v>342.46342076470415</v>
      </c>
      <c r="O26" s="39">
        <v>13</v>
      </c>
    </row>
    <row r="27" spans="1:15" ht="15.75" customHeight="1">
      <c r="A27" s="7">
        <v>14</v>
      </c>
      <c r="B27" s="23" t="s">
        <v>94</v>
      </c>
      <c r="C27" s="79">
        <v>26322</v>
      </c>
      <c r="D27" s="79">
        <v>4719</v>
      </c>
      <c r="E27" s="79">
        <v>4149</v>
      </c>
      <c r="F27" s="79">
        <v>570</v>
      </c>
      <c r="G27" s="79">
        <v>21574</v>
      </c>
      <c r="H27" s="79">
        <v>16262</v>
      </c>
      <c r="I27" s="79">
        <v>5312</v>
      </c>
      <c r="J27" s="79">
        <v>29</v>
      </c>
      <c r="K27" s="79">
        <v>3307</v>
      </c>
      <c r="L27" s="79">
        <v>3084</v>
      </c>
      <c r="M27" s="79">
        <v>23015</v>
      </c>
      <c r="N27" s="82">
        <v>325.5958831435241</v>
      </c>
      <c r="O27" s="39">
        <v>14</v>
      </c>
    </row>
    <row r="28" spans="1:15" ht="15.75" customHeight="1">
      <c r="A28" s="7">
        <v>15</v>
      </c>
      <c r="B28" s="23" t="s">
        <v>95</v>
      </c>
      <c r="C28" s="79">
        <v>25465</v>
      </c>
      <c r="D28" s="79">
        <v>4929</v>
      </c>
      <c r="E28" s="79">
        <v>3802</v>
      </c>
      <c r="F28" s="79">
        <v>1127</v>
      </c>
      <c r="G28" s="79">
        <v>19538</v>
      </c>
      <c r="H28" s="79">
        <v>12782</v>
      </c>
      <c r="I28" s="79">
        <v>6755</v>
      </c>
      <c r="J28" s="79">
        <v>998</v>
      </c>
      <c r="K28" s="79">
        <v>3149</v>
      </c>
      <c r="L28" s="79">
        <v>2530</v>
      </c>
      <c r="M28" s="79">
        <v>22315</v>
      </c>
      <c r="N28" s="82">
        <v>344.092917829553</v>
      </c>
      <c r="O28" s="39">
        <v>15</v>
      </c>
    </row>
    <row r="29" spans="1:15" ht="15.75" customHeight="1">
      <c r="A29" s="7">
        <v>16</v>
      </c>
      <c r="B29" s="23" t="s">
        <v>96</v>
      </c>
      <c r="C29" s="79">
        <v>40515</v>
      </c>
      <c r="D29" s="79">
        <v>6610</v>
      </c>
      <c r="E29" s="79">
        <v>3975</v>
      </c>
      <c r="F29" s="79">
        <v>2635</v>
      </c>
      <c r="G29" s="79">
        <v>31434</v>
      </c>
      <c r="H29" s="79">
        <v>21750</v>
      </c>
      <c r="I29" s="79">
        <v>9684</v>
      </c>
      <c r="J29" s="79">
        <v>2470</v>
      </c>
      <c r="K29" s="79">
        <v>3977</v>
      </c>
      <c r="L29" s="79">
        <v>3463</v>
      </c>
      <c r="M29" s="79">
        <v>36538</v>
      </c>
      <c r="N29" s="82">
        <v>335.42847175683244</v>
      </c>
      <c r="O29" s="39">
        <v>16</v>
      </c>
    </row>
    <row r="30" spans="1:15" ht="15.75" customHeight="1">
      <c r="A30" s="7">
        <v>17</v>
      </c>
      <c r="B30" s="23" t="s">
        <v>97</v>
      </c>
      <c r="C30" s="79">
        <v>35547</v>
      </c>
      <c r="D30" s="79">
        <v>7702</v>
      </c>
      <c r="E30" s="79">
        <v>6924</v>
      </c>
      <c r="F30" s="79">
        <v>778</v>
      </c>
      <c r="G30" s="79">
        <v>27371</v>
      </c>
      <c r="H30" s="79">
        <v>14501</v>
      </c>
      <c r="I30" s="79">
        <v>12870</v>
      </c>
      <c r="J30" s="79">
        <v>474</v>
      </c>
      <c r="K30" s="79">
        <v>4768</v>
      </c>
      <c r="L30" s="79">
        <v>4486</v>
      </c>
      <c r="M30" s="79">
        <v>30778</v>
      </c>
      <c r="N30" s="82">
        <v>376.84899538403147</v>
      </c>
      <c r="O30" s="39">
        <v>17</v>
      </c>
    </row>
    <row r="31" spans="1:15" ht="15.75" customHeight="1">
      <c r="A31" s="7">
        <v>18</v>
      </c>
      <c r="B31" s="23" t="s">
        <v>98</v>
      </c>
      <c r="C31" s="79">
        <v>18835</v>
      </c>
      <c r="D31" s="79">
        <v>4443</v>
      </c>
      <c r="E31" s="79">
        <v>3924</v>
      </c>
      <c r="F31" s="79">
        <v>519</v>
      </c>
      <c r="G31" s="79">
        <v>13376</v>
      </c>
      <c r="H31" s="79">
        <v>2718</v>
      </c>
      <c r="I31" s="79">
        <v>10658</v>
      </c>
      <c r="J31" s="79">
        <v>1015</v>
      </c>
      <c r="K31" s="79">
        <v>951</v>
      </c>
      <c r="L31" s="79">
        <v>569</v>
      </c>
      <c r="M31" s="79">
        <v>17884</v>
      </c>
      <c r="N31" s="82">
        <v>313.57663376058633</v>
      </c>
      <c r="O31" s="39">
        <v>18</v>
      </c>
    </row>
    <row r="32" spans="1:15" ht="15.75" customHeight="1">
      <c r="A32" s="7"/>
      <c r="B32" s="2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2"/>
      <c r="O32" s="39"/>
    </row>
    <row r="33" spans="1:15" ht="15.75" customHeight="1">
      <c r="A33" s="7">
        <v>19</v>
      </c>
      <c r="B33" s="23" t="s">
        <v>99</v>
      </c>
      <c r="C33" s="79">
        <v>33468</v>
      </c>
      <c r="D33" s="79">
        <v>6404</v>
      </c>
      <c r="E33" s="79">
        <v>6243</v>
      </c>
      <c r="F33" s="79">
        <v>162</v>
      </c>
      <c r="G33" s="79">
        <v>25094</v>
      </c>
      <c r="H33" s="79">
        <v>3809</v>
      </c>
      <c r="I33" s="79">
        <v>21285</v>
      </c>
      <c r="J33" s="79">
        <v>1969</v>
      </c>
      <c r="K33" s="79">
        <v>2676</v>
      </c>
      <c r="L33" s="79">
        <v>2127</v>
      </c>
      <c r="M33" s="79">
        <v>30792</v>
      </c>
      <c r="N33" s="82">
        <v>279.98395118979425</v>
      </c>
      <c r="O33" s="39">
        <v>19</v>
      </c>
    </row>
    <row r="34" spans="1:15" ht="15.75" customHeight="1">
      <c r="A34" s="7">
        <v>20</v>
      </c>
      <c r="B34" s="23" t="s">
        <v>100</v>
      </c>
      <c r="C34" s="79">
        <v>29298</v>
      </c>
      <c r="D34" s="79">
        <v>4997</v>
      </c>
      <c r="E34" s="79">
        <v>4986</v>
      </c>
      <c r="F34" s="102">
        <v>11</v>
      </c>
      <c r="G34" s="79">
        <v>22374</v>
      </c>
      <c r="H34" s="79">
        <v>11826</v>
      </c>
      <c r="I34" s="79">
        <v>10549</v>
      </c>
      <c r="J34" s="79">
        <v>1926</v>
      </c>
      <c r="K34" s="79">
        <v>3782</v>
      </c>
      <c r="L34" s="79">
        <v>3057</v>
      </c>
      <c r="M34" s="79">
        <v>25515</v>
      </c>
      <c r="N34" s="82">
        <v>303.80905886835586</v>
      </c>
      <c r="O34" s="39">
        <v>20</v>
      </c>
    </row>
    <row r="35" spans="1:15" ht="15.75" customHeight="1">
      <c r="A35" s="7">
        <v>21</v>
      </c>
      <c r="B35" s="23" t="s">
        <v>101</v>
      </c>
      <c r="C35" s="79">
        <v>26489</v>
      </c>
      <c r="D35" s="79">
        <v>4721</v>
      </c>
      <c r="E35" s="79">
        <v>4486</v>
      </c>
      <c r="F35" s="79">
        <v>235</v>
      </c>
      <c r="G35" s="79">
        <v>20223</v>
      </c>
      <c r="H35" s="79">
        <v>8866</v>
      </c>
      <c r="I35" s="79">
        <v>11357</v>
      </c>
      <c r="J35" s="79">
        <v>1545</v>
      </c>
      <c r="K35" s="79">
        <v>2471</v>
      </c>
      <c r="L35" s="79">
        <v>2205</v>
      </c>
      <c r="M35" s="79">
        <v>24018</v>
      </c>
      <c r="N35" s="82">
        <v>288.4265470571988</v>
      </c>
      <c r="O35" s="39">
        <v>21</v>
      </c>
    </row>
    <row r="36" spans="1:15" ht="15.75" customHeight="1">
      <c r="A36" s="7">
        <v>22</v>
      </c>
      <c r="B36" s="23" t="s">
        <v>102</v>
      </c>
      <c r="C36" s="79">
        <v>37735</v>
      </c>
      <c r="D36" s="79">
        <v>6441</v>
      </c>
      <c r="E36" s="79">
        <v>5758</v>
      </c>
      <c r="F36" s="79">
        <v>683</v>
      </c>
      <c r="G36" s="79">
        <v>28636</v>
      </c>
      <c r="H36" s="79">
        <v>19938</v>
      </c>
      <c r="I36" s="79">
        <v>8699</v>
      </c>
      <c r="J36" s="79">
        <v>2658</v>
      </c>
      <c r="K36" s="79">
        <v>3738</v>
      </c>
      <c r="L36" s="79">
        <v>3274</v>
      </c>
      <c r="M36" s="79">
        <v>33998</v>
      </c>
      <c r="N36" s="82">
        <v>334.04627855563746</v>
      </c>
      <c r="O36" s="39">
        <v>22</v>
      </c>
    </row>
    <row r="37" spans="1:15" ht="15.75" customHeight="1">
      <c r="A37" s="7">
        <v>23</v>
      </c>
      <c r="B37" s="23" t="s">
        <v>103</v>
      </c>
      <c r="C37" s="79">
        <v>34494</v>
      </c>
      <c r="D37" s="79">
        <v>8877</v>
      </c>
      <c r="E37" s="79">
        <v>8121</v>
      </c>
      <c r="F37" s="79">
        <v>756</v>
      </c>
      <c r="G37" s="79">
        <v>24447</v>
      </c>
      <c r="H37" s="79">
        <v>16149</v>
      </c>
      <c r="I37" s="79">
        <v>8298</v>
      </c>
      <c r="J37" s="79">
        <v>1171</v>
      </c>
      <c r="K37" s="79">
        <v>4001</v>
      </c>
      <c r="L37" s="79">
        <v>3502</v>
      </c>
      <c r="M37" s="79">
        <v>30493</v>
      </c>
      <c r="N37" s="82">
        <v>327.33443186087703</v>
      </c>
      <c r="O37" s="39">
        <v>23</v>
      </c>
    </row>
    <row r="38" spans="1:15" ht="15.75" customHeight="1">
      <c r="A38" s="7"/>
      <c r="B38" s="23"/>
      <c r="C38" s="7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2"/>
      <c r="O38" s="39"/>
    </row>
    <row r="39" spans="1:15" ht="15.75" customHeight="1">
      <c r="A39" s="8">
        <v>24</v>
      </c>
      <c r="B39" s="24" t="s">
        <v>79</v>
      </c>
      <c r="C39" s="80">
        <v>846922</v>
      </c>
      <c r="D39" s="80">
        <v>207116</v>
      </c>
      <c r="E39" s="80">
        <v>180991</v>
      </c>
      <c r="F39" s="80">
        <v>26125</v>
      </c>
      <c r="G39" s="80">
        <v>608315</v>
      </c>
      <c r="H39" s="80">
        <v>264007</v>
      </c>
      <c r="I39" s="80">
        <v>344307</v>
      </c>
      <c r="J39" s="80">
        <v>31491</v>
      </c>
      <c r="K39" s="80">
        <v>78467</v>
      </c>
      <c r="L39" s="80">
        <v>64959</v>
      </c>
      <c r="M39" s="80">
        <v>768455</v>
      </c>
      <c r="N39" s="83">
        <v>355.9640300166759</v>
      </c>
      <c r="O39" s="40">
        <v>24</v>
      </c>
    </row>
    <row r="40" spans="1:15" ht="15.75" customHeight="1">
      <c r="A40" s="8"/>
      <c r="B40" s="23" t="s">
        <v>104</v>
      </c>
      <c r="C40" s="7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2"/>
      <c r="O40" s="40"/>
    </row>
    <row r="41" spans="1:15" ht="15.75" customHeight="1">
      <c r="A41" s="9">
        <v>25</v>
      </c>
      <c r="B41" s="94" t="s">
        <v>332</v>
      </c>
      <c r="C41" s="79">
        <v>410164</v>
      </c>
      <c r="D41" s="79">
        <v>206608</v>
      </c>
      <c r="E41" s="79">
        <v>180835</v>
      </c>
      <c r="F41" s="79">
        <v>25773</v>
      </c>
      <c r="G41" s="79">
        <v>172883</v>
      </c>
      <c r="H41" s="79">
        <v>35168</v>
      </c>
      <c r="I41" s="79">
        <v>137715</v>
      </c>
      <c r="J41" s="79">
        <v>30673</v>
      </c>
      <c r="K41" s="79">
        <v>25355</v>
      </c>
      <c r="L41" s="79">
        <v>11856</v>
      </c>
      <c r="M41" s="79">
        <v>384809</v>
      </c>
      <c r="N41" s="82">
        <v>178.25129748008152</v>
      </c>
      <c r="O41" s="39">
        <v>25</v>
      </c>
    </row>
    <row r="42" spans="1:15" ht="15.75" customHeight="1">
      <c r="A42" s="9">
        <v>26</v>
      </c>
      <c r="B42" s="23" t="s">
        <v>105</v>
      </c>
      <c r="N42" s="82"/>
      <c r="O42" s="39"/>
    </row>
    <row r="43" spans="1:15" ht="15.75" customHeight="1">
      <c r="A43" s="9"/>
      <c r="B43" s="94" t="s">
        <v>303</v>
      </c>
      <c r="C43" s="79">
        <v>436758</v>
      </c>
      <c r="D43" s="27">
        <v>508</v>
      </c>
      <c r="E43" s="27">
        <v>156</v>
      </c>
      <c r="F43" s="27">
        <v>352</v>
      </c>
      <c r="G43" s="27">
        <v>435432</v>
      </c>
      <c r="H43" s="27">
        <v>228840</v>
      </c>
      <c r="I43" s="27">
        <v>206593</v>
      </c>
      <c r="J43" s="27">
        <v>818</v>
      </c>
      <c r="K43" s="27">
        <v>53112</v>
      </c>
      <c r="L43" s="27">
        <v>53103</v>
      </c>
      <c r="M43" s="27">
        <v>383646</v>
      </c>
      <c r="N43" s="103">
        <v>177.71273253659442</v>
      </c>
      <c r="O43" s="39">
        <v>26</v>
      </c>
    </row>
    <row r="44" spans="1:15" ht="15.75" customHeight="1">
      <c r="A44" s="9"/>
      <c r="B44" s="9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03"/>
      <c r="O44" s="39"/>
    </row>
    <row r="45" spans="1:15" ht="15.75" customHeight="1">
      <c r="A45" s="7">
        <v>27</v>
      </c>
      <c r="B45" s="94" t="s">
        <v>339</v>
      </c>
      <c r="C45" s="79">
        <v>10013</v>
      </c>
      <c r="D45" s="27">
        <v>3605</v>
      </c>
      <c r="E45" s="27">
        <v>457</v>
      </c>
      <c r="F45" s="27">
        <v>3148</v>
      </c>
      <c r="G45" s="27">
        <v>6408</v>
      </c>
      <c r="H45" s="27">
        <v>0</v>
      </c>
      <c r="I45" s="27">
        <v>6408</v>
      </c>
      <c r="J45" s="27">
        <v>0</v>
      </c>
      <c r="K45" s="27">
        <v>0</v>
      </c>
      <c r="L45" s="27">
        <v>0</v>
      </c>
      <c r="M45" s="27">
        <v>10013</v>
      </c>
      <c r="N45" s="82">
        <v>4.63812164165277</v>
      </c>
      <c r="O45" s="39">
        <v>27</v>
      </c>
    </row>
    <row r="46" spans="1:15" ht="15.75" customHeight="1">
      <c r="A46" s="7"/>
      <c r="B46" s="2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2"/>
      <c r="O46" s="39"/>
    </row>
    <row r="47" spans="1:15" ht="15.75" customHeight="1">
      <c r="A47" s="8">
        <v>28</v>
      </c>
      <c r="B47" s="24" t="s">
        <v>106</v>
      </c>
      <c r="C47" s="80">
        <v>856934</v>
      </c>
      <c r="D47" s="80">
        <v>210721</v>
      </c>
      <c r="E47" s="80">
        <v>181448</v>
      </c>
      <c r="F47" s="80">
        <v>29273</v>
      </c>
      <c r="G47" s="80">
        <v>614723</v>
      </c>
      <c r="H47" s="80">
        <v>264007</v>
      </c>
      <c r="I47" s="80">
        <v>350715</v>
      </c>
      <c r="J47" s="80">
        <v>31491</v>
      </c>
      <c r="K47" s="80">
        <v>78467</v>
      </c>
      <c r="L47" s="80">
        <v>64959</v>
      </c>
      <c r="M47" s="80">
        <v>778468</v>
      </c>
      <c r="N47" s="83">
        <v>360.6021516583287</v>
      </c>
      <c r="O47" s="40">
        <v>28</v>
      </c>
    </row>
    <row r="48" spans="1:15" ht="12.75">
      <c r="A48" s="1" t="s">
        <v>300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"/>
    </row>
    <row r="53" spans="1:15" ht="12.75">
      <c r="A53" s="1"/>
      <c r="B53" s="1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"/>
    </row>
    <row r="54" spans="1:15" ht="12.75">
      <c r="A54" s="1"/>
      <c r="B54" s="1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"/>
    </row>
    <row r="55" spans="1:15" ht="12.75">
      <c r="A55" s="1"/>
      <c r="B55" s="1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"/>
    </row>
    <row r="56" spans="1:15" ht="12.75">
      <c r="A56" s="1"/>
      <c r="B56" s="1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"/>
    </row>
    <row r="57" spans="1:15" ht="12.75">
      <c r="A57" s="1"/>
      <c r="B57" s="1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26.8515625" style="0" bestFit="1" customWidth="1"/>
    <col min="6" max="6" width="11.57421875" style="0" customWidth="1"/>
  </cols>
  <sheetData>
    <row r="2" spans="2:8" ht="12.75">
      <c r="B2" s="114">
        <v>2008</v>
      </c>
      <c r="C2" s="113">
        <v>2009</v>
      </c>
      <c r="D2" s="113">
        <v>2010</v>
      </c>
      <c r="E2" s="113">
        <v>2011</v>
      </c>
      <c r="F2" s="113">
        <v>2012</v>
      </c>
      <c r="G2" s="113">
        <v>2013</v>
      </c>
      <c r="H2" s="115">
        <v>2014</v>
      </c>
    </row>
    <row r="3" spans="1:8" ht="12.75">
      <c r="A3" t="s">
        <v>0</v>
      </c>
      <c r="B3">
        <v>586</v>
      </c>
      <c r="C3">
        <v>640</v>
      </c>
      <c r="D3">
        <v>698</v>
      </c>
      <c r="E3">
        <v>749</v>
      </c>
      <c r="F3">
        <v>781</v>
      </c>
      <c r="G3">
        <v>836</v>
      </c>
      <c r="H3">
        <v>857</v>
      </c>
    </row>
    <row r="4" spans="1:8" ht="12.75">
      <c r="A4" t="s">
        <v>11</v>
      </c>
      <c r="B4">
        <v>57</v>
      </c>
      <c r="C4">
        <v>56</v>
      </c>
      <c r="D4">
        <v>60</v>
      </c>
      <c r="E4">
        <v>59</v>
      </c>
      <c r="F4">
        <v>67</v>
      </c>
      <c r="G4">
        <v>70</v>
      </c>
      <c r="H4">
        <v>78</v>
      </c>
    </row>
    <row r="5" spans="1:8" ht="12.75">
      <c r="A5" t="s">
        <v>57</v>
      </c>
      <c r="B5">
        <v>528</v>
      </c>
      <c r="C5">
        <v>584</v>
      </c>
      <c r="D5">
        <v>638</v>
      </c>
      <c r="E5">
        <v>690</v>
      </c>
      <c r="F5">
        <v>714</v>
      </c>
      <c r="G5">
        <v>766</v>
      </c>
      <c r="H5">
        <v>778</v>
      </c>
    </row>
    <row r="13" ht="12.75">
      <c r="C13" t="s">
        <v>154</v>
      </c>
    </row>
    <row r="15" spans="1:3" ht="12.75">
      <c r="A15" s="45" t="s">
        <v>153</v>
      </c>
      <c r="B15" s="108">
        <f>C22+B33</f>
        <v>856934.444</v>
      </c>
      <c r="C15" s="61">
        <f>B15/1000</f>
        <v>856.934444</v>
      </c>
    </row>
    <row r="18" spans="1:4" ht="12.75">
      <c r="A18">
        <v>2014</v>
      </c>
      <c r="D18" s="62" t="s">
        <v>155</v>
      </c>
    </row>
    <row r="19" spans="1:4" ht="12.75">
      <c r="A19" t="s">
        <v>31</v>
      </c>
      <c r="C19" s="107">
        <v>585826.905</v>
      </c>
      <c r="D19" s="60">
        <f>C19*100/$C$22</f>
        <v>90.65525876845699</v>
      </c>
    </row>
    <row r="20" spans="1:4" ht="12.75">
      <c r="A20" t="s">
        <v>30</v>
      </c>
      <c r="C20" s="107">
        <v>19624.068</v>
      </c>
      <c r="D20" s="60">
        <f>C20*100/$C$22</f>
        <v>3.036775790674544</v>
      </c>
    </row>
    <row r="21" spans="1:4" ht="12.75">
      <c r="A21" t="s">
        <v>58</v>
      </c>
      <c r="C21" s="107">
        <v>40762.951</v>
      </c>
      <c r="D21" s="60">
        <f>C21*100/$C$22</f>
        <v>6.307965440868464</v>
      </c>
    </row>
    <row r="22" spans="1:6" ht="12.75">
      <c r="A22" s="45" t="s">
        <v>151</v>
      </c>
      <c r="B22" s="45"/>
      <c r="C22" s="108">
        <f>C19+C20+C21</f>
        <v>646213.924</v>
      </c>
      <c r="D22" s="61">
        <f>C22*100/$C$22</f>
        <v>100</v>
      </c>
      <c r="E22">
        <f>ROUND(C22*100/B15,1)</f>
        <v>75.4</v>
      </c>
      <c r="F22" s="61"/>
    </row>
    <row r="27" spans="1:3" ht="12.75">
      <c r="A27">
        <v>2014</v>
      </c>
      <c r="C27" s="62" t="s">
        <v>155</v>
      </c>
    </row>
    <row r="28" spans="1:3" ht="12.75">
      <c r="A28" t="s">
        <v>59</v>
      </c>
      <c r="B28" s="107">
        <v>111103.904</v>
      </c>
      <c r="C28" s="60">
        <f aca="true" t="shared" si="0" ref="C28:C33">B28*100/$B$33</f>
        <v>52.7257165082926</v>
      </c>
    </row>
    <row r="29" spans="1:3" ht="12.75">
      <c r="A29" t="s">
        <v>60</v>
      </c>
      <c r="B29" s="107">
        <v>10459.098</v>
      </c>
      <c r="C29" s="60">
        <f t="shared" si="0"/>
        <v>4.963492876726007</v>
      </c>
    </row>
    <row r="30" spans="1:3" ht="12.75">
      <c r="A30" t="s">
        <v>25</v>
      </c>
      <c r="B30" s="107">
        <v>3836.434</v>
      </c>
      <c r="C30" s="60">
        <f t="shared" si="0"/>
        <v>1.8206266765097203</v>
      </c>
    </row>
    <row r="31" spans="1:3" ht="12.75">
      <c r="A31" t="s">
        <v>61</v>
      </c>
      <c r="B31" s="107">
        <v>18247.565</v>
      </c>
      <c r="C31" s="60">
        <f t="shared" si="0"/>
        <v>8.659605149038166</v>
      </c>
    </row>
    <row r="32" spans="1:3" ht="12.75">
      <c r="A32" t="s">
        <v>58</v>
      </c>
      <c r="B32" s="107">
        <v>67073.519</v>
      </c>
      <c r="C32" s="60">
        <f t="shared" si="0"/>
        <v>31.830558789433514</v>
      </c>
    </row>
    <row r="33" spans="1:6" ht="12.75">
      <c r="A33" s="45" t="s">
        <v>152</v>
      </c>
      <c r="B33" s="108">
        <f>B28+B29+B30+B31+B32</f>
        <v>210720.52</v>
      </c>
      <c r="C33" s="61">
        <f t="shared" si="0"/>
        <v>100</v>
      </c>
      <c r="D33" s="45"/>
      <c r="E33">
        <f>ROUND(B33*100/B15,1)</f>
        <v>24.6</v>
      </c>
      <c r="F33" s="6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3" t="s">
        <v>371</v>
      </c>
      <c r="B1" s="124"/>
    </row>
    <row r="6" spans="1:2" ht="14.25">
      <c r="A6" s="125">
        <v>0</v>
      </c>
      <c r="B6" s="126" t="s">
        <v>372</v>
      </c>
    </row>
    <row r="7" spans="1:2" ht="14.25">
      <c r="A7" s="127"/>
      <c r="B7" s="126" t="s">
        <v>373</v>
      </c>
    </row>
    <row r="8" spans="1:2" ht="14.25">
      <c r="A8" s="125" t="s">
        <v>189</v>
      </c>
      <c r="B8" s="126" t="s">
        <v>374</v>
      </c>
    </row>
    <row r="9" spans="1:2" ht="14.25">
      <c r="A9" s="125" t="s">
        <v>275</v>
      </c>
      <c r="B9" s="126" t="s">
        <v>375</v>
      </c>
    </row>
    <row r="10" spans="1:2" ht="14.25">
      <c r="A10" s="125" t="s">
        <v>376</v>
      </c>
      <c r="B10" s="126" t="s">
        <v>377</v>
      </c>
    </row>
    <row r="11" spans="1:2" ht="14.25">
      <c r="A11" s="125" t="s">
        <v>378</v>
      </c>
      <c r="B11" s="126" t="s">
        <v>379</v>
      </c>
    </row>
    <row r="12" spans="1:2" ht="14.25">
      <c r="A12" s="125" t="s">
        <v>380</v>
      </c>
      <c r="B12" s="126" t="s">
        <v>381</v>
      </c>
    </row>
    <row r="13" spans="1:2" ht="14.25">
      <c r="A13" s="125" t="s">
        <v>382</v>
      </c>
      <c r="B13" s="126" t="s">
        <v>383</v>
      </c>
    </row>
    <row r="14" spans="1:2" ht="14.25">
      <c r="A14" s="125" t="s">
        <v>384</v>
      </c>
      <c r="B14" s="126" t="s">
        <v>385</v>
      </c>
    </row>
    <row r="15" spans="1:2" ht="14.25">
      <c r="A15" s="125" t="s">
        <v>386</v>
      </c>
      <c r="B15" s="126" t="s">
        <v>387</v>
      </c>
    </row>
    <row r="16" ht="14.25">
      <c r="A16" s="126"/>
    </row>
    <row r="17" spans="1:2" ht="14.25">
      <c r="A17" s="126" t="s">
        <v>388</v>
      </c>
      <c r="B17" s="126" t="s">
        <v>389</v>
      </c>
    </row>
    <row r="18" spans="1:2" ht="14.25">
      <c r="A18" s="126" t="s">
        <v>390</v>
      </c>
      <c r="B18" s="126" t="s">
        <v>391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63" t="s">
        <v>46</v>
      </c>
    </row>
    <row r="8" ht="12.75" customHeight="1"/>
    <row r="9" ht="12.75" customHeight="1"/>
    <row r="10" spans="1:8" ht="12.75" customHeight="1">
      <c r="A10" s="10" t="s">
        <v>47</v>
      </c>
      <c r="H10" s="64">
        <v>2</v>
      </c>
    </row>
    <row r="11" spans="1:8" ht="12.75" customHeight="1">
      <c r="A11" s="10"/>
      <c r="H11" s="64"/>
    </row>
    <row r="12" spans="1:8" ht="12.75" customHeight="1">
      <c r="A12" s="10"/>
      <c r="H12" s="64"/>
    </row>
    <row r="13" spans="1:8" ht="12.75" customHeight="1">
      <c r="A13" s="10" t="s">
        <v>53</v>
      </c>
      <c r="H13" s="64"/>
    </row>
    <row r="14" ht="12.75" customHeight="1">
      <c r="H14" s="64"/>
    </row>
    <row r="15" spans="1:8" ht="12.75" customHeight="1">
      <c r="A15" s="92" t="s">
        <v>342</v>
      </c>
      <c r="H15" s="64">
        <v>5</v>
      </c>
    </row>
    <row r="16" ht="12.75" customHeight="1">
      <c r="H16" s="64"/>
    </row>
    <row r="17" spans="1:8" ht="12.75" customHeight="1">
      <c r="A17" s="92" t="s">
        <v>346</v>
      </c>
      <c r="H17" s="64">
        <v>5</v>
      </c>
    </row>
    <row r="18" spans="1:8" ht="12.75" customHeight="1">
      <c r="A18" s="92"/>
      <c r="H18" s="64"/>
    </row>
    <row r="19" ht="12.75" customHeight="1">
      <c r="H19" s="64"/>
    </row>
    <row r="20" spans="1:8" ht="12.75" customHeight="1">
      <c r="A20" s="10" t="s">
        <v>156</v>
      </c>
      <c r="H20" s="64"/>
    </row>
    <row r="21" spans="1:8" ht="12.75" customHeight="1">
      <c r="A21" s="10"/>
      <c r="H21" s="64"/>
    </row>
    <row r="22" spans="1:8" ht="12.75" customHeight="1">
      <c r="A22" s="22" t="s">
        <v>48</v>
      </c>
      <c r="B22" s="92" t="s">
        <v>353</v>
      </c>
      <c r="H22" s="64">
        <v>6</v>
      </c>
    </row>
    <row r="23" ht="12.75" customHeight="1">
      <c r="H23" s="64"/>
    </row>
    <row r="24" spans="1:8" ht="12.75" customHeight="1">
      <c r="A24" s="22" t="s">
        <v>49</v>
      </c>
      <c r="B24" s="92" t="s">
        <v>349</v>
      </c>
      <c r="H24" s="64"/>
    </row>
    <row r="25" spans="2:8" ht="12.75" customHeight="1">
      <c r="B25" s="92" t="s">
        <v>245</v>
      </c>
      <c r="H25" s="64">
        <v>7</v>
      </c>
    </row>
    <row r="26" ht="12.75" customHeight="1">
      <c r="H26" s="64"/>
    </row>
    <row r="27" spans="1:8" ht="12.75" customHeight="1">
      <c r="A27" s="22" t="s">
        <v>50</v>
      </c>
      <c r="B27" s="92" t="s">
        <v>289</v>
      </c>
      <c r="H27" s="64"/>
    </row>
    <row r="28" spans="2:8" ht="12.75" customHeight="1">
      <c r="B28" s="92" t="s">
        <v>350</v>
      </c>
      <c r="H28" s="64"/>
    </row>
    <row r="29" spans="2:8" ht="12.75" customHeight="1">
      <c r="B29" s="92" t="s">
        <v>245</v>
      </c>
      <c r="H29" s="64">
        <v>8</v>
      </c>
    </row>
    <row r="30" ht="12.75" customHeight="1">
      <c r="H30" s="64"/>
    </row>
    <row r="31" spans="1:8" ht="12.75" customHeight="1">
      <c r="A31" s="22" t="s">
        <v>51</v>
      </c>
      <c r="B31" s="92" t="s">
        <v>290</v>
      </c>
      <c r="H31" s="64"/>
    </row>
    <row r="32" spans="2:8" ht="12.75" customHeight="1">
      <c r="B32" s="92" t="s">
        <v>351</v>
      </c>
      <c r="H32" s="64">
        <v>10</v>
      </c>
    </row>
    <row r="33" ht="12.75" customHeight="1">
      <c r="H33" s="64"/>
    </row>
    <row r="34" spans="1:8" ht="12.75" customHeight="1">
      <c r="A34" s="22" t="s">
        <v>52</v>
      </c>
      <c r="B34" s="92" t="s">
        <v>352</v>
      </c>
      <c r="H34" s="64"/>
    </row>
    <row r="35" spans="2:8" ht="12.75" customHeight="1">
      <c r="B35" s="92" t="s">
        <v>246</v>
      </c>
      <c r="H35" s="64">
        <v>12</v>
      </c>
    </row>
    <row r="36" ht="12.75" customHeight="1">
      <c r="H36" s="64"/>
    </row>
    <row r="37" ht="12.75" customHeight="1">
      <c r="H37" s="6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92"/>
      <c r="E4" s="92"/>
      <c r="F4" s="92"/>
      <c r="G4" s="92"/>
      <c r="H4" s="92"/>
      <c r="I4" s="92"/>
      <c r="J4" s="92"/>
      <c r="K4" s="92"/>
    </row>
    <row r="5" spans="1:11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92" t="s">
        <v>318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2" t="s">
        <v>319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92" t="s">
        <v>320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>
      <c r="A9" s="92" t="s">
        <v>324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10" t="s">
        <v>55</v>
      </c>
      <c r="B12" s="10"/>
      <c r="C12" s="10"/>
      <c r="D12" s="92"/>
      <c r="E12" s="92"/>
      <c r="F12" s="92"/>
      <c r="G12" s="92"/>
      <c r="H12" s="92"/>
      <c r="I12" s="92"/>
      <c r="J12" s="92"/>
      <c r="K12" s="92"/>
    </row>
    <row r="13" spans="1:11" ht="12.75">
      <c r="A13" s="10"/>
      <c r="B13" s="10"/>
      <c r="C13" s="10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92" t="s">
        <v>325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2.75">
      <c r="A15" s="92" t="s">
        <v>326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2.75">
      <c r="A16" s="92" t="s">
        <v>341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92" t="s">
        <v>337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2.75">
      <c r="A18" s="92" t="s">
        <v>338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2.75">
      <c r="A19" s="92" t="s">
        <v>118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2.75">
      <c r="A20" s="92" t="s">
        <v>138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2.75">
      <c r="A22" s="92" t="s">
        <v>115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2.75">
      <c r="A23" s="92" t="s">
        <v>317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2.75">
      <c r="A24" s="92" t="s">
        <v>247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2.75">
      <c r="A25" s="92" t="s">
        <v>282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12.75">
      <c r="A26" s="92" t="s">
        <v>248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2.75">
      <c r="A27" s="92" t="s">
        <v>249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.75">
      <c r="A29" s="92" t="s">
        <v>304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2.75">
      <c r="A30" s="92" t="s">
        <v>305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2.75">
      <c r="A31" s="92" t="s">
        <v>312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.75" customHeight="1">
      <c r="A32" s="92" t="s">
        <v>311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>
      <c r="A33" s="92" t="s">
        <v>306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.75">
      <c r="A34" s="92" t="s">
        <v>307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>
      <c r="A35" s="92" t="s">
        <v>308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>
      <c r="A38" s="10" t="s">
        <v>56</v>
      </c>
      <c r="B38" s="10"/>
      <c r="C38" s="10"/>
      <c r="D38" s="92"/>
      <c r="E38" s="92"/>
      <c r="F38" s="92"/>
      <c r="G38" s="92"/>
      <c r="H38" s="92"/>
      <c r="I38" s="92"/>
      <c r="J38" s="92"/>
      <c r="K38" s="92"/>
    </row>
    <row r="39" spans="1:11" ht="12.75">
      <c r="A39" s="10"/>
      <c r="B39" s="10"/>
      <c r="C39" s="10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10" t="s">
        <v>250</v>
      </c>
      <c r="B40" s="10"/>
      <c r="C40" s="10"/>
      <c r="D40" s="92"/>
      <c r="E40" s="92"/>
      <c r="F40" s="92"/>
      <c r="G40" s="92"/>
      <c r="H40" s="92"/>
      <c r="I40" s="92"/>
      <c r="J40" s="92"/>
      <c r="K40" s="92"/>
    </row>
    <row r="41" spans="1:11" ht="12.75">
      <c r="A41" s="92" t="s">
        <v>251</v>
      </c>
      <c r="B41" s="10"/>
      <c r="C41" s="10"/>
      <c r="D41" s="92"/>
      <c r="E41" s="92"/>
      <c r="F41" s="92"/>
      <c r="G41" s="92"/>
      <c r="H41" s="92"/>
      <c r="I41" s="92"/>
      <c r="J41" s="92"/>
      <c r="K41" s="92"/>
    </row>
    <row r="42" spans="1:11" ht="12.75">
      <c r="A42" s="93" t="s">
        <v>189</v>
      </c>
      <c r="B42" s="92" t="s">
        <v>255</v>
      </c>
      <c r="C42" s="10"/>
      <c r="D42" s="92"/>
      <c r="E42" s="92"/>
      <c r="F42" s="92"/>
      <c r="G42" s="92"/>
      <c r="H42" s="92"/>
      <c r="I42" s="92"/>
      <c r="J42" s="92"/>
      <c r="K42" s="92"/>
    </row>
    <row r="43" spans="1:11" ht="12.75">
      <c r="A43" s="93" t="s">
        <v>189</v>
      </c>
      <c r="B43" s="92" t="s">
        <v>256</v>
      </c>
      <c r="C43" s="10"/>
      <c r="D43" s="92"/>
      <c r="E43" s="92"/>
      <c r="F43" s="92"/>
      <c r="G43" s="92"/>
      <c r="H43" s="92"/>
      <c r="I43" s="92"/>
      <c r="J43" s="92"/>
      <c r="K43" s="92"/>
    </row>
    <row r="44" spans="1:11" ht="12.75">
      <c r="A44" s="89" t="s">
        <v>189</v>
      </c>
      <c r="B44" s="92" t="s">
        <v>252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s="71" customFormat="1" ht="12.75">
      <c r="A45" s="93"/>
      <c r="B45" s="92" t="s">
        <v>257</v>
      </c>
      <c r="C45" s="92"/>
      <c r="D45" s="92"/>
      <c r="E45" s="92"/>
      <c r="F45" s="92"/>
      <c r="G45" s="92"/>
      <c r="H45" s="92"/>
      <c r="I45" s="92"/>
      <c r="J45" s="92"/>
      <c r="K45" s="92"/>
    </row>
    <row r="46" spans="1:11" s="71" customFormat="1" ht="12.75">
      <c r="A46" s="93" t="s">
        <v>189</v>
      </c>
      <c r="B46" s="92" t="s">
        <v>285</v>
      </c>
      <c r="C46" s="92"/>
      <c r="D46" s="92"/>
      <c r="E46" s="92"/>
      <c r="F46" s="92"/>
      <c r="G46" s="92"/>
      <c r="H46" s="92"/>
      <c r="I46" s="92"/>
      <c r="J46" s="92"/>
      <c r="K46" s="92"/>
    </row>
    <row r="47" spans="1:11" s="71" customFormat="1" ht="12.75">
      <c r="A47" s="93" t="s">
        <v>189</v>
      </c>
      <c r="B47" s="92" t="s">
        <v>253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1:11" s="71" customFormat="1" ht="12.75">
      <c r="A48" s="93" t="s">
        <v>189</v>
      </c>
      <c r="B48" s="92" t="s">
        <v>254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s="71" customFormat="1" ht="12.75">
      <c r="A49" s="93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71" customFormat="1" ht="12.75">
      <c r="A50" s="89" t="s">
        <v>258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71" customFormat="1" ht="12.75">
      <c r="A51" s="93" t="s">
        <v>251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71" customFormat="1" ht="12.75">
      <c r="A52" s="93" t="s">
        <v>189</v>
      </c>
      <c r="B52" s="92" t="s">
        <v>259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 s="71" customFormat="1" ht="12.75">
      <c r="A53" s="93" t="s">
        <v>189</v>
      </c>
      <c r="B53" s="92" t="s">
        <v>283</v>
      </c>
      <c r="C53" s="92"/>
      <c r="D53" s="92"/>
      <c r="E53" s="92"/>
      <c r="F53" s="92"/>
      <c r="G53" s="92"/>
      <c r="H53" s="92"/>
      <c r="I53" s="92"/>
      <c r="J53" s="92"/>
      <c r="K53" s="92"/>
    </row>
    <row r="54" spans="1:11" s="71" customFormat="1" ht="12.75">
      <c r="A54" s="93" t="s">
        <v>189</v>
      </c>
      <c r="B54" s="92" t="s">
        <v>260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 s="71" customFormat="1" ht="12.75">
      <c r="A55" s="93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71" customFormat="1" ht="12.75">
      <c r="A56" s="93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71" customFormat="1" ht="12.75">
      <c r="A57" s="93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71" customFormat="1" ht="12.75">
      <c r="A58" s="93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71" customFormat="1" ht="12.75">
      <c r="A59" s="93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12.75">
      <c r="A60" s="10" t="s">
        <v>116</v>
      </c>
      <c r="B60" s="10"/>
      <c r="C60" s="10"/>
      <c r="D60" s="92"/>
      <c r="E60" s="92"/>
      <c r="F60" s="92"/>
      <c r="G60" s="92"/>
      <c r="H60" s="92"/>
      <c r="I60" s="92"/>
      <c r="J60" s="92"/>
      <c r="K60" s="92"/>
    </row>
    <row r="61" spans="1:11" ht="12.75">
      <c r="A61" s="10"/>
      <c r="B61" s="10"/>
      <c r="C61" s="10"/>
      <c r="D61" s="92"/>
      <c r="E61" s="92"/>
      <c r="F61" s="92"/>
      <c r="G61" s="92"/>
      <c r="H61" s="92"/>
      <c r="I61" s="92"/>
      <c r="J61" s="92"/>
      <c r="K61" s="92"/>
    </row>
    <row r="62" spans="1:11" ht="12.75">
      <c r="A62" s="10" t="s">
        <v>261</v>
      </c>
      <c r="B62" s="92"/>
      <c r="C62" s="10"/>
      <c r="D62" s="92"/>
      <c r="E62" s="92"/>
      <c r="F62" s="92"/>
      <c r="G62" s="92"/>
      <c r="H62" s="92"/>
      <c r="I62" s="92"/>
      <c r="J62" s="92"/>
      <c r="K62" s="92"/>
    </row>
    <row r="63" spans="1:11" ht="12.75">
      <c r="A63" s="92" t="s">
        <v>313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 ht="12.75" customHeight="1">
      <c r="A64" s="92" t="s">
        <v>190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2.75">
      <c r="A65" s="92" t="s">
        <v>314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2.75">
      <c r="A67" s="92"/>
      <c r="B67" s="10" t="s">
        <v>218</v>
      </c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2.75">
      <c r="A68" s="92"/>
      <c r="B68" s="10" t="s">
        <v>219</v>
      </c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2.75">
      <c r="A69" s="92"/>
      <c r="B69" s="92" t="s">
        <v>220</v>
      </c>
      <c r="C69" s="92"/>
      <c r="D69" s="92"/>
      <c r="E69" s="92"/>
      <c r="F69" s="92"/>
      <c r="G69" s="92"/>
      <c r="H69" s="92"/>
      <c r="I69" s="92"/>
      <c r="J69" s="92"/>
      <c r="K69" s="92"/>
    </row>
    <row r="70" spans="1:11" ht="12.75">
      <c r="A70" s="100"/>
      <c r="B70" s="101" t="s">
        <v>189</v>
      </c>
      <c r="C70" s="92" t="s">
        <v>322</v>
      </c>
      <c r="D70" s="92"/>
      <c r="E70" s="92"/>
      <c r="F70" s="92"/>
      <c r="G70" s="92"/>
      <c r="H70" s="92"/>
      <c r="I70" s="92"/>
      <c r="J70" s="92"/>
      <c r="K70" s="92"/>
    </row>
    <row r="71" spans="1:11" ht="12.75">
      <c r="A71" s="100"/>
      <c r="B71" s="100"/>
      <c r="C71" s="92" t="s">
        <v>323</v>
      </c>
      <c r="D71" s="92"/>
      <c r="E71" s="92"/>
      <c r="F71" s="92"/>
      <c r="G71" s="92"/>
      <c r="H71" s="92"/>
      <c r="I71" s="92"/>
      <c r="J71" s="92"/>
      <c r="K71" s="92"/>
    </row>
    <row r="72" spans="1:11" ht="12.75">
      <c r="A72" s="100"/>
      <c r="B72" s="101" t="s">
        <v>189</v>
      </c>
      <c r="C72" s="92" t="s">
        <v>157</v>
      </c>
      <c r="D72" s="92"/>
      <c r="E72" s="92"/>
      <c r="F72" s="92"/>
      <c r="G72" s="92"/>
      <c r="H72" s="92"/>
      <c r="I72" s="92"/>
      <c r="J72" s="92"/>
      <c r="K72" s="92"/>
    </row>
    <row r="73" spans="1:11" ht="12.75">
      <c r="A73" s="92"/>
      <c r="B73" s="92"/>
      <c r="C73" s="92" t="s">
        <v>191</v>
      </c>
      <c r="D73" s="92"/>
      <c r="E73" s="92"/>
      <c r="F73" s="92"/>
      <c r="G73" s="92"/>
      <c r="H73" s="92"/>
      <c r="I73" s="92"/>
      <c r="J73" s="92"/>
      <c r="K73" s="92"/>
    </row>
    <row r="74" spans="1:11" ht="12.75">
      <c r="A74" s="10"/>
      <c r="B74" s="10"/>
      <c r="C74" s="92" t="s">
        <v>192</v>
      </c>
      <c r="D74" s="92"/>
      <c r="E74" s="92"/>
      <c r="F74" s="92"/>
      <c r="G74" s="92"/>
      <c r="H74" s="92"/>
      <c r="I74" s="92"/>
      <c r="J74" s="92"/>
      <c r="K74" s="92"/>
    </row>
    <row r="75" spans="1:11" ht="13.5">
      <c r="A75" s="92"/>
      <c r="B75" s="92"/>
      <c r="C75" s="97" t="s">
        <v>275</v>
      </c>
      <c r="D75" s="92" t="s">
        <v>203</v>
      </c>
      <c r="E75" s="92"/>
      <c r="F75" s="92"/>
      <c r="G75" s="92"/>
      <c r="H75" s="92"/>
      <c r="I75" s="92"/>
      <c r="J75" s="92"/>
      <c r="K75" s="92"/>
    </row>
    <row r="76" spans="1:11" ht="13.5">
      <c r="A76" s="92"/>
      <c r="B76" s="92"/>
      <c r="C76" s="97" t="s">
        <v>275</v>
      </c>
      <c r="D76" s="92" t="s">
        <v>193</v>
      </c>
      <c r="E76" s="92"/>
      <c r="F76" s="92"/>
      <c r="G76" s="92"/>
      <c r="H76" s="92"/>
      <c r="I76" s="92"/>
      <c r="J76" s="92"/>
      <c r="K76" s="92"/>
    </row>
    <row r="77" spans="1:11" ht="12.75">
      <c r="A77" s="92"/>
      <c r="B77" s="92"/>
      <c r="C77" s="92"/>
      <c r="D77" s="92" t="s">
        <v>204</v>
      </c>
      <c r="E77" s="92"/>
      <c r="F77" s="92"/>
      <c r="G77" s="92"/>
      <c r="H77" s="92"/>
      <c r="I77" s="92"/>
      <c r="J77" s="92"/>
      <c r="K77" s="92"/>
    </row>
    <row r="78" spans="1:11" ht="13.5">
      <c r="A78" s="92"/>
      <c r="B78" s="92"/>
      <c r="C78" s="97" t="s">
        <v>275</v>
      </c>
      <c r="D78" s="92" t="s">
        <v>194</v>
      </c>
      <c r="E78" s="92"/>
      <c r="F78" s="92"/>
      <c r="G78" s="92"/>
      <c r="H78" s="92"/>
      <c r="I78" s="92"/>
      <c r="J78" s="92"/>
      <c r="K78" s="92"/>
    </row>
    <row r="79" spans="1:11" ht="12.75">
      <c r="A79" s="92"/>
      <c r="B79" s="92"/>
      <c r="C79" s="92"/>
      <c r="D79" s="92" t="s">
        <v>205</v>
      </c>
      <c r="E79" s="92"/>
      <c r="F79" s="92"/>
      <c r="G79" s="92"/>
      <c r="H79" s="92"/>
      <c r="I79" s="92"/>
      <c r="J79" s="92"/>
      <c r="K79" s="92"/>
    </row>
    <row r="80" spans="1:11" ht="13.5">
      <c r="A80" s="92"/>
      <c r="B80" s="92"/>
      <c r="C80" s="97" t="s">
        <v>275</v>
      </c>
      <c r="D80" s="92" t="s">
        <v>195</v>
      </c>
      <c r="E80" s="92"/>
      <c r="F80" s="92"/>
      <c r="G80" s="92"/>
      <c r="H80" s="92"/>
      <c r="I80" s="92"/>
      <c r="J80" s="92"/>
      <c r="K80" s="92"/>
    </row>
    <row r="81" spans="1:11" ht="12.75">
      <c r="A81" s="92"/>
      <c r="B81" s="92"/>
      <c r="C81" s="92"/>
      <c r="D81" s="92" t="s">
        <v>206</v>
      </c>
      <c r="E81" s="92"/>
      <c r="F81" s="92"/>
      <c r="G81" s="92"/>
      <c r="H81" s="92"/>
      <c r="I81" s="92"/>
      <c r="J81" s="92"/>
      <c r="K81" s="92"/>
    </row>
    <row r="82" spans="1:11" ht="13.5">
      <c r="A82" s="92"/>
      <c r="B82" s="92"/>
      <c r="C82" s="97" t="s">
        <v>275</v>
      </c>
      <c r="D82" s="92" t="s">
        <v>196</v>
      </c>
      <c r="E82" s="92"/>
      <c r="F82" s="92"/>
      <c r="G82" s="92"/>
      <c r="H82" s="92"/>
      <c r="I82" s="92"/>
      <c r="J82" s="92"/>
      <c r="K82" s="92"/>
    </row>
    <row r="83" spans="1:11" ht="12.75">
      <c r="A83" s="92"/>
      <c r="B83" s="92"/>
      <c r="C83" s="92"/>
      <c r="D83" s="92" t="s">
        <v>197</v>
      </c>
      <c r="E83" s="92"/>
      <c r="F83" s="92"/>
      <c r="G83" s="92"/>
      <c r="H83" s="92"/>
      <c r="I83" s="92"/>
      <c r="J83" s="92"/>
      <c r="K83" s="92"/>
    </row>
    <row r="84" spans="1:11" ht="12.75">
      <c r="A84" s="10"/>
      <c r="B84" s="93" t="s">
        <v>189</v>
      </c>
      <c r="C84" s="92" t="s">
        <v>315</v>
      </c>
      <c r="D84" s="10"/>
      <c r="E84" s="92"/>
      <c r="F84" s="92"/>
      <c r="G84" s="92"/>
      <c r="H84" s="92"/>
      <c r="I84" s="92"/>
      <c r="J84" s="92"/>
      <c r="K84" s="92"/>
    </row>
    <row r="85" spans="1:11" ht="12.75">
      <c r="A85" s="92"/>
      <c r="B85" s="92"/>
      <c r="C85" s="92" t="s">
        <v>198</v>
      </c>
      <c r="D85" s="92"/>
      <c r="E85" s="92"/>
      <c r="F85" s="92"/>
      <c r="G85" s="92"/>
      <c r="H85" s="92"/>
      <c r="I85" s="92"/>
      <c r="J85" s="92"/>
      <c r="K85" s="92"/>
    </row>
    <row r="86" spans="1:11" ht="12.75">
      <c r="A86" s="92"/>
      <c r="B86" s="92"/>
      <c r="C86" s="92" t="s">
        <v>199</v>
      </c>
      <c r="D86" s="92"/>
      <c r="E86" s="92"/>
      <c r="F86" s="92"/>
      <c r="G86" s="92"/>
      <c r="H86" s="92"/>
      <c r="I86" s="92"/>
      <c r="J86" s="92"/>
      <c r="K86" s="92"/>
    </row>
    <row r="87" spans="1:11" ht="12.75">
      <c r="A87" s="92"/>
      <c r="B87" s="92"/>
      <c r="C87" s="92" t="s">
        <v>277</v>
      </c>
      <c r="D87" s="92"/>
      <c r="E87" s="92"/>
      <c r="F87" s="92"/>
      <c r="G87" s="92"/>
      <c r="H87" s="92"/>
      <c r="I87" s="92"/>
      <c r="J87" s="92"/>
      <c r="K87" s="92"/>
    </row>
    <row r="88" spans="1:11" ht="12.75">
      <c r="A88" s="92"/>
      <c r="B88" s="92"/>
      <c r="C88" s="92" t="s">
        <v>200</v>
      </c>
      <c r="D88" s="92"/>
      <c r="E88" s="92"/>
      <c r="F88" s="92"/>
      <c r="G88" s="92"/>
      <c r="H88" s="92"/>
      <c r="I88" s="92"/>
      <c r="J88" s="92"/>
      <c r="K88" s="92"/>
    </row>
    <row r="89" spans="1:11" ht="12.75">
      <c r="A89" s="10"/>
      <c r="B89" s="10"/>
      <c r="C89" s="92" t="s">
        <v>201</v>
      </c>
      <c r="D89" s="92"/>
      <c r="E89" s="92"/>
      <c r="F89" s="92"/>
      <c r="G89" s="92"/>
      <c r="H89" s="92"/>
      <c r="I89" s="92"/>
      <c r="J89" s="92"/>
      <c r="K89" s="92"/>
    </row>
    <row r="90" spans="1:11" ht="12.75">
      <c r="A90" s="10"/>
      <c r="B90" s="10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2.75">
      <c r="A91" s="92"/>
      <c r="B91" s="10" t="s">
        <v>221</v>
      </c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12.75">
      <c r="A92" s="10"/>
      <c r="B92" s="92" t="s">
        <v>262</v>
      </c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2.75">
      <c r="A93" s="92"/>
      <c r="B93" s="93" t="s">
        <v>278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2.75">
      <c r="A94" s="92"/>
      <c r="B94" s="93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2.75">
      <c r="A95" s="10" t="s">
        <v>263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2.75">
      <c r="A96" s="89"/>
      <c r="B96" s="10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2.75">
      <c r="A97" s="89"/>
      <c r="B97" s="10" t="s">
        <v>222</v>
      </c>
      <c r="C97" s="92"/>
      <c r="D97" s="92"/>
      <c r="E97" s="92"/>
      <c r="F97" s="92"/>
      <c r="G97" s="92"/>
      <c r="H97" s="92"/>
      <c r="I97" s="92"/>
      <c r="J97" s="92"/>
      <c r="K97" s="92"/>
    </row>
    <row r="98" spans="1:11" ht="12.75">
      <c r="A98" s="89"/>
      <c r="B98" s="92" t="s">
        <v>264</v>
      </c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12.75">
      <c r="A99" s="92"/>
      <c r="B99" s="92" t="s">
        <v>265</v>
      </c>
      <c r="C99" s="92"/>
      <c r="D99" s="92"/>
      <c r="E99" s="92"/>
      <c r="F99" s="92"/>
      <c r="G99" s="92"/>
      <c r="H99" s="92"/>
      <c r="I99" s="92"/>
      <c r="J99" s="92"/>
      <c r="K99" s="92"/>
    </row>
    <row r="100" spans="1:1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ht="12.75">
      <c r="A101" s="92"/>
      <c r="B101" s="89" t="s">
        <v>223</v>
      </c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ht="12.75">
      <c r="A102" s="92"/>
      <c r="B102" s="10" t="s">
        <v>224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12.75">
      <c r="A103" s="92"/>
      <c r="B103" s="92" t="s">
        <v>225</v>
      </c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ht="12.75">
      <c r="A104" s="92"/>
      <c r="B104" s="92" t="s">
        <v>226</v>
      </c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12.75">
      <c r="A105" s="92"/>
      <c r="B105" s="92" t="s">
        <v>227</v>
      </c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2"/>
      <c r="B106" s="92" t="s">
        <v>279</v>
      </c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ht="12.75">
      <c r="A107" s="92"/>
      <c r="B107" s="92" t="s">
        <v>228</v>
      </c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2.75">
      <c r="A109" s="92"/>
      <c r="B109" s="10" t="s">
        <v>229</v>
      </c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ht="12.75">
      <c r="A110" s="92"/>
      <c r="B110" s="92" t="s">
        <v>230</v>
      </c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2.75">
      <c r="A111" s="92"/>
      <c r="B111" s="92" t="s">
        <v>231</v>
      </c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2.75">
      <c r="A112" s="92"/>
      <c r="B112" s="92" t="s">
        <v>232</v>
      </c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ht="12.75">
      <c r="A118" s="89" t="s">
        <v>117</v>
      </c>
      <c r="B118" s="10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1:11" ht="12.75">
      <c r="A119" s="92" t="s">
        <v>202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ht="12.75">
      <c r="A120" s="92" t="s">
        <v>316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1:11" ht="12.75">
      <c r="A122" s="92"/>
      <c r="B122" s="10" t="s">
        <v>233</v>
      </c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2.75">
      <c r="A123" s="92"/>
      <c r="B123" s="93" t="s">
        <v>234</v>
      </c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1:11" ht="12.75">
      <c r="A124" s="92"/>
      <c r="B124" s="93" t="s">
        <v>189</v>
      </c>
      <c r="C124" s="92" t="s">
        <v>284</v>
      </c>
      <c r="D124" s="92"/>
      <c r="E124" s="92"/>
      <c r="F124" s="92"/>
      <c r="G124" s="92"/>
      <c r="H124" s="92"/>
      <c r="I124" s="92"/>
      <c r="J124" s="92"/>
      <c r="K124" s="92"/>
    </row>
    <row r="125" spans="1:11" ht="12.75">
      <c r="A125" s="92"/>
      <c r="B125" s="93" t="s">
        <v>189</v>
      </c>
      <c r="C125" s="92" t="s">
        <v>235</v>
      </c>
      <c r="D125" s="92"/>
      <c r="E125" s="92"/>
      <c r="F125" s="92"/>
      <c r="G125" s="92"/>
      <c r="H125" s="92"/>
      <c r="I125" s="92"/>
      <c r="J125" s="92"/>
      <c r="K125" s="92"/>
    </row>
    <row r="126" spans="1:11" ht="12.75">
      <c r="A126" s="93"/>
      <c r="B126" s="92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1:11" ht="12.75">
      <c r="A127" s="92"/>
      <c r="B127" s="10" t="s">
        <v>236</v>
      </c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1:11" ht="12.75">
      <c r="A128" s="92"/>
      <c r="B128" s="93" t="s">
        <v>237</v>
      </c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1:11" ht="12.75">
      <c r="A129" s="92"/>
      <c r="B129" s="93" t="s">
        <v>189</v>
      </c>
      <c r="C129" s="92" t="s">
        <v>238</v>
      </c>
      <c r="D129" s="92"/>
      <c r="E129" s="92"/>
      <c r="F129" s="92"/>
      <c r="G129" s="92"/>
      <c r="H129" s="92"/>
      <c r="I129" s="92"/>
      <c r="J129" s="92"/>
      <c r="K129" s="92"/>
    </row>
    <row r="130" spans="1:11" ht="12.75">
      <c r="A130" s="92"/>
      <c r="B130" s="93" t="s">
        <v>189</v>
      </c>
      <c r="C130" s="92" t="s">
        <v>280</v>
      </c>
      <c r="D130" s="92"/>
      <c r="E130" s="92"/>
      <c r="F130" s="92"/>
      <c r="G130" s="92"/>
      <c r="H130" s="92"/>
      <c r="I130" s="92"/>
      <c r="J130" s="92"/>
      <c r="K130" s="92"/>
    </row>
    <row r="131" spans="1:11" ht="12.75">
      <c r="A131" s="93"/>
      <c r="B131" s="92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ht="12.75">
      <c r="A132" s="92"/>
      <c r="B132" s="89" t="s">
        <v>239</v>
      </c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12.75">
      <c r="A133" s="92"/>
      <c r="B133" s="93" t="s">
        <v>240</v>
      </c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1:11" ht="12.75">
      <c r="A134" s="92"/>
      <c r="B134" s="93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1:11" ht="12.75">
      <c r="A135" s="92"/>
      <c r="B135" s="89" t="s">
        <v>241</v>
      </c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1:11" ht="12.75">
      <c r="A136" s="92"/>
      <c r="B136" s="92" t="s">
        <v>242</v>
      </c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1:11" ht="12.75">
      <c r="A137" s="92"/>
      <c r="B137" s="92" t="s">
        <v>243</v>
      </c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1:11" ht="12.75">
      <c r="A138" s="92"/>
      <c r="B138" s="93" t="s">
        <v>244</v>
      </c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1:11" ht="12.75">
      <c r="A140" s="89" t="s">
        <v>266</v>
      </c>
      <c r="B140" s="10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1:11" ht="12.75">
      <c r="A141" s="92" t="s">
        <v>354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12.75">
      <c r="A142" s="92" t="s">
        <v>310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1:11" ht="12.75">
      <c r="A143" s="92" t="s">
        <v>309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1:11" ht="12.75">
      <c r="A144" s="92" t="s">
        <v>301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10" t="s">
        <v>207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92" t="s">
        <v>208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 t="s">
        <v>209</v>
      </c>
      <c r="B152" s="22"/>
      <c r="C152" s="90"/>
      <c r="D152" s="22"/>
      <c r="E152" s="22"/>
      <c r="F152" s="91" t="s">
        <v>210</v>
      </c>
      <c r="G152" s="22"/>
      <c r="H152" s="22"/>
      <c r="I152" s="22"/>
      <c r="J152" s="22"/>
    </row>
    <row r="153" spans="1:10" ht="12.75">
      <c r="A153" s="43" t="s">
        <v>211</v>
      </c>
      <c r="B153" s="22"/>
      <c r="C153" s="90"/>
      <c r="D153" s="22"/>
      <c r="E153" s="22"/>
      <c r="F153" s="91" t="s">
        <v>212</v>
      </c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213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 t="s">
        <v>214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90"/>
      <c r="D157" s="22"/>
      <c r="E157" s="22"/>
      <c r="F157" s="91" t="s">
        <v>215</v>
      </c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8" t="s">
        <v>119</v>
      </c>
      <c r="I30" s="15"/>
      <c r="J30" s="15"/>
      <c r="K30" s="15"/>
      <c r="L30" s="15"/>
      <c r="M30" s="15"/>
      <c r="N30" s="15"/>
      <c r="O30" s="15"/>
      <c r="P30" s="18" t="s">
        <v>122</v>
      </c>
      <c r="R30" s="15"/>
      <c r="S30" s="15"/>
      <c r="T30" s="15"/>
      <c r="U30" s="15"/>
      <c r="V30" s="15"/>
      <c r="W30" s="15"/>
      <c r="X30" s="15"/>
      <c r="Y30" s="18" t="s">
        <v>347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28" t="s">
        <v>346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0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135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54" t="s">
        <v>136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2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9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35" t="s">
        <v>342</v>
      </c>
      <c r="B1" s="135"/>
      <c r="C1" s="135"/>
      <c r="D1" s="135"/>
      <c r="E1" s="135"/>
      <c r="F1" s="135"/>
      <c r="G1" s="135"/>
      <c r="H1" s="135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37" t="s">
        <v>121</v>
      </c>
      <c r="B4" s="133">
        <v>2008</v>
      </c>
      <c r="C4" s="133">
        <v>2009</v>
      </c>
      <c r="D4" s="133">
        <v>2010</v>
      </c>
      <c r="E4" s="133">
        <v>2011</v>
      </c>
      <c r="F4" s="133">
        <v>2012</v>
      </c>
      <c r="G4" s="131">
        <v>2013</v>
      </c>
      <c r="H4" s="131">
        <v>2014</v>
      </c>
    </row>
    <row r="5" spans="1:8" ht="12.75">
      <c r="A5" s="138"/>
      <c r="B5" s="134"/>
      <c r="C5" s="134"/>
      <c r="D5" s="134"/>
      <c r="E5" s="134"/>
      <c r="F5" s="134"/>
      <c r="G5" s="132"/>
      <c r="H5" s="132"/>
    </row>
    <row r="6" spans="1:8" ht="12.75">
      <c r="A6" s="139"/>
      <c r="B6" s="136" t="s">
        <v>42</v>
      </c>
      <c r="C6" s="136"/>
      <c r="D6" s="136"/>
      <c r="E6" s="136"/>
      <c r="F6" s="136"/>
      <c r="G6" s="136"/>
      <c r="H6" s="136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119</v>
      </c>
      <c r="B8" s="50">
        <v>585531</v>
      </c>
      <c r="C8" s="50">
        <v>640476</v>
      </c>
      <c r="D8" s="50">
        <v>697501</v>
      </c>
      <c r="E8" s="50">
        <v>748848</v>
      </c>
      <c r="F8" s="25">
        <v>780864</v>
      </c>
      <c r="G8" s="25">
        <v>836277</v>
      </c>
      <c r="H8" s="25">
        <v>856934</v>
      </c>
      <c r="I8" s="50"/>
      <c r="J8" s="50"/>
      <c r="K8" s="44"/>
      <c r="L8" s="44"/>
    </row>
    <row r="9" spans="1:12" ht="12.75">
      <c r="A9" s="24"/>
      <c r="B9" s="49">
        <v>0</v>
      </c>
      <c r="C9" s="49"/>
      <c r="D9" s="49"/>
      <c r="E9" s="50"/>
      <c r="G9" s="25">
        <v>0</v>
      </c>
      <c r="H9" s="25"/>
      <c r="I9" s="50"/>
      <c r="J9" s="49"/>
      <c r="K9" s="44"/>
      <c r="L9" s="44"/>
    </row>
    <row r="10" spans="1:12" ht="12.75">
      <c r="A10" s="23" t="s">
        <v>1</v>
      </c>
      <c r="B10" s="49">
        <v>0</v>
      </c>
      <c r="C10" s="49"/>
      <c r="D10" s="49"/>
      <c r="E10" s="49"/>
      <c r="G10" s="25">
        <v>0</v>
      </c>
      <c r="H10" s="25"/>
      <c r="J10" s="49"/>
      <c r="K10" s="44"/>
      <c r="L10" s="44"/>
    </row>
    <row r="11" spans="1:12" ht="12" customHeight="1">
      <c r="A11" s="23" t="s">
        <v>12</v>
      </c>
      <c r="B11" s="49">
        <v>152205</v>
      </c>
      <c r="C11" s="49">
        <v>159833</v>
      </c>
      <c r="D11" s="49">
        <v>166328</v>
      </c>
      <c r="E11" s="49">
        <v>174022</v>
      </c>
      <c r="F11" s="49">
        <v>186760</v>
      </c>
      <c r="G11" s="49">
        <v>197754</v>
      </c>
      <c r="H11" s="49">
        <v>210721</v>
      </c>
      <c r="I11" s="50"/>
      <c r="J11" s="49"/>
      <c r="K11" s="44"/>
      <c r="L11" s="44"/>
    </row>
    <row r="12" spans="1:12" ht="12.75">
      <c r="A12" s="23" t="s">
        <v>2</v>
      </c>
      <c r="B12" s="49">
        <v>0</v>
      </c>
      <c r="C12" s="49"/>
      <c r="D12" s="49"/>
      <c r="E12" s="49"/>
      <c r="G12" s="49">
        <v>0</v>
      </c>
      <c r="H12" s="49"/>
      <c r="I12" s="50"/>
      <c r="J12" s="49"/>
      <c r="K12" s="44"/>
      <c r="L12" s="44"/>
    </row>
    <row r="13" spans="1:12" ht="12.75">
      <c r="A13" s="23" t="s">
        <v>3</v>
      </c>
      <c r="B13" s="49">
        <v>9624</v>
      </c>
      <c r="C13" s="49">
        <v>9783</v>
      </c>
      <c r="D13" s="49">
        <v>9581</v>
      </c>
      <c r="E13" s="49">
        <v>9391</v>
      </c>
      <c r="F13" s="49">
        <v>10222</v>
      </c>
      <c r="G13" s="49">
        <v>9082</v>
      </c>
      <c r="H13" s="49">
        <v>10459</v>
      </c>
      <c r="I13" s="50"/>
      <c r="J13" s="49"/>
      <c r="K13" s="44"/>
      <c r="L13" s="44"/>
    </row>
    <row r="14" spans="1:12" ht="12.75">
      <c r="A14" s="23" t="s">
        <v>4</v>
      </c>
      <c r="B14" s="49">
        <v>4413</v>
      </c>
      <c r="C14" s="49">
        <v>4382</v>
      </c>
      <c r="D14" s="49">
        <v>4504</v>
      </c>
      <c r="E14" s="49">
        <v>4961</v>
      </c>
      <c r="F14" s="49">
        <v>4912</v>
      </c>
      <c r="G14" s="49">
        <v>5500</v>
      </c>
      <c r="H14" s="49">
        <v>9266</v>
      </c>
      <c r="I14" s="50"/>
      <c r="J14" s="49"/>
      <c r="K14" s="44"/>
      <c r="L14" s="44"/>
    </row>
    <row r="15" spans="1:11" ht="12.75">
      <c r="A15" s="23" t="s">
        <v>158</v>
      </c>
      <c r="B15" s="49">
        <v>0</v>
      </c>
      <c r="C15" s="49"/>
      <c r="D15" s="49"/>
      <c r="E15" s="49"/>
      <c r="G15" s="49">
        <v>0</v>
      </c>
      <c r="H15" s="49"/>
      <c r="J15" s="49"/>
      <c r="K15" s="44"/>
    </row>
    <row r="16" spans="1:11" ht="12.75">
      <c r="A16" s="23" t="s">
        <v>159</v>
      </c>
      <c r="B16" s="49"/>
      <c r="C16" s="49"/>
      <c r="D16" s="49"/>
      <c r="E16" s="49"/>
      <c r="G16" s="49">
        <v>0</v>
      </c>
      <c r="H16" s="49"/>
      <c r="J16" s="49"/>
      <c r="K16" s="44"/>
    </row>
    <row r="17" spans="1:11" ht="12.75">
      <c r="A17" s="23" t="s">
        <v>160</v>
      </c>
      <c r="B17" s="49">
        <v>19896</v>
      </c>
      <c r="C17" s="49">
        <v>20182</v>
      </c>
      <c r="D17" s="49">
        <v>22868</v>
      </c>
      <c r="E17" s="49">
        <v>25705</v>
      </c>
      <c r="F17" s="49">
        <v>28512</v>
      </c>
      <c r="G17" s="49">
        <v>32264</v>
      </c>
      <c r="H17" s="49">
        <v>31436</v>
      </c>
      <c r="I17" s="50"/>
      <c r="J17" s="49"/>
      <c r="K17" s="44"/>
    </row>
    <row r="18" spans="1:11" ht="12.75">
      <c r="A18" s="23" t="s">
        <v>5</v>
      </c>
      <c r="B18" s="49">
        <v>87156</v>
      </c>
      <c r="C18" s="49">
        <v>90727</v>
      </c>
      <c r="D18" s="49">
        <v>92529</v>
      </c>
      <c r="E18" s="49">
        <v>98096</v>
      </c>
      <c r="F18" s="49">
        <v>103423</v>
      </c>
      <c r="G18" s="49">
        <v>106996</v>
      </c>
      <c r="H18" s="49">
        <v>111104</v>
      </c>
      <c r="I18" s="50"/>
      <c r="J18" s="49"/>
      <c r="K18" s="44"/>
    </row>
    <row r="19" spans="1:11" ht="12.75">
      <c r="A19" s="23" t="s">
        <v>6</v>
      </c>
      <c r="B19" s="49">
        <v>4566</v>
      </c>
      <c r="C19" s="49">
        <v>4871</v>
      </c>
      <c r="D19" s="49">
        <v>4596</v>
      </c>
      <c r="E19" s="49">
        <v>3735</v>
      </c>
      <c r="F19" s="49">
        <v>3504</v>
      </c>
      <c r="G19" s="49">
        <v>4065</v>
      </c>
      <c r="H19" s="49">
        <v>3836</v>
      </c>
      <c r="I19" s="50"/>
      <c r="J19" s="49"/>
      <c r="K19" s="44"/>
    </row>
    <row r="20" spans="1:11" ht="12.75">
      <c r="A20" s="94" t="s">
        <v>268</v>
      </c>
      <c r="G20" s="49">
        <v>0</v>
      </c>
      <c r="H20" s="49"/>
      <c r="J20" s="49"/>
      <c r="K20" s="44"/>
    </row>
    <row r="21" spans="1:11" ht="12.75">
      <c r="A21" s="94" t="s">
        <v>267</v>
      </c>
      <c r="B21" s="49">
        <v>433326</v>
      </c>
      <c r="C21" s="49">
        <v>480644</v>
      </c>
      <c r="D21" s="49">
        <v>531173</v>
      </c>
      <c r="E21" s="49">
        <v>574826</v>
      </c>
      <c r="F21" s="49">
        <v>594104</v>
      </c>
      <c r="G21" s="49">
        <v>638523</v>
      </c>
      <c r="H21" s="49">
        <v>646214</v>
      </c>
      <c r="I21" s="50"/>
      <c r="J21" s="49"/>
      <c r="K21" s="44"/>
    </row>
    <row r="22" spans="1:11" ht="12.75">
      <c r="A22" s="23" t="s">
        <v>2</v>
      </c>
      <c r="B22" s="49">
        <v>0</v>
      </c>
      <c r="C22" s="49"/>
      <c r="D22" s="49"/>
      <c r="E22" s="49"/>
      <c r="G22" s="49">
        <v>0</v>
      </c>
      <c r="H22" s="49"/>
      <c r="I22" s="50"/>
      <c r="J22" s="49"/>
      <c r="K22" s="44"/>
    </row>
    <row r="23" spans="1:11" ht="12.75">
      <c r="A23" s="23" t="s">
        <v>7</v>
      </c>
      <c r="B23" s="49">
        <v>21522</v>
      </c>
      <c r="C23" s="49">
        <v>22357</v>
      </c>
      <c r="D23" s="49">
        <v>23859</v>
      </c>
      <c r="E23" s="49">
        <v>22868</v>
      </c>
      <c r="F23" s="49">
        <v>20598</v>
      </c>
      <c r="G23" s="49">
        <v>20219</v>
      </c>
      <c r="H23" s="49">
        <v>19624</v>
      </c>
      <c r="I23" s="50"/>
      <c r="J23" s="49"/>
      <c r="K23" s="44"/>
    </row>
    <row r="24" spans="1:11" ht="12.75">
      <c r="A24" s="23" t="s">
        <v>8</v>
      </c>
      <c r="B24" s="49">
        <v>0</v>
      </c>
      <c r="C24" s="49"/>
      <c r="D24" s="49"/>
      <c r="E24" s="49"/>
      <c r="G24" s="49">
        <v>0</v>
      </c>
      <c r="H24" s="49"/>
      <c r="J24" s="49"/>
      <c r="K24" s="44"/>
    </row>
    <row r="25" spans="1:11" ht="12.75">
      <c r="A25" s="23" t="s">
        <v>9</v>
      </c>
      <c r="B25" s="49">
        <v>99</v>
      </c>
      <c r="C25" s="49">
        <v>90</v>
      </c>
      <c r="D25" s="49">
        <v>187</v>
      </c>
      <c r="E25" s="49">
        <v>333</v>
      </c>
      <c r="F25" s="49">
        <v>359</v>
      </c>
      <c r="G25" s="49">
        <v>428</v>
      </c>
      <c r="H25" s="49">
        <v>563</v>
      </c>
      <c r="I25" s="50"/>
      <c r="J25" s="49"/>
      <c r="K25" s="44"/>
    </row>
    <row r="26" spans="1:11" ht="12.75">
      <c r="A26" s="23" t="s">
        <v>10</v>
      </c>
      <c r="B26" s="49">
        <v>373311</v>
      </c>
      <c r="C26" s="49">
        <v>419106</v>
      </c>
      <c r="D26" s="49">
        <v>470178</v>
      </c>
      <c r="E26" s="49">
        <v>513975</v>
      </c>
      <c r="F26" s="49">
        <v>534890</v>
      </c>
      <c r="G26" s="49">
        <v>579363</v>
      </c>
      <c r="H26" s="49">
        <v>585827</v>
      </c>
      <c r="I26" s="50"/>
      <c r="J26" s="49"/>
      <c r="K26" s="44"/>
    </row>
    <row r="27" spans="1:11" ht="12.75">
      <c r="A27" s="23" t="s">
        <v>150</v>
      </c>
      <c r="B27" s="49">
        <v>0</v>
      </c>
      <c r="C27" s="49"/>
      <c r="D27" s="49"/>
      <c r="E27" s="49"/>
      <c r="G27" s="49">
        <v>0</v>
      </c>
      <c r="H27" s="49"/>
      <c r="J27" s="49"/>
      <c r="K27" s="44"/>
    </row>
    <row r="28" spans="1:11" ht="12.75">
      <c r="A28" s="23" t="s">
        <v>149</v>
      </c>
      <c r="B28" s="49">
        <v>0</v>
      </c>
      <c r="C28" s="49"/>
      <c r="D28" s="49"/>
      <c r="E28" s="49"/>
      <c r="G28" s="49">
        <v>0</v>
      </c>
      <c r="H28" s="49"/>
      <c r="J28" s="49"/>
      <c r="K28" s="44"/>
    </row>
    <row r="29" spans="1:11" ht="12.75">
      <c r="A29" s="23" t="s">
        <v>140</v>
      </c>
      <c r="B29" s="49">
        <v>0</v>
      </c>
      <c r="C29" s="49"/>
      <c r="D29" s="49"/>
      <c r="E29" s="49"/>
      <c r="G29" s="49">
        <v>0</v>
      </c>
      <c r="H29" s="49"/>
      <c r="J29" s="49"/>
      <c r="K29" s="44"/>
    </row>
    <row r="30" spans="1:11" ht="12.75">
      <c r="A30" s="23" t="s">
        <v>139</v>
      </c>
      <c r="B30" s="49">
        <v>1990</v>
      </c>
      <c r="C30" s="49">
        <v>2002</v>
      </c>
      <c r="D30" s="49">
        <v>2014</v>
      </c>
      <c r="E30" s="49">
        <v>1907</v>
      </c>
      <c r="F30" s="49">
        <v>2069</v>
      </c>
      <c r="G30" s="49">
        <v>2236</v>
      </c>
      <c r="H30" s="49">
        <v>2272</v>
      </c>
      <c r="I30" s="50"/>
      <c r="J30" s="49"/>
      <c r="K30" s="44"/>
    </row>
    <row r="31" spans="1:11" ht="12.75">
      <c r="A31" s="23"/>
      <c r="B31" s="49">
        <v>0</v>
      </c>
      <c r="C31" s="49"/>
      <c r="D31" s="49"/>
      <c r="E31" s="49"/>
      <c r="G31" s="25">
        <v>0</v>
      </c>
      <c r="H31" s="25"/>
      <c r="J31" s="49"/>
      <c r="K31" s="44"/>
    </row>
    <row r="32" spans="1:11" ht="12.75">
      <c r="A32" s="23"/>
      <c r="B32" s="49">
        <v>0</v>
      </c>
      <c r="C32" s="49"/>
      <c r="D32" s="49"/>
      <c r="E32" s="49"/>
      <c r="G32" s="25">
        <v>0</v>
      </c>
      <c r="H32" s="25"/>
      <c r="J32" s="49"/>
      <c r="K32" s="44"/>
    </row>
    <row r="33" spans="1:11" ht="12.75">
      <c r="A33" s="24" t="s">
        <v>122</v>
      </c>
      <c r="B33" s="25">
        <v>57165</v>
      </c>
      <c r="C33" s="25">
        <v>56059</v>
      </c>
      <c r="D33" s="25">
        <v>59742</v>
      </c>
      <c r="E33" s="25">
        <v>58967</v>
      </c>
      <c r="F33" s="25">
        <v>66823</v>
      </c>
      <c r="G33" s="25">
        <v>70044</v>
      </c>
      <c r="H33" s="25">
        <v>78467</v>
      </c>
      <c r="I33" s="50"/>
      <c r="J33" s="25"/>
      <c r="K33" s="44"/>
    </row>
    <row r="34" spans="1:11" ht="12.75">
      <c r="A34" s="24"/>
      <c r="E34" s="49"/>
      <c r="G34" s="25">
        <v>0</v>
      </c>
      <c r="H34" s="25"/>
      <c r="I34" s="50"/>
      <c r="K34" s="44"/>
    </row>
    <row r="35" spans="1:11" ht="12.75">
      <c r="A35" s="23" t="s">
        <v>1</v>
      </c>
      <c r="E35" s="49"/>
      <c r="G35" s="25">
        <v>0</v>
      </c>
      <c r="H35" s="25"/>
      <c r="K35" s="44"/>
    </row>
    <row r="36" spans="1:11" ht="12.75">
      <c r="A36" s="23" t="s">
        <v>12</v>
      </c>
      <c r="B36" s="49">
        <v>13377</v>
      </c>
      <c r="C36" s="49">
        <v>14404</v>
      </c>
      <c r="D36" s="49">
        <v>15117</v>
      </c>
      <c r="E36" s="49">
        <v>11456</v>
      </c>
      <c r="F36" s="49">
        <v>12997</v>
      </c>
      <c r="G36" s="49">
        <v>12784</v>
      </c>
      <c r="H36" s="49">
        <v>13508</v>
      </c>
      <c r="I36" s="50"/>
      <c r="J36" s="49"/>
      <c r="K36" s="44"/>
    </row>
    <row r="37" spans="1:11" ht="12.75">
      <c r="A37" s="23" t="s">
        <v>161</v>
      </c>
      <c r="B37" s="49">
        <v>43788</v>
      </c>
      <c r="C37" s="49">
        <v>41655</v>
      </c>
      <c r="D37" s="49">
        <v>44626</v>
      </c>
      <c r="E37" s="49">
        <v>47511</v>
      </c>
      <c r="F37" s="49">
        <v>53826</v>
      </c>
      <c r="G37" s="49">
        <v>57259</v>
      </c>
      <c r="H37" s="49">
        <v>64959</v>
      </c>
      <c r="I37" s="50"/>
      <c r="J37" s="49"/>
      <c r="K37" s="44"/>
    </row>
    <row r="38" spans="1:11" ht="12.75">
      <c r="A38" s="23"/>
      <c r="E38" s="49"/>
      <c r="G38" s="25">
        <v>0</v>
      </c>
      <c r="H38" s="25"/>
      <c r="J38" s="49"/>
      <c r="K38" s="44"/>
    </row>
    <row r="39" spans="1:11" ht="12.75">
      <c r="A39" s="23"/>
      <c r="B39" s="49">
        <v>0</v>
      </c>
      <c r="C39" s="49"/>
      <c r="D39" s="49"/>
      <c r="E39" s="49"/>
      <c r="G39" s="25">
        <v>0</v>
      </c>
      <c r="H39" s="25"/>
      <c r="I39" s="50"/>
      <c r="J39" s="49"/>
      <c r="K39" s="44"/>
    </row>
    <row r="40" spans="1:11" ht="12.75">
      <c r="A40" s="24" t="s">
        <v>120</v>
      </c>
      <c r="B40" s="25">
        <v>528366</v>
      </c>
      <c r="C40" s="25">
        <v>584418</v>
      </c>
      <c r="D40" s="25">
        <v>637759</v>
      </c>
      <c r="E40" s="25">
        <v>689881</v>
      </c>
      <c r="F40" s="25">
        <v>714041</v>
      </c>
      <c r="G40" s="25">
        <v>766233</v>
      </c>
      <c r="H40" s="25">
        <v>778468</v>
      </c>
      <c r="I40" s="50"/>
      <c r="J40" s="25"/>
      <c r="K40" s="44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8" ht="12.75">
      <c r="A43" s="22"/>
      <c r="B43" s="22"/>
      <c r="C43" s="22"/>
      <c r="D43" s="22"/>
      <c r="E43" s="22"/>
      <c r="F43" s="22"/>
      <c r="G43" s="22"/>
      <c r="H43" s="49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25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8" ht="12.75">
      <c r="A49" s="22"/>
      <c r="B49" s="22"/>
      <c r="C49" s="22"/>
      <c r="D49" s="22"/>
      <c r="E49" s="22"/>
      <c r="F49" s="22"/>
      <c r="G49" s="22"/>
      <c r="H49" s="49"/>
    </row>
    <row r="50" spans="1:8" ht="12.75">
      <c r="A50" s="22"/>
      <c r="B50" s="22"/>
      <c r="C50" s="22"/>
      <c r="D50" s="22"/>
      <c r="E50" s="22"/>
      <c r="F50" s="22"/>
      <c r="G50" s="22"/>
      <c r="H50" s="49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49"/>
    </row>
    <row r="55" spans="1:8" ht="12.75">
      <c r="A55" s="22"/>
      <c r="B55" s="22"/>
      <c r="C55" s="22"/>
      <c r="D55" s="22"/>
      <c r="E55" s="22"/>
      <c r="F55" s="22"/>
      <c r="G55" s="22"/>
      <c r="H55" s="49"/>
    </row>
    <row r="56" spans="1:8" ht="12.75">
      <c r="A56" s="22"/>
      <c r="B56" s="22"/>
      <c r="C56" s="22"/>
      <c r="D56" s="22"/>
      <c r="E56" s="22"/>
      <c r="F56" s="22"/>
      <c r="G56" s="22"/>
      <c r="H56" s="49"/>
    </row>
    <row r="57" spans="1:8" ht="12.75">
      <c r="A57" s="22"/>
      <c r="B57" s="22"/>
      <c r="C57" s="22"/>
      <c r="D57" s="22"/>
      <c r="E57" s="22"/>
      <c r="F57" s="22"/>
      <c r="G57" s="22"/>
      <c r="H57" s="49"/>
    </row>
    <row r="58" ht="12.75">
      <c r="H58" s="25"/>
    </row>
    <row r="61" ht="12.75">
      <c r="H61" s="49"/>
    </row>
    <row r="62" ht="12.75">
      <c r="H62" s="49"/>
    </row>
    <row r="63" ht="12.75">
      <c r="H63" s="49"/>
    </row>
    <row r="64" ht="12.75">
      <c r="H64" s="49"/>
    </row>
    <row r="65" ht="12.75">
      <c r="H65" s="25"/>
    </row>
    <row r="66" ht="12.75">
      <c r="H66" s="25"/>
    </row>
    <row r="67" ht="12.75">
      <c r="H67" s="49"/>
    </row>
    <row r="68" ht="12.75">
      <c r="H68" s="49"/>
    </row>
    <row r="69" ht="12.75">
      <c r="H69" s="25"/>
    </row>
    <row r="72" ht="12.75">
      <c r="H72" s="49"/>
    </row>
    <row r="73" ht="12.75">
      <c r="H73" s="49"/>
    </row>
    <row r="74" ht="12.75">
      <c r="H74" s="49"/>
    </row>
    <row r="75" ht="12.75">
      <c r="H75" s="49"/>
    </row>
    <row r="76" ht="12.75">
      <c r="H76" s="49"/>
    </row>
    <row r="77" ht="12.75">
      <c r="H77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48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35" t="s">
        <v>345</v>
      </c>
      <c r="B1" s="135"/>
      <c r="C1" s="135"/>
      <c r="D1" s="135"/>
      <c r="E1" s="135"/>
      <c r="F1" s="3"/>
      <c r="G1" s="1"/>
      <c r="M1" s="45"/>
      <c r="N1" s="45"/>
      <c r="O1" s="45"/>
      <c r="P1" s="47"/>
      <c r="Q1" s="45"/>
      <c r="R1" s="45"/>
      <c r="S1" s="45"/>
    </row>
    <row r="2" spans="1:19" ht="12.75">
      <c r="A2" s="135" t="s">
        <v>269</v>
      </c>
      <c r="B2" s="135"/>
      <c r="C2" s="135"/>
      <c r="D2" s="135"/>
      <c r="E2" s="135"/>
      <c r="F2" s="1"/>
      <c r="G2" s="1"/>
      <c r="P2" s="46"/>
      <c r="Q2" s="46"/>
      <c r="R2" s="46"/>
      <c r="S2" s="46"/>
    </row>
    <row r="3" spans="1:19" ht="12.75">
      <c r="A3" s="22"/>
      <c r="B3" s="22"/>
      <c r="C3" s="22"/>
      <c r="D3" s="22"/>
      <c r="E3" s="51"/>
      <c r="F3" s="1"/>
      <c r="G3" s="1"/>
      <c r="P3" s="46"/>
      <c r="Q3" s="46"/>
      <c r="R3" s="46"/>
      <c r="S3" s="46"/>
    </row>
    <row r="4" spans="1:19" ht="12.75">
      <c r="A4" s="137" t="s">
        <v>121</v>
      </c>
      <c r="B4" s="133" t="s">
        <v>13</v>
      </c>
      <c r="C4" s="140" t="s">
        <v>14</v>
      </c>
      <c r="D4" s="141"/>
      <c r="E4" s="141"/>
      <c r="F4" s="5"/>
      <c r="G4" s="1"/>
      <c r="P4" s="46"/>
      <c r="Q4" s="46"/>
      <c r="R4" s="46"/>
      <c r="S4" s="46"/>
    </row>
    <row r="5" spans="1:19" ht="12.75">
      <c r="A5" s="138"/>
      <c r="B5" s="149"/>
      <c r="C5" s="143" t="s">
        <v>327</v>
      </c>
      <c r="D5" s="143" t="s">
        <v>328</v>
      </c>
      <c r="E5" s="146" t="s">
        <v>329</v>
      </c>
      <c r="F5" s="1"/>
      <c r="G5" s="1"/>
      <c r="P5" s="46"/>
      <c r="Q5" s="46"/>
      <c r="R5" s="46"/>
      <c r="S5" s="46"/>
    </row>
    <row r="6" spans="1:19" ht="12.75">
      <c r="A6" s="138"/>
      <c r="B6" s="149"/>
      <c r="C6" s="144"/>
      <c r="D6" s="144"/>
      <c r="E6" s="147"/>
      <c r="F6" s="1"/>
      <c r="G6" s="1"/>
      <c r="P6" s="46"/>
      <c r="Q6" s="46"/>
      <c r="R6" s="46"/>
      <c r="S6" s="46"/>
    </row>
    <row r="7" spans="1:19" ht="12.75">
      <c r="A7" s="138"/>
      <c r="B7" s="149"/>
      <c r="C7" s="144"/>
      <c r="D7" s="144"/>
      <c r="E7" s="147"/>
      <c r="F7" s="1"/>
      <c r="G7" s="1"/>
      <c r="P7" s="46"/>
      <c r="Q7" s="46"/>
      <c r="R7" s="46"/>
      <c r="S7" s="46"/>
    </row>
    <row r="8" spans="1:19" ht="12.75">
      <c r="A8" s="138"/>
      <c r="B8" s="149"/>
      <c r="C8" s="144"/>
      <c r="D8" s="144"/>
      <c r="E8" s="147"/>
      <c r="F8" s="1"/>
      <c r="G8" s="1"/>
      <c r="P8" s="46"/>
      <c r="Q8" s="46"/>
      <c r="R8" s="46"/>
      <c r="S8" s="46"/>
    </row>
    <row r="9" spans="1:19" ht="12.75">
      <c r="A9" s="138"/>
      <c r="B9" s="149"/>
      <c r="C9" s="144"/>
      <c r="D9" s="144"/>
      <c r="E9" s="147"/>
      <c r="F9" s="1"/>
      <c r="G9" s="1"/>
      <c r="P9" s="46"/>
      <c r="Q9" s="46"/>
      <c r="R9" s="46"/>
      <c r="S9" s="46"/>
    </row>
    <row r="10" spans="1:19" ht="12.75">
      <c r="A10" s="139"/>
      <c r="B10" s="150"/>
      <c r="C10" s="145"/>
      <c r="D10" s="145"/>
      <c r="E10" s="148"/>
      <c r="F10" s="4"/>
      <c r="G10" s="1"/>
      <c r="P10" s="46"/>
      <c r="Q10" s="46"/>
      <c r="R10" s="46"/>
      <c r="S10" s="46"/>
    </row>
    <row r="11" spans="1:19" ht="12" customHeight="1">
      <c r="A11" s="22"/>
      <c r="B11" s="22"/>
      <c r="C11" s="22"/>
      <c r="D11" s="22"/>
      <c r="E11" s="51"/>
      <c r="F11" s="4"/>
      <c r="G11" s="1"/>
      <c r="P11" s="46"/>
      <c r="Q11" s="46"/>
      <c r="R11" s="46"/>
      <c r="S11" s="46"/>
    </row>
    <row r="12" spans="1:19" ht="12.75">
      <c r="A12" s="142" t="s">
        <v>42</v>
      </c>
      <c r="B12" s="142"/>
      <c r="C12" s="142"/>
      <c r="D12" s="142"/>
      <c r="E12" s="142"/>
      <c r="F12" s="4"/>
      <c r="G12" s="1"/>
      <c r="P12" s="46"/>
      <c r="Q12" s="46"/>
      <c r="R12" s="46"/>
      <c r="S12" s="46"/>
    </row>
    <row r="13" spans="1:19" ht="12.75">
      <c r="A13" s="22"/>
      <c r="B13" s="22"/>
      <c r="C13" s="22"/>
      <c r="D13" s="22"/>
      <c r="E13" s="51"/>
      <c r="F13" s="4"/>
      <c r="G13" s="1"/>
      <c r="P13" s="46"/>
      <c r="Q13" s="46"/>
      <c r="R13" s="46"/>
      <c r="S13" s="46"/>
    </row>
    <row r="14" spans="1:19" ht="12.75">
      <c r="A14" s="24" t="s">
        <v>119</v>
      </c>
      <c r="B14" s="56">
        <v>856934</v>
      </c>
      <c r="C14" s="56">
        <v>410164</v>
      </c>
      <c r="D14" s="56">
        <v>436758</v>
      </c>
      <c r="E14" s="56">
        <v>10013</v>
      </c>
      <c r="F14" s="4"/>
      <c r="G14" s="1"/>
      <c r="P14" s="46"/>
      <c r="Q14" s="46"/>
      <c r="R14" s="46"/>
      <c r="S14" s="46"/>
    </row>
    <row r="15" spans="1:19" ht="12.75">
      <c r="A15" s="23"/>
      <c r="B15" s="56"/>
      <c r="C15" s="56"/>
      <c r="D15" s="56"/>
      <c r="E15" s="56"/>
      <c r="F15" s="4"/>
      <c r="G15" s="1"/>
      <c r="P15" s="46"/>
      <c r="Q15" s="46"/>
      <c r="R15" s="46"/>
      <c r="S15" s="46"/>
    </row>
    <row r="16" spans="1:7" ht="12.75">
      <c r="A16" s="23" t="s">
        <v>1</v>
      </c>
      <c r="E16"/>
      <c r="F16" s="4"/>
      <c r="G16" s="1"/>
    </row>
    <row r="17" spans="1:7" ht="12.75">
      <c r="A17" s="23" t="s">
        <v>15</v>
      </c>
      <c r="E17"/>
      <c r="F17" s="4"/>
      <c r="G17" s="1"/>
    </row>
    <row r="18" spans="1:7" ht="12.75">
      <c r="A18" s="23" t="s">
        <v>16</v>
      </c>
      <c r="B18" s="104">
        <v>476947</v>
      </c>
      <c r="C18" s="104">
        <v>246676</v>
      </c>
      <c r="D18" s="104">
        <v>229813</v>
      </c>
      <c r="E18" s="104">
        <v>457</v>
      </c>
      <c r="F18" s="4"/>
      <c r="G18" s="1"/>
    </row>
    <row r="19" spans="1:19" ht="12.75">
      <c r="A19" s="23"/>
      <c r="B19" s="71"/>
      <c r="C19" s="71"/>
      <c r="D19" s="71"/>
      <c r="E19" s="71"/>
      <c r="F19" s="4"/>
      <c r="G19" s="1"/>
      <c r="P19" s="10"/>
      <c r="Q19" s="10"/>
      <c r="R19" s="10"/>
      <c r="S19" s="10"/>
    </row>
    <row r="20" spans="1:7" ht="12.75">
      <c r="A20" s="23" t="s">
        <v>2</v>
      </c>
      <c r="B20" s="71"/>
      <c r="C20" s="71"/>
      <c r="D20" s="71"/>
      <c r="E20" s="71"/>
      <c r="F20" s="4"/>
      <c r="G20" s="1"/>
    </row>
    <row r="21" spans="1:7" ht="12.75">
      <c r="A21" s="23" t="s">
        <v>162</v>
      </c>
      <c r="B21" s="71"/>
      <c r="C21" s="71"/>
      <c r="D21" s="71"/>
      <c r="E21" s="71"/>
      <c r="F21" s="4"/>
      <c r="G21" s="1"/>
    </row>
    <row r="22" spans="1:7" ht="12.75">
      <c r="A22" s="23" t="s">
        <v>164</v>
      </c>
      <c r="B22" s="71"/>
      <c r="C22" s="71"/>
      <c r="D22" s="71"/>
      <c r="E22" s="71"/>
      <c r="F22" s="4"/>
      <c r="G22" s="1"/>
    </row>
    <row r="23" spans="1:7" ht="12.75">
      <c r="A23" s="23" t="s">
        <v>163</v>
      </c>
      <c r="B23" s="71"/>
      <c r="C23" s="71"/>
      <c r="D23" s="71"/>
      <c r="E23" s="71"/>
      <c r="F23" s="4"/>
      <c r="G23" s="1"/>
    </row>
    <row r="24" spans="1:7" ht="12.75">
      <c r="A24" s="23" t="s">
        <v>216</v>
      </c>
      <c r="B24" s="104">
        <v>454266</v>
      </c>
      <c r="C24" s="104">
        <v>242509</v>
      </c>
      <c r="D24" s="104">
        <v>211300</v>
      </c>
      <c r="E24" s="104">
        <v>457</v>
      </c>
      <c r="F24" s="4"/>
      <c r="G24" s="1"/>
    </row>
    <row r="25" spans="1:7" ht="12.75">
      <c r="A25" s="23"/>
      <c r="B25" s="71"/>
      <c r="C25" s="71"/>
      <c r="D25" s="71"/>
      <c r="E25" s="71"/>
      <c r="F25" s="4"/>
      <c r="G25" s="1"/>
    </row>
    <row r="26" spans="1:7" ht="12.75">
      <c r="A26" s="94" t="s">
        <v>286</v>
      </c>
      <c r="B26" s="104">
        <v>379988</v>
      </c>
      <c r="C26" s="104">
        <v>163487</v>
      </c>
      <c r="D26" s="104">
        <v>206944</v>
      </c>
      <c r="E26" s="104">
        <v>9556</v>
      </c>
      <c r="F26" s="4"/>
      <c r="G26" s="1"/>
    </row>
    <row r="27" spans="1:7" ht="12.75">
      <c r="A27" s="23"/>
      <c r="B27" s="71"/>
      <c r="C27" s="71"/>
      <c r="D27" s="71"/>
      <c r="E27" s="71"/>
      <c r="F27" s="4"/>
      <c r="G27" s="1"/>
    </row>
    <row r="28" spans="1:7" ht="12.75">
      <c r="A28" s="24" t="s">
        <v>122</v>
      </c>
      <c r="B28" s="56">
        <v>78467</v>
      </c>
      <c r="C28" s="56">
        <v>25355</v>
      </c>
      <c r="D28" s="56">
        <v>53112</v>
      </c>
      <c r="E28" s="56">
        <v>0</v>
      </c>
      <c r="F28" s="4"/>
      <c r="G28" s="1"/>
    </row>
    <row r="29" spans="1:7" ht="12.75">
      <c r="A29" s="24"/>
      <c r="B29" s="104"/>
      <c r="C29" s="104"/>
      <c r="D29" s="104"/>
      <c r="E29" s="104"/>
      <c r="F29" s="4"/>
      <c r="G29" s="1"/>
    </row>
    <row r="30" spans="1:7" ht="12.75">
      <c r="A30" s="23" t="s">
        <v>17</v>
      </c>
      <c r="B30" s="71"/>
      <c r="C30" s="71"/>
      <c r="D30" s="71"/>
      <c r="E30" s="71"/>
      <c r="F30" s="4"/>
      <c r="G30" s="1"/>
    </row>
    <row r="31" spans="1:7" ht="12.75">
      <c r="A31" s="23" t="s">
        <v>165</v>
      </c>
      <c r="B31" s="71"/>
      <c r="C31" s="71"/>
      <c r="D31" s="71"/>
      <c r="E31" s="71"/>
      <c r="F31" s="4"/>
      <c r="G31" s="1"/>
    </row>
    <row r="32" spans="1:7" ht="12.75">
      <c r="A32" s="23" t="s">
        <v>166</v>
      </c>
      <c r="B32" s="104">
        <v>38254</v>
      </c>
      <c r="C32" s="104">
        <v>4673</v>
      </c>
      <c r="D32" s="104">
        <v>33581</v>
      </c>
      <c r="E32" s="104">
        <v>0</v>
      </c>
      <c r="F32" s="4"/>
      <c r="G32" s="1"/>
    </row>
    <row r="33" spans="1:7" ht="12.75">
      <c r="A33" s="23"/>
      <c r="E33"/>
      <c r="F33" s="4"/>
      <c r="G33" s="1"/>
    </row>
    <row r="34" spans="1:7" ht="12.75">
      <c r="A34" s="24" t="s">
        <v>120</v>
      </c>
      <c r="B34" s="56">
        <v>778468</v>
      </c>
      <c r="C34" s="56">
        <v>384809</v>
      </c>
      <c r="D34" s="56">
        <v>383646</v>
      </c>
      <c r="E34" s="56">
        <v>10013</v>
      </c>
      <c r="F34" s="4"/>
      <c r="G34" s="1"/>
    </row>
    <row r="35" spans="1:15" ht="12.75">
      <c r="A35" s="22"/>
      <c r="B35" s="22"/>
      <c r="C35" s="22"/>
      <c r="D35" s="22"/>
      <c r="F35" s="4"/>
      <c r="G35" s="1"/>
      <c r="N35" s="1"/>
      <c r="O35" s="1"/>
    </row>
    <row r="36" spans="1:7" ht="12.75">
      <c r="A36" s="135" t="s">
        <v>18</v>
      </c>
      <c r="B36" s="135"/>
      <c r="C36" s="135"/>
      <c r="D36" s="135"/>
      <c r="E36" s="135"/>
      <c r="F36" s="4"/>
      <c r="G36" s="1"/>
    </row>
    <row r="37" spans="1:7" ht="12.75">
      <c r="A37" s="22"/>
      <c r="B37" s="56"/>
      <c r="C37" s="22"/>
      <c r="D37" s="22"/>
      <c r="F37" s="4"/>
      <c r="G37" s="1"/>
    </row>
    <row r="38" spans="1:7" ht="12.75">
      <c r="A38" s="24" t="s">
        <v>119</v>
      </c>
      <c r="B38" s="112">
        <v>100</v>
      </c>
      <c r="C38" s="112">
        <v>100</v>
      </c>
      <c r="D38" s="112">
        <v>100</v>
      </c>
      <c r="E38" s="112">
        <v>100</v>
      </c>
      <c r="F38" s="4"/>
      <c r="G38" s="1"/>
    </row>
    <row r="39" spans="1:7" ht="12.75">
      <c r="A39" s="23"/>
      <c r="B39" s="51"/>
      <c r="C39" s="51"/>
      <c r="D39" s="51"/>
      <c r="E39" s="51"/>
      <c r="F39" s="4"/>
      <c r="G39" s="1"/>
    </row>
    <row r="40" spans="1:7" ht="12.75">
      <c r="A40" s="23" t="s">
        <v>1</v>
      </c>
      <c r="B40" s="51"/>
      <c r="C40" s="51"/>
      <c r="D40" s="51"/>
      <c r="E40" s="51"/>
      <c r="F40" s="4"/>
      <c r="G40" s="1"/>
    </row>
    <row r="41" spans="1:7" ht="12.75">
      <c r="A41" s="23" t="s">
        <v>15</v>
      </c>
      <c r="B41" s="51"/>
      <c r="C41" s="51"/>
      <c r="D41" s="51"/>
      <c r="E41" s="51"/>
      <c r="F41" s="4"/>
      <c r="G41" s="1"/>
    </row>
    <row r="42" spans="1:7" ht="12.75">
      <c r="A42" s="23" t="s">
        <v>16</v>
      </c>
      <c r="B42" s="110">
        <v>55.657299381468206</v>
      </c>
      <c r="C42" s="110">
        <v>60.1409286196586</v>
      </c>
      <c r="D42" s="110">
        <v>52.618043131973074</v>
      </c>
      <c r="E42" s="110">
        <v>4.562240824898028</v>
      </c>
      <c r="F42" s="4"/>
      <c r="G42" s="1"/>
    </row>
    <row r="43" spans="1:7" ht="12.75">
      <c r="A43" s="23"/>
      <c r="B43" s="110"/>
      <c r="C43" s="110"/>
      <c r="D43" s="110"/>
      <c r="E43" s="110"/>
      <c r="F43" s="4"/>
      <c r="G43" s="1"/>
    </row>
    <row r="44" spans="1:7" ht="12.75">
      <c r="A44" s="23" t="s">
        <v>2</v>
      </c>
      <c r="B44" s="110"/>
      <c r="C44" s="110"/>
      <c r="D44" s="110"/>
      <c r="E44" s="110"/>
      <c r="F44" s="4"/>
      <c r="G44" s="1"/>
    </row>
    <row r="45" spans="1:7" ht="12.75">
      <c r="A45" s="23" t="s">
        <v>162</v>
      </c>
      <c r="B45" s="110"/>
      <c r="C45" s="110"/>
      <c r="D45" s="110"/>
      <c r="E45" s="110"/>
      <c r="F45" s="4"/>
      <c r="G45" s="1"/>
    </row>
    <row r="46" spans="1:7" ht="12.75">
      <c r="A46" s="23" t="s">
        <v>164</v>
      </c>
      <c r="B46" s="110"/>
      <c r="C46" s="110"/>
      <c r="D46" s="110"/>
      <c r="E46" s="110"/>
      <c r="F46" s="4"/>
      <c r="G46" s="1"/>
    </row>
    <row r="47" spans="1:7" ht="12.75">
      <c r="A47" s="23" t="s">
        <v>163</v>
      </c>
      <c r="B47" s="110"/>
      <c r="C47" s="110"/>
      <c r="D47" s="110"/>
      <c r="E47" s="110"/>
      <c r="F47" s="4"/>
      <c r="G47" s="1"/>
    </row>
    <row r="48" spans="1:19" ht="12.75">
      <c r="A48" s="23" t="s">
        <v>216</v>
      </c>
      <c r="B48" s="110">
        <v>53.01057638430041</v>
      </c>
      <c r="C48" s="110">
        <v>59.12498112065288</v>
      </c>
      <c r="D48" s="110">
        <v>48.379165266253004</v>
      </c>
      <c r="E48" s="110">
        <v>4.562240824898028</v>
      </c>
      <c r="F48" s="4"/>
      <c r="G48" s="1"/>
      <c r="N48" s="45"/>
      <c r="O48" s="45"/>
      <c r="P48" s="45"/>
      <c r="Q48" s="45"/>
      <c r="R48" s="45"/>
      <c r="S48" s="45"/>
    </row>
    <row r="49" spans="1:7" ht="12.75">
      <c r="A49" s="23"/>
      <c r="B49" s="110"/>
      <c r="C49" s="110"/>
      <c r="D49" s="110"/>
      <c r="E49" s="110"/>
      <c r="F49" s="4"/>
      <c r="G49" s="1"/>
    </row>
    <row r="50" spans="1:7" ht="12.75">
      <c r="A50" s="94" t="s">
        <v>286</v>
      </c>
      <c r="B50" s="110">
        <v>44.342700618531794</v>
      </c>
      <c r="C50" s="110">
        <v>39.8590713803414</v>
      </c>
      <c r="D50" s="110">
        <v>47.381956868026926</v>
      </c>
      <c r="E50" s="110">
        <v>95.43775917510197</v>
      </c>
      <c r="F50" s="4"/>
      <c r="G50" s="1"/>
    </row>
    <row r="51" spans="1:7" ht="12.75">
      <c r="A51" s="23"/>
      <c r="B51" s="110"/>
      <c r="C51" s="110"/>
      <c r="D51" s="110"/>
      <c r="E51" s="110"/>
      <c r="F51" s="4"/>
      <c r="G51" s="1"/>
    </row>
    <row r="52" spans="1:7" ht="12.75">
      <c r="A52" s="24" t="s">
        <v>122</v>
      </c>
      <c r="B52" s="111">
        <v>9.156653644791525</v>
      </c>
      <c r="C52" s="111">
        <v>6.181676490314858</v>
      </c>
      <c r="D52" s="111">
        <v>12.160514004174038</v>
      </c>
      <c r="E52" s="111">
        <v>0</v>
      </c>
      <c r="F52" s="4"/>
      <c r="G52" s="1"/>
    </row>
    <row r="53" spans="1:7" ht="12.75">
      <c r="A53" s="24"/>
      <c r="B53" s="110"/>
      <c r="C53" s="110"/>
      <c r="D53" s="110"/>
      <c r="E53" s="110"/>
      <c r="F53" s="4"/>
      <c r="G53" s="1"/>
    </row>
    <row r="54" spans="1:7" ht="12.75">
      <c r="A54" s="23" t="s">
        <v>17</v>
      </c>
      <c r="B54" s="110"/>
      <c r="C54" s="110"/>
      <c r="D54" s="110"/>
      <c r="E54" s="110"/>
      <c r="F54" s="4"/>
      <c r="G54" s="1"/>
    </row>
    <row r="55" spans="1:7" ht="12.75">
      <c r="A55" s="23" t="s">
        <v>165</v>
      </c>
      <c r="B55" s="110"/>
      <c r="C55" s="110"/>
      <c r="D55" s="110"/>
      <c r="E55" s="110"/>
      <c r="F55" s="4"/>
      <c r="G55" s="1"/>
    </row>
    <row r="56" spans="1:7" ht="12.75">
      <c r="A56" s="23" t="s">
        <v>166</v>
      </c>
      <c r="B56" s="110">
        <v>4.464073916954142</v>
      </c>
      <c r="C56" s="110">
        <v>1.139300896834602</v>
      </c>
      <c r="D56" s="110">
        <v>7.688699743450979</v>
      </c>
      <c r="E56" s="110">
        <v>0</v>
      </c>
      <c r="F56" s="4"/>
      <c r="G56" s="1"/>
    </row>
    <row r="57" spans="1:7" ht="12.75">
      <c r="A57" s="23"/>
      <c r="B57" s="110"/>
      <c r="C57" s="110"/>
      <c r="D57" s="110"/>
      <c r="E57" s="110"/>
      <c r="F57" s="4"/>
      <c r="G57" s="1"/>
    </row>
    <row r="58" spans="1:7" ht="12.75">
      <c r="A58" s="24" t="s">
        <v>120</v>
      </c>
      <c r="B58" s="111">
        <v>90.84334635520848</v>
      </c>
      <c r="C58" s="111">
        <v>93.81834496452763</v>
      </c>
      <c r="D58" s="111">
        <v>87.83957597703555</v>
      </c>
      <c r="E58" s="111">
        <v>100</v>
      </c>
      <c r="F58" s="4"/>
      <c r="G58" s="1"/>
    </row>
    <row r="59" spans="1:7" ht="12.75">
      <c r="A59" s="1"/>
      <c r="B59" s="57"/>
      <c r="C59" s="57"/>
      <c r="D59" s="57"/>
      <c r="E59" s="57"/>
      <c r="F59" s="4"/>
      <c r="G59" s="1"/>
    </row>
    <row r="60" spans="1:7" ht="12.75">
      <c r="A60" s="1"/>
      <c r="B60" s="59"/>
      <c r="C60" s="59"/>
      <c r="D60" s="59"/>
      <c r="E60" s="59"/>
      <c r="F60" s="4"/>
      <c r="G60" s="1"/>
    </row>
    <row r="61" spans="1:7" ht="12.75">
      <c r="A61" s="1"/>
      <c r="B61" s="57"/>
      <c r="C61" s="57"/>
      <c r="D61" s="57"/>
      <c r="E61" s="57"/>
      <c r="F61" s="4"/>
      <c r="G61" s="1"/>
    </row>
    <row r="62" spans="1:7" ht="12.75">
      <c r="A62" s="1"/>
      <c r="B62" s="58"/>
      <c r="C62" s="58"/>
      <c r="D62" s="58"/>
      <c r="E62" s="57"/>
      <c r="F62" s="4"/>
      <c r="G62" s="1"/>
    </row>
    <row r="63" spans="2:7" ht="12.75">
      <c r="B63" s="59"/>
      <c r="C63" s="59"/>
      <c r="D63" s="59"/>
      <c r="E63" s="59"/>
      <c r="F63" s="4"/>
      <c r="G63" s="1"/>
    </row>
    <row r="64" spans="2:7" ht="12.75">
      <c r="B64" s="58"/>
      <c r="C64" s="58"/>
      <c r="D64" s="58"/>
      <c r="E64" s="57"/>
      <c r="F64" s="4"/>
      <c r="G64" s="1"/>
    </row>
    <row r="65" spans="2:5" ht="12.75">
      <c r="B65" s="58"/>
      <c r="C65" s="58"/>
      <c r="D65" s="58"/>
      <c r="E65" s="57"/>
    </row>
    <row r="66" spans="2:5" ht="12.75">
      <c r="B66" s="57"/>
      <c r="C66" s="57"/>
      <c r="D66" s="57"/>
      <c r="E66" s="57"/>
    </row>
    <row r="67" spans="2:5" ht="12.75">
      <c r="B67" s="58"/>
      <c r="C67" s="58"/>
      <c r="D67" s="58"/>
      <c r="E67" s="57"/>
    </row>
    <row r="68" spans="2:5" ht="12.75">
      <c r="B68" s="59"/>
      <c r="C68" s="59"/>
      <c r="D68" s="59"/>
      <c r="E68" s="59"/>
    </row>
    <row r="69" spans="2:5" ht="12.75">
      <c r="B69" s="1"/>
      <c r="C69" s="1"/>
      <c r="D69" s="1"/>
      <c r="E69" s="52"/>
    </row>
    <row r="70" spans="2:5" ht="12.75">
      <c r="B70" s="1"/>
      <c r="C70" s="1"/>
      <c r="D70" s="1"/>
      <c r="E70" s="52"/>
    </row>
    <row r="71" spans="2:5" ht="12.75">
      <c r="B71" s="1"/>
      <c r="C71" s="1"/>
      <c r="D71" s="1"/>
      <c r="E71" s="52"/>
    </row>
    <row r="72" spans="2:5" ht="12.75">
      <c r="B72" s="1"/>
      <c r="C72" s="1"/>
      <c r="D72" s="1"/>
      <c r="E72" s="52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35" t="s">
        <v>270</v>
      </c>
      <c r="B1" s="135"/>
      <c r="C1" s="135"/>
      <c r="D1" s="135"/>
    </row>
    <row r="2" spans="1:4" ht="12.75">
      <c r="A2" s="135" t="s">
        <v>344</v>
      </c>
      <c r="B2" s="135"/>
      <c r="C2" s="135"/>
      <c r="D2" s="135"/>
    </row>
    <row r="3" spans="1:4" ht="12.75">
      <c r="A3" s="22"/>
      <c r="B3" s="22"/>
      <c r="C3" s="22"/>
      <c r="D3" s="22"/>
    </row>
    <row r="4" spans="1:4" ht="12.75" customHeight="1">
      <c r="A4" s="153" t="s">
        <v>287</v>
      </c>
      <c r="B4" s="143" t="s">
        <v>293</v>
      </c>
      <c r="C4" s="157" t="s">
        <v>294</v>
      </c>
      <c r="D4" s="141"/>
    </row>
    <row r="5" spans="1:4" ht="72">
      <c r="A5" s="154"/>
      <c r="B5" s="156"/>
      <c r="C5" s="67" t="s">
        <v>167</v>
      </c>
      <c r="D5" s="68" t="s">
        <v>168</v>
      </c>
    </row>
    <row r="6" spans="1:4" ht="12.75">
      <c r="A6" s="155"/>
      <c r="B6" s="158" t="s">
        <v>42</v>
      </c>
      <c r="C6" s="159"/>
      <c r="D6" s="159"/>
    </row>
    <row r="7" spans="1:4" ht="12.75">
      <c r="A7" s="26"/>
      <c r="B7" s="22"/>
      <c r="C7" s="22"/>
      <c r="D7" s="22"/>
    </row>
    <row r="8" spans="1:10" ht="12.75">
      <c r="A8" s="24" t="s">
        <v>295</v>
      </c>
      <c r="B8" s="84"/>
      <c r="C8" s="84"/>
      <c r="D8" s="84"/>
      <c r="E8" s="74"/>
      <c r="F8" s="74"/>
      <c r="G8" s="74"/>
      <c r="H8" s="86"/>
      <c r="I8" s="86"/>
      <c r="J8" s="86"/>
    </row>
    <row r="9" spans="1:10" ht="12.75">
      <c r="A9" s="23"/>
      <c r="B9" s="84"/>
      <c r="C9" s="84"/>
      <c r="D9" s="84"/>
      <c r="E9" s="74"/>
      <c r="F9" s="74"/>
      <c r="G9" s="74"/>
      <c r="H9" s="86"/>
      <c r="I9" s="86"/>
      <c r="J9" s="86"/>
    </row>
    <row r="10" spans="1:16" ht="15" customHeight="1">
      <c r="A10" s="23" t="s">
        <v>38</v>
      </c>
      <c r="B10" s="84">
        <v>10459</v>
      </c>
      <c r="C10" s="84">
        <v>1832</v>
      </c>
      <c r="D10" s="84">
        <v>8628</v>
      </c>
      <c r="E10" s="74"/>
      <c r="F10" s="74"/>
      <c r="G10" s="74"/>
      <c r="H10" s="86"/>
      <c r="I10" s="86"/>
      <c r="J10" s="86"/>
      <c r="K10" s="46"/>
      <c r="L10" s="46"/>
      <c r="M10" s="46"/>
      <c r="N10" s="46"/>
      <c r="O10" s="46"/>
      <c r="P10" s="46"/>
    </row>
    <row r="11" spans="1:16" ht="12" customHeight="1">
      <c r="A11" s="23"/>
      <c r="E11" s="74"/>
      <c r="F11" s="74"/>
      <c r="G11" s="74"/>
      <c r="H11" s="86"/>
      <c r="I11" s="86"/>
      <c r="J11" s="86"/>
      <c r="K11" s="46"/>
      <c r="L11" s="46"/>
      <c r="M11" s="46"/>
      <c r="N11" s="46"/>
      <c r="O11" s="46"/>
      <c r="P11" s="46"/>
    </row>
    <row r="12" spans="1:16" ht="15" customHeight="1">
      <c r="A12" s="23" t="s">
        <v>20</v>
      </c>
      <c r="B12" s="84">
        <v>9266</v>
      </c>
      <c r="C12" s="84">
        <v>3263</v>
      </c>
      <c r="D12" s="84">
        <v>6003</v>
      </c>
      <c r="E12" s="74"/>
      <c r="F12" s="74"/>
      <c r="G12" s="74"/>
      <c r="H12" s="86"/>
      <c r="I12" s="86"/>
      <c r="J12" s="86"/>
      <c r="K12" s="46"/>
      <c r="L12" s="46"/>
      <c r="M12" s="46"/>
      <c r="N12" s="46"/>
      <c r="O12" s="46"/>
      <c r="P12" s="46"/>
    </row>
    <row r="13" spans="1:16" ht="15" customHeight="1">
      <c r="A13" s="23"/>
      <c r="B13" s="84"/>
      <c r="C13" s="84"/>
      <c r="D13" s="84"/>
      <c r="E13" s="74"/>
      <c r="F13" s="74"/>
      <c r="G13" s="74"/>
      <c r="H13" s="86"/>
      <c r="I13" s="86"/>
      <c r="J13" s="86"/>
      <c r="K13" s="46"/>
      <c r="L13" s="46"/>
      <c r="M13" s="46"/>
      <c r="N13" s="46"/>
      <c r="O13" s="46"/>
      <c r="P13" s="46"/>
    </row>
    <row r="14" spans="1:16" ht="15" customHeight="1">
      <c r="A14" s="94" t="s">
        <v>355</v>
      </c>
      <c r="E14" s="74"/>
      <c r="F14" s="74"/>
      <c r="G14" s="74"/>
      <c r="H14" s="86"/>
      <c r="I14" s="86"/>
      <c r="J14" s="86"/>
      <c r="K14" s="46"/>
      <c r="L14" s="46"/>
      <c r="M14" s="46"/>
      <c r="N14" s="46"/>
      <c r="O14" s="46"/>
      <c r="P14" s="46"/>
    </row>
    <row r="15" spans="1:16" ht="15" customHeight="1">
      <c r="A15" s="94" t="s">
        <v>271</v>
      </c>
      <c r="B15" s="84">
        <v>12325</v>
      </c>
      <c r="C15" s="84">
        <v>10413</v>
      </c>
      <c r="D15" s="84">
        <v>1912</v>
      </c>
      <c r="E15" s="74"/>
      <c r="F15" s="74"/>
      <c r="G15" s="74"/>
      <c r="H15" s="86"/>
      <c r="I15" s="86"/>
      <c r="J15" s="86"/>
      <c r="K15" s="46"/>
      <c r="L15" s="46"/>
      <c r="M15" s="46"/>
      <c r="N15" s="46"/>
      <c r="O15" s="46"/>
      <c r="P15" s="46"/>
    </row>
    <row r="16" spans="1:16" ht="15" customHeight="1">
      <c r="A16" s="23" t="s">
        <v>17</v>
      </c>
      <c r="B16" s="84"/>
      <c r="C16" s="84"/>
      <c r="D16" s="84"/>
      <c r="E16" s="74"/>
      <c r="F16" s="74"/>
      <c r="G16" s="74"/>
      <c r="H16" s="86"/>
      <c r="I16" s="86"/>
      <c r="J16" s="86"/>
      <c r="K16" s="46"/>
      <c r="L16" s="46"/>
      <c r="M16" s="46"/>
      <c r="N16" s="46"/>
      <c r="O16" s="46"/>
      <c r="P16" s="46"/>
    </row>
    <row r="17" spans="1:16" ht="15" customHeight="1">
      <c r="A17" s="23" t="s">
        <v>169</v>
      </c>
      <c r="E17" s="74"/>
      <c r="F17" s="74"/>
      <c r="G17" s="74"/>
      <c r="H17" s="86"/>
      <c r="I17" s="86"/>
      <c r="J17" s="86"/>
      <c r="K17" s="46"/>
      <c r="L17" s="46"/>
      <c r="M17" s="46"/>
      <c r="N17" s="46"/>
      <c r="O17" s="46"/>
      <c r="P17" s="46"/>
    </row>
    <row r="18" spans="1:16" ht="15" customHeight="1">
      <c r="A18" s="23" t="s">
        <v>170</v>
      </c>
      <c r="B18" s="84">
        <v>7054</v>
      </c>
      <c r="C18" s="84">
        <v>7054</v>
      </c>
      <c r="D18" s="84">
        <v>0</v>
      </c>
      <c r="E18" s="74"/>
      <c r="F18" s="74"/>
      <c r="G18" s="74"/>
      <c r="H18" s="86"/>
      <c r="I18" s="86"/>
      <c r="J18" s="86"/>
      <c r="K18" s="46"/>
      <c r="L18" s="46"/>
      <c r="M18" s="46"/>
      <c r="N18" s="46"/>
      <c r="O18" s="46"/>
      <c r="P18" s="46"/>
    </row>
    <row r="19" spans="1:16" ht="15" customHeight="1">
      <c r="A19" s="70"/>
      <c r="E19" s="74"/>
      <c r="F19" s="74"/>
      <c r="G19" s="74"/>
      <c r="H19" s="86"/>
      <c r="I19" s="86"/>
      <c r="J19" s="86"/>
      <c r="K19" s="46"/>
      <c r="L19" s="46"/>
      <c r="M19" s="46"/>
      <c r="N19" s="46"/>
      <c r="O19" s="46"/>
      <c r="P19" s="46"/>
    </row>
    <row r="20" spans="1:16" ht="15" customHeight="1">
      <c r="A20" s="23" t="s">
        <v>182</v>
      </c>
      <c r="E20" s="74"/>
      <c r="F20" s="74"/>
      <c r="G20" s="74"/>
      <c r="H20" s="86"/>
      <c r="I20" s="86"/>
      <c r="J20" s="86"/>
      <c r="K20" s="46"/>
      <c r="L20" s="46"/>
      <c r="M20" s="46"/>
      <c r="N20" s="46"/>
      <c r="O20" s="46"/>
      <c r="P20" s="46"/>
    </row>
    <row r="21" spans="1:16" ht="15" customHeight="1">
      <c r="A21" s="23" t="s">
        <v>183</v>
      </c>
      <c r="B21" s="84">
        <v>31436</v>
      </c>
      <c r="C21" s="84">
        <v>30151</v>
      </c>
      <c r="D21" s="84">
        <v>1286</v>
      </c>
      <c r="E21" s="74"/>
      <c r="F21" s="74"/>
      <c r="G21" s="74"/>
      <c r="H21" s="86"/>
      <c r="I21" s="86"/>
      <c r="J21" s="86"/>
      <c r="K21" s="46"/>
      <c r="L21" s="46"/>
      <c r="M21" s="46"/>
      <c r="N21" s="46"/>
      <c r="O21" s="46"/>
      <c r="P21" s="46"/>
    </row>
    <row r="22" spans="1:16" ht="15" customHeight="1">
      <c r="A22" s="23" t="s">
        <v>1</v>
      </c>
      <c r="B22" s="84"/>
      <c r="C22" s="84"/>
      <c r="D22" s="84"/>
      <c r="E22" s="74"/>
      <c r="F22" s="74"/>
      <c r="G22" s="74"/>
      <c r="H22" s="86"/>
      <c r="I22" s="86"/>
      <c r="J22" s="86"/>
      <c r="K22" s="46"/>
      <c r="L22" s="46"/>
      <c r="M22" s="46"/>
      <c r="N22" s="46"/>
      <c r="O22" s="46"/>
      <c r="P22" s="46"/>
    </row>
    <row r="23" spans="1:16" ht="15" customHeight="1">
      <c r="A23" s="23" t="s">
        <v>39</v>
      </c>
      <c r="B23" s="84">
        <v>24348</v>
      </c>
      <c r="C23" s="84">
        <v>23075</v>
      </c>
      <c r="D23" s="84">
        <v>1273</v>
      </c>
      <c r="E23" s="74"/>
      <c r="F23" s="74"/>
      <c r="G23" s="74"/>
      <c r="H23" s="86"/>
      <c r="I23" s="86"/>
      <c r="J23" s="86"/>
      <c r="K23" s="46"/>
      <c r="L23" s="46"/>
      <c r="M23" s="46"/>
      <c r="N23" s="46"/>
      <c r="O23" s="46"/>
      <c r="P23" s="46"/>
    </row>
    <row r="24" spans="1:16" ht="15" customHeight="1">
      <c r="A24" s="23" t="s">
        <v>40</v>
      </c>
      <c r="B24" s="84">
        <v>7088</v>
      </c>
      <c r="C24" s="84">
        <v>7076</v>
      </c>
      <c r="D24" s="84">
        <v>12</v>
      </c>
      <c r="E24" s="74"/>
      <c r="F24" s="74"/>
      <c r="G24" s="74"/>
      <c r="H24" s="86"/>
      <c r="I24" s="86"/>
      <c r="J24" s="86"/>
      <c r="K24" s="46"/>
      <c r="L24" s="46"/>
      <c r="M24" s="46"/>
      <c r="N24" s="46"/>
      <c r="O24" s="46"/>
      <c r="P24" s="46"/>
    </row>
    <row r="25" spans="1:16" ht="15" customHeight="1">
      <c r="A25" s="23"/>
      <c r="E25" s="74"/>
      <c r="F25" s="74"/>
      <c r="G25" s="74"/>
      <c r="H25" s="86"/>
      <c r="I25" s="86"/>
      <c r="J25" s="86"/>
      <c r="K25" s="46"/>
      <c r="L25" s="46"/>
      <c r="M25" s="46"/>
      <c r="N25" s="46"/>
      <c r="O25" s="46"/>
      <c r="P25" s="46"/>
    </row>
    <row r="26" spans="1:16" ht="15" customHeight="1">
      <c r="A26" s="94" t="s">
        <v>272</v>
      </c>
      <c r="B26" s="84">
        <v>111104</v>
      </c>
      <c r="C26" s="84">
        <v>102359</v>
      </c>
      <c r="D26" s="84">
        <v>8745</v>
      </c>
      <c r="E26" s="74"/>
      <c r="F26" s="74"/>
      <c r="G26" s="74"/>
      <c r="H26" s="86"/>
      <c r="I26" s="86"/>
      <c r="J26" s="86"/>
      <c r="K26" s="46"/>
      <c r="L26" s="46"/>
      <c r="M26" s="46"/>
      <c r="N26" s="46"/>
      <c r="O26" s="46"/>
      <c r="P26" s="46"/>
    </row>
    <row r="27" spans="1:16" ht="15" customHeight="1">
      <c r="A27" s="23" t="s">
        <v>1</v>
      </c>
      <c r="B27" s="84"/>
      <c r="C27" s="84"/>
      <c r="D27" s="84"/>
      <c r="E27" s="74"/>
      <c r="F27" s="74"/>
      <c r="G27" s="74"/>
      <c r="H27" s="86"/>
      <c r="I27" s="86"/>
      <c r="J27" s="86"/>
      <c r="K27" s="46"/>
      <c r="L27" s="46"/>
      <c r="M27" s="46"/>
      <c r="N27" s="46"/>
      <c r="O27" s="46"/>
      <c r="P27" s="46"/>
    </row>
    <row r="28" spans="1:16" ht="15" customHeight="1">
      <c r="A28" s="23" t="s">
        <v>21</v>
      </c>
      <c r="B28" s="84">
        <v>7522</v>
      </c>
      <c r="C28" s="84">
        <v>6653</v>
      </c>
      <c r="D28" s="84">
        <v>869</v>
      </c>
      <c r="E28" s="74"/>
      <c r="F28" s="74"/>
      <c r="G28" s="74"/>
      <c r="H28" s="86"/>
      <c r="I28" s="86"/>
      <c r="J28" s="86"/>
      <c r="K28" s="46"/>
      <c r="L28" s="46"/>
      <c r="M28" s="46"/>
      <c r="N28" s="46"/>
      <c r="O28" s="46"/>
      <c r="P28" s="46"/>
    </row>
    <row r="29" spans="1:16" ht="15" customHeight="1">
      <c r="A29" s="23" t="s">
        <v>22</v>
      </c>
      <c r="B29" s="84">
        <v>1893</v>
      </c>
      <c r="C29" s="84">
        <v>42</v>
      </c>
      <c r="D29" s="84">
        <v>1851</v>
      </c>
      <c r="E29" s="74"/>
      <c r="F29" s="74"/>
      <c r="G29" s="74"/>
      <c r="H29" s="86"/>
      <c r="I29" s="86"/>
      <c r="J29" s="86"/>
      <c r="K29" s="46"/>
      <c r="L29" s="46"/>
      <c r="M29" s="46"/>
      <c r="N29" s="46"/>
      <c r="O29" s="46"/>
      <c r="P29" s="46"/>
    </row>
    <row r="30" spans="1:16" ht="15" customHeight="1">
      <c r="A30" s="23" t="s">
        <v>23</v>
      </c>
      <c r="B30" s="84">
        <v>809</v>
      </c>
      <c r="C30" s="84">
        <v>317</v>
      </c>
      <c r="D30" s="84">
        <v>492</v>
      </c>
      <c r="E30" s="74"/>
      <c r="F30" s="74"/>
      <c r="G30" s="74"/>
      <c r="H30" s="86"/>
      <c r="I30" s="86"/>
      <c r="J30" s="86"/>
      <c r="K30" s="46"/>
      <c r="L30" s="46"/>
      <c r="M30" s="46"/>
      <c r="N30" s="46"/>
      <c r="O30" s="46"/>
      <c r="P30" s="46"/>
    </row>
    <row r="31" spans="1:16" ht="15" customHeight="1">
      <c r="A31" s="23" t="s">
        <v>171</v>
      </c>
      <c r="B31" s="84">
        <v>3134</v>
      </c>
      <c r="C31" s="84">
        <v>2096</v>
      </c>
      <c r="D31" s="84">
        <v>1038</v>
      </c>
      <c r="E31" s="74"/>
      <c r="F31" s="74"/>
      <c r="G31" s="74"/>
      <c r="H31" s="86"/>
      <c r="I31" s="86"/>
      <c r="J31" s="86"/>
      <c r="K31" s="46"/>
      <c r="L31" s="46"/>
      <c r="M31" s="46"/>
      <c r="N31" s="46"/>
      <c r="O31" s="46"/>
      <c r="P31" s="46"/>
    </row>
    <row r="32" spans="1:16" ht="15" customHeight="1">
      <c r="A32" s="23" t="s">
        <v>41</v>
      </c>
      <c r="B32" s="84">
        <v>8050</v>
      </c>
      <c r="C32" s="84">
        <v>3616</v>
      </c>
      <c r="D32" s="84">
        <v>4434</v>
      </c>
      <c r="E32" s="74"/>
      <c r="F32" s="74"/>
      <c r="G32" s="74"/>
      <c r="H32" s="86"/>
      <c r="I32" s="86"/>
      <c r="J32" s="86"/>
      <c r="K32" s="46"/>
      <c r="L32" s="46"/>
      <c r="M32" s="46"/>
      <c r="N32" s="46"/>
      <c r="O32" s="46"/>
      <c r="P32" s="46"/>
    </row>
    <row r="33" spans="1:16" ht="15" customHeight="1">
      <c r="A33" s="23" t="s">
        <v>33</v>
      </c>
      <c r="B33" s="84">
        <v>7763</v>
      </c>
      <c r="C33" s="84">
        <v>7763</v>
      </c>
      <c r="D33" s="84">
        <v>0</v>
      </c>
      <c r="E33" s="74"/>
      <c r="F33" s="74"/>
      <c r="G33" s="74"/>
      <c r="H33" s="86"/>
      <c r="I33" s="86"/>
      <c r="J33" s="86"/>
      <c r="K33" s="46"/>
      <c r="L33" s="46"/>
      <c r="M33" s="46"/>
      <c r="N33" s="46"/>
      <c r="O33" s="46"/>
      <c r="P33" s="46"/>
    </row>
    <row r="34" spans="1:16" ht="15" customHeight="1">
      <c r="A34" s="23" t="s">
        <v>24</v>
      </c>
      <c r="B34" s="84">
        <v>18492</v>
      </c>
      <c r="C34" s="84">
        <v>18492</v>
      </c>
      <c r="D34" s="84">
        <v>0</v>
      </c>
      <c r="E34" s="74"/>
      <c r="F34" s="74"/>
      <c r="G34" s="74"/>
      <c r="H34" s="86"/>
      <c r="I34" s="86"/>
      <c r="J34" s="86"/>
      <c r="K34" s="46"/>
      <c r="L34" s="46"/>
      <c r="M34" s="46"/>
      <c r="N34" s="46"/>
      <c r="O34" s="46"/>
      <c r="P34" s="46"/>
    </row>
    <row r="35" spans="1:16" ht="15" customHeight="1">
      <c r="A35" s="94" t="s">
        <v>288</v>
      </c>
      <c r="B35" s="84">
        <v>61616</v>
      </c>
      <c r="C35" s="84">
        <v>61616</v>
      </c>
      <c r="D35" s="84">
        <v>0</v>
      </c>
      <c r="E35" s="74"/>
      <c r="F35" s="74"/>
      <c r="G35" s="74"/>
      <c r="H35" s="86"/>
      <c r="I35" s="86"/>
      <c r="J35" s="86"/>
      <c r="K35" s="46"/>
      <c r="L35" s="46"/>
      <c r="M35" s="46"/>
      <c r="N35" s="46"/>
      <c r="O35" s="46"/>
      <c r="P35" s="46"/>
    </row>
    <row r="36" spans="1:16" ht="15" customHeight="1">
      <c r="A36" s="23" t="s">
        <v>34</v>
      </c>
      <c r="E36" s="74"/>
      <c r="F36" s="74"/>
      <c r="G36" s="74"/>
      <c r="H36" s="86"/>
      <c r="I36" s="86"/>
      <c r="J36" s="86"/>
      <c r="K36" s="46"/>
      <c r="L36" s="46"/>
      <c r="M36" s="46"/>
      <c r="N36" s="46"/>
      <c r="O36" s="46"/>
      <c r="P36" s="46"/>
    </row>
    <row r="37" spans="1:16" ht="14.25" customHeight="1">
      <c r="A37" s="23" t="s">
        <v>35</v>
      </c>
      <c r="B37" s="84">
        <v>1825</v>
      </c>
      <c r="C37" s="84">
        <v>1763</v>
      </c>
      <c r="D37" s="84">
        <v>62</v>
      </c>
      <c r="E37" s="74"/>
      <c r="F37" s="74"/>
      <c r="G37" s="74"/>
      <c r="H37" s="86"/>
      <c r="I37" s="86"/>
      <c r="J37" s="86"/>
      <c r="K37" s="46"/>
      <c r="L37" s="46"/>
      <c r="M37" s="46"/>
      <c r="N37" s="46"/>
      <c r="O37" s="46"/>
      <c r="P37" s="46"/>
    </row>
    <row r="38" spans="1:16" ht="14.25" customHeight="1">
      <c r="A38" s="23"/>
      <c r="E38" s="74"/>
      <c r="F38" s="74"/>
      <c r="G38" s="74"/>
      <c r="H38" s="86"/>
      <c r="I38" s="86"/>
      <c r="J38" s="86"/>
      <c r="K38" s="46"/>
      <c r="L38" s="46"/>
      <c r="M38" s="46"/>
      <c r="N38" s="46"/>
      <c r="O38" s="46"/>
      <c r="P38" s="46"/>
    </row>
    <row r="39" spans="1:16" ht="14.25" customHeight="1">
      <c r="A39" s="23" t="s">
        <v>32</v>
      </c>
      <c r="E39" s="74"/>
      <c r="F39" s="74"/>
      <c r="G39" s="74"/>
      <c r="H39" s="86"/>
      <c r="I39" s="86"/>
      <c r="J39" s="86"/>
      <c r="K39" s="46"/>
      <c r="L39" s="46"/>
      <c r="M39" s="46"/>
      <c r="N39" s="46"/>
      <c r="O39" s="46"/>
      <c r="P39" s="46"/>
    </row>
    <row r="40" spans="1:16" ht="14.25" customHeight="1">
      <c r="A40" s="94" t="s">
        <v>281</v>
      </c>
      <c r="B40" s="84">
        <v>18248</v>
      </c>
      <c r="C40" s="84">
        <v>18248</v>
      </c>
      <c r="D40" s="84">
        <v>0</v>
      </c>
      <c r="E40" s="74"/>
      <c r="F40" s="74"/>
      <c r="G40" s="74"/>
      <c r="H40" s="86"/>
      <c r="I40" s="86"/>
      <c r="J40" s="86"/>
      <c r="K40" s="46"/>
      <c r="L40" s="46"/>
      <c r="M40" s="46"/>
      <c r="N40" s="46"/>
      <c r="O40" s="46"/>
      <c r="P40" s="46"/>
    </row>
    <row r="41" spans="1:16" ht="14.25" customHeight="1">
      <c r="A41" s="23"/>
      <c r="E41" s="74"/>
      <c r="F41" s="74"/>
      <c r="G41" s="74"/>
      <c r="H41" s="86"/>
      <c r="I41" s="86"/>
      <c r="J41" s="86"/>
      <c r="K41" s="46"/>
      <c r="L41" s="46"/>
      <c r="M41" s="46"/>
      <c r="N41" s="46"/>
      <c r="O41" s="46"/>
      <c r="P41" s="46"/>
    </row>
    <row r="42" spans="1:16" ht="14.25" customHeight="1">
      <c r="A42" s="23" t="s">
        <v>25</v>
      </c>
      <c r="B42" s="84">
        <v>3836</v>
      </c>
      <c r="C42" s="84">
        <v>3836</v>
      </c>
      <c r="D42" s="84">
        <v>0</v>
      </c>
      <c r="E42" s="74"/>
      <c r="F42" s="74"/>
      <c r="G42" s="74"/>
      <c r="H42" s="86"/>
      <c r="I42" s="86"/>
      <c r="J42" s="86"/>
      <c r="K42" s="46"/>
      <c r="L42" s="46"/>
      <c r="M42" s="46"/>
      <c r="N42" s="46"/>
      <c r="O42" s="46"/>
      <c r="P42" s="46"/>
    </row>
    <row r="43" spans="1:16" ht="14.25" customHeight="1">
      <c r="A43" s="23"/>
      <c r="E43" s="74"/>
      <c r="F43" s="74"/>
      <c r="G43" s="74"/>
      <c r="H43" s="86"/>
      <c r="I43" s="86"/>
      <c r="J43" s="86"/>
      <c r="K43" s="46"/>
      <c r="L43" s="46"/>
      <c r="M43" s="46"/>
      <c r="N43" s="46"/>
      <c r="O43" s="46"/>
      <c r="P43" s="46"/>
    </row>
    <row r="44" spans="1:16" ht="14.25" customHeight="1">
      <c r="A44" s="23" t="s">
        <v>172</v>
      </c>
      <c r="B44" s="84"/>
      <c r="C44" s="84"/>
      <c r="D44" s="84"/>
      <c r="E44" s="74"/>
      <c r="F44" s="74"/>
      <c r="G44" s="74"/>
      <c r="H44" s="86"/>
      <c r="I44" s="86"/>
      <c r="J44" s="86"/>
      <c r="K44" s="46"/>
      <c r="L44" s="46"/>
      <c r="M44" s="46"/>
      <c r="N44" s="46"/>
      <c r="O44" s="46"/>
      <c r="P44" s="46"/>
    </row>
    <row r="45" spans="1:16" ht="14.25" customHeight="1">
      <c r="A45" s="23" t="s">
        <v>173</v>
      </c>
      <c r="B45" s="84">
        <v>3953</v>
      </c>
      <c r="C45" s="84">
        <v>3628</v>
      </c>
      <c r="D45" s="84">
        <v>325</v>
      </c>
      <c r="E45" s="74"/>
      <c r="F45" s="74"/>
      <c r="G45" s="74"/>
      <c r="H45" s="86"/>
      <c r="I45" s="86"/>
      <c r="J45" s="86"/>
      <c r="K45" s="46"/>
      <c r="L45" s="46"/>
      <c r="M45" s="46"/>
      <c r="N45" s="46"/>
      <c r="O45" s="46"/>
      <c r="P45" s="46"/>
    </row>
    <row r="46" spans="1:16" ht="14.25" customHeight="1">
      <c r="A46" s="69"/>
      <c r="B46" s="77"/>
      <c r="C46" s="78"/>
      <c r="D46" s="78"/>
      <c r="E46" s="74"/>
      <c r="F46" s="74"/>
      <c r="G46" s="74"/>
      <c r="H46" s="86"/>
      <c r="I46" s="86"/>
      <c r="J46" s="86"/>
      <c r="K46" s="46"/>
      <c r="L46" s="46"/>
      <c r="M46" s="46"/>
      <c r="N46" s="46"/>
      <c r="O46" s="46"/>
      <c r="P46" s="46"/>
    </row>
    <row r="47" spans="1:16" ht="14.25" customHeight="1">
      <c r="A47" s="69"/>
      <c r="B47" s="77"/>
      <c r="C47" s="78"/>
      <c r="D47" s="78"/>
      <c r="E47" s="74"/>
      <c r="F47" s="74"/>
      <c r="G47" s="74"/>
      <c r="H47" s="86"/>
      <c r="I47" s="86"/>
      <c r="J47" s="86"/>
      <c r="K47" s="46"/>
      <c r="L47" s="46"/>
      <c r="M47" s="46"/>
      <c r="N47" s="46"/>
      <c r="O47" s="46"/>
      <c r="P47" s="46"/>
    </row>
    <row r="48" spans="1:16" ht="14.25" customHeight="1">
      <c r="A48" s="69"/>
      <c r="B48" s="77"/>
      <c r="C48" s="78"/>
      <c r="D48" s="78"/>
      <c r="E48" s="74"/>
      <c r="F48" s="74"/>
      <c r="G48" s="74"/>
      <c r="H48" s="86"/>
      <c r="I48" s="86"/>
      <c r="J48" s="86"/>
      <c r="K48" s="46"/>
      <c r="L48" s="46"/>
      <c r="M48" s="46"/>
      <c r="N48" s="46"/>
      <c r="O48" s="46"/>
      <c r="P48" s="46"/>
    </row>
    <row r="49" spans="1:10" ht="12.75">
      <c r="A49" s="151" t="s">
        <v>273</v>
      </c>
      <c r="B49" s="152"/>
      <c r="C49" s="152"/>
      <c r="D49" s="152"/>
      <c r="E49" s="74"/>
      <c r="F49" s="74"/>
      <c r="G49" s="74"/>
      <c r="H49" s="86"/>
      <c r="I49" s="86"/>
      <c r="J49" s="86"/>
    </row>
    <row r="50" spans="1:10" ht="12.75">
      <c r="A50" s="151" t="s">
        <v>344</v>
      </c>
      <c r="B50" s="152"/>
      <c r="C50" s="152"/>
      <c r="D50" s="152"/>
      <c r="E50" s="74"/>
      <c r="F50" s="74"/>
      <c r="G50" s="74"/>
      <c r="H50" s="86"/>
      <c r="I50" s="86"/>
      <c r="J50" s="86"/>
    </row>
    <row r="51" spans="1:10" ht="12.75">
      <c r="A51" s="22"/>
      <c r="B51" s="22"/>
      <c r="C51" s="22"/>
      <c r="D51" s="22"/>
      <c r="E51" s="74"/>
      <c r="F51" s="74"/>
      <c r="G51" s="74"/>
      <c r="H51" s="86"/>
      <c r="I51" s="86"/>
      <c r="J51" s="86"/>
    </row>
    <row r="52" spans="1:10" ht="12.75" customHeight="1">
      <c r="A52" s="153" t="s">
        <v>287</v>
      </c>
      <c r="B52" s="143" t="s">
        <v>293</v>
      </c>
      <c r="C52" s="157" t="s">
        <v>14</v>
      </c>
      <c r="D52" s="141"/>
      <c r="E52" s="74"/>
      <c r="F52" s="74"/>
      <c r="G52" s="74"/>
      <c r="H52" s="86"/>
      <c r="I52" s="86"/>
      <c r="J52" s="86"/>
    </row>
    <row r="53" spans="1:10" ht="72">
      <c r="A53" s="154"/>
      <c r="B53" s="156"/>
      <c r="C53" s="67" t="s">
        <v>167</v>
      </c>
      <c r="D53" s="68" t="s">
        <v>168</v>
      </c>
      <c r="E53" s="74"/>
      <c r="F53" s="74"/>
      <c r="G53" s="74"/>
      <c r="H53" s="86"/>
      <c r="I53" s="86"/>
      <c r="J53" s="86"/>
    </row>
    <row r="54" spans="1:10" ht="12.75">
      <c r="A54" s="155"/>
      <c r="B54" s="158" t="s">
        <v>42</v>
      </c>
      <c r="C54" s="159"/>
      <c r="D54" s="159"/>
      <c r="E54" s="74"/>
      <c r="F54" s="74"/>
      <c r="G54" s="74"/>
      <c r="H54" s="86"/>
      <c r="I54" s="86"/>
      <c r="J54" s="86"/>
    </row>
    <row r="55" spans="1:10" s="71" customFormat="1" ht="12.75">
      <c r="A55" s="55"/>
      <c r="B55" s="28"/>
      <c r="C55" s="28"/>
      <c r="D55" s="28"/>
      <c r="E55" s="74"/>
      <c r="F55" s="74"/>
      <c r="G55" s="74"/>
      <c r="H55" s="86"/>
      <c r="I55" s="86"/>
      <c r="J55" s="86"/>
    </row>
    <row r="56" spans="1:10" s="71" customFormat="1" ht="12.75">
      <c r="A56" s="98" t="s">
        <v>296</v>
      </c>
      <c r="B56" s="28"/>
      <c r="C56" s="28"/>
      <c r="D56" s="28"/>
      <c r="E56" s="74"/>
      <c r="F56" s="74"/>
      <c r="G56" s="74"/>
      <c r="H56" s="86"/>
      <c r="I56" s="86"/>
      <c r="J56" s="86"/>
    </row>
    <row r="57" spans="1:10" s="71" customFormat="1" ht="12.75">
      <c r="A57" s="55"/>
      <c r="B57" s="28"/>
      <c r="C57" s="28"/>
      <c r="D57" s="28"/>
      <c r="E57" s="74"/>
      <c r="F57" s="74"/>
      <c r="G57" s="74"/>
      <c r="H57" s="86"/>
      <c r="I57" s="86"/>
      <c r="J57" s="86"/>
    </row>
    <row r="58" spans="1:16" ht="15" customHeight="1">
      <c r="A58" s="23" t="s">
        <v>174</v>
      </c>
      <c r="B58" s="77"/>
      <c r="C58" s="78"/>
      <c r="D58" s="78"/>
      <c r="E58" s="74"/>
      <c r="F58" s="74"/>
      <c r="G58" s="74"/>
      <c r="H58" s="86"/>
      <c r="I58" s="86"/>
      <c r="J58" s="86"/>
      <c r="K58" s="66"/>
      <c r="L58" s="66"/>
      <c r="M58" s="66"/>
      <c r="N58" s="66"/>
      <c r="O58" s="66"/>
      <c r="P58" s="66"/>
    </row>
    <row r="59" spans="1:16" ht="15" customHeight="1">
      <c r="A59" s="94" t="s">
        <v>274</v>
      </c>
      <c r="B59" s="84">
        <v>5766</v>
      </c>
      <c r="C59" s="84">
        <v>5410</v>
      </c>
      <c r="D59" s="84">
        <v>356</v>
      </c>
      <c r="E59" s="74"/>
      <c r="F59" s="74"/>
      <c r="G59" s="74"/>
      <c r="H59" s="86"/>
      <c r="I59" s="86"/>
      <c r="J59" s="86"/>
      <c r="K59" s="66"/>
      <c r="L59" s="66"/>
      <c r="M59" s="66"/>
      <c r="N59" s="66"/>
      <c r="O59" s="66"/>
      <c r="P59" s="66"/>
    </row>
    <row r="60" spans="1:16" ht="15" customHeight="1">
      <c r="A60" s="70"/>
      <c r="E60" s="74"/>
      <c r="F60" s="74"/>
      <c r="G60" s="74"/>
      <c r="H60" s="86"/>
      <c r="I60" s="86"/>
      <c r="J60" s="86"/>
      <c r="K60" s="66"/>
      <c r="L60" s="66"/>
      <c r="M60" s="66"/>
      <c r="N60" s="66"/>
      <c r="O60" s="66"/>
      <c r="P60" s="66"/>
    </row>
    <row r="61" spans="1:16" ht="15" customHeight="1">
      <c r="A61" s="23" t="s">
        <v>26</v>
      </c>
      <c r="B61" s="84">
        <v>177</v>
      </c>
      <c r="C61" s="84">
        <v>108</v>
      </c>
      <c r="D61" s="84">
        <v>69</v>
      </c>
      <c r="E61" s="74"/>
      <c r="F61" s="74"/>
      <c r="G61" s="74"/>
      <c r="H61" s="86"/>
      <c r="I61" s="86"/>
      <c r="J61" s="86"/>
      <c r="K61" s="66"/>
      <c r="L61" s="66"/>
      <c r="M61" s="66"/>
      <c r="N61" s="66"/>
      <c r="O61" s="66"/>
      <c r="P61" s="66"/>
    </row>
    <row r="62" spans="1:16" ht="15" customHeight="1">
      <c r="A62" s="23"/>
      <c r="E62" s="74"/>
      <c r="F62" s="74"/>
      <c r="G62" s="74"/>
      <c r="H62" s="86"/>
      <c r="I62" s="86"/>
      <c r="J62" s="86"/>
      <c r="K62" s="66"/>
      <c r="L62" s="66"/>
      <c r="M62" s="66"/>
      <c r="N62" s="66"/>
      <c r="O62" s="66"/>
      <c r="P62" s="66"/>
    </row>
    <row r="63" spans="1:16" ht="15" customHeight="1">
      <c r="A63" s="23" t="s">
        <v>175</v>
      </c>
      <c r="E63" s="74"/>
      <c r="F63" s="74"/>
      <c r="G63" s="74"/>
      <c r="H63" s="86"/>
      <c r="I63" s="86"/>
      <c r="J63" s="86"/>
      <c r="K63" s="66"/>
      <c r="L63" s="66"/>
      <c r="M63" s="66"/>
      <c r="N63" s="66"/>
      <c r="O63" s="66"/>
      <c r="P63" s="66"/>
    </row>
    <row r="64" spans="1:16" ht="15" customHeight="1">
      <c r="A64" s="23" t="s">
        <v>176</v>
      </c>
      <c r="B64" s="84">
        <v>4150</v>
      </c>
      <c r="C64" s="84">
        <v>2200</v>
      </c>
      <c r="D64" s="84">
        <v>1950</v>
      </c>
      <c r="E64" s="74"/>
      <c r="F64" s="74"/>
      <c r="G64" s="74"/>
      <c r="H64" s="86"/>
      <c r="I64" s="86"/>
      <c r="J64" s="86"/>
      <c r="K64" s="66"/>
      <c r="L64" s="66"/>
      <c r="M64" s="66"/>
      <c r="N64" s="66"/>
      <c r="O64" s="66"/>
      <c r="P64" s="66"/>
    </row>
    <row r="65" spans="1:16" ht="15" customHeight="1">
      <c r="A65" s="70"/>
      <c r="E65" s="74"/>
      <c r="F65" s="74"/>
      <c r="G65" s="74"/>
      <c r="H65" s="86"/>
      <c r="I65" s="86"/>
      <c r="J65" s="86"/>
      <c r="K65" s="66"/>
      <c r="L65" s="66"/>
      <c r="M65" s="66"/>
      <c r="N65" s="66"/>
      <c r="O65" s="66"/>
      <c r="P65" s="66"/>
    </row>
    <row r="66" spans="1:16" ht="15" customHeight="1">
      <c r="A66" s="24" t="s">
        <v>119</v>
      </c>
      <c r="B66" s="85">
        <v>210721</v>
      </c>
      <c r="C66" s="85">
        <v>181448</v>
      </c>
      <c r="D66" s="85">
        <v>29273</v>
      </c>
      <c r="E66" s="74"/>
      <c r="F66" s="74"/>
      <c r="G66" s="74"/>
      <c r="H66" s="86"/>
      <c r="I66" s="86"/>
      <c r="J66" s="86"/>
      <c r="K66" s="66"/>
      <c r="L66" s="66"/>
      <c r="M66" s="66"/>
      <c r="N66" s="66"/>
      <c r="O66" s="66"/>
      <c r="P66" s="66"/>
    </row>
    <row r="67" spans="1:16" ht="15" customHeight="1">
      <c r="A67" s="23" t="s">
        <v>1</v>
      </c>
      <c r="B67" s="84"/>
      <c r="C67" s="84"/>
      <c r="D67" s="84"/>
      <c r="E67" s="74"/>
      <c r="F67" s="74"/>
      <c r="G67" s="74"/>
      <c r="H67" s="86"/>
      <c r="I67" s="86"/>
      <c r="J67" s="86"/>
      <c r="K67" s="66"/>
      <c r="L67" s="66"/>
      <c r="M67" s="66"/>
      <c r="N67" s="66"/>
      <c r="O67" s="66"/>
      <c r="P67" s="66"/>
    </row>
    <row r="68" spans="1:16" ht="15" customHeight="1">
      <c r="A68" s="23" t="s">
        <v>27</v>
      </c>
      <c r="B68" s="84">
        <v>206608</v>
      </c>
      <c r="C68" s="84">
        <v>180835</v>
      </c>
      <c r="D68" s="84">
        <v>25773</v>
      </c>
      <c r="E68" s="74"/>
      <c r="F68" s="74"/>
      <c r="G68" s="74"/>
      <c r="H68" s="86"/>
      <c r="I68" s="86"/>
      <c r="J68" s="86"/>
      <c r="K68" s="66"/>
      <c r="L68" s="66"/>
      <c r="M68" s="66"/>
      <c r="N68" s="66"/>
      <c r="O68" s="66"/>
      <c r="P68" s="66"/>
    </row>
    <row r="69" spans="1:16" ht="15" customHeight="1">
      <c r="A69" s="94" t="s">
        <v>302</v>
      </c>
      <c r="E69" s="74"/>
      <c r="F69" s="74"/>
      <c r="G69" s="74"/>
      <c r="H69" s="86"/>
      <c r="I69" s="86"/>
      <c r="J69" s="86"/>
      <c r="K69" s="66"/>
      <c r="L69" s="66"/>
      <c r="M69" s="66"/>
      <c r="N69" s="66"/>
      <c r="O69" s="66"/>
      <c r="P69" s="66"/>
    </row>
    <row r="70" spans="1:16" ht="15" customHeight="1">
      <c r="A70" s="94" t="s">
        <v>298</v>
      </c>
      <c r="B70" s="84">
        <v>508</v>
      </c>
      <c r="C70" s="84">
        <v>156</v>
      </c>
      <c r="D70" s="84">
        <v>352</v>
      </c>
      <c r="E70" s="74"/>
      <c r="F70" s="74"/>
      <c r="G70" s="74"/>
      <c r="H70" s="86"/>
      <c r="I70" s="86"/>
      <c r="J70" s="86"/>
      <c r="K70" s="66"/>
      <c r="L70" s="66"/>
      <c r="M70" s="66"/>
      <c r="N70" s="66"/>
      <c r="O70" s="66"/>
      <c r="P70" s="66"/>
    </row>
    <row r="71" spans="1:16" ht="15" customHeight="1">
      <c r="A71" s="23" t="s">
        <v>36</v>
      </c>
      <c r="B71" s="84">
        <v>3605</v>
      </c>
      <c r="C71" s="84">
        <v>457</v>
      </c>
      <c r="D71" s="84">
        <v>3148</v>
      </c>
      <c r="E71" s="74"/>
      <c r="F71" s="74"/>
      <c r="G71" s="74"/>
      <c r="H71" s="86"/>
      <c r="I71" s="86"/>
      <c r="J71" s="86"/>
      <c r="K71" s="66"/>
      <c r="L71" s="66"/>
      <c r="M71" s="66"/>
      <c r="N71" s="66"/>
      <c r="O71" s="66"/>
      <c r="P71" s="66"/>
    </row>
    <row r="72" spans="1:16" ht="15" customHeight="1">
      <c r="A72" s="23"/>
      <c r="C72" s="78"/>
      <c r="D72" s="78"/>
      <c r="E72" s="74"/>
      <c r="F72" s="74"/>
      <c r="G72" s="74"/>
      <c r="H72" s="86"/>
      <c r="I72" s="86"/>
      <c r="J72" s="86"/>
      <c r="K72" s="66"/>
      <c r="L72" s="66"/>
      <c r="M72" s="66"/>
      <c r="N72" s="66"/>
      <c r="O72" s="66"/>
      <c r="P72" s="66"/>
    </row>
    <row r="73" spans="1:16" ht="15" customHeight="1">
      <c r="A73" s="24" t="s">
        <v>122</v>
      </c>
      <c r="B73" s="85">
        <v>13508</v>
      </c>
      <c r="C73" s="95" t="s">
        <v>275</v>
      </c>
      <c r="D73" s="95" t="s">
        <v>275</v>
      </c>
      <c r="E73" s="74"/>
      <c r="F73" s="74"/>
      <c r="G73" s="74"/>
      <c r="H73" s="86"/>
      <c r="I73" s="86"/>
      <c r="J73" s="86"/>
      <c r="K73" s="66"/>
      <c r="L73" s="66"/>
      <c r="M73" s="66"/>
      <c r="N73" s="66"/>
      <c r="O73" s="66"/>
      <c r="P73" s="66"/>
    </row>
    <row r="74" spans="1:16" ht="15" customHeight="1">
      <c r="A74" s="23" t="s">
        <v>1</v>
      </c>
      <c r="B74" s="84"/>
      <c r="C74" s="95"/>
      <c r="D74" s="95"/>
      <c r="E74" s="74"/>
      <c r="F74" s="74"/>
      <c r="G74" s="74"/>
      <c r="H74" s="86"/>
      <c r="I74" s="86"/>
      <c r="J74" s="86"/>
      <c r="K74" s="66"/>
      <c r="L74" s="66"/>
      <c r="M74" s="66"/>
      <c r="N74" s="66"/>
      <c r="O74" s="66"/>
      <c r="P74" s="66"/>
    </row>
    <row r="75" spans="1:16" ht="15" customHeight="1">
      <c r="A75" s="23" t="s">
        <v>177</v>
      </c>
      <c r="B75" s="84">
        <v>826</v>
      </c>
      <c r="C75" s="96" t="s">
        <v>275</v>
      </c>
      <c r="D75" s="96" t="s">
        <v>275</v>
      </c>
      <c r="E75" s="74"/>
      <c r="F75" s="74"/>
      <c r="G75" s="74"/>
      <c r="H75" s="86"/>
      <c r="I75" s="86"/>
      <c r="J75" s="86"/>
      <c r="K75" s="66"/>
      <c r="L75" s="66"/>
      <c r="M75" s="66"/>
      <c r="N75" s="66"/>
      <c r="O75" s="66"/>
      <c r="P75" s="66"/>
    </row>
    <row r="76" spans="1:16" ht="15" customHeight="1">
      <c r="A76" s="23" t="s">
        <v>178</v>
      </c>
      <c r="C76" s="96"/>
      <c r="D76" s="96"/>
      <c r="E76" s="74"/>
      <c r="F76" s="74"/>
      <c r="G76" s="74"/>
      <c r="H76" s="86"/>
      <c r="I76" s="86"/>
      <c r="J76" s="86"/>
      <c r="K76" s="66"/>
      <c r="L76" s="66"/>
      <c r="M76" s="66"/>
      <c r="N76" s="66"/>
      <c r="O76" s="66"/>
      <c r="P76" s="66"/>
    </row>
    <row r="77" spans="1:16" ht="15" customHeight="1">
      <c r="A77" s="23" t="s">
        <v>179</v>
      </c>
      <c r="C77" s="96"/>
      <c r="D77" s="96"/>
      <c r="E77" s="74"/>
      <c r="F77" s="74"/>
      <c r="G77" s="74"/>
      <c r="H77" s="86"/>
      <c r="I77" s="86"/>
      <c r="J77" s="86"/>
      <c r="K77" s="66"/>
      <c r="L77" s="66"/>
      <c r="M77" s="66"/>
      <c r="N77" s="66"/>
      <c r="O77" s="66"/>
      <c r="P77" s="66"/>
    </row>
    <row r="78" spans="1:16" ht="15" customHeight="1">
      <c r="A78" s="23" t="s">
        <v>180</v>
      </c>
      <c r="B78" s="84">
        <v>12274</v>
      </c>
      <c r="C78" s="96" t="s">
        <v>275</v>
      </c>
      <c r="D78" s="96" t="s">
        <v>275</v>
      </c>
      <c r="E78" s="74"/>
      <c r="F78" s="74"/>
      <c r="G78" s="74"/>
      <c r="H78" s="86"/>
      <c r="I78" s="86"/>
      <c r="J78" s="86"/>
      <c r="K78" s="66"/>
      <c r="L78" s="66"/>
      <c r="M78" s="66"/>
      <c r="N78" s="66"/>
      <c r="O78" s="66"/>
      <c r="P78" s="66"/>
    </row>
    <row r="79" spans="1:16" ht="15" customHeight="1">
      <c r="A79" s="23" t="s">
        <v>181</v>
      </c>
      <c r="B79" s="84">
        <v>408</v>
      </c>
      <c r="C79" s="96" t="s">
        <v>275</v>
      </c>
      <c r="D79" s="96" t="s">
        <v>275</v>
      </c>
      <c r="E79" s="74"/>
      <c r="F79" s="74"/>
      <c r="G79" s="74"/>
      <c r="H79" s="86"/>
      <c r="I79" s="86"/>
      <c r="J79" s="86"/>
      <c r="K79" s="66"/>
      <c r="L79" s="66"/>
      <c r="M79" s="66"/>
      <c r="N79" s="66"/>
      <c r="O79" s="66"/>
      <c r="P79" s="66"/>
    </row>
    <row r="80" spans="1:16" ht="15" customHeight="1">
      <c r="A80" s="23"/>
      <c r="C80" s="95"/>
      <c r="D80" s="95"/>
      <c r="E80" s="74"/>
      <c r="F80" s="74"/>
      <c r="G80" s="74"/>
      <c r="H80" s="86"/>
      <c r="I80" s="86"/>
      <c r="J80" s="86"/>
      <c r="K80" s="66"/>
      <c r="L80" s="66"/>
      <c r="M80" s="66"/>
      <c r="N80" s="66"/>
      <c r="O80" s="66"/>
      <c r="P80" s="66"/>
    </row>
    <row r="81" spans="1:16" ht="15" customHeight="1">
      <c r="A81" s="24" t="s">
        <v>120</v>
      </c>
      <c r="B81" s="85">
        <v>197213</v>
      </c>
      <c r="C81" s="95" t="s">
        <v>275</v>
      </c>
      <c r="D81" s="95" t="s">
        <v>275</v>
      </c>
      <c r="E81" s="74"/>
      <c r="F81" s="74"/>
      <c r="G81" s="74"/>
      <c r="H81" s="86"/>
      <c r="I81" s="86"/>
      <c r="J81" s="86"/>
      <c r="K81" s="66"/>
      <c r="L81" s="66"/>
      <c r="M81" s="66"/>
      <c r="N81" s="66"/>
      <c r="O81" s="66"/>
      <c r="P81" s="66"/>
    </row>
    <row r="82" spans="1:16" ht="15" customHeight="1">
      <c r="A82" s="94" t="s">
        <v>1</v>
      </c>
      <c r="B82" s="84"/>
      <c r="C82" s="95"/>
      <c r="D82" s="95"/>
      <c r="E82" s="74"/>
      <c r="F82" s="74"/>
      <c r="G82" s="74"/>
      <c r="H82" s="86"/>
      <c r="I82" s="86"/>
      <c r="J82" s="86"/>
      <c r="K82" s="66"/>
      <c r="L82" s="66"/>
      <c r="M82" s="66"/>
      <c r="N82" s="66"/>
      <c r="O82" s="66"/>
      <c r="P82" s="66"/>
    </row>
    <row r="83" spans="1:16" ht="15" customHeight="1">
      <c r="A83" s="94" t="s">
        <v>330</v>
      </c>
      <c r="B83" s="84">
        <v>193109</v>
      </c>
      <c r="C83" s="96" t="s">
        <v>275</v>
      </c>
      <c r="D83" s="96" t="s">
        <v>275</v>
      </c>
      <c r="E83" s="74"/>
      <c r="F83" s="74"/>
      <c r="G83" s="74"/>
      <c r="H83" s="86"/>
      <c r="I83" s="86"/>
      <c r="J83" s="86"/>
      <c r="K83" s="66"/>
      <c r="L83" s="66"/>
      <c r="M83" s="66"/>
      <c r="N83" s="66"/>
      <c r="O83" s="66"/>
      <c r="P83" s="66"/>
    </row>
    <row r="84" spans="1:16" ht="15" customHeight="1">
      <c r="A84" s="94" t="s">
        <v>302</v>
      </c>
      <c r="C84" s="96"/>
      <c r="D84" s="96"/>
      <c r="E84" s="74"/>
      <c r="F84" s="74"/>
      <c r="G84" s="74"/>
      <c r="H84" s="86"/>
      <c r="I84" s="86"/>
      <c r="J84" s="86"/>
      <c r="K84" s="66"/>
      <c r="L84" s="66"/>
      <c r="M84" s="66"/>
      <c r="N84" s="66"/>
      <c r="O84" s="66"/>
      <c r="P84" s="66"/>
    </row>
    <row r="85" spans="1:16" ht="15" customHeight="1">
      <c r="A85" s="94" t="s">
        <v>297</v>
      </c>
      <c r="B85" s="84">
        <v>499</v>
      </c>
      <c r="C85" s="96" t="s">
        <v>275</v>
      </c>
      <c r="D85" s="96" t="s">
        <v>275</v>
      </c>
      <c r="E85" s="74"/>
      <c r="F85" s="74"/>
      <c r="G85" s="74"/>
      <c r="H85" s="86"/>
      <c r="I85" s="86"/>
      <c r="J85" s="86"/>
      <c r="K85" s="66"/>
      <c r="L85" s="66"/>
      <c r="M85" s="66"/>
      <c r="N85" s="66"/>
      <c r="O85" s="66"/>
      <c r="P85" s="66"/>
    </row>
    <row r="86" spans="1:16" ht="15" customHeight="1">
      <c r="A86" s="94" t="s">
        <v>331</v>
      </c>
      <c r="B86" s="84">
        <v>3605</v>
      </c>
      <c r="C86" s="96" t="s">
        <v>275</v>
      </c>
      <c r="D86" s="96" t="s">
        <v>275</v>
      </c>
      <c r="E86" s="74"/>
      <c r="F86" s="74"/>
      <c r="G86" s="74"/>
      <c r="H86" s="86"/>
      <c r="I86" s="86"/>
      <c r="J86" s="86"/>
      <c r="K86" s="66"/>
      <c r="L86" s="66"/>
      <c r="M86" s="66"/>
      <c r="N86" s="66"/>
      <c r="O86" s="66"/>
      <c r="P86" s="66"/>
    </row>
    <row r="87" spans="2:10" ht="12.75">
      <c r="B87" s="84"/>
      <c r="E87" s="74"/>
      <c r="F87" s="74"/>
      <c r="G87" s="74"/>
      <c r="H87" s="86"/>
      <c r="I87" s="86"/>
      <c r="J87" s="86"/>
    </row>
    <row r="88" spans="5:10" s="73" customFormat="1" ht="12.75">
      <c r="E88" s="74"/>
      <c r="F88" s="74"/>
      <c r="G88" s="74"/>
      <c r="H88" s="86"/>
      <c r="I88" s="86"/>
      <c r="J88" s="86"/>
    </row>
    <row r="89" spans="1:7" s="73" customFormat="1" ht="12.75" customHeight="1">
      <c r="A89" s="88"/>
      <c r="B89" s="88"/>
      <c r="C89" s="88"/>
      <c r="D89" s="88"/>
      <c r="E89" s="74"/>
      <c r="F89" s="74"/>
      <c r="G89" s="74"/>
    </row>
    <row r="90" spans="1:7" s="73" customFormat="1" ht="12.75" customHeight="1">
      <c r="A90" s="87"/>
      <c r="B90" s="87"/>
      <c r="C90" s="87"/>
      <c r="D90" s="87"/>
      <c r="E90" s="75"/>
      <c r="F90" s="75"/>
      <c r="G90" s="75"/>
    </row>
    <row r="91" spans="1:7" s="73" customFormat="1" ht="12.75" customHeight="1">
      <c r="A91" s="87"/>
      <c r="B91" s="87"/>
      <c r="C91" s="87"/>
      <c r="D91" s="87"/>
      <c r="E91" s="75"/>
      <c r="F91" s="75"/>
      <c r="G91" s="75"/>
    </row>
    <row r="92" spans="1:7" s="73" customFormat="1" ht="12.75" customHeight="1">
      <c r="A92" s="87"/>
      <c r="B92" s="87"/>
      <c r="C92" s="87"/>
      <c r="D92" s="87"/>
      <c r="E92" s="75"/>
      <c r="F92" s="75"/>
      <c r="G92" s="75"/>
    </row>
    <row r="93" spans="1:7" s="73" customFormat="1" ht="12.75" customHeight="1">
      <c r="A93" s="87"/>
      <c r="B93" s="87"/>
      <c r="C93" s="87"/>
      <c r="D93" s="87"/>
      <c r="E93" s="75"/>
      <c r="F93" s="75"/>
      <c r="G93" s="75"/>
    </row>
    <row r="94" spans="1:7" s="73" customFormat="1" ht="12.75" customHeight="1">
      <c r="A94" s="87"/>
      <c r="B94" s="87"/>
      <c r="C94" s="87"/>
      <c r="D94" s="87"/>
      <c r="E94" s="75"/>
      <c r="F94" s="75"/>
      <c r="G94" s="75"/>
    </row>
    <row r="95" spans="1:7" s="73" customFormat="1" ht="12.75" customHeight="1">
      <c r="A95" s="87"/>
      <c r="B95" s="87"/>
      <c r="C95" s="87"/>
      <c r="D95" s="87"/>
      <c r="E95" s="75"/>
      <c r="F95" s="75"/>
      <c r="G95" s="75"/>
    </row>
    <row r="96" spans="1:7" s="73" customFormat="1" ht="12.75">
      <c r="A96" s="76"/>
      <c r="B96" s="76"/>
      <c r="C96" s="76"/>
      <c r="D96" s="76"/>
      <c r="E96" s="76"/>
      <c r="F96" s="76"/>
      <c r="G96" s="76"/>
    </row>
    <row r="97" spans="1:7" ht="12.75">
      <c r="A97" s="72"/>
      <c r="B97" s="72"/>
      <c r="C97" s="72"/>
      <c r="D97" s="72"/>
      <c r="E97" s="72"/>
      <c r="F97" s="72"/>
      <c r="G97" s="72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6" customWidth="1"/>
    <col min="18" max="20" width="12.421875" style="46" customWidth="1"/>
    <col min="21" max="21" width="12.421875" style="46" bestFit="1" customWidth="1"/>
    <col min="22" max="22" width="12.421875" style="46" customWidth="1"/>
    <col min="23" max="23" width="12.421875" style="44" hidden="1" customWidth="1"/>
    <col min="24" max="24" width="12.421875" style="46" bestFit="1" customWidth="1"/>
    <col min="25" max="25" width="12.421875" style="46" customWidth="1"/>
    <col min="26" max="26" width="11.57421875" style="46" bestFit="1" customWidth="1"/>
    <col min="27" max="27" width="11.57421875" style="46" customWidth="1"/>
    <col min="28" max="28" width="11.57421875" style="46" bestFit="1" customWidth="1"/>
    <col min="29" max="29" width="11.57421875" style="46" customWidth="1"/>
    <col min="30" max="30" width="12.421875" style="46" bestFit="1" customWidth="1"/>
    <col min="31" max="31" width="12.421875" style="46" customWidth="1"/>
    <col min="32" max="32" width="12.421875" style="46" bestFit="1" customWidth="1"/>
    <col min="33" max="33" width="12.421875" style="46" customWidth="1"/>
    <col min="34" max="39" width="11.57421875" style="46" bestFit="1" customWidth="1"/>
    <col min="40" max="40" width="12.421875" style="46" bestFit="1" customWidth="1"/>
  </cols>
  <sheetData>
    <row r="1" spans="1:16" ht="12.75">
      <c r="A1" s="22"/>
      <c r="B1" s="22"/>
      <c r="C1" s="22"/>
      <c r="D1" s="22"/>
      <c r="E1" s="22"/>
      <c r="F1" s="31" t="s">
        <v>124</v>
      </c>
      <c r="G1" s="32" t="s">
        <v>343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1" t="s">
        <v>292</v>
      </c>
      <c r="G2" s="32" t="s">
        <v>291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37" t="s">
        <v>108</v>
      </c>
      <c r="B4" s="143" t="s">
        <v>321</v>
      </c>
      <c r="C4" s="160" t="s">
        <v>127</v>
      </c>
      <c r="D4" s="163" t="s">
        <v>185</v>
      </c>
      <c r="E4" s="171"/>
      <c r="F4" s="171"/>
      <c r="G4" s="176" t="s">
        <v>123</v>
      </c>
      <c r="H4" s="176"/>
      <c r="I4" s="137"/>
      <c r="J4" s="160" t="s">
        <v>128</v>
      </c>
      <c r="K4" s="163" t="s">
        <v>126</v>
      </c>
      <c r="L4" s="176"/>
      <c r="M4" s="137"/>
      <c r="N4" s="160" t="s">
        <v>188</v>
      </c>
      <c r="O4" s="160" t="s">
        <v>130</v>
      </c>
      <c r="P4" s="163" t="s">
        <v>43</v>
      </c>
    </row>
    <row r="5" spans="1:16" ht="12.75">
      <c r="A5" s="138"/>
      <c r="B5" s="144"/>
      <c r="C5" s="144"/>
      <c r="D5" s="172"/>
      <c r="E5" s="173"/>
      <c r="F5" s="173"/>
      <c r="G5" s="177"/>
      <c r="H5" s="177"/>
      <c r="I5" s="139"/>
      <c r="J5" s="144"/>
      <c r="K5" s="167"/>
      <c r="L5" s="177"/>
      <c r="M5" s="139"/>
      <c r="N5" s="144"/>
      <c r="O5" s="144"/>
      <c r="P5" s="166"/>
    </row>
    <row r="6" spans="1:16" ht="12.75">
      <c r="A6" s="138"/>
      <c r="B6" s="144"/>
      <c r="C6" s="144"/>
      <c r="D6" s="133" t="s">
        <v>19</v>
      </c>
      <c r="E6" s="140" t="s">
        <v>29</v>
      </c>
      <c r="F6" s="141"/>
      <c r="G6" s="179" t="s">
        <v>19</v>
      </c>
      <c r="H6" s="140" t="s">
        <v>29</v>
      </c>
      <c r="I6" s="178"/>
      <c r="J6" s="144"/>
      <c r="K6" s="133" t="s">
        <v>19</v>
      </c>
      <c r="L6" s="140" t="s">
        <v>29</v>
      </c>
      <c r="M6" s="178"/>
      <c r="N6" s="144"/>
      <c r="O6" s="144"/>
      <c r="P6" s="166"/>
    </row>
    <row r="7" spans="1:16" ht="12.75">
      <c r="A7" s="138"/>
      <c r="B7" s="144"/>
      <c r="C7" s="144"/>
      <c r="D7" s="174"/>
      <c r="E7" s="160" t="s">
        <v>217</v>
      </c>
      <c r="F7" s="163" t="s">
        <v>186</v>
      </c>
      <c r="G7" s="180"/>
      <c r="H7" s="160" t="s">
        <v>69</v>
      </c>
      <c r="I7" s="160" t="s">
        <v>187</v>
      </c>
      <c r="J7" s="144"/>
      <c r="K7" s="149"/>
      <c r="L7" s="160" t="s">
        <v>109</v>
      </c>
      <c r="M7" s="160" t="s">
        <v>129</v>
      </c>
      <c r="N7" s="144"/>
      <c r="O7" s="144"/>
      <c r="P7" s="166"/>
    </row>
    <row r="8" spans="1:16" ht="12.75">
      <c r="A8" s="138"/>
      <c r="B8" s="144"/>
      <c r="C8" s="144"/>
      <c r="D8" s="174"/>
      <c r="E8" s="161"/>
      <c r="F8" s="164"/>
      <c r="G8" s="180"/>
      <c r="H8" s="144"/>
      <c r="I8" s="161"/>
      <c r="J8" s="144"/>
      <c r="K8" s="149"/>
      <c r="L8" s="144"/>
      <c r="M8" s="144"/>
      <c r="N8" s="144"/>
      <c r="O8" s="144"/>
      <c r="P8" s="166"/>
    </row>
    <row r="9" spans="1:16" ht="12.75">
      <c r="A9" s="138"/>
      <c r="B9" s="144"/>
      <c r="C9" s="144"/>
      <c r="D9" s="174"/>
      <c r="E9" s="161"/>
      <c r="F9" s="164"/>
      <c r="G9" s="180"/>
      <c r="H9" s="144"/>
      <c r="I9" s="161"/>
      <c r="J9" s="144"/>
      <c r="K9" s="149"/>
      <c r="L9" s="144"/>
      <c r="M9" s="144"/>
      <c r="N9" s="144"/>
      <c r="O9" s="144"/>
      <c r="P9" s="166"/>
    </row>
    <row r="10" spans="1:16" ht="12.75">
      <c r="A10" s="138"/>
      <c r="B10" s="144"/>
      <c r="C10" s="144"/>
      <c r="D10" s="174"/>
      <c r="E10" s="161"/>
      <c r="F10" s="164"/>
      <c r="G10" s="180"/>
      <c r="H10" s="144"/>
      <c r="I10" s="161"/>
      <c r="J10" s="144"/>
      <c r="K10" s="149"/>
      <c r="L10" s="144"/>
      <c r="M10" s="144"/>
      <c r="N10" s="144"/>
      <c r="O10" s="144"/>
      <c r="P10" s="166"/>
    </row>
    <row r="11" spans="1:16" ht="12" customHeight="1">
      <c r="A11" s="138"/>
      <c r="B11" s="144"/>
      <c r="C11" s="145"/>
      <c r="D11" s="175"/>
      <c r="E11" s="162"/>
      <c r="F11" s="165"/>
      <c r="G11" s="181"/>
      <c r="H11" s="145"/>
      <c r="I11" s="162"/>
      <c r="J11" s="145"/>
      <c r="K11" s="150"/>
      <c r="L11" s="145"/>
      <c r="M11" s="145"/>
      <c r="N11" s="145"/>
      <c r="O11" s="145"/>
      <c r="P11" s="166"/>
    </row>
    <row r="12" spans="1:16" ht="12.75">
      <c r="A12" s="139"/>
      <c r="B12" s="145"/>
      <c r="C12" s="168" t="s">
        <v>42</v>
      </c>
      <c r="D12" s="169"/>
      <c r="E12" s="169"/>
      <c r="F12" s="169"/>
      <c r="G12" s="159" t="s">
        <v>42</v>
      </c>
      <c r="H12" s="159"/>
      <c r="I12" s="159"/>
      <c r="J12" s="159"/>
      <c r="K12" s="159"/>
      <c r="L12" s="159"/>
      <c r="M12" s="159"/>
      <c r="N12" s="159"/>
      <c r="O12" s="170"/>
      <c r="P12" s="167"/>
    </row>
    <row r="13" spans="1:16" ht="12.75">
      <c r="A13" s="33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</row>
    <row r="14" spans="1:51" ht="12.75">
      <c r="A14" s="35">
        <v>1</v>
      </c>
      <c r="B14" s="23" t="s">
        <v>63</v>
      </c>
      <c r="C14" s="79">
        <v>19624</v>
      </c>
      <c r="D14" s="79">
        <v>9631</v>
      </c>
      <c r="E14" s="79">
        <v>8127</v>
      </c>
      <c r="F14" s="79">
        <v>1505</v>
      </c>
      <c r="G14" s="79">
        <v>9993</v>
      </c>
      <c r="H14" s="79">
        <v>9493</v>
      </c>
      <c r="I14" s="79">
        <v>499</v>
      </c>
      <c r="J14" s="79">
        <v>1022</v>
      </c>
      <c r="K14" s="79">
        <v>872</v>
      </c>
      <c r="L14" s="79">
        <v>71</v>
      </c>
      <c r="M14" s="79">
        <v>801</v>
      </c>
      <c r="N14" s="79">
        <v>150</v>
      </c>
      <c r="O14" s="79">
        <v>18602</v>
      </c>
      <c r="P14" s="39">
        <v>1</v>
      </c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48" ht="12.75">
      <c r="A15" s="35"/>
      <c r="B15" s="23"/>
      <c r="P15" s="39"/>
      <c r="AQ15" s="46"/>
      <c r="AR15" s="46"/>
      <c r="AS15" s="46"/>
      <c r="AT15" s="46"/>
      <c r="AU15" s="46"/>
      <c r="AV15" s="46"/>
    </row>
    <row r="16" spans="1:48" ht="12.75">
      <c r="A16" s="35">
        <v>2</v>
      </c>
      <c r="B16" s="23" t="s">
        <v>142</v>
      </c>
      <c r="P16" s="39"/>
      <c r="AQ16" s="46"/>
      <c r="AR16" s="46"/>
      <c r="AS16" s="46"/>
      <c r="AT16" s="46"/>
      <c r="AU16" s="46"/>
      <c r="AV16" s="46"/>
    </row>
    <row r="17" spans="1:48" ht="12.75">
      <c r="A17" s="35"/>
      <c r="B17" s="23" t="s">
        <v>141</v>
      </c>
      <c r="P17" s="39"/>
      <c r="AQ17" s="46"/>
      <c r="AR17" s="46"/>
      <c r="AS17" s="46"/>
      <c r="AT17" s="46"/>
      <c r="AU17" s="46"/>
      <c r="AV17" s="46"/>
    </row>
    <row r="18" spans="1:48" ht="12.75">
      <c r="A18" s="35"/>
      <c r="B18" s="23" t="s">
        <v>70</v>
      </c>
      <c r="P18" s="39"/>
      <c r="AQ18" s="46"/>
      <c r="AR18" s="46"/>
      <c r="AS18" s="46"/>
      <c r="AT18" s="46"/>
      <c r="AU18" s="46"/>
      <c r="AV18" s="46"/>
    </row>
    <row r="19" spans="1:48" ht="12.75">
      <c r="A19" s="35"/>
      <c r="B19" s="23" t="s">
        <v>71</v>
      </c>
      <c r="C19" s="79">
        <v>563</v>
      </c>
      <c r="D19" s="79">
        <v>558</v>
      </c>
      <c r="E19" s="79">
        <v>550</v>
      </c>
      <c r="F19" s="79">
        <v>8</v>
      </c>
      <c r="G19" s="79">
        <v>5</v>
      </c>
      <c r="H19" s="79">
        <v>0</v>
      </c>
      <c r="I19" s="79">
        <v>5</v>
      </c>
      <c r="J19" s="79">
        <v>73</v>
      </c>
      <c r="K19" s="79">
        <v>73</v>
      </c>
      <c r="L19" s="79">
        <v>0</v>
      </c>
      <c r="M19" s="79">
        <v>73</v>
      </c>
      <c r="N19" s="79">
        <v>0</v>
      </c>
      <c r="O19" s="79">
        <v>490</v>
      </c>
      <c r="P19" s="39">
        <v>2</v>
      </c>
      <c r="AQ19" s="46"/>
      <c r="AR19" s="46"/>
      <c r="AS19" s="46"/>
      <c r="AT19" s="46"/>
      <c r="AU19" s="46"/>
      <c r="AV19" s="46"/>
    </row>
    <row r="20" spans="1:48" ht="12.75">
      <c r="A20" s="35"/>
      <c r="B20" s="23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39"/>
      <c r="AQ20" s="46"/>
      <c r="AR20" s="46"/>
      <c r="AS20" s="46"/>
      <c r="AT20" s="46"/>
      <c r="AU20" s="46"/>
      <c r="AV20" s="46"/>
    </row>
    <row r="21" spans="1:48" ht="12.75">
      <c r="A21" s="35">
        <v>3</v>
      </c>
      <c r="B21" s="23" t="s">
        <v>72</v>
      </c>
      <c r="P21" s="39"/>
      <c r="AQ21" s="46"/>
      <c r="AR21" s="46"/>
      <c r="AS21" s="46"/>
      <c r="AT21" s="46"/>
      <c r="AU21" s="46"/>
      <c r="AV21" s="46"/>
    </row>
    <row r="22" spans="1:48" ht="12.75">
      <c r="A22" s="35"/>
      <c r="B22" s="23" t="s">
        <v>73</v>
      </c>
      <c r="C22" s="79">
        <v>1159</v>
      </c>
      <c r="D22" s="79">
        <v>91</v>
      </c>
      <c r="E22" s="79">
        <v>91</v>
      </c>
      <c r="F22" s="79">
        <v>0</v>
      </c>
      <c r="G22" s="79">
        <v>1068</v>
      </c>
      <c r="H22" s="79">
        <v>995</v>
      </c>
      <c r="I22" s="79">
        <v>73</v>
      </c>
      <c r="J22" s="79">
        <v>73</v>
      </c>
      <c r="K22" s="79">
        <v>73</v>
      </c>
      <c r="L22" s="79">
        <v>0</v>
      </c>
      <c r="M22" s="79">
        <v>73</v>
      </c>
      <c r="N22" s="79">
        <v>0</v>
      </c>
      <c r="O22" s="79">
        <v>1086</v>
      </c>
      <c r="P22" s="39">
        <v>3</v>
      </c>
      <c r="AQ22" s="46"/>
      <c r="AR22" s="46"/>
      <c r="AS22" s="46"/>
      <c r="AT22" s="46"/>
      <c r="AU22" s="46"/>
      <c r="AV22" s="46"/>
    </row>
    <row r="23" spans="1:48" ht="12.75">
      <c r="A23" s="35"/>
      <c r="B23" s="23"/>
      <c r="P23" s="39"/>
      <c r="AQ23" s="46"/>
      <c r="AR23" s="46"/>
      <c r="AS23" s="46"/>
      <c r="AT23" s="46"/>
      <c r="AU23" s="46"/>
      <c r="AV23" s="46"/>
    </row>
    <row r="24" spans="1:48" ht="12.75">
      <c r="A24" s="35">
        <v>4</v>
      </c>
      <c r="B24" s="23" t="s">
        <v>74</v>
      </c>
      <c r="P24" s="39"/>
      <c r="AQ24" s="46"/>
      <c r="AR24" s="46"/>
      <c r="AS24" s="46"/>
      <c r="AT24" s="46"/>
      <c r="AU24" s="46"/>
      <c r="AV24" s="46"/>
    </row>
    <row r="25" spans="1:48" ht="12.75">
      <c r="A25" s="35"/>
      <c r="B25" s="23" t="s">
        <v>75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39">
        <v>4</v>
      </c>
      <c r="AQ25" s="46"/>
      <c r="AR25" s="46"/>
      <c r="AS25" s="46"/>
      <c r="AT25" s="46"/>
      <c r="AU25" s="46"/>
      <c r="AV25" s="46"/>
    </row>
    <row r="26" spans="1:48" ht="12.75">
      <c r="A26" s="35"/>
      <c r="B26" s="23"/>
      <c r="P26" s="39"/>
      <c r="AQ26" s="46"/>
      <c r="AR26" s="46"/>
      <c r="AS26" s="46"/>
      <c r="AT26" s="46"/>
      <c r="AU26" s="46"/>
      <c r="AV26" s="46"/>
    </row>
    <row r="27" spans="1:48" ht="12.75">
      <c r="A27" s="35">
        <v>5</v>
      </c>
      <c r="B27" s="23" t="s">
        <v>62</v>
      </c>
      <c r="C27" s="79">
        <v>585827</v>
      </c>
      <c r="D27" s="79">
        <v>250956</v>
      </c>
      <c r="E27" s="79">
        <v>229838</v>
      </c>
      <c r="F27" s="79">
        <v>21118</v>
      </c>
      <c r="G27" s="79">
        <v>334871</v>
      </c>
      <c r="H27" s="79">
        <v>326064</v>
      </c>
      <c r="I27" s="79">
        <v>8807</v>
      </c>
      <c r="J27" s="79">
        <v>61584</v>
      </c>
      <c r="K27" s="79">
        <v>56234</v>
      </c>
      <c r="L27" s="79">
        <v>35583</v>
      </c>
      <c r="M27" s="79">
        <v>20650</v>
      </c>
      <c r="N27" s="79">
        <v>5350</v>
      </c>
      <c r="O27" s="79">
        <v>524243</v>
      </c>
      <c r="P27" s="39">
        <v>5</v>
      </c>
      <c r="AQ27" s="46"/>
      <c r="AR27" s="46"/>
      <c r="AS27" s="46"/>
      <c r="AT27" s="46"/>
      <c r="AU27" s="46"/>
      <c r="AV27" s="46"/>
    </row>
    <row r="28" spans="1:48" ht="12.75">
      <c r="A28" s="35"/>
      <c r="B28" s="23"/>
      <c r="P28" s="39"/>
      <c r="AQ28" s="46"/>
      <c r="AR28" s="46"/>
      <c r="AS28" s="46"/>
      <c r="AT28" s="46"/>
      <c r="AU28" s="46"/>
      <c r="AV28" s="46"/>
    </row>
    <row r="29" spans="1:48" ht="12.75">
      <c r="A29" s="35">
        <v>6</v>
      </c>
      <c r="B29" s="23" t="s">
        <v>144</v>
      </c>
      <c r="P29" s="39"/>
      <c r="AQ29" s="46"/>
      <c r="AR29" s="46"/>
      <c r="AS29" s="46"/>
      <c r="AT29" s="46"/>
      <c r="AU29" s="46"/>
      <c r="AV29" s="46"/>
    </row>
    <row r="30" spans="1:48" ht="12.75">
      <c r="A30" s="35"/>
      <c r="B30" s="23" t="s">
        <v>143</v>
      </c>
      <c r="C30" s="79">
        <v>4952</v>
      </c>
      <c r="D30" s="79">
        <v>556</v>
      </c>
      <c r="E30" s="79">
        <v>556</v>
      </c>
      <c r="F30" s="109">
        <v>0</v>
      </c>
      <c r="G30" s="79">
        <v>4396</v>
      </c>
      <c r="H30" s="79">
        <v>4396</v>
      </c>
      <c r="I30" s="79">
        <v>0</v>
      </c>
      <c r="J30" s="79">
        <v>76</v>
      </c>
      <c r="K30" s="79">
        <v>4</v>
      </c>
      <c r="L30" s="79">
        <v>1</v>
      </c>
      <c r="M30" s="79">
        <v>3</v>
      </c>
      <c r="N30" s="79">
        <v>72</v>
      </c>
      <c r="O30" s="79">
        <v>4876</v>
      </c>
      <c r="P30" s="39">
        <v>6</v>
      </c>
      <c r="AQ30" s="46"/>
      <c r="AR30" s="46"/>
      <c r="AS30" s="46"/>
      <c r="AT30" s="46"/>
      <c r="AU30" s="46"/>
      <c r="AV30" s="46"/>
    </row>
    <row r="31" spans="1:48" ht="12.75">
      <c r="A31" s="35"/>
      <c r="B31" s="23"/>
      <c r="P31" s="39"/>
      <c r="AQ31" s="46"/>
      <c r="AR31" s="46"/>
      <c r="AS31" s="46"/>
      <c r="AT31" s="46"/>
      <c r="AU31" s="46"/>
      <c r="AV31" s="46"/>
    </row>
    <row r="32" spans="1:48" ht="12.75">
      <c r="A32" s="35">
        <v>7</v>
      </c>
      <c r="B32" s="23" t="s">
        <v>147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AQ32" s="46"/>
      <c r="AR32" s="46"/>
      <c r="AS32" s="46"/>
      <c r="AT32" s="46"/>
      <c r="AU32" s="46"/>
      <c r="AV32" s="46"/>
    </row>
    <row r="33" spans="1:48" ht="12.75">
      <c r="A33" s="35"/>
      <c r="B33" s="23" t="s">
        <v>148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AQ33" s="46"/>
      <c r="AR33" s="46"/>
      <c r="AS33" s="46"/>
      <c r="AT33" s="46"/>
      <c r="AU33" s="46"/>
      <c r="AV33" s="46"/>
    </row>
    <row r="34" spans="1:48" ht="12.75">
      <c r="A34" s="35"/>
      <c r="B34" s="23" t="s">
        <v>145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  <c r="AQ34" s="46"/>
      <c r="AR34" s="46"/>
      <c r="AS34" s="46"/>
      <c r="AT34" s="46"/>
      <c r="AU34" s="46"/>
      <c r="AV34" s="46"/>
    </row>
    <row r="35" spans="1:48" ht="12.75">
      <c r="A35" s="35"/>
      <c r="B35" s="23" t="s">
        <v>146</v>
      </c>
      <c r="C35" s="79">
        <v>2272</v>
      </c>
      <c r="D35" s="79">
        <v>2113</v>
      </c>
      <c r="E35" s="79">
        <v>2063</v>
      </c>
      <c r="F35" s="79">
        <v>50</v>
      </c>
      <c r="G35" s="79">
        <v>159</v>
      </c>
      <c r="H35" s="79">
        <v>159</v>
      </c>
      <c r="I35" s="79">
        <v>0</v>
      </c>
      <c r="J35" s="79">
        <v>2122</v>
      </c>
      <c r="K35" s="79">
        <v>2062</v>
      </c>
      <c r="L35" s="79">
        <v>1773</v>
      </c>
      <c r="M35" s="79">
        <v>288</v>
      </c>
      <c r="N35" s="79">
        <v>60</v>
      </c>
      <c r="O35" s="79">
        <v>150</v>
      </c>
      <c r="P35" s="39">
        <v>7</v>
      </c>
      <c r="AQ35" s="46"/>
      <c r="AR35" s="46"/>
      <c r="AS35" s="46"/>
      <c r="AT35" s="46"/>
      <c r="AU35" s="46"/>
      <c r="AV35" s="46"/>
    </row>
    <row r="36" spans="1:48" ht="12.75">
      <c r="A36" s="35"/>
      <c r="B36" s="23"/>
      <c r="P36" s="39"/>
      <c r="AQ36" s="46"/>
      <c r="AR36" s="46"/>
      <c r="AS36" s="46"/>
      <c r="AT36" s="46"/>
      <c r="AU36" s="46"/>
      <c r="AV36" s="46"/>
    </row>
    <row r="37" spans="1:48" ht="12.75">
      <c r="A37" s="35">
        <v>8</v>
      </c>
      <c r="B37" s="23" t="s">
        <v>76</v>
      </c>
      <c r="P37" s="39"/>
      <c r="AQ37" s="46"/>
      <c r="AR37" s="46"/>
      <c r="AS37" s="46"/>
      <c r="AT37" s="46"/>
      <c r="AU37" s="46"/>
      <c r="AV37" s="46"/>
    </row>
    <row r="38" spans="1:48" ht="12.75">
      <c r="A38" s="35"/>
      <c r="B38" s="23" t="s">
        <v>77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39">
        <v>8</v>
      </c>
      <c r="AQ38" s="46"/>
      <c r="AR38" s="46"/>
      <c r="AS38" s="46"/>
      <c r="AT38" s="46"/>
      <c r="AU38" s="46"/>
      <c r="AV38" s="46"/>
    </row>
    <row r="39" spans="1:48" ht="12.75">
      <c r="A39" s="35"/>
      <c r="B39" s="23"/>
      <c r="P39" s="39"/>
      <c r="AQ39" s="46"/>
      <c r="AR39" s="46"/>
      <c r="AS39" s="46"/>
      <c r="AT39" s="46"/>
      <c r="AU39" s="46"/>
      <c r="AV39" s="46"/>
    </row>
    <row r="40" spans="1:48" ht="12.75">
      <c r="A40" s="35">
        <v>9</v>
      </c>
      <c r="B40" s="23" t="s">
        <v>78</v>
      </c>
      <c r="C40" s="79">
        <v>326</v>
      </c>
      <c r="D40" s="79">
        <v>102</v>
      </c>
      <c r="E40" s="79">
        <v>102</v>
      </c>
      <c r="F40" s="79">
        <v>0</v>
      </c>
      <c r="G40" s="79">
        <v>224</v>
      </c>
      <c r="H40" s="79">
        <v>224</v>
      </c>
      <c r="I40" s="79">
        <v>0</v>
      </c>
      <c r="J40" s="79">
        <v>10</v>
      </c>
      <c r="K40" s="79">
        <v>5</v>
      </c>
      <c r="L40" s="79">
        <v>0</v>
      </c>
      <c r="M40" s="79">
        <v>5</v>
      </c>
      <c r="N40" s="79">
        <v>5</v>
      </c>
      <c r="O40" s="79">
        <v>316</v>
      </c>
      <c r="P40" s="39">
        <v>9</v>
      </c>
      <c r="AQ40" s="46"/>
      <c r="AR40" s="46"/>
      <c r="AS40" s="46"/>
      <c r="AT40" s="46"/>
      <c r="AU40" s="46"/>
      <c r="AV40" s="46"/>
    </row>
    <row r="41" spans="1:48" ht="12.75">
      <c r="A41" s="35"/>
      <c r="B41" s="23"/>
      <c r="P41" s="39"/>
      <c r="AQ41" s="46"/>
      <c r="AR41" s="46"/>
      <c r="AS41" s="46"/>
      <c r="AT41" s="46"/>
      <c r="AU41" s="46"/>
      <c r="AV41" s="46"/>
    </row>
    <row r="42" spans="1:48" ht="12.75">
      <c r="A42" s="36">
        <v>10</v>
      </c>
      <c r="B42" s="24" t="s">
        <v>79</v>
      </c>
      <c r="C42" s="80">
        <v>614723</v>
      </c>
      <c r="D42" s="80">
        <v>264007</v>
      </c>
      <c r="E42" s="80">
        <v>241327</v>
      </c>
      <c r="F42" s="80">
        <v>22681</v>
      </c>
      <c r="G42" s="80">
        <v>350715</v>
      </c>
      <c r="H42" s="80">
        <v>341331</v>
      </c>
      <c r="I42" s="80">
        <v>9384</v>
      </c>
      <c r="J42" s="80">
        <v>64959</v>
      </c>
      <c r="K42" s="80">
        <v>59321</v>
      </c>
      <c r="L42" s="80">
        <v>37428</v>
      </c>
      <c r="M42" s="80">
        <v>21893</v>
      </c>
      <c r="N42" s="80">
        <v>5637</v>
      </c>
      <c r="O42" s="80">
        <v>549764</v>
      </c>
      <c r="P42" s="40">
        <v>10</v>
      </c>
      <c r="AQ42" s="46"/>
      <c r="AR42" s="46"/>
      <c r="AS42" s="46"/>
      <c r="AT42" s="46"/>
      <c r="AU42" s="46"/>
      <c r="AV42" s="46"/>
    </row>
    <row r="43" spans="1:48" ht="12.75">
      <c r="A43" s="35"/>
      <c r="B43" s="23"/>
      <c r="P43" s="39"/>
      <c r="AQ43" s="46"/>
      <c r="AR43" s="46"/>
      <c r="AS43" s="46"/>
      <c r="AT43" s="46"/>
      <c r="AU43" s="46"/>
      <c r="AV43" s="46"/>
    </row>
    <row r="44" spans="1:48" ht="12.75">
      <c r="A44" s="35">
        <v>11</v>
      </c>
      <c r="B44" s="23" t="s">
        <v>137</v>
      </c>
      <c r="P44" s="39"/>
      <c r="AQ44" s="46"/>
      <c r="AR44" s="46"/>
      <c r="AS44" s="46"/>
      <c r="AT44" s="46"/>
      <c r="AU44" s="46"/>
      <c r="AV44" s="46"/>
    </row>
    <row r="45" spans="1:48" ht="13.5">
      <c r="A45" s="35"/>
      <c r="B45" s="23" t="s">
        <v>184</v>
      </c>
      <c r="C45" s="105">
        <v>31491</v>
      </c>
      <c r="D45" s="105">
        <v>31491</v>
      </c>
      <c r="E45" s="105">
        <v>31491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31491</v>
      </c>
      <c r="P45" s="39">
        <v>11</v>
      </c>
      <c r="AQ45" s="46"/>
      <c r="AR45" s="46"/>
      <c r="AS45" s="46"/>
      <c r="AT45" s="46"/>
      <c r="AU45" s="46"/>
      <c r="AV45" s="46"/>
    </row>
    <row r="46" spans="1:48" ht="12.75">
      <c r="A46" s="35"/>
      <c r="B46" s="23"/>
      <c r="P46" s="39"/>
      <c r="AQ46" s="46"/>
      <c r="AR46" s="46"/>
      <c r="AS46" s="46"/>
      <c r="AT46" s="46"/>
      <c r="AU46" s="46"/>
      <c r="AV46" s="46"/>
    </row>
    <row r="47" spans="1:48" ht="12.75">
      <c r="A47" s="36">
        <v>12</v>
      </c>
      <c r="B47" s="24" t="s">
        <v>80</v>
      </c>
      <c r="C47" s="80">
        <v>646214</v>
      </c>
      <c r="D47" s="80">
        <v>295499</v>
      </c>
      <c r="E47" s="80">
        <v>272818</v>
      </c>
      <c r="F47" s="80">
        <v>22681</v>
      </c>
      <c r="G47" s="80">
        <v>350715</v>
      </c>
      <c r="H47" s="80">
        <v>341331</v>
      </c>
      <c r="I47" s="80">
        <v>9384</v>
      </c>
      <c r="J47" s="80">
        <v>64959</v>
      </c>
      <c r="K47" s="80">
        <v>59321</v>
      </c>
      <c r="L47" s="80">
        <v>37428</v>
      </c>
      <c r="M47" s="80">
        <v>21893</v>
      </c>
      <c r="N47" s="80">
        <v>5637</v>
      </c>
      <c r="O47" s="80">
        <v>581255</v>
      </c>
      <c r="P47" s="40">
        <v>12</v>
      </c>
      <c r="AQ47" s="46"/>
      <c r="AR47" s="46"/>
      <c r="AS47" s="46"/>
      <c r="AT47" s="46"/>
      <c r="AU47" s="46"/>
      <c r="AV47" s="46"/>
    </row>
    <row r="48" spans="1:48" ht="12.75">
      <c r="A48" s="35"/>
      <c r="B48" s="23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39"/>
      <c r="AQ48" s="46"/>
      <c r="AR48" s="46"/>
      <c r="AS48" s="46"/>
      <c r="AT48" s="46"/>
      <c r="AU48" s="46"/>
      <c r="AV48" s="46"/>
    </row>
    <row r="49" spans="1:48" ht="12.75">
      <c r="A49" s="35"/>
      <c r="B49" s="94" t="s">
        <v>104</v>
      </c>
      <c r="P49" s="39"/>
      <c r="AQ49" s="46"/>
      <c r="AR49" s="46"/>
      <c r="AS49" s="46"/>
      <c r="AT49" s="46"/>
      <c r="AU49" s="46"/>
      <c r="AV49" s="46"/>
    </row>
    <row r="50" spans="1:48" ht="12.75">
      <c r="A50" s="35">
        <v>13</v>
      </c>
      <c r="B50" s="94" t="s">
        <v>332</v>
      </c>
      <c r="C50" s="105">
        <v>203556</v>
      </c>
      <c r="D50" s="105">
        <v>65841</v>
      </c>
      <c r="E50" s="105">
        <v>61674</v>
      </c>
      <c r="F50" s="105">
        <v>4167</v>
      </c>
      <c r="G50" s="105">
        <v>137715</v>
      </c>
      <c r="H50" s="105">
        <v>133276</v>
      </c>
      <c r="I50" s="105">
        <v>4438</v>
      </c>
      <c r="J50" s="105">
        <v>11856</v>
      </c>
      <c r="K50" s="105">
        <v>10442</v>
      </c>
      <c r="L50" s="105">
        <v>3855</v>
      </c>
      <c r="M50" s="105">
        <v>6587</v>
      </c>
      <c r="N50" s="105">
        <v>1414</v>
      </c>
      <c r="O50" s="105">
        <v>191700</v>
      </c>
      <c r="P50" s="39">
        <v>13</v>
      </c>
      <c r="AQ50" s="46"/>
      <c r="AR50" s="46"/>
      <c r="AS50" s="46"/>
      <c r="AT50" s="46"/>
      <c r="AU50" s="46"/>
      <c r="AV50" s="46"/>
    </row>
    <row r="51" spans="1:48" ht="12.75">
      <c r="A51" s="35">
        <v>14</v>
      </c>
      <c r="B51" s="94" t="s">
        <v>105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39"/>
      <c r="AQ51" s="46"/>
      <c r="AR51" s="46"/>
      <c r="AS51" s="46"/>
      <c r="AT51" s="46"/>
      <c r="AU51" s="46"/>
      <c r="AV51" s="46"/>
    </row>
    <row r="52" spans="1:48" ht="12.75">
      <c r="A52" s="35"/>
      <c r="B52" s="94" t="s">
        <v>297</v>
      </c>
      <c r="C52" s="105">
        <v>436250</v>
      </c>
      <c r="D52" s="105">
        <v>229657</v>
      </c>
      <c r="E52" s="105">
        <v>211144</v>
      </c>
      <c r="F52" s="105">
        <v>18514</v>
      </c>
      <c r="G52" s="105">
        <v>206593</v>
      </c>
      <c r="H52" s="105">
        <v>202200</v>
      </c>
      <c r="I52" s="105">
        <v>4393</v>
      </c>
      <c r="J52" s="105">
        <v>53103</v>
      </c>
      <c r="K52" s="105">
        <v>48879</v>
      </c>
      <c r="L52" s="105">
        <v>33573</v>
      </c>
      <c r="M52" s="105">
        <v>15306</v>
      </c>
      <c r="N52" s="105">
        <v>4223</v>
      </c>
      <c r="O52" s="105">
        <v>383147</v>
      </c>
      <c r="P52" s="39">
        <v>14</v>
      </c>
      <c r="AQ52" s="46"/>
      <c r="AR52" s="46"/>
      <c r="AS52" s="46"/>
      <c r="AT52" s="46"/>
      <c r="AU52" s="46"/>
      <c r="AV52" s="46"/>
    </row>
    <row r="53" spans="1:48" ht="12.75">
      <c r="A53" s="35">
        <v>15</v>
      </c>
      <c r="B53" s="94" t="s">
        <v>333</v>
      </c>
      <c r="C53" s="105">
        <v>6408</v>
      </c>
      <c r="D53" s="105">
        <v>0</v>
      </c>
      <c r="E53" s="105">
        <v>0</v>
      </c>
      <c r="F53" s="105">
        <v>0</v>
      </c>
      <c r="G53" s="105">
        <v>6408</v>
      </c>
      <c r="H53" s="105">
        <v>5855</v>
      </c>
      <c r="I53" s="105">
        <v>553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6408</v>
      </c>
      <c r="P53" s="39">
        <v>15</v>
      </c>
      <c r="AQ53" s="46"/>
      <c r="AR53" s="46"/>
      <c r="AS53" s="46"/>
      <c r="AT53" s="46"/>
      <c r="AU53" s="46"/>
      <c r="AV53" s="46"/>
    </row>
    <row r="54" spans="1:48" ht="12.75">
      <c r="A54" s="4" t="s">
        <v>300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6"/>
      <c r="AR54" s="46"/>
      <c r="AS54" s="46"/>
      <c r="AT54" s="46"/>
      <c r="AU54" s="46"/>
      <c r="AV54" s="46"/>
    </row>
    <row r="55" spans="1:48" ht="12.75">
      <c r="A55" s="1" t="s">
        <v>299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7"/>
      <c r="AO55" s="46"/>
      <c r="AP55" s="46"/>
      <c r="AQ55" s="46"/>
      <c r="AR55" s="46"/>
      <c r="AS55" s="46"/>
      <c r="AT55" s="46"/>
      <c r="AU55" s="46"/>
      <c r="AV55" s="46"/>
    </row>
    <row r="56" spans="1:47" ht="12.75">
      <c r="A56" s="1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"/>
      <c r="AO56" s="46"/>
      <c r="AP56" s="46"/>
      <c r="AQ56" s="46"/>
      <c r="AR56" s="46"/>
      <c r="AS56" s="46"/>
      <c r="AT56" s="46"/>
      <c r="AU56" s="46"/>
    </row>
    <row r="57" spans="1:16" ht="12.75">
      <c r="A57" s="1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"/>
    </row>
    <row r="58" spans="1:16" ht="12.75">
      <c r="A58" s="1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"/>
    </row>
    <row r="59" spans="3:1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2.75">
      <c r="C64" s="27"/>
      <c r="D64" s="27"/>
      <c r="E64" s="27"/>
      <c r="F64" s="27"/>
      <c r="G64" s="27"/>
      <c r="H64" s="27"/>
      <c r="I64" s="27"/>
      <c r="J64" s="41"/>
      <c r="K64" s="41"/>
      <c r="L64" s="27"/>
      <c r="M64" s="41"/>
      <c r="N64" s="27"/>
      <c r="O64" s="27"/>
    </row>
    <row r="65" spans="3:1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2.75">
      <c r="C72" s="27"/>
      <c r="D72" s="27"/>
      <c r="E72" s="27"/>
      <c r="F72" s="27"/>
      <c r="G72" s="27"/>
      <c r="H72" s="27"/>
      <c r="I72" s="27"/>
      <c r="J72" s="27"/>
      <c r="K72" s="29"/>
      <c r="L72" s="27"/>
      <c r="M72" s="29"/>
      <c r="N72" s="27"/>
      <c r="O72" s="27"/>
    </row>
    <row r="73" spans="3:15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53"/>
      <c r="O77" s="65"/>
    </row>
    <row r="78" spans="3:15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8" spans="3:15" ht="12.75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3:15" ht="12.75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3:15" ht="12.75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3:15" ht="12.75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3:15" ht="12.75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3:15" ht="12.75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3:15" ht="12.75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3:15" ht="12.75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3:15" ht="12.75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3:15" ht="12.75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3:15" ht="12.75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3:15" ht="12.75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3:15" ht="12.75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3:15" ht="12.75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3:15" ht="12.75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3:15" ht="12.75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3:15" ht="12.75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3:15" ht="12.75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3:15" ht="12.75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3:15" ht="12.75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3:15" ht="12.75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3:15" ht="12.75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3:15" ht="12.75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3:15" ht="12.75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3:15" ht="12.75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3:15" ht="12.75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3:15" ht="12.75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3:15" ht="12.75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3:15" ht="12.75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3:15" ht="12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2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3:15" ht="12.75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2.75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2.75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2.75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3:15" ht="12.75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3:15" ht="12.7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3:15" ht="12.75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3:15" ht="12.75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3:15" ht="12.75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3:15" ht="12.75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ht="12.75">
      <c r="C139" s="66"/>
    </row>
    <row r="140" ht="12.75">
      <c r="C140" s="66"/>
    </row>
    <row r="141" ht="12.75">
      <c r="C141" s="66"/>
    </row>
    <row r="142" ht="12.75">
      <c r="C142" s="66"/>
    </row>
    <row r="143" ht="12.75">
      <c r="C143" s="66"/>
    </row>
    <row r="144" ht="12.75">
      <c r="C144" s="66"/>
    </row>
    <row r="145" ht="12.75">
      <c r="C145" s="66"/>
    </row>
    <row r="146" ht="12.75">
      <c r="C146" s="66"/>
    </row>
    <row r="147" ht="12.75">
      <c r="C147" s="66"/>
    </row>
    <row r="148" ht="12.75">
      <c r="C148" s="66"/>
    </row>
    <row r="149" ht="12.75">
      <c r="C149" s="66"/>
    </row>
    <row r="150" ht="12.75">
      <c r="C150" s="66"/>
    </row>
    <row r="151" ht="12.75">
      <c r="C151" s="66"/>
    </row>
    <row r="152" ht="12.75">
      <c r="C152" s="66"/>
    </row>
    <row r="153" ht="12.75">
      <c r="C153" s="66"/>
    </row>
    <row r="154" ht="12.75">
      <c r="C154" s="66"/>
    </row>
    <row r="155" ht="12.75">
      <c r="C155" s="66"/>
    </row>
    <row r="156" ht="12.75">
      <c r="C156" s="66"/>
    </row>
    <row r="157" ht="12.75">
      <c r="C157" s="66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2015-12-14T14:29:40Z</cp:lastPrinted>
  <dcterms:created xsi:type="dcterms:W3CDTF">2000-09-18T11:36:22Z</dcterms:created>
  <dcterms:modified xsi:type="dcterms:W3CDTF">2016-01-20T10:12:50Z</dcterms:modified>
  <cp:category/>
  <cp:version/>
  <cp:contentType/>
  <cp:contentStatus/>
</cp:coreProperties>
</file>