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1180" windowHeight="10875" activeTab="0"/>
  </bookViews>
  <sheets>
    <sheet name="Impressum" sheetId="1" r:id="rId1"/>
    <sheet name="Zeichenerklärung"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r:id="rId14"/>
  </sheets>
  <externalReferences>
    <externalReference r:id="rId17"/>
  </externalReference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11">#REF!</definedName>
    <definedName name="Abfrage4" localSheetId="3">#REF!</definedName>
    <definedName name="Abfrage4">#REF!</definedName>
    <definedName name="_xlnm.Print_Area" localSheetId="4">'Aktuelle Lage '!$A$1:$H$97</definedName>
    <definedName name="mmmm" localSheetId="4">#REF!</definedName>
    <definedName name="mmmm" localSheetId="11">#REF!</definedName>
    <definedName name="mmmm" localSheetId="3">#REF!</definedName>
    <definedName name="mmmm">#REF!</definedName>
    <definedName name="mmmmmmmmmmmmmmmmmmmmmmmmmmmmmmmmmmmmmmm" localSheetId="4">#REF!</definedName>
    <definedName name="mmmmmmmmmmmmmmmmmmmmmmmmmmmmmmmmmmmmmmm" localSheetId="11">#REF!</definedName>
    <definedName name="mmmmmmmmmmmmmmmmmmmmmmmmmmmmmmmmmmmmmmm">#REF!</definedName>
    <definedName name="nnnn" localSheetId="4">#REF!</definedName>
    <definedName name="nnnn" localSheetId="11">#REF!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1">#REF!</definedName>
    <definedName name="xxx" localSheetId="3">#REF!</definedName>
    <definedName name="xxx">#REF!</definedName>
  </definedNames>
  <calcPr fullCalcOnLoad="1"/>
</workbook>
</file>

<file path=xl/sharedStrings.xml><?xml version="1.0" encoding="utf-8"?>
<sst xmlns="http://schemas.openxmlformats.org/spreadsheetml/2006/main" count="2784" uniqueCount="354">
  <si>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</si>
  <si>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</si>
  <si>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</si>
  <si>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</si>
  <si>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</si>
  <si>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</si>
  <si>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</si>
  <si>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</si>
  <si>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</si>
  <si>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</si>
  <si>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</si>
  <si>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</si>
  <si>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</si>
  <si>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</si>
  <si>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</si>
  <si>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</si>
  <si>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</si>
  <si>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</si>
  <si>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</si>
  <si>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</si>
  <si>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</si>
  <si>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</si>
  <si>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</si>
  <si>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</si>
  <si>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Aug.</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</si>
  <si>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</si>
  <si>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</si>
  <si>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</si>
  <si>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</si>
  <si>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</si>
  <si>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</si>
  <si>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</si>
  <si>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</si>
  <si>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</si>
  <si>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</si>
  <si>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</si>
  <si>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</si>
  <si>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</si>
  <si>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</si>
  <si>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</si>
  <si>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</si>
  <si>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</si>
  <si>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</si>
  <si>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</si>
  <si>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</si>
  <si>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</si>
  <si>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</si>
  <si>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</si>
  <si>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</si>
  <si>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</si>
  <si>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</si>
  <si>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</si>
  <si>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</si>
  <si>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</si>
  <si>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</si>
  <si>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</si>
  <si>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</si>
  <si>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</si>
  <si>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</si>
  <si>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</si>
  <si>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</si>
  <si>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</si>
  <si>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</si>
  <si>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</si>
  <si>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</si>
  <si>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</si>
  <si>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</si>
  <si>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</si>
  <si>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</si>
  <si>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</si>
  <si>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</si>
  <si>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</si>
  <si>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</si>
  <si>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</si>
  <si>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</si>
  <si>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</si>
  <si>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</si>
  <si>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</si>
  <si>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</si>
  <si>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</si>
  <si>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</si>
  <si>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</si>
  <si>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</si>
  <si>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</si>
  <si>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</si>
  <si>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</si>
  <si>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</si>
  <si>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</si>
  <si>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</si>
  <si>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</si>
  <si>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</si>
  <si>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</si>
  <si>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</si>
  <si>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</si>
  <si>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</si>
  <si>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</si>
  <si>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</si>
  <si>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</si>
  <si>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</si>
  <si>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</si>
  <si>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</si>
  <si>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</si>
  <si>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</si>
  <si>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</si>
  <si>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</si>
  <si>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</si>
  <si>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</si>
  <si>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</si>
  <si>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</si>
  <si>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</si>
  <si>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</si>
  <si>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</si>
  <si>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</si>
  <si>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</si>
  <si>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</si>
  <si>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August 2013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</si>
  <si>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</si>
  <si>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</si>
  <si>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</si>
  <si>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</si>
  <si>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</si>
  <si>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</si>
  <si>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</si>
  <si>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</si>
  <si>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</si>
  <si>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</si>
  <si>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</si>
  <si>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</si>
  <si>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</si>
  <si>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</si>
  <si>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</si>
  <si>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</si>
  <si>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</si>
  <si>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</si>
  <si>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</si>
  <si>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</si>
  <si>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</si>
  <si>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</si>
  <si>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</si>
  <si>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</si>
  <si>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</si>
  <si>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</si>
  <si>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</si>
  <si>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</si>
  <si>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</si>
  <si>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</si>
  <si>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</si>
  <si>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</si>
  <si>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</si>
  <si>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</si>
  <si>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</si>
  <si>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</si>
  <si>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</si>
  <si>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</si>
  <si>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</si>
  <si>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</si>
  <si>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</si>
  <si>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</si>
  <si>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</si>
  <si>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</si>
  <si>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</si>
  <si>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</si>
  <si>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</si>
  <si>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</si>
  <si>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</si>
  <si>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</si>
  <si>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</si>
  <si>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</si>
  <si>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</si>
  <si>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</si>
  <si>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</si>
  <si>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</si>
  <si>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</si>
  <si>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</si>
  <si>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1.1.2013 bis 31.8.2013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</si>
  <si>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</si>
  <si>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</si>
  <si>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</si>
  <si>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</si>
  <si>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</si>
  <si>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</si>
  <si>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</si>
  <si>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</si>
  <si>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</si>
  <si>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</si>
  <si>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</si>
  <si>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auf Trennstrich achten !!!</t>
  </si>
  <si>
    <t>alle (Ausg.) Daten für Graf.1 aus Schnellmeldung nehmen</t>
  </si>
  <si>
    <t>Umsatz
MD 2010:
2 117 942</t>
  </si>
  <si>
    <t>Entwicklung</t>
  </si>
  <si>
    <t>Beschäft.
MD 2010:
125 947</t>
  </si>
  <si>
    <t>Vorjahr</t>
  </si>
  <si>
    <t>endg. Daten 2012</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</si>
  <si>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</si>
  <si>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</si>
  <si>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</si>
  <si>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</si>
  <si>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</si>
  <si>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</si>
  <si>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</si>
  <si>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</si>
  <si>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</si>
  <si>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</si>
  <si>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</si>
  <si>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</si>
  <si>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</si>
  <si>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</si>
  <si>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</si>
  <si>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</si>
  <si>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</si>
  <si>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</si>
  <si>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</si>
  <si>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</si>
  <si>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</si>
  <si>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</si>
  <si>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</si>
  <si>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</si>
  <si>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</si>
  <si>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</si>
  <si>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</si>
  <si>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</si>
  <si>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</si>
  <si>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</si>
  <si>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</si>
  <si>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</si>
  <si>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</si>
  <si>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August 2013</t>
  </si>
  <si>
    <t>Grafiken</t>
  </si>
  <si>
    <t>1. Entwicklung von Auftragseingang, Umsatz und Beschäftigten</t>
  </si>
  <si>
    <t xml:space="preserve">    im Bergbau und Verarbeitenden Gewerbe</t>
  </si>
  <si>
    <t>2. Umsatz der Hauptgruppen August 2012/2013</t>
  </si>
  <si>
    <t>3. Umsatz insgesamt Januar 2012 bis August 2013</t>
  </si>
  <si>
    <t>4. Volumenindex Auftragseingang Januar 2012 bis August 2013</t>
  </si>
  <si>
    <t>5. Beschäftigte insgesamt Januar 2012 bis August 2013</t>
  </si>
  <si>
    <t>6. Entgelte je Beschäftigten Januar 2012 bis August 2013</t>
  </si>
  <si>
    <t>7. Umsatz je Beschäftigten Januar 2012 bis August 2013</t>
  </si>
  <si>
    <t>Tabellen</t>
  </si>
  <si>
    <t xml:space="preserve">1. Betriebe, Beschäftigte, geleistete Arbeitsstunden, Entgelte sowie Umsatz im Bergbau und </t>
  </si>
  <si>
    <t>2. Ausgewählte Maßzahlen im Bergbau und Verarbeitenden Gewerbe für den Monat</t>
  </si>
  <si>
    <t xml:space="preserve">    August 2013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</si>
  <si>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</si>
  <si>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</si>
  <si>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</si>
  <si>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</si>
  <si>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</si>
  <si>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</si>
  <si>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</si>
  <si>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</si>
  <si>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</si>
  <si>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</si>
  <si>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</si>
  <si>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</si>
  <si>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</si>
  <si>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</si>
  <si>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</si>
  <si>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</si>
  <si>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</si>
  <si>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</si>
  <si>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</si>
  <si>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</si>
  <si>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</si>
  <si>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</si>
  <si>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</si>
  <si>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</si>
  <si>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</si>
  <si>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</si>
  <si>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</si>
  <si>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</si>
  <si>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</si>
  <si>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</si>
  <si>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</si>
  <si>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</si>
  <si>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</si>
  <si>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</si>
  <si>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</si>
  <si>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</si>
  <si>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</si>
  <si>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</si>
  <si>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</si>
  <si>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</si>
  <si>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</si>
  <si>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August 2013</t>
  </si>
  <si>
    <t>Im Monat August 2013 wurde von 874 Betrieben (Vormonat 876 Betriebe) Auskunft zum Monatsbericht im Bergbau und Verarbeitenden Gewerbe gegeben. Das waren 3  Betriebe weniger als im August 2012.</t>
  </si>
  <si>
    <t xml:space="preserve">Der Umsatz im Bergbau und Verarbeitenden Gewerbe in den Thüringer Industriebetrieben mit 50 und mehr Beschäftigten erreichte im Monat August 2013 ein Volumen von 2,2 Milliarden EUR.  Zum Vorjahresmonat sank der Umsatz, bei einem Arbeitstag weniger, um 2,3 Prozent bzw. 53 Millionen EUR. </t>
  </si>
  <si>
    <t>Entwicklung des Umsatzes der Hauptgruppen im Monat August 2013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</si>
  <si>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</si>
  <si>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</si>
  <si>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</si>
  <si>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</si>
  <si>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</si>
  <si>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</si>
  <si>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</si>
  <si>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</si>
  <si>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</si>
  <si>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</si>
  <si>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</si>
  <si>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</si>
  <si>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August</t>
  </si>
  <si>
    <t>Veränderung in Prozent</t>
  </si>
  <si>
    <t xml:space="preserve">     Vormonat</t>
  </si>
  <si>
    <t xml:space="preserve">     Vorjahresmonat</t>
  </si>
  <si>
    <t xml:space="preserve">     Vorjahreszeitraum</t>
  </si>
  <si>
    <t>In das Ausland wurden im August 2013 Waren in Höhe von 658 Millionen EUR geliefert. Das realisierte Monatsergebnis lag um 5,4 Prozent bzw. 38 Millionen EUR unter dem Wert des Vorjahresmonats.</t>
  </si>
  <si>
    <t>Mit 380 Millionen EUR wurden im Berichtsmonat  57,8 Prozent der Exporte Thüringens in die Länder der Eurozone ausgeführt. Der Anteil der  Ausfuhren in die Länder außerhalb der Eurozone betrug  278 Millionen EUR bzw. 42,2 Prozent. Im August 2013 gab es einen Rückgang zum Vorjahresmonat von 15,5 Prozent im Export in die Nichteurozone.</t>
  </si>
  <si>
    <t xml:space="preserve">Im Inland wurden im August 2013 Waren im Wert von 1,6 Milliarden EUR abgesetzt, 1,0 Prozent bzw. 15 Millionen EUR unter dem Niveau des Vorjahresmonats. </t>
  </si>
  <si>
    <t>Beim Index des Auftragseingangs der Hauptgruppen wurden folgende vorläufige Ergebnisse erreicht:</t>
  </si>
  <si>
    <t>MD Januar bis August 2013</t>
  </si>
  <si>
    <t xml:space="preserve">Veränderung in % </t>
  </si>
  <si>
    <t>zum Vorjahresmonat</t>
  </si>
  <si>
    <t>Verarbeitendes Gewerbe
insgesamt</t>
  </si>
  <si>
    <t xml:space="preserve">Die Anzahl der Beschäftigten im Bergbau und Verarbeitenden Gewerbe (Betriebe mit 50 und mehr Beschäftigten) lag im Monat August 2013 mit 139 085 Personen gegenüber dem Vorjahresmonat um 1 147 Personen höher.  </t>
  </si>
  <si>
    <t xml:space="preserve">Im Monat August 2013 wurden 18 Millionen geleistete Arbeitsstunden ermittelt. Zum Vorjahresmonat gab es einen Rückgang um 1,4 Prozent.  Die durchschnittlich geleistete Arbeitszeit je Beschäftigten und je Arbeitstag lag im August 2013 mit 6,0 Stunden um 0,1 Stunden über dem Wert des Vorjahresmonats. </t>
  </si>
  <si>
    <t xml:space="preserve">An Entgelten (Bruttolohn und Bruttogehalt) wurden im August 2013 insgesamt 350 Millionen EUR gezahlt. Das entspricht gemessen am Umsatz einem Anteil von 15,7 Prozent. Im Vergleich zum  Vorjahresmonat stiegen die Entgelte  in diesem Zeitraum um 3,0 Prozent bzw. rund 10,1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</si>
  <si>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</si>
  <si>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</si>
  <si>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</si>
  <si>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</si>
  <si>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Der Volumenindex des Auftragseinganges betrug im Monat August 93,9 Prozent (Basis: MD 2010 = 100). Gegenüber dem gleichen Vorjahresmonat ist das ein Anstieg um 0,3 Prozent. Der Index im Monat August für den Auftragseingang aus dem Ausland betrug 86,8 Prozent. Gegenüber dem gleichen Vorjahresmonat ist das ein Rückgang um 3,9 Prozent.</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</si>
  <si>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</si>
  <si>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2"/>
      </rPr>
      <t>: Thüringer Landesamt für Statistik, Erfurt, 2013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</si>
  <si>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</si>
  <si>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</si>
  <si>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</si>
  <si>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</si>
  <si>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Auskunftsdienst und Veröffentlichungen</t>
  </si>
  <si>
    <t>Thüringer Landesamt für Statistik</t>
  </si>
  <si>
    <t>Postanschrift:</t>
  </si>
  <si>
    <t>Herausgeber: Thüringer Landesamt für Statistik, 99091 Erfurt, Europaplatz 3</t>
  </si>
  <si>
    <t xml:space="preserve">Preis: 0,00 EUR </t>
  </si>
  <si>
    <t>Erscheinungsweise: monatlich</t>
  </si>
  <si>
    <t>• Die Datei ist gespeichert im Format EXCEL für MS Windows XP</t>
  </si>
  <si>
    <t>Bergbau und Verarbeitendes Gewerbe in Thüringen, Januaar 2012 bis August 2013 nach Wirtschaftszweigen</t>
  </si>
  <si>
    <t>Impressum</t>
  </si>
  <si>
    <t>aus dem Runden von Einzelwerten</t>
  </si>
  <si>
    <t xml:space="preserve">         </t>
  </si>
  <si>
    <t>Abweichungen in den Summen erklären sich</t>
  </si>
  <si>
    <t xml:space="preserve">Anmerkung: </t>
  </si>
  <si>
    <t>vorläufige Zahl</t>
  </si>
  <si>
    <t>p</t>
  </si>
  <si>
    <t>berichtigte Zahl</t>
  </si>
  <si>
    <t>r</t>
  </si>
  <si>
    <t>Aussagewert eingeschränkt</t>
  </si>
  <si>
    <t>( )</t>
  </si>
  <si>
    <t>Tabellenfach gesperrt, weil Aussage nicht sinnvoll</t>
  </si>
  <si>
    <t>x</t>
  </si>
  <si>
    <t>Zahlenwert nicht sicher genug</t>
  </si>
  <si>
    <t>/</t>
  </si>
  <si>
    <t>Angabe fällt später an</t>
  </si>
  <si>
    <t>…</t>
  </si>
  <si>
    <t>Zahlenwert unbekannt oder geheim zu halten</t>
  </si>
  <si>
    <t>nichts vorhanden (genau Null)</t>
  </si>
  <si>
    <t>jedoch mehr als nichts</t>
  </si>
  <si>
    <t>weniger als die Hälfte von 1 in der letzten besetzten Stelle,</t>
  </si>
  <si>
    <t>Zeichenerklärung</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</si>
</sst>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 \ "/>
    <numFmt numFmtId="198" formatCode="\ \ \ \ @"/>
    <numFmt numFmtId="199" formatCode="###\ ###\ ##0\ \ \ \ \ \ \ \ \ \ \ "/>
    <numFmt numFmtId="200" formatCode="#\ ##0.00\ \ \ \ \ \ \ \ \ \ \ \ "/>
    <numFmt numFmtId="201" formatCode="??0.0_H\ \ \ \ \ \ \ \ \ ;\-??0.0_H\ \ \ \ \ \ \ \ \ "/>
    <numFmt numFmtId="202" formatCode="[$-407]mmmm\ yyyy;@"/>
    <numFmt numFmtId="203" formatCode="??0.0_H\ \ \ \ ;\-??0.0_H\ \ \ \ "/>
    <numFmt numFmtId="204" formatCode="#\ ###\ ##0"/>
    <numFmt numFmtId="205" formatCode="??0.0_H;\-??0.0_H"/>
    <numFmt numFmtId="206" formatCode="##0"/>
    <numFmt numFmtId="207" formatCode="0.0%"/>
    <numFmt numFmtId="208" formatCode="##0\ "/>
    <numFmt numFmtId="209" formatCode="#\ ##0\ "/>
  </numFmts>
  <fonts count="67">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8.8"/>
      <name val="Arial"/>
      <family val="2"/>
    </font>
    <font>
      <sz val="9"/>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11"/>
      <name val="Calibri"/>
      <family val="2"/>
    </font>
    <font>
      <sz val="8"/>
      <color indexed="8"/>
      <name val="Arial"/>
      <family val="0"/>
    </font>
    <font>
      <b/>
      <sz val="8.25"/>
      <color indexed="8"/>
      <name val="Arial"/>
      <family val="0"/>
    </font>
    <font>
      <sz val="12"/>
      <color indexed="8"/>
      <name val="Arial"/>
      <family val="0"/>
    </font>
    <font>
      <sz val="13.75"/>
      <color indexed="8"/>
      <name val="Arial"/>
      <family val="0"/>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10"/>
      <color indexed="16"/>
      <name val="Arial"/>
      <family val="2"/>
    </font>
    <font>
      <b/>
      <sz val="10"/>
      <color indexed="10"/>
      <name val="Arial"/>
      <family val="2"/>
    </font>
    <font>
      <b/>
      <sz val="8"/>
      <color indexed="16"/>
      <name val="Arial"/>
      <family val="2"/>
    </font>
    <font>
      <b/>
      <sz val="9.5"/>
      <color indexed="8"/>
      <name val="Arial"/>
      <family val="0"/>
    </font>
    <font>
      <sz val="9.5"/>
      <color indexed="8"/>
      <name val="Arial"/>
      <family val="0"/>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8"/>
      <color rgb="FFFF0000"/>
      <name val="Arial"/>
      <family val="2"/>
    </font>
    <font>
      <b/>
      <sz val="10"/>
      <color theme="5" tint="-0.4999699890613556"/>
      <name val="Arial"/>
      <family val="2"/>
    </font>
    <font>
      <b/>
      <sz val="10"/>
      <color rgb="FFFF0000"/>
      <name val="Arial"/>
      <family val="2"/>
    </font>
    <font>
      <b/>
      <sz val="8"/>
      <color theme="5"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FFC000"/>
        <bgColor indexed="64"/>
      </patternFill>
    </fill>
    <fill>
      <patternFill patternType="solid">
        <fgColor indexed="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bottom/>
    </border>
    <border>
      <left/>
      <right/>
      <top style="thin"/>
      <bottom style="thin"/>
    </border>
    <border>
      <left style="thin"/>
      <right/>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71" fontId="4"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4"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49">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xf>
    <xf numFmtId="0" fontId="62"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0" fontId="7"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6"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7"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2">
      <alignment/>
      <protection/>
    </xf>
    <xf numFmtId="164" fontId="4" fillId="0" borderId="0" xfId="62" applyNumberFormat="1" applyFont="1">
      <alignment/>
      <protection/>
    </xf>
    <xf numFmtId="164" fontId="7"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2" fillId="0" borderId="12" xfId="0" applyFont="1" applyBorder="1" applyAlignment="1">
      <alignment horizontal="center" vertical="center"/>
    </xf>
    <xf numFmtId="164" fontId="3" fillId="0" borderId="19" xfId="62" applyNumberFormat="1" applyFont="1" applyBorder="1" applyAlignment="1">
      <alignment horizontal="center" vertical="center"/>
      <protection/>
    </xf>
    <xf numFmtId="0" fontId="62"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0" applyFont="1" applyAlignment="1">
      <alignment vertical="center"/>
      <protection/>
    </xf>
    <xf numFmtId="0" fontId="3" fillId="0" borderId="0" xfId="60" applyFont="1" applyAlignment="1">
      <alignment horizontal="centerContinuous"/>
      <protection/>
    </xf>
    <xf numFmtId="0" fontId="4" fillId="0" borderId="0" xfId="60" applyFont="1" applyAlignment="1">
      <alignment horizontal="centerContinuous"/>
      <protection/>
    </xf>
    <xf numFmtId="0" fontId="4" fillId="0" borderId="0" xfId="60" applyFont="1">
      <alignment/>
      <protection/>
    </xf>
    <xf numFmtId="0" fontId="2" fillId="0" borderId="0" xfId="60">
      <alignment/>
      <protection/>
    </xf>
    <xf numFmtId="0" fontId="4" fillId="0" borderId="0" xfId="60" applyFont="1" applyAlignment="1">
      <alignment/>
      <protection/>
    </xf>
    <xf numFmtId="0" fontId="3" fillId="0" borderId="10" xfId="60" applyFont="1" applyBorder="1" applyAlignment="1">
      <alignment horizontal="center" vertical="center"/>
      <protection/>
    </xf>
    <xf numFmtId="173" fontId="3" fillId="0" borderId="10" xfId="60" applyNumberFormat="1" applyFont="1" applyBorder="1" applyAlignment="1">
      <alignment horizontal="center" vertical="center"/>
      <protection/>
    </xf>
    <xf numFmtId="0" fontId="3" fillId="0" borderId="13" xfId="60" applyFont="1" applyBorder="1" applyAlignment="1">
      <alignment horizontal="centerContinuous"/>
      <protection/>
    </xf>
    <xf numFmtId="173" fontId="3" fillId="0" borderId="20" xfId="60" applyNumberFormat="1" applyFont="1" applyBorder="1" applyAlignment="1">
      <alignment horizontal="centerContinuous" vertical="center"/>
      <protection/>
    </xf>
    <xf numFmtId="173" fontId="3" fillId="0" borderId="19" xfId="60" applyNumberFormat="1" applyFont="1" applyBorder="1" applyAlignment="1">
      <alignment horizontal="centerContinuous" vertical="center"/>
      <protection/>
    </xf>
    <xf numFmtId="0" fontId="3" fillId="0" borderId="14" xfId="60" applyFont="1" applyBorder="1" applyAlignment="1">
      <alignment vertical="center"/>
      <protection/>
    </xf>
    <xf numFmtId="0" fontId="3" fillId="0" borderId="17" xfId="60" applyFont="1" applyBorder="1" applyAlignment="1">
      <alignment vertical="center"/>
      <protection/>
    </xf>
    <xf numFmtId="0" fontId="3" fillId="0" borderId="0" xfId="60" applyFont="1" applyBorder="1" applyAlignment="1">
      <alignment horizontal="center" vertical="center"/>
      <protection/>
    </xf>
    <xf numFmtId="173" fontId="3" fillId="0" borderId="0" xfId="60" applyNumberFormat="1" applyFont="1" applyBorder="1" applyAlignment="1">
      <alignment horizontal="centerContinuous" vertical="center"/>
      <protection/>
    </xf>
    <xf numFmtId="0" fontId="3" fillId="0" borderId="0" xfId="60" applyFont="1" applyBorder="1" applyAlignment="1">
      <alignment horizontal="centerContinuous"/>
      <protection/>
    </xf>
    <xf numFmtId="0" fontId="3" fillId="0" borderId="0" xfId="60" applyFont="1" applyBorder="1" applyAlignment="1">
      <alignment horizontal="center"/>
      <protection/>
    </xf>
    <xf numFmtId="173" fontId="3" fillId="0" borderId="0" xfId="60" applyNumberFormat="1" applyFont="1" applyBorder="1" applyAlignment="1">
      <alignment horizontal="center" vertical="center"/>
      <protection/>
    </xf>
    <xf numFmtId="0" fontId="3" fillId="0" borderId="0" xfId="60" applyFont="1">
      <alignment/>
      <protection/>
    </xf>
    <xf numFmtId="0" fontId="3" fillId="0" borderId="17" xfId="60" applyFont="1" applyBorder="1" applyAlignment="1">
      <alignment horizontal="center" vertical="center"/>
      <protection/>
    </xf>
    <xf numFmtId="174" fontId="7" fillId="0" borderId="17" xfId="60" applyNumberFormat="1" applyFont="1" applyBorder="1" applyAlignment="1">
      <alignment vertical="center"/>
      <protection/>
    </xf>
    <xf numFmtId="175" fontId="7" fillId="0" borderId="0" xfId="60" applyNumberFormat="1" applyFont="1" applyBorder="1" applyAlignment="1">
      <alignment vertical="center"/>
      <protection/>
    </xf>
    <xf numFmtId="176" fontId="7" fillId="0" borderId="0" xfId="60" applyNumberFormat="1" applyFont="1" applyBorder="1" applyAlignment="1">
      <alignment vertical="center"/>
      <protection/>
    </xf>
    <xf numFmtId="174" fontId="3" fillId="0" borderId="17" xfId="60" applyNumberFormat="1" applyFont="1" applyBorder="1" applyAlignment="1">
      <alignment vertical="center"/>
      <protection/>
    </xf>
    <xf numFmtId="177" fontId="3" fillId="0" borderId="0" xfId="60" applyNumberFormat="1" applyFont="1" applyAlignment="1">
      <alignment vertical="center"/>
      <protection/>
    </xf>
    <xf numFmtId="175" fontId="3" fillId="0" borderId="0" xfId="60" applyNumberFormat="1" applyFont="1" applyBorder="1" applyAlignment="1">
      <alignment vertical="center"/>
      <protection/>
    </xf>
    <xf numFmtId="178" fontId="3" fillId="0" borderId="0" xfId="60" applyNumberFormat="1" applyFont="1" applyAlignment="1">
      <alignment vertical="center"/>
      <protection/>
    </xf>
    <xf numFmtId="176" fontId="3" fillId="0" borderId="0" xfId="60" applyNumberFormat="1" applyFont="1" applyBorder="1" applyAlignment="1">
      <alignment vertical="center"/>
      <protection/>
    </xf>
    <xf numFmtId="175" fontId="3" fillId="0" borderId="0" xfId="60" applyNumberFormat="1" applyFont="1" applyBorder="1" applyAlignment="1">
      <alignment horizontal="right" vertical="center"/>
      <protection/>
    </xf>
    <xf numFmtId="179" fontId="3" fillId="0" borderId="0" xfId="60" applyNumberFormat="1" applyFont="1" applyBorder="1" applyAlignment="1">
      <alignment horizontal="right" vertical="center"/>
      <protection/>
    </xf>
    <xf numFmtId="180" fontId="8" fillId="0" borderId="0" xfId="60" applyNumberFormat="1" applyFont="1" applyAlignment="1">
      <alignment horizontal="right" vertical="center"/>
      <protection/>
    </xf>
    <xf numFmtId="181" fontId="3" fillId="0" borderId="0" xfId="60" applyNumberFormat="1" applyFont="1" applyBorder="1" applyAlignment="1">
      <alignment horizontal="centerContinuous" vertical="center"/>
      <protection/>
    </xf>
    <xf numFmtId="182" fontId="3" fillId="0" borderId="0" xfId="60" applyNumberFormat="1" applyFont="1" applyBorder="1" applyAlignment="1">
      <alignment horizontal="centerContinuous" vertical="center"/>
      <protection/>
    </xf>
    <xf numFmtId="180" fontId="4" fillId="0" borderId="0" xfId="60" applyNumberFormat="1" applyFont="1" applyAlignment="1">
      <alignment horizontal="right" vertical="center"/>
      <protection/>
    </xf>
    <xf numFmtId="179" fontId="3" fillId="0" borderId="0" xfId="60" applyNumberFormat="1" applyFont="1" applyBorder="1" applyAlignment="1">
      <alignment vertical="center"/>
      <protection/>
    </xf>
    <xf numFmtId="181" fontId="3" fillId="0" borderId="0" xfId="60" applyNumberFormat="1" applyFont="1" applyAlignment="1">
      <alignment vertical="center"/>
      <protection/>
    </xf>
    <xf numFmtId="182" fontId="3" fillId="0" borderId="0" xfId="60" applyNumberFormat="1" applyFont="1" applyBorder="1" applyAlignment="1">
      <alignment vertical="center"/>
      <protection/>
    </xf>
    <xf numFmtId="183" fontId="3" fillId="0" borderId="0" xfId="60" applyNumberFormat="1" applyFont="1" applyAlignment="1">
      <alignment vertical="center"/>
      <protection/>
    </xf>
    <xf numFmtId="179" fontId="3" fillId="0" borderId="0" xfId="60" applyNumberFormat="1" applyFont="1" applyAlignment="1">
      <alignment vertical="center"/>
      <protection/>
    </xf>
    <xf numFmtId="0" fontId="2" fillId="0" borderId="0" xfId="60" applyAlignment="1">
      <alignment vertical="center"/>
      <protection/>
    </xf>
    <xf numFmtId="0" fontId="3" fillId="0" borderId="0" xfId="60" applyFont="1" applyAlignment="1">
      <alignment vertical="center"/>
      <protection/>
    </xf>
    <xf numFmtId="0" fontId="2" fillId="0" borderId="0" xfId="60" applyAlignment="1">
      <alignment/>
      <protection/>
    </xf>
    <xf numFmtId="0" fontId="2" fillId="0" borderId="0" xfId="60" applyAlignment="1">
      <alignment horizontal="centerContinuous"/>
      <protection/>
    </xf>
    <xf numFmtId="0" fontId="9" fillId="0" borderId="0" xfId="60" applyFont="1" applyAlignment="1">
      <alignment horizontal="centerContinuous"/>
      <protection/>
    </xf>
    <xf numFmtId="0" fontId="3" fillId="0" borderId="12" xfId="60" applyFont="1" applyBorder="1" applyAlignment="1">
      <alignment horizontal="center" vertical="center"/>
      <protection/>
    </xf>
    <xf numFmtId="0" fontId="11" fillId="0" borderId="21" xfId="60" applyFont="1" applyBorder="1" applyAlignment="1">
      <alignment horizontal="center" vertical="center" wrapText="1"/>
      <protection/>
    </xf>
    <xf numFmtId="173" fontId="3" fillId="0" borderId="10" xfId="60" applyNumberFormat="1" applyFont="1" applyBorder="1" applyAlignment="1">
      <alignment horizontal="centerContinuous" vertical="center"/>
      <protection/>
    </xf>
    <xf numFmtId="0" fontId="11" fillId="0" borderId="17" xfId="60" applyFont="1" applyBorder="1" applyAlignment="1">
      <alignment vertical="center"/>
      <protection/>
    </xf>
    <xf numFmtId="184" fontId="7" fillId="0" borderId="0" xfId="60" applyNumberFormat="1" applyFont="1" applyAlignment="1">
      <alignment horizontal="right" vertical="center"/>
      <protection/>
    </xf>
    <xf numFmtId="185" fontId="7" fillId="0" borderId="0" xfId="60" applyNumberFormat="1" applyFont="1" applyAlignment="1">
      <alignment horizontal="right" vertical="center"/>
      <protection/>
    </xf>
    <xf numFmtId="177" fontId="3" fillId="0" borderId="0" xfId="60" applyNumberFormat="1" applyFont="1" applyAlignment="1">
      <alignment horizontal="right" vertical="center"/>
      <protection/>
    </xf>
    <xf numFmtId="175" fontId="7" fillId="0" borderId="0" xfId="60" applyNumberFormat="1" applyFont="1" applyBorder="1" applyAlignment="1">
      <alignment horizontal="right" vertical="center"/>
      <protection/>
    </xf>
    <xf numFmtId="185" fontId="3" fillId="0" borderId="0" xfId="60" applyNumberFormat="1" applyFont="1" applyAlignment="1">
      <alignment horizontal="right" vertical="center"/>
      <protection/>
    </xf>
    <xf numFmtId="184" fontId="7" fillId="0" borderId="0" xfId="60" applyNumberFormat="1" applyFont="1" applyFill="1" applyAlignment="1">
      <alignment horizontal="right" vertical="center"/>
      <protection/>
    </xf>
    <xf numFmtId="185" fontId="7" fillId="0" borderId="0" xfId="60" applyNumberFormat="1" applyFont="1" applyFill="1" applyAlignment="1">
      <alignment horizontal="right" vertical="center"/>
      <protection/>
    </xf>
    <xf numFmtId="168" fontId="7" fillId="0" borderId="0" xfId="60" applyNumberFormat="1" applyFont="1" applyAlignment="1">
      <alignment horizontal="right" vertical="center"/>
      <protection/>
    </xf>
    <xf numFmtId="168" fontId="3" fillId="0" borderId="0" xfId="60" applyNumberFormat="1" applyFont="1" applyAlignment="1">
      <alignment horizontal="right" vertical="center"/>
      <protection/>
    </xf>
    <xf numFmtId="184" fontId="3" fillId="0" borderId="0" xfId="60" applyNumberFormat="1" applyFont="1" applyAlignment="1">
      <alignment horizontal="right" vertical="center"/>
      <protection/>
    </xf>
    <xf numFmtId="186" fontId="3" fillId="0" borderId="0" xfId="60" applyNumberFormat="1" applyFont="1" applyAlignment="1">
      <alignment horizontal="right" vertical="center"/>
      <protection/>
    </xf>
    <xf numFmtId="187" fontId="3" fillId="0" borderId="0" xfId="60" applyNumberFormat="1" applyFont="1" applyBorder="1" applyAlignment="1">
      <alignment horizontal="right" vertical="center"/>
      <protection/>
    </xf>
    <xf numFmtId="174" fontId="3" fillId="0" borderId="0" xfId="60" applyNumberFormat="1" applyFont="1" applyBorder="1" applyAlignment="1">
      <alignment vertical="center"/>
      <protection/>
    </xf>
    <xf numFmtId="185" fontId="3" fillId="0" borderId="0" xfId="60" applyNumberFormat="1" applyFont="1" applyAlignment="1">
      <alignment vertical="center"/>
      <protection/>
    </xf>
    <xf numFmtId="184" fontId="3" fillId="0" borderId="0" xfId="60" applyNumberFormat="1" applyFont="1" applyAlignment="1">
      <alignment vertical="center"/>
      <protection/>
    </xf>
    <xf numFmtId="186" fontId="3" fillId="0" borderId="0" xfId="60" applyNumberFormat="1" applyFont="1" applyAlignment="1">
      <alignment vertical="center"/>
      <protection/>
    </xf>
    <xf numFmtId="187" fontId="3" fillId="0" borderId="0" xfId="60" applyNumberFormat="1" applyFont="1" applyBorder="1" applyAlignment="1">
      <alignment vertical="center"/>
      <protection/>
    </xf>
    <xf numFmtId="175" fontId="3" fillId="0" borderId="0" xfId="0" applyNumberFormat="1" applyFont="1" applyBorder="1" applyAlignment="1">
      <alignment vertical="center"/>
    </xf>
    <xf numFmtId="176" fontId="3" fillId="0" borderId="0" xfId="0" applyNumberFormat="1" applyFont="1" applyBorder="1" applyAlignment="1">
      <alignment vertical="center"/>
    </xf>
    <xf numFmtId="0" fontId="4" fillId="0" borderId="0" xfId="65">
      <alignment/>
      <protection/>
    </xf>
    <xf numFmtId="0" fontId="4" fillId="0" borderId="0" xfId="65" applyBorder="1">
      <alignment/>
      <protection/>
    </xf>
    <xf numFmtId="0" fontId="4" fillId="0" borderId="0" xfId="66">
      <alignment/>
      <protection/>
    </xf>
    <xf numFmtId="0" fontId="12" fillId="0" borderId="0" xfId="66" applyFont="1">
      <alignment/>
      <protection/>
    </xf>
    <xf numFmtId="0" fontId="13" fillId="0" borderId="0" xfId="66" applyFont="1">
      <alignment/>
      <protection/>
    </xf>
    <xf numFmtId="0" fontId="4" fillId="0" borderId="0" xfId="53">
      <alignment/>
      <protection/>
    </xf>
    <xf numFmtId="0" fontId="4" fillId="0" borderId="0" xfId="66" applyAlignment="1">
      <alignment horizontal="center"/>
      <protection/>
    </xf>
    <xf numFmtId="0" fontId="63" fillId="0" borderId="0" xfId="63" applyFont="1" applyAlignment="1">
      <alignment vertical="center" wrapText="1"/>
      <protection/>
    </xf>
    <xf numFmtId="0" fontId="64" fillId="30" borderId="0" xfId="63" applyFont="1" applyFill="1" applyAlignment="1">
      <alignment horizontal="center" vertical="center" wrapText="1"/>
      <protection/>
    </xf>
    <xf numFmtId="179" fontId="64" fillId="30" borderId="0" xfId="63" applyNumberFormat="1" applyFont="1" applyFill="1" applyAlignment="1">
      <alignment horizontal="center" vertical="center" wrapText="1"/>
      <protection/>
    </xf>
    <xf numFmtId="0" fontId="65" fillId="0" borderId="0" xfId="63" applyFont="1" applyAlignment="1">
      <alignment horizontal="center" wrapText="1"/>
      <protection/>
    </xf>
    <xf numFmtId="0" fontId="4" fillId="0" borderId="0" xfId="63">
      <alignment/>
      <protection/>
    </xf>
    <xf numFmtId="0" fontId="13" fillId="0" borderId="0" xfId="63" applyFont="1" applyAlignment="1">
      <alignment wrapText="1"/>
      <protection/>
    </xf>
    <xf numFmtId="0" fontId="4" fillId="33" borderId="0" xfId="63" applyFill="1">
      <alignment/>
      <protection/>
    </xf>
    <xf numFmtId="179" fontId="4" fillId="0" borderId="0" xfId="63" applyNumberFormat="1">
      <alignment/>
      <protection/>
    </xf>
    <xf numFmtId="188" fontId="4" fillId="0" borderId="0" xfId="63" applyNumberFormat="1">
      <alignment/>
      <protection/>
    </xf>
    <xf numFmtId="189" fontId="4" fillId="34" borderId="0" xfId="63" applyNumberFormat="1" applyFont="1" applyFill="1">
      <alignment/>
      <protection/>
    </xf>
    <xf numFmtId="188" fontId="4" fillId="0" borderId="0" xfId="63" applyNumberFormat="1" applyFont="1" applyAlignment="1">
      <alignment horizontal="right" vertical="center"/>
      <protection/>
    </xf>
    <xf numFmtId="188" fontId="3" fillId="0" borderId="0" xfId="63" applyNumberFormat="1" applyFont="1" applyAlignment="1">
      <alignment horizontal="right" vertical="center"/>
      <protection/>
    </xf>
    <xf numFmtId="0" fontId="4" fillId="35" borderId="0" xfId="63" applyFill="1">
      <alignment/>
      <protection/>
    </xf>
    <xf numFmtId="190" fontId="3" fillId="0" borderId="0" xfId="67" applyNumberFormat="1" applyFont="1" applyAlignment="1">
      <alignment/>
      <protection/>
    </xf>
    <xf numFmtId="189" fontId="4" fillId="16" borderId="0" xfId="63" applyNumberFormat="1" applyFont="1" applyFill="1">
      <alignment/>
      <protection/>
    </xf>
    <xf numFmtId="188" fontId="4" fillId="0" borderId="0" xfId="63" applyNumberFormat="1" applyFont="1" applyAlignment="1">
      <alignment horizontal="right"/>
      <protection/>
    </xf>
    <xf numFmtId="0" fontId="4" fillId="0" borderId="0" xfId="63" applyBorder="1">
      <alignment/>
      <protection/>
    </xf>
    <xf numFmtId="179" fontId="15" fillId="0" borderId="0" xfId="63" applyNumberFormat="1" applyFont="1" applyBorder="1">
      <alignment/>
      <protection/>
    </xf>
    <xf numFmtId="0" fontId="8" fillId="0" borderId="0" xfId="63" applyFont="1">
      <alignment/>
      <protection/>
    </xf>
    <xf numFmtId="0" fontId="8" fillId="0" borderId="0" xfId="63" applyFont="1" applyAlignment="1">
      <alignment horizontal="center"/>
      <protection/>
    </xf>
    <xf numFmtId="191" fontId="8" fillId="0" borderId="0" xfId="63" applyNumberFormat="1" applyFont="1" applyAlignment="1">
      <alignment horizontal="center"/>
      <protection/>
    </xf>
    <xf numFmtId="192" fontId="13" fillId="0" borderId="0" xfId="63" applyNumberFormat="1" applyFont="1">
      <alignment/>
      <protection/>
    </xf>
    <xf numFmtId="192" fontId="4" fillId="0" borderId="0" xfId="63" applyNumberFormat="1">
      <alignment/>
      <protection/>
    </xf>
    <xf numFmtId="0" fontId="13" fillId="0" borderId="0" xfId="63" applyFont="1">
      <alignment/>
      <protection/>
    </xf>
    <xf numFmtId="189" fontId="15" fillId="0" borderId="0" xfId="63" applyNumberFormat="1" applyFont="1" applyAlignment="1">
      <alignment horizontal="right" vertical="center"/>
      <protection/>
    </xf>
    <xf numFmtId="189" fontId="15" fillId="0" borderId="0" xfId="63" applyNumberFormat="1" applyFont="1" applyBorder="1" applyAlignment="1">
      <alignment horizontal="right" vertical="center"/>
      <protection/>
    </xf>
    <xf numFmtId="192" fontId="13" fillId="0" borderId="0" xfId="63" applyNumberFormat="1" applyFont="1" applyFill="1">
      <alignment/>
      <protection/>
    </xf>
    <xf numFmtId="193" fontId="16" fillId="0" borderId="0" xfId="63" applyNumberFormat="1" applyFont="1">
      <alignment/>
      <protection/>
    </xf>
    <xf numFmtId="193" fontId="16" fillId="0" borderId="0" xfId="63" applyNumberFormat="1" applyFont="1" applyFill="1">
      <alignment/>
      <protection/>
    </xf>
    <xf numFmtId="164" fontId="4" fillId="0" borderId="0" xfId="63" applyNumberFormat="1">
      <alignment/>
      <protection/>
    </xf>
    <xf numFmtId="3" fontId="17" fillId="36" borderId="22" xfId="63" applyNumberFormat="1" applyFont="1" applyFill="1" applyBorder="1" applyAlignment="1">
      <alignment horizontal="right" vertical="center"/>
      <protection/>
    </xf>
    <xf numFmtId="194" fontId="4" fillId="0" borderId="0" xfId="63" applyNumberFormat="1">
      <alignment/>
      <protection/>
    </xf>
    <xf numFmtId="195" fontId="4" fillId="0" borderId="0" xfId="63" applyNumberFormat="1" applyFont="1" applyAlignment="1">
      <alignment horizontal="right" vertical="center"/>
      <protection/>
    </xf>
    <xf numFmtId="195" fontId="3" fillId="0" borderId="0" xfId="63" applyNumberFormat="1" applyFont="1" applyAlignment="1">
      <alignment horizontal="right" vertical="center"/>
      <protection/>
    </xf>
    <xf numFmtId="196" fontId="4" fillId="0" borderId="0" xfId="63" applyNumberFormat="1">
      <alignment/>
      <protection/>
    </xf>
    <xf numFmtId="189" fontId="13" fillId="0" borderId="0" xfId="63" applyNumberFormat="1" applyFont="1" applyAlignment="1">
      <alignment horizontal="right" vertical="center"/>
      <protection/>
    </xf>
    <xf numFmtId="0" fontId="4" fillId="0" borderId="0" xfId="53" applyFont="1" applyAlignment="1">
      <alignment vertical="top" wrapText="1"/>
      <protection/>
    </xf>
    <xf numFmtId="0" fontId="4" fillId="0" borderId="0" xfId="53" applyFont="1">
      <alignment/>
      <protection/>
    </xf>
    <xf numFmtId="0" fontId="18" fillId="0" borderId="0" xfId="53" applyFont="1" applyAlignment="1">
      <alignment vertical="top" wrapText="1"/>
      <protection/>
    </xf>
    <xf numFmtId="0" fontId="4" fillId="0" borderId="0" xfId="53" applyNumberFormat="1" applyFont="1" applyAlignment="1">
      <alignment vertical="top" wrapText="1"/>
      <protection/>
    </xf>
    <xf numFmtId="0" fontId="4" fillId="0" borderId="0" xfId="53" applyFont="1" applyAlignment="1">
      <alignment horizontal="center" vertical="top" wrapText="1"/>
      <protection/>
    </xf>
    <xf numFmtId="0" fontId="8" fillId="0" borderId="0" xfId="53" applyFont="1" applyAlignment="1">
      <alignment vertical="top" wrapText="1"/>
      <protection/>
    </xf>
    <xf numFmtId="0" fontId="4" fillId="0" borderId="0" xfId="53" applyFont="1" applyAlignment="1">
      <alignment horizontal="center" wrapText="1"/>
      <protection/>
    </xf>
    <xf numFmtId="0" fontId="4" fillId="0" borderId="0" xfId="54" applyFont="1" applyAlignment="1">
      <alignment horizontal="justify" vertical="top" wrapText="1"/>
      <protection/>
    </xf>
    <xf numFmtId="0" fontId="4" fillId="0" borderId="0" xfId="54" applyFont="1">
      <alignment/>
      <protection/>
    </xf>
    <xf numFmtId="0" fontId="18" fillId="0" borderId="0" xfId="54" applyFont="1" applyAlignment="1">
      <alignment horizontal="justify" vertical="top" wrapText="1"/>
      <protection/>
    </xf>
    <xf numFmtId="0" fontId="8" fillId="0" borderId="0" xfId="54" applyFont="1" applyAlignment="1">
      <alignment horizontal="justify" vertical="center" wrapText="1"/>
      <protection/>
    </xf>
    <xf numFmtId="0" fontId="4" fillId="0" borderId="0" xfId="54" applyFont="1" applyAlignment="1">
      <alignment vertical="center"/>
      <protection/>
    </xf>
    <xf numFmtId="0" fontId="4" fillId="0" borderId="0" xfId="53" applyNumberFormat="1" applyFont="1" applyAlignment="1">
      <alignment horizontal="justify" vertical="top"/>
      <protection/>
    </xf>
    <xf numFmtId="0" fontId="4" fillId="0" borderId="0" xfId="54" applyFont="1" applyAlignment="1">
      <alignment horizontal="justify" vertical="top"/>
      <protection/>
    </xf>
    <xf numFmtId="0" fontId="19" fillId="0" borderId="0" xfId="53" applyFont="1" applyAlignment="1">
      <alignment vertical="center"/>
      <protection/>
    </xf>
    <xf numFmtId="0" fontId="8" fillId="0" borderId="0" xfId="54" applyFont="1" applyAlignment="1">
      <alignment horizontal="justify" vertical="center"/>
      <protection/>
    </xf>
    <xf numFmtId="0" fontId="4" fillId="0" borderId="0" xfId="54" applyNumberFormat="1" applyFont="1" applyAlignment="1">
      <alignment horizontal="justify" vertical="top" wrapText="1"/>
      <protection/>
    </xf>
    <xf numFmtId="0" fontId="4" fillId="0" borderId="0" xfId="54" applyFont="1" applyAlignment="1">
      <alignment vertical="top"/>
      <protection/>
    </xf>
    <xf numFmtId="0" fontId="4" fillId="0" borderId="0" xfId="54" applyFont="1" applyAlignment="1">
      <alignment/>
      <protection/>
    </xf>
    <xf numFmtId="0" fontId="4" fillId="0" borderId="0" xfId="54" applyFont="1" applyAlignment="1">
      <alignment horizontal="justify" wrapText="1"/>
      <protection/>
    </xf>
    <xf numFmtId="0" fontId="8"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protection/>
    </xf>
    <xf numFmtId="0" fontId="4" fillId="0" borderId="0" xfId="55" applyFont="1" applyFill="1" applyAlignment="1">
      <alignment horizontal="justify" vertical="top" wrapText="1"/>
      <protection/>
    </xf>
    <xf numFmtId="0" fontId="4" fillId="0" borderId="0" xfId="55" applyFont="1" applyFill="1">
      <alignment/>
      <protection/>
    </xf>
    <xf numFmtId="0" fontId="4" fillId="0" borderId="0" xfId="55" applyFont="1">
      <alignment/>
      <protection/>
    </xf>
    <xf numFmtId="0" fontId="4" fillId="0" borderId="0" xfId="55" applyFill="1">
      <alignment/>
      <protection/>
    </xf>
    <xf numFmtId="0" fontId="4" fillId="0" borderId="0" xfId="55">
      <alignment/>
      <protection/>
    </xf>
    <xf numFmtId="0" fontId="4" fillId="0" borderId="19"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0" fontId="4" fillId="0" borderId="18" xfId="55" applyFont="1" applyFill="1" applyBorder="1">
      <alignment/>
      <protection/>
    </xf>
    <xf numFmtId="0" fontId="4" fillId="0" borderId="14" xfId="55" applyFont="1" applyFill="1" applyBorder="1">
      <alignment/>
      <protection/>
    </xf>
    <xf numFmtId="0" fontId="4" fillId="0" borderId="0" xfId="55" applyFont="1" applyFill="1" applyBorder="1">
      <alignment/>
      <protection/>
    </xf>
    <xf numFmtId="0" fontId="4" fillId="0" borderId="17" xfId="55" applyFont="1" applyFill="1" applyBorder="1" applyAlignment="1">
      <alignment vertical="center"/>
      <protection/>
    </xf>
    <xf numFmtId="0" fontId="4" fillId="0" borderId="17" xfId="55" applyFont="1" applyFill="1" applyBorder="1">
      <alignment/>
      <protection/>
    </xf>
    <xf numFmtId="0" fontId="2" fillId="0" borderId="0" xfId="61" applyFont="1" applyFill="1">
      <alignment/>
      <protection/>
    </xf>
    <xf numFmtId="0" fontId="2" fillId="0" borderId="0" xfId="61">
      <alignment/>
      <protection/>
    </xf>
    <xf numFmtId="0" fontId="4" fillId="0" borderId="0" xfId="54" applyFont="1" applyFill="1" applyAlignment="1">
      <alignment horizontal="justify" vertical="top" wrapText="1"/>
      <protection/>
    </xf>
    <xf numFmtId="0" fontId="4" fillId="0" borderId="0" xfId="55" applyFont="1" applyFill="1" applyAlignment="1">
      <alignment horizontal="center"/>
      <protection/>
    </xf>
    <xf numFmtId="198" fontId="4" fillId="0" borderId="17" xfId="55" applyNumberFormat="1" applyFont="1" applyFill="1" applyBorder="1">
      <alignment/>
      <protection/>
    </xf>
    <xf numFmtId="0" fontId="4" fillId="0" borderId="0" xfId="53" applyFont="1" applyFill="1">
      <alignment/>
      <protection/>
    </xf>
    <xf numFmtId="2" fontId="4" fillId="0" borderId="0" xfId="53" applyNumberFormat="1" applyFont="1" applyFill="1">
      <alignment/>
      <protection/>
    </xf>
    <xf numFmtId="0" fontId="4" fillId="0" borderId="0" xfId="55" applyFont="1" applyAlignment="1">
      <alignment vertical="center"/>
      <protection/>
    </xf>
    <xf numFmtId="0" fontId="4" fillId="0" borderId="0" xfId="55" applyFont="1" applyFill="1" applyAlignment="1">
      <alignment vertical="center"/>
      <protection/>
    </xf>
    <xf numFmtId="0" fontId="4" fillId="0" borderId="10" xfId="55" applyFont="1" applyFill="1" applyBorder="1" applyAlignment="1">
      <alignment horizontal="center" vertical="center" wrapText="1"/>
      <protection/>
    </xf>
    <xf numFmtId="203" fontId="4" fillId="0" borderId="24" xfId="53" applyNumberFormat="1" applyFont="1" applyFill="1" applyBorder="1">
      <alignment/>
      <protection/>
    </xf>
    <xf numFmtId="203" fontId="4" fillId="0" borderId="0" xfId="53" applyNumberFormat="1" applyFont="1" applyFill="1" applyBorder="1">
      <alignment/>
      <protection/>
    </xf>
    <xf numFmtId="203" fontId="8" fillId="0" borderId="0" xfId="53" applyNumberFormat="1" applyFont="1" applyFill="1" applyBorder="1">
      <alignment/>
      <protection/>
    </xf>
    <xf numFmtId="204" fontId="4" fillId="0" borderId="0" xfId="55" applyNumberFormat="1" applyFont="1" applyFill="1">
      <alignment/>
      <protection/>
    </xf>
    <xf numFmtId="205" fontId="4" fillId="0" borderId="0" xfId="53" applyNumberFormat="1" applyFont="1" applyFill="1" applyBorder="1">
      <alignment/>
      <protection/>
    </xf>
    <xf numFmtId="164" fontId="3" fillId="0" borderId="0" xfId="62" applyNumberFormat="1" applyFont="1" applyBorder="1" applyAlignment="1">
      <alignment horizontal="center"/>
      <protection/>
    </xf>
    <xf numFmtId="0" fontId="0" fillId="0" borderId="0" xfId="0" applyAlignment="1">
      <alignment wrapText="1"/>
    </xf>
    <xf numFmtId="0" fontId="0" fillId="0" borderId="0" xfId="0" applyNumberFormat="1" applyAlignment="1">
      <alignment wrapText="1"/>
    </xf>
    <xf numFmtId="0" fontId="8" fillId="0" borderId="0" xfId="0" applyFont="1" applyAlignment="1">
      <alignment wrapText="1"/>
    </xf>
    <xf numFmtId="0" fontId="4" fillId="0" borderId="0" xfId="0" applyFont="1" applyAlignment="1">
      <alignment wrapText="1"/>
    </xf>
    <xf numFmtId="0" fontId="15" fillId="0" borderId="0" xfId="0" applyFont="1" applyAlignment="1">
      <alignment/>
    </xf>
    <xf numFmtId="0" fontId="24" fillId="0" borderId="0" xfId="0" applyFont="1" applyAlignment="1">
      <alignment horizontal="center" wrapText="1"/>
    </xf>
    <xf numFmtId="0" fontId="15" fillId="0" borderId="0" xfId="0" applyFont="1" applyAlignment="1">
      <alignment/>
    </xf>
    <xf numFmtId="0" fontId="15" fillId="0" borderId="0" xfId="0" applyFont="1" applyAlignment="1">
      <alignment horizontal="center"/>
    </xf>
    <xf numFmtId="0" fontId="0" fillId="0" borderId="0" xfId="0" applyAlignment="1">
      <alignment horizontal="center"/>
    </xf>
    <xf numFmtId="0" fontId="0" fillId="0" borderId="0" xfId="0" applyAlignment="1">
      <alignment/>
    </xf>
    <xf numFmtId="0" fontId="18" fillId="0" borderId="0" xfId="0" applyFont="1" applyAlignment="1">
      <alignment/>
    </xf>
    <xf numFmtId="0" fontId="18"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19" xfId="55" applyNumberFormat="1" applyFont="1" applyFill="1" applyBorder="1" applyAlignment="1">
      <alignment horizontal="left" vertical="center" wrapText="1"/>
      <protection/>
    </xf>
    <xf numFmtId="0" fontId="4" fillId="0" borderId="23" xfId="55" applyNumberFormat="1" applyFont="1" applyFill="1" applyBorder="1" applyAlignment="1">
      <alignment horizontal="left" vertical="center" wrapText="1"/>
      <protection/>
    </xf>
    <xf numFmtId="0" fontId="4" fillId="0" borderId="23" xfId="55" applyFont="1" applyFill="1" applyBorder="1" applyAlignment="1">
      <alignment horizontal="center" vertical="center" wrapText="1"/>
      <protection/>
    </xf>
    <xf numFmtId="197" fontId="4" fillId="0" borderId="24" xfId="53" applyNumberFormat="1" applyFont="1" applyFill="1" applyBorder="1" applyAlignment="1">
      <alignment/>
      <protection/>
    </xf>
    <xf numFmtId="197" fontId="4" fillId="0" borderId="0" xfId="53" applyNumberFormat="1" applyFont="1" applyFill="1" applyBorder="1" applyAlignment="1">
      <alignment/>
      <protection/>
    </xf>
    <xf numFmtId="0" fontId="8" fillId="0" borderId="0" xfId="55" applyFont="1" applyFill="1" applyBorder="1" applyAlignment="1">
      <alignment vertical="center" wrapText="1"/>
      <protection/>
    </xf>
    <xf numFmtId="0" fontId="8" fillId="0" borderId="17" xfId="55" applyFont="1" applyFill="1" applyBorder="1" applyAlignment="1">
      <alignment vertical="center" wrapText="1"/>
      <protection/>
    </xf>
    <xf numFmtId="197" fontId="8" fillId="0" borderId="24" xfId="53" applyNumberFormat="1" applyFont="1" applyFill="1" applyBorder="1" applyAlignment="1">
      <alignment vertical="center"/>
      <protection/>
    </xf>
    <xf numFmtId="197" fontId="8" fillId="0" borderId="0" xfId="53" applyNumberFormat="1" applyFont="1" applyFill="1" applyBorder="1" applyAlignment="1">
      <alignment vertical="center"/>
      <protection/>
    </xf>
    <xf numFmtId="0" fontId="4" fillId="0" borderId="0" xfId="54" applyFont="1" applyFill="1" applyAlignment="1">
      <alignment horizontal="justify"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5" applyFont="1" applyFill="1" applyBorder="1" applyAlignment="1">
      <alignment horizontal="center" vertical="top" wrapText="1"/>
      <protection/>
    </xf>
    <xf numFmtId="199" fontId="4" fillId="0" borderId="24" xfId="55" applyNumberFormat="1" applyFont="1" applyFill="1" applyBorder="1">
      <alignment/>
      <protection/>
    </xf>
    <xf numFmtId="199" fontId="4" fillId="0" borderId="0" xfId="55" applyNumberFormat="1" applyFont="1" applyFill="1" applyBorder="1">
      <alignment/>
      <protection/>
    </xf>
    <xf numFmtId="200" fontId="4" fillId="0" borderId="0" xfId="55" applyNumberFormat="1" applyFont="1" applyFill="1" applyBorder="1">
      <alignment/>
      <protection/>
    </xf>
    <xf numFmtId="199" fontId="4" fillId="0" borderId="0" xfId="55" applyNumberFormat="1" applyFont="1" applyFill="1">
      <alignment/>
      <protection/>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201" fontId="4" fillId="0" borderId="0" xfId="53" applyNumberFormat="1" applyFont="1" applyFill="1" applyBorder="1">
      <alignment/>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2" fontId="4" fillId="0" borderId="15" xfId="55" applyNumberFormat="1" applyFont="1" applyFill="1" applyBorder="1" applyAlignment="1">
      <alignment horizontal="center" vertical="center" wrapText="1"/>
      <protection/>
    </xf>
    <xf numFmtId="202"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6"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0" fontId="3" fillId="0" borderId="19" xfId="60" applyFont="1" applyBorder="1" applyAlignment="1">
      <alignment horizontal="center" vertical="center"/>
      <protection/>
    </xf>
    <xf numFmtId="0" fontId="3" fillId="0" borderId="25" xfId="60" applyFont="1" applyBorder="1" applyAlignment="1">
      <alignment horizontal="center" vertical="center"/>
      <protection/>
    </xf>
    <xf numFmtId="0" fontId="3" fillId="0" borderId="15" xfId="60" applyFont="1" applyBorder="1" applyAlignment="1">
      <alignment horizontal="center" vertical="center"/>
      <protection/>
    </xf>
    <xf numFmtId="0" fontId="3" fillId="0" borderId="12" xfId="60" applyFont="1" applyBorder="1" applyAlignment="1">
      <alignment horizontal="center" vertical="center"/>
      <protection/>
    </xf>
    <xf numFmtId="49" fontId="3" fillId="0" borderId="19" xfId="60" applyNumberFormat="1" applyFont="1" applyBorder="1" applyAlignment="1">
      <alignment horizontal="center" vertical="center"/>
      <protection/>
    </xf>
    <xf numFmtId="49" fontId="3" fillId="0" borderId="25" xfId="60" applyNumberFormat="1" applyFont="1" applyBorder="1" applyAlignment="1">
      <alignment horizontal="center" vertical="center"/>
      <protection/>
    </xf>
    <xf numFmtId="0" fontId="7" fillId="0" borderId="0" xfId="60" applyFont="1" applyAlignment="1">
      <alignment horizontal="center"/>
      <protection/>
    </xf>
    <xf numFmtId="0" fontId="3" fillId="0" borderId="14" xfId="60" applyFont="1" applyBorder="1" applyAlignment="1">
      <alignment horizontal="center" vertical="center"/>
      <protection/>
    </xf>
    <xf numFmtId="0" fontId="3" fillId="0" borderId="17"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15" xfId="60" applyFont="1" applyBorder="1" applyAlignment="1">
      <alignment horizontal="center" vertical="center" wrapText="1"/>
      <protection/>
    </xf>
    <xf numFmtId="0" fontId="2" fillId="0" borderId="16" xfId="60" applyBorder="1" applyAlignment="1">
      <alignment horizontal="center" vertical="center" wrapText="1"/>
      <protection/>
    </xf>
    <xf numFmtId="0" fontId="2" fillId="0" borderId="12" xfId="60" applyBorder="1" applyAlignment="1">
      <alignment horizontal="center" vertical="center" wrapText="1"/>
      <protection/>
    </xf>
    <xf numFmtId="164" fontId="3" fillId="0" borderId="15" xfId="60" applyNumberFormat="1" applyFont="1" applyBorder="1" applyAlignment="1">
      <alignment horizontal="center" vertical="center" wrapText="1"/>
      <protection/>
    </xf>
    <xf numFmtId="164" fontId="3" fillId="0" borderId="16" xfId="60" applyNumberFormat="1" applyFont="1" applyBorder="1" applyAlignment="1">
      <alignment horizontal="center" vertical="center" wrapText="1"/>
      <protection/>
    </xf>
    <xf numFmtId="164" fontId="3" fillId="0" borderId="12" xfId="60" applyNumberFormat="1" applyFont="1" applyBorder="1" applyAlignment="1">
      <alignment horizontal="center" vertical="center" wrapText="1"/>
      <protection/>
    </xf>
    <xf numFmtId="172" fontId="3" fillId="0" borderId="26" xfId="60" applyNumberFormat="1" applyFont="1" applyBorder="1" applyAlignment="1">
      <alignment horizontal="center" vertical="center" wrapText="1"/>
      <protection/>
    </xf>
    <xf numFmtId="0" fontId="2" fillId="0" borderId="24" xfId="60" applyBorder="1" applyAlignment="1">
      <alignment horizontal="center" vertical="center" wrapText="1"/>
      <protection/>
    </xf>
    <xf numFmtId="0" fontId="2" fillId="0" borderId="21" xfId="60" applyBorder="1" applyAlignment="1">
      <alignment horizontal="center" vertical="center" wrapText="1"/>
      <protection/>
    </xf>
    <xf numFmtId="173" fontId="3" fillId="0" borderId="19" xfId="60" applyNumberFormat="1" applyFont="1" applyBorder="1" applyAlignment="1">
      <alignment horizontal="center" vertical="center"/>
      <protection/>
    </xf>
    <xf numFmtId="173" fontId="3" fillId="0" borderId="23" xfId="60" applyNumberFormat="1" applyFont="1" applyBorder="1" applyAlignment="1">
      <alignment horizontal="center" vertical="center"/>
      <protection/>
    </xf>
    <xf numFmtId="0" fontId="7" fillId="0" borderId="0" xfId="60" applyFont="1" applyFill="1" applyAlignment="1">
      <alignment horizontal="center"/>
      <protection/>
    </xf>
    <xf numFmtId="0" fontId="3" fillId="0" borderId="16" xfId="60" applyFont="1" applyBorder="1" applyAlignment="1">
      <alignment horizontal="center" vertical="center" wrapText="1"/>
      <protection/>
    </xf>
    <xf numFmtId="0" fontId="3" fillId="0" borderId="12" xfId="60" applyFont="1" applyBorder="1" applyAlignment="1">
      <alignment horizontal="center" vertical="center" wrapText="1"/>
      <protection/>
    </xf>
    <xf numFmtId="164" fontId="3" fillId="0" borderId="26" xfId="62" applyNumberFormat="1" applyFont="1" applyBorder="1" applyAlignment="1">
      <alignment horizontal="center" vertical="center" wrapText="1"/>
      <protection/>
    </xf>
    <xf numFmtId="0" fontId="0" fillId="0" borderId="24" xfId="62" applyBorder="1" applyAlignment="1">
      <alignment horizontal="center" vertical="center" wrapText="1"/>
      <protection/>
    </xf>
    <xf numFmtId="0" fontId="0" fillId="0" borderId="21" xfId="62" applyBorder="1" applyAlignment="1">
      <alignment horizontal="center" vertical="center" wrapText="1"/>
      <protection/>
    </xf>
    <xf numFmtId="0" fontId="62" fillId="0" borderId="15"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xf>
    <xf numFmtId="0" fontId="62" fillId="0" borderId="25" xfId="0" applyFont="1" applyBorder="1" applyAlignment="1">
      <alignment horizontal="center" vertical="center"/>
    </xf>
    <xf numFmtId="0" fontId="62" fillId="0" borderId="23" xfId="0" applyFont="1" applyBorder="1" applyAlignment="1">
      <alignment horizontal="center" vertical="center"/>
    </xf>
    <xf numFmtId="0" fontId="62" fillId="0" borderId="26"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15" xfId="0" applyFont="1" applyBorder="1" applyAlignment="1">
      <alignment horizontal="center" vertical="center"/>
    </xf>
    <xf numFmtId="0" fontId="62" fillId="0" borderId="12" xfId="0" applyFont="1" applyBorder="1" applyAlignment="1">
      <alignment horizontal="center" vertical="center"/>
    </xf>
    <xf numFmtId="0" fontId="62" fillId="0" borderId="19" xfId="0" applyFont="1" applyBorder="1" applyAlignment="1">
      <alignment horizontal="center"/>
    </xf>
    <xf numFmtId="0" fontId="62" fillId="0" borderId="23" xfId="0" applyFont="1" applyBorder="1" applyAlignment="1">
      <alignment horizontal="center"/>
    </xf>
    <xf numFmtId="164" fontId="3" fillId="0" borderId="0" xfId="62" applyNumberFormat="1" applyFont="1" applyBorder="1" applyAlignment="1">
      <alignment horizontal="center"/>
      <protection/>
    </xf>
    <xf numFmtId="164" fontId="7" fillId="0" borderId="0" xfId="62" applyNumberFormat="1" applyFont="1" applyBorder="1" applyAlignment="1">
      <alignment horizontal="center"/>
      <protection/>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2" fillId="0" borderId="11" xfId="0" applyFont="1" applyBorder="1" applyAlignment="1">
      <alignment horizontal="center" vertical="center"/>
    </xf>
    <xf numFmtId="0" fontId="62" fillId="0" borderId="16" xfId="0" applyFont="1" applyBorder="1" applyAlignment="1">
      <alignment horizontal="center" vertical="center"/>
    </xf>
    <xf numFmtId="0" fontId="62" fillId="0" borderId="25" xfId="0" applyFont="1" applyBorder="1" applyAlignment="1">
      <alignment horizontal="center"/>
    </xf>
    <xf numFmtId="0" fontId="62" fillId="0" borderId="18"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3" xfId="0" applyFont="1" applyBorder="1" applyAlignment="1">
      <alignment horizontal="center" vertical="center" wrapText="1"/>
    </xf>
    <xf numFmtId="164" fontId="3" fillId="0" borderId="0" xfId="52" applyNumberFormat="1" applyFont="1" applyBorder="1" applyAlignment="1">
      <alignment horizontal="center"/>
      <protection/>
    </xf>
    <xf numFmtId="179" fontId="64" fillId="30" borderId="0" xfId="63" applyNumberFormat="1" applyFont="1" applyFill="1" applyAlignment="1">
      <alignment horizontal="center"/>
      <protection/>
    </xf>
    <xf numFmtId="191" fontId="8" fillId="0" borderId="0" xfId="63" applyNumberFormat="1" applyFont="1" applyAlignment="1">
      <alignment horizontal="center"/>
      <protection/>
    </xf>
    <xf numFmtId="0" fontId="66" fillId="30" borderId="0" xfId="63" applyFont="1" applyFill="1" applyAlignment="1">
      <alignment horizontal="center" vertical="center" wrapText="1"/>
      <protection/>
    </xf>
    <xf numFmtId="0" fontId="8" fillId="33" borderId="0" xfId="63" applyFont="1" applyFill="1" applyAlignment="1">
      <alignment horizontal="center" vertical="center" textRotation="255"/>
      <protection/>
    </xf>
    <xf numFmtId="0" fontId="4" fillId="34" borderId="0" xfId="63" applyFont="1" applyFill="1" applyAlignment="1">
      <alignment wrapText="1"/>
      <protection/>
    </xf>
    <xf numFmtId="0" fontId="8" fillId="35" borderId="0" xfId="63" applyFont="1" applyFill="1" applyAlignment="1">
      <alignment horizontal="center" vertical="center" textRotation="255"/>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3 2"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44"/>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Lit>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Lit>
          </c:cat>
          <c:val>
            <c:numLit>
              <c:ptCount val="20"/>
              <c:pt idx="0">
                <c:v>121.017383388151</c:v>
              </c:pt>
              <c:pt idx="1">
                <c:v>113.138923998649</c:v>
              </c:pt>
              <c:pt idx="2">
                <c:v>117.56566513262</c:v>
              </c:pt>
              <c:pt idx="3">
                <c:v>101.985113965452</c:v>
              </c:pt>
              <c:pt idx="4">
                <c:v>111.313507353766</c:v>
              </c:pt>
              <c:pt idx="5">
                <c:v>109.776358940351</c:v>
              </c:pt>
              <c:pt idx="6">
                <c:v>107.31246367018</c:v>
              </c:pt>
              <c:pt idx="7">
                <c:v>93.5824372540087</c:v>
              </c:pt>
              <c:pt idx="8">
                <c:v>100.391235556615</c:v>
              </c:pt>
              <c:pt idx="9">
                <c:v>101.878806954052</c:v>
              </c:pt>
              <c:pt idx="10">
                <c:v>108.080893647639</c:v>
              </c:pt>
              <c:pt idx="11">
                <c:v>82.5200558891914</c:v>
              </c:pt>
              <c:pt idx="12">
                <c:v>109.664463334329</c:v>
              </c:pt>
              <c:pt idx="13">
                <c:v>96.6801489037458</c:v>
              </c:pt>
              <c:pt idx="14">
                <c:v>100.839287334945</c:v>
              </c:pt>
              <c:pt idx="15">
                <c:v>105.765827828547</c:v>
              </c:pt>
              <c:pt idx="16">
                <c:v>100.952827776422</c:v>
              </c:pt>
              <c:pt idx="17">
                <c:v>103.405497074521</c:v>
              </c:pt>
              <c:pt idx="18">
                <c:v>106.65531874583</c:v>
              </c:pt>
              <c:pt idx="19">
                <c:v>93.8526044622264</c:v>
              </c:pt>
            </c:numLit>
          </c:val>
          <c:smooth val="0"/>
        </c:ser>
        <c:ser>
          <c:idx val="1"/>
          <c:order val="1"/>
          <c:tx>
            <c:v>Umsatz</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Lit>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Lit>
          </c:cat>
          <c:val>
            <c:numLit>
              <c:ptCount val="20"/>
              <c:pt idx="0">
                <c:v>104.397615090498</c:v>
              </c:pt>
              <c:pt idx="1">
                <c:v>110.483862164308</c:v>
              </c:pt>
              <c:pt idx="2">
                <c:v>122.25481377677</c:v>
              </c:pt>
              <c:pt idx="3">
                <c:v>105.193923015833</c:v>
              </c:pt>
              <c:pt idx="4">
                <c:v>111.808191348016</c:v>
              </c:pt>
              <c:pt idx="5">
                <c:v>114.781993132956</c:v>
              </c:pt>
              <c:pt idx="6">
                <c:v>112.456508582388</c:v>
              </c:pt>
              <c:pt idx="7">
                <c:v>107.50263911854</c:v>
              </c:pt>
              <c:pt idx="8">
                <c:v>109.180494366701</c:v>
              </c:pt>
              <c:pt idx="9">
                <c:v>113.403388997432</c:v>
              </c:pt>
              <c:pt idx="10">
                <c:v>117.436250284474</c:v>
              </c:pt>
              <c:pt idx="11">
                <c:v>90.8596514918727</c:v>
              </c:pt>
              <c:pt idx="12">
                <c:v>100.810870930365</c:v>
              </c:pt>
              <c:pt idx="13">
                <c:v>101.659454508197</c:v>
              </c:pt>
              <c:pt idx="14">
                <c:v>109.487926912068</c:v>
              </c:pt>
              <c:pt idx="15">
                <c:v>114.912636889962</c:v>
              </c:pt>
              <c:pt idx="16">
                <c:v>109.175174721498</c:v>
              </c:pt>
              <c:pt idx="17">
                <c:v>112.589440881761</c:v>
              </c:pt>
              <c:pt idx="18">
                <c:v>116.014776797476</c:v>
              </c:pt>
              <c:pt idx="19">
                <c:v>105.010621348459</c:v>
              </c:pt>
            </c:numLit>
          </c:val>
          <c:smooth val="0"/>
        </c:ser>
        <c:ser>
          <c:idx val="2"/>
          <c:order val="2"/>
          <c:tx>
            <c:v>Beschäftigte</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Lit>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Lit>
          </c:cat>
          <c:val>
            <c:numLit>
              <c:ptCount val="20"/>
              <c:pt idx="0">
                <c:v>107.960491317776</c:v>
              </c:pt>
              <c:pt idx="1">
                <c:v>108.740978348035</c:v>
              </c:pt>
              <c:pt idx="2">
                <c:v>109.211811317458</c:v>
              </c:pt>
              <c:pt idx="3">
                <c:v>108.454349845569</c:v>
              </c:pt>
              <c:pt idx="4">
                <c:v>108.378127307518</c:v>
              </c:pt>
              <c:pt idx="5">
                <c:v>108.515486672965</c:v>
              </c:pt>
              <c:pt idx="6">
                <c:v>108.783059540918</c:v>
              </c:pt>
              <c:pt idx="7">
                <c:v>109.520671393522</c:v>
              </c:pt>
              <c:pt idx="8">
                <c:v>109.611185657459</c:v>
              </c:pt>
              <c:pt idx="9">
                <c:v>109.517495454437</c:v>
              </c:pt>
              <c:pt idx="10">
                <c:v>109.408719540759</c:v>
              </c:pt>
              <c:pt idx="11">
                <c:v>108.891835454595</c:v>
              </c:pt>
              <c:pt idx="12">
                <c:v>108.010512358372</c:v>
              </c:pt>
              <c:pt idx="13">
                <c:v>108.620292662786</c:v>
              </c:pt>
              <c:pt idx="14">
                <c:v>109.080803830182</c:v>
              </c:pt>
              <c:pt idx="15">
                <c:v>109.237218830142</c:v>
              </c:pt>
              <c:pt idx="16">
                <c:v>109.072069997697</c:v>
              </c:pt>
              <c:pt idx="17">
                <c:v>109.069688043383</c:v>
              </c:pt>
              <c:pt idx="18">
                <c:v>109.518289439208</c:v>
              </c:pt>
              <c:pt idx="19">
                <c:v>110.431371926286</c:v>
              </c:pt>
            </c:numLit>
          </c:val>
          <c:smooth val="0"/>
        </c:ser>
        <c:marker val="1"/>
        <c:axId val="4315097"/>
        <c:axId val="38835874"/>
      </c:lineChart>
      <c:catAx>
        <c:axId val="4315097"/>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835874"/>
        <c:crossesAt val="0"/>
        <c:auto val="1"/>
        <c:lblOffset val="100"/>
        <c:tickLblSkip val="1"/>
        <c:noMultiLvlLbl val="0"/>
      </c:catAx>
      <c:valAx>
        <c:axId val="38835874"/>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15097"/>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3725"/>
          <c:y val="0.8665"/>
          <c:w val="0.636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2012 bis August 2013</a:t>
            </a:r>
          </a:p>
        </c:rich>
      </c:tx>
      <c:layout>
        <c:manualLayout>
          <c:xMode val="factor"/>
          <c:yMode val="factor"/>
          <c:x val="0.009"/>
          <c:y val="-0.013"/>
        </c:manualLayout>
      </c:layout>
      <c:spPr>
        <a:noFill/>
        <a:ln w="3175">
          <a:noFill/>
        </a:ln>
      </c:spPr>
    </c:title>
    <c:plotArea>
      <c:layout>
        <c:manualLayout>
          <c:xMode val="edge"/>
          <c:yMode val="edge"/>
          <c:x val="0.07625"/>
          <c:y val="0.182"/>
          <c:w val="0.9065"/>
          <c:h val="0.69675"/>
        </c:manualLayout>
      </c:layout>
      <c:barChart>
        <c:barDir val="col"/>
        <c:grouping val="clustered"/>
        <c:varyColors val="0"/>
        <c:ser>
          <c:idx val="0"/>
          <c:order val="0"/>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2211.0809369999997</c:v>
                </c:pt>
                <c:pt idx="1">
                  <c:v>2339.98412</c:v>
                </c:pt>
                <c:pt idx="2">
                  <c:v>2589.286048</c:v>
                </c:pt>
                <c:pt idx="3">
                  <c:v>2227.9462769999996</c:v>
                </c:pt>
                <c:pt idx="4">
                  <c:v>2368.032644</c:v>
                </c:pt>
                <c:pt idx="5">
                  <c:v>2431.0160410000003</c:v>
                </c:pt>
                <c:pt idx="6">
                  <c:v>2381.763627</c:v>
                </c:pt>
                <c:pt idx="7">
                  <c:v>2276.8435449999997</c:v>
                </c:pt>
                <c:pt idx="8">
                  <c:v>2312.379546</c:v>
                </c:pt>
                <c:pt idx="9">
                  <c:v>2401.818005</c:v>
                </c:pt>
                <c:pt idx="10">
                  <c:v>2487.231668</c:v>
                </c:pt>
                <c:pt idx="11">
                  <c:v>1924.35472</c:v>
                </c:pt>
              </c:numCache>
            </c:numRef>
          </c:val>
        </c:ser>
        <c:ser>
          <c:idx val="1"/>
          <c:order val="1"/>
          <c:tx>
            <c:strRef>
              <c:f>'Daten für Grafiken'!$D$37</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2135.116</c:v>
                </c:pt>
                <c:pt idx="1">
                  <c:v>2153.088284</c:v>
                </c:pt>
                <c:pt idx="2">
                  <c:v>2318.891</c:v>
                </c:pt>
                <c:pt idx="3">
                  <c:v>2433.78328</c:v>
                </c:pt>
                <c:pt idx="4">
                  <c:v>2312.266879</c:v>
                </c:pt>
                <c:pt idx="5">
                  <c:v>2384.579056</c:v>
                </c:pt>
                <c:pt idx="6">
                  <c:v>2457.126</c:v>
                </c:pt>
                <c:pt idx="7">
                  <c:v>2224.064</c:v>
                </c:pt>
              </c:numCache>
            </c:numRef>
          </c:val>
        </c:ser>
        <c:gapWidth val="100"/>
        <c:axId val="13978547"/>
        <c:axId val="58698060"/>
      </c:barChart>
      <c:catAx>
        <c:axId val="1397854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8698060"/>
        <c:crosses val="autoZero"/>
        <c:auto val="1"/>
        <c:lblOffset val="100"/>
        <c:tickLblSkip val="1"/>
        <c:noMultiLvlLbl val="0"/>
      </c:catAx>
      <c:valAx>
        <c:axId val="58698060"/>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8475"/>
              <c:y val="0.141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3978547"/>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55"/>
          <c:y val="0.3475"/>
          <c:w val="0.21025"/>
          <c:h val="0.239"/>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August 2013</a:t>
            </a:r>
          </a:p>
        </c:rich>
      </c:tx>
      <c:layout>
        <c:manualLayout>
          <c:xMode val="factor"/>
          <c:yMode val="factor"/>
          <c:x val="-0.025"/>
          <c:y val="0.0045"/>
        </c:manualLayout>
      </c:layout>
      <c:spPr>
        <a:noFill/>
        <a:ln w="3175">
          <a:noFill/>
        </a:ln>
      </c:spPr>
    </c:title>
    <c:plotArea>
      <c:layout>
        <c:manualLayout>
          <c:xMode val="edge"/>
          <c:yMode val="edge"/>
          <c:x val="0.133"/>
          <c:y val="0.1945"/>
          <c:w val="0.73325"/>
          <c:h val="0.7965"/>
        </c:manualLayout>
      </c:layout>
      <c:pieChart>
        <c:varyColors val="1"/>
        <c:ser>
          <c:idx val="0"/>
          <c:order val="0"/>
          <c:tx>
            <c:v>2013</c:v>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Lit>
              <c:ptCount val="4"/>
              <c:pt idx="0">
                <c:v>1000321.398</c:v>
              </c:pt>
              <c:pt idx="1">
                <c:v>752002.38</c:v>
              </c:pt>
              <c:pt idx="2">
                <c:v>94316.5669999999</c:v>
              </c:pt>
              <c:pt idx="3">
                <c:v>377423.708999999</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August 2012</a:t>
            </a:r>
          </a:p>
        </c:rich>
      </c:tx>
      <c:layout>
        <c:manualLayout>
          <c:xMode val="factor"/>
          <c:yMode val="factor"/>
          <c:x val="0"/>
          <c:y val="-0.01825"/>
        </c:manualLayout>
      </c:layout>
      <c:spPr>
        <a:noFill/>
        <a:ln w="3175">
          <a:noFill/>
        </a:ln>
      </c:spPr>
    </c:title>
    <c:plotArea>
      <c:layout>
        <c:manualLayout>
          <c:xMode val="edge"/>
          <c:yMode val="edge"/>
          <c:x val="0.127"/>
          <c:y val="0.192"/>
          <c:w val="0.7375"/>
          <c:h val="0.80775"/>
        </c:manualLayout>
      </c:layout>
      <c:pieChart>
        <c:varyColors val="1"/>
        <c:ser>
          <c:idx val="0"/>
          <c:order val="0"/>
          <c:tx>
            <c:v>2012</c:v>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Lit>
              <c:ptCount val="4"/>
              <c:pt idx="0">
                <c:v>1047980.117</c:v>
              </c:pt>
              <c:pt idx="1">
                <c:v>727199.927</c:v>
              </c:pt>
              <c:pt idx="2">
                <c:v>96184.86</c:v>
              </c:pt>
              <c:pt idx="3">
                <c:v>405478.641</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2012 bis August 2013</a:t>
            </a:r>
          </a:p>
        </c:rich>
      </c:tx>
      <c:layout>
        <c:manualLayout>
          <c:xMode val="factor"/>
          <c:yMode val="factor"/>
          <c:x val="0.0035"/>
          <c:y val="-0.01525"/>
        </c:manualLayout>
      </c:layout>
      <c:spPr>
        <a:noFill/>
        <a:ln w="3175">
          <a:noFill/>
        </a:ln>
      </c:spPr>
    </c:title>
    <c:plotArea>
      <c:layout>
        <c:manualLayout>
          <c:xMode val="edge"/>
          <c:yMode val="edge"/>
          <c:x val="0.0555"/>
          <c:y val="0.1175"/>
          <c:w val="0.84875"/>
          <c:h val="0.71375"/>
        </c:manualLayout>
      </c:layout>
      <c:barChart>
        <c:barDir val="col"/>
        <c:grouping val="clustered"/>
        <c:varyColors val="0"/>
        <c:ser>
          <c:idx val="0"/>
          <c:order val="0"/>
          <c:tx>
            <c:strRef>
              <c:f>'Daten für Grafiken'!$I$43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135.973</c:v>
                </c:pt>
                <c:pt idx="1">
                  <c:v>136.956</c:v>
                </c:pt>
                <c:pt idx="2">
                  <c:v>137.549</c:v>
                </c:pt>
                <c:pt idx="3">
                  <c:v>136.595</c:v>
                </c:pt>
                <c:pt idx="4">
                  <c:v>136.499</c:v>
                </c:pt>
                <c:pt idx="5">
                  <c:v>136.672</c:v>
                </c:pt>
                <c:pt idx="6">
                  <c:v>137.009</c:v>
                </c:pt>
                <c:pt idx="7">
                  <c:v>137.938</c:v>
                </c:pt>
                <c:pt idx="8">
                  <c:v>138.052</c:v>
                </c:pt>
                <c:pt idx="9">
                  <c:v>137.934</c:v>
                </c:pt>
                <c:pt idx="10">
                  <c:v>137.797</c:v>
                </c:pt>
                <c:pt idx="11">
                  <c:v>137.146</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136.036</c:v>
                </c:pt>
                <c:pt idx="1">
                  <c:v>136.804</c:v>
                </c:pt>
                <c:pt idx="2">
                  <c:v>137.384</c:v>
                </c:pt>
                <c:pt idx="3">
                  <c:v>137.581</c:v>
                </c:pt>
                <c:pt idx="4">
                  <c:v>137.373</c:v>
                </c:pt>
                <c:pt idx="5">
                  <c:v>137.37</c:v>
                </c:pt>
                <c:pt idx="6">
                  <c:v>137.935</c:v>
                </c:pt>
                <c:pt idx="7">
                  <c:v>139.085</c:v>
                </c:pt>
              </c:numCache>
            </c:numRef>
          </c:val>
        </c:ser>
        <c:gapWidth val="80"/>
        <c:axId val="58520493"/>
        <c:axId val="56922390"/>
      </c:barChart>
      <c:catAx>
        <c:axId val="5852049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6922390"/>
        <c:crosses val="autoZero"/>
        <c:auto val="1"/>
        <c:lblOffset val="100"/>
        <c:tickLblSkip val="1"/>
        <c:noMultiLvlLbl val="0"/>
      </c:catAx>
      <c:valAx>
        <c:axId val="56922390"/>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852049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65"/>
          <c:h val="0.6845"/>
        </c:manualLayout>
      </c:layout>
      <c:barChart>
        <c:barDir val="col"/>
        <c:grouping val="clustered"/>
        <c:varyColors val="0"/>
        <c:ser>
          <c:idx val="0"/>
          <c:order val="0"/>
          <c:tx>
            <c:strRef>
              <c:f>'Daten für Grafiken'!$I$28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numCache>
            </c:numRef>
          </c:val>
        </c:ser>
        <c:ser>
          <c:idx val="1"/>
          <c:order val="1"/>
          <c:tx>
            <c:strRef>
              <c:f>'Daten für Grafiken'!$J$28</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109.66446333432904</c:v>
                </c:pt>
                <c:pt idx="1">
                  <c:v>96.6801489037458</c:v>
                </c:pt>
                <c:pt idx="2">
                  <c:v>100.75624265495678</c:v>
                </c:pt>
                <c:pt idx="3">
                  <c:v>105.76582782854783</c:v>
                </c:pt>
                <c:pt idx="4">
                  <c:v>100.9528277764224</c:v>
                </c:pt>
                <c:pt idx="5">
                  <c:v>103.40549707452112</c:v>
                </c:pt>
                <c:pt idx="6">
                  <c:v>106.65531874583085</c:v>
                </c:pt>
                <c:pt idx="7">
                  <c:v>93.8526044622265</c:v>
                </c:pt>
              </c:numCache>
            </c:numRef>
          </c:val>
        </c:ser>
        <c:gapWidth val="100"/>
        <c:axId val="42539463"/>
        <c:axId val="47310848"/>
      </c:barChart>
      <c:catAx>
        <c:axId val="4253946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7310848"/>
        <c:crosses val="autoZero"/>
        <c:auto val="1"/>
        <c:lblOffset val="100"/>
        <c:tickLblSkip val="1"/>
        <c:noMultiLvlLbl val="0"/>
      </c:catAx>
      <c:valAx>
        <c:axId val="47310848"/>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2"/>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2539463"/>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2012 bis August 2013</a:t>
            </a:r>
          </a:p>
        </c:rich>
      </c:tx>
      <c:layout>
        <c:manualLayout>
          <c:xMode val="factor"/>
          <c:yMode val="factor"/>
          <c:x val="0.01425"/>
          <c:y val="0"/>
        </c:manualLayout>
      </c:layout>
      <c:spPr>
        <a:noFill/>
        <a:ln w="3175">
          <a:noFill/>
        </a:ln>
      </c:spPr>
    </c:title>
    <c:plotArea>
      <c:layout>
        <c:manualLayout>
          <c:xMode val="edge"/>
          <c:yMode val="edge"/>
          <c:x val="0.05825"/>
          <c:y val="0.17775"/>
          <c:w val="0.875"/>
          <c:h val="0.68925"/>
        </c:manualLayout>
      </c:layout>
      <c:barChart>
        <c:barDir val="col"/>
        <c:grouping val="clustered"/>
        <c:varyColors val="0"/>
        <c:ser>
          <c:idx val="0"/>
          <c:order val="0"/>
          <c:tx>
            <c:strRef>
              <c:f>'Daten für Grafiken'!$H$58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16.261176387959374</c:v>
                </c:pt>
                <c:pt idx="1">
                  <c:v>17.085663424749555</c:v>
                </c:pt>
                <c:pt idx="2">
                  <c:v>18.82446290412871</c:v>
                </c:pt>
                <c:pt idx="3">
                  <c:v>16.310599048281414</c:v>
                </c:pt>
                <c:pt idx="4">
                  <c:v>17.348351592319357</c:v>
                </c:pt>
                <c:pt idx="5">
                  <c:v>17.787228115488176</c:v>
                </c:pt>
                <c:pt idx="6">
                  <c:v>17.3839939493026</c:v>
                </c:pt>
                <c:pt idx="7">
                  <c:v>16.506282134002234</c:v>
                </c:pt>
                <c:pt idx="8">
                  <c:v>16.750061904210007</c:v>
                </c:pt>
                <c:pt idx="9">
                  <c:v>17.41280616091754</c:v>
                </c:pt>
                <c:pt idx="10">
                  <c:v>18.049969651008368</c:v>
                </c:pt>
                <c:pt idx="11">
                  <c:v>14.031431613025534</c:v>
                </c:pt>
              </c:numCache>
            </c:numRef>
          </c:val>
        </c:ser>
        <c:ser>
          <c:idx val="1"/>
          <c:order val="1"/>
          <c:tx>
            <c:strRef>
              <c:f>'Daten für Grafiken'!$I$58</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15.695226087212205</c:v>
                </c:pt>
                <c:pt idx="1">
                  <c:v>15.738489254700156</c:v>
                </c:pt>
                <c:pt idx="2">
                  <c:v>16.879</c:v>
                </c:pt>
                <c:pt idx="3">
                  <c:v>17.69</c:v>
                </c:pt>
                <c:pt idx="4">
                  <c:v>16.832</c:v>
                </c:pt>
                <c:pt idx="5">
                  <c:v>17.3588051</c:v>
                </c:pt>
                <c:pt idx="6">
                  <c:v>17.81364906658933</c:v>
                </c:pt>
                <c:pt idx="7">
                  <c:v>15.991</c:v>
                </c:pt>
              </c:numCache>
            </c:numRef>
          </c:val>
        </c:ser>
        <c:gapWidth val="100"/>
        <c:axId val="23144449"/>
        <c:axId val="6973450"/>
      </c:barChart>
      <c:catAx>
        <c:axId val="2314444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973450"/>
        <c:crosses val="autoZero"/>
        <c:auto val="1"/>
        <c:lblOffset val="100"/>
        <c:tickLblSkip val="1"/>
        <c:noMultiLvlLbl val="0"/>
      </c:catAx>
      <c:valAx>
        <c:axId val="6973450"/>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65"/>
              <c:y val="0.147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3144449"/>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2012 bis August 2013</a:t>
            </a:r>
          </a:p>
        </c:rich>
      </c:tx>
      <c:layout>
        <c:manualLayout>
          <c:xMode val="factor"/>
          <c:yMode val="factor"/>
          <c:x val="0.01075"/>
          <c:y val="0.00225"/>
        </c:manualLayout>
      </c:layout>
      <c:spPr>
        <a:noFill/>
        <a:ln w="3175">
          <a:noFill/>
        </a:ln>
      </c:spPr>
    </c:title>
    <c:plotArea>
      <c:layout>
        <c:manualLayout>
          <c:xMode val="edge"/>
          <c:yMode val="edge"/>
          <c:x val="0.07325"/>
          <c:y val="0.14975"/>
          <c:w val="0.84775"/>
          <c:h val="0.6715"/>
        </c:manualLayout>
      </c:layout>
      <c:barChart>
        <c:barDir val="col"/>
        <c:grouping val="clustered"/>
        <c:varyColors val="0"/>
        <c:ser>
          <c:idx val="0"/>
          <c:order val="0"/>
          <c:tx>
            <c:strRef>
              <c:f>'Daten für Grafiken'!$C$53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2385.2697079567265</c:v>
                </c:pt>
                <c:pt idx="1">
                  <c:v>2384.794160168229</c:v>
                </c:pt>
                <c:pt idx="2">
                  <c:v>2449.4478404059646</c:v>
                </c:pt>
                <c:pt idx="3">
                  <c:v>2442.8376807350196</c:v>
                </c:pt>
                <c:pt idx="4">
                  <c:v>2551.6899537725553</c:v>
                </c:pt>
                <c:pt idx="5">
                  <c:v>2603.5828626199955</c:v>
                </c:pt>
                <c:pt idx="6">
                  <c:v>2503.992693910619</c:v>
                </c:pt>
                <c:pt idx="7">
                  <c:v>2465.5946874682827</c:v>
                </c:pt>
                <c:pt idx="8">
                  <c:v>2406.561998377423</c:v>
                </c:pt>
                <c:pt idx="9">
                  <c:v>2522.353973639567</c:v>
                </c:pt>
                <c:pt idx="10">
                  <c:v>3084.9599338156854</c:v>
                </c:pt>
                <c:pt idx="11">
                  <c:v>2540.754896241961</c:v>
                </c:pt>
              </c:numCache>
            </c:numRef>
          </c:val>
        </c:ser>
        <c:ser>
          <c:idx val="1"/>
          <c:order val="1"/>
          <c:tx>
            <c:strRef>
              <c:f>'Daten für Grafiken'!$D$53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2493.8797303654915</c:v>
                </c:pt>
                <c:pt idx="1">
                  <c:v>2422</c:v>
                </c:pt>
                <c:pt idx="2">
                  <c:v>2516</c:v>
                </c:pt>
                <c:pt idx="3">
                  <c:v>2557</c:v>
                </c:pt>
                <c:pt idx="4">
                  <c:v>2670</c:v>
                </c:pt>
                <c:pt idx="5">
                  <c:v>2634.806413336245</c:v>
                </c:pt>
                <c:pt idx="6">
                  <c:v>2582.9263203682895</c:v>
                </c:pt>
                <c:pt idx="7">
                  <c:v>2518.094467412014</c:v>
                </c:pt>
              </c:numCache>
            </c:numRef>
          </c:val>
        </c:ser>
        <c:gapWidth val="100"/>
        <c:axId val="62761051"/>
        <c:axId val="27978548"/>
      </c:barChart>
      <c:catAx>
        <c:axId val="6276105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7978548"/>
        <c:crosses val="autoZero"/>
        <c:auto val="1"/>
        <c:lblOffset val="100"/>
        <c:tickLblSkip val="1"/>
        <c:noMultiLvlLbl val="0"/>
      </c:catAx>
      <c:valAx>
        <c:axId val="27978548"/>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6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76105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0.1365</cdr:x>
      <cdr:y>0.681</cdr:y>
    </cdr:from>
    <cdr:to>
      <cdr:x>0.15</cdr:x>
      <cdr:y>0.712</cdr:y>
    </cdr:to>
    <cdr:sp>
      <cdr:nvSpPr>
        <cdr:cNvPr id="1" name="Rechteck 26"/>
        <cdr:cNvSpPr>
          <a:spLocks/>
        </cdr:cNvSpPr>
      </cdr:nvSpPr>
      <cdr:spPr>
        <a:xfrm>
          <a:off x="819150" y="6038850"/>
          <a:ext cx="85725" cy="27622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0.4225</cdr:x>
      <cdr:y>0.76525</cdr:y>
    </cdr:from>
    <cdr:to>
      <cdr:x>0.489</cdr:x>
      <cdr:y>0.7845</cdr:y>
    </cdr:to>
    <cdr:sp>
      <cdr:nvSpPr>
        <cdr:cNvPr id="2" name="Text Box 1"/>
        <cdr:cNvSpPr txBox="1">
          <a:spLocks noChangeArrowheads="1"/>
        </cdr:cNvSpPr>
      </cdr:nvSpPr>
      <cdr:spPr>
        <a:xfrm>
          <a:off x="2562225" y="679132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0.06575</cdr:x>
      <cdr:y>0.01975</cdr:y>
    </cdr:to>
    <cdr:sp fLocksText="0">
      <cdr:nvSpPr>
        <cdr:cNvPr id="3" name="Text Box 2"/>
        <cdr:cNvSpPr txBox="1">
          <a:spLocks noChangeArrowheads="1"/>
        </cdr:cNvSpPr>
      </cdr:nvSpPr>
      <cdr:spPr>
        <a:xfrm>
          <a:off x="0" y="0"/>
          <a:ext cx="40005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0.846</cdr:x>
      <cdr:y>0.76375</cdr:y>
    </cdr:from>
    <cdr:to>
      <cdr:x>0.92025</cdr:x>
      <cdr:y>0.78625</cdr:y>
    </cdr:to>
    <cdr:sp>
      <cdr:nvSpPr>
        <cdr:cNvPr id="4" name="Text Box 3"/>
        <cdr:cNvSpPr txBox="1">
          <a:spLocks noChangeArrowheads="1"/>
        </cdr:cNvSpPr>
      </cdr:nvSpPr>
      <cdr:spPr>
        <a:xfrm>
          <a:off x="5124450" y="6772275"/>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0.00025</cdr:x>
      <cdr:y>0.04425</cdr:y>
    </cdr:to>
    <cdr:sp>
      <cdr:nvSpPr>
        <cdr:cNvPr id="5" name="Line 4"/>
        <cdr:cNvSpPr>
          <a:spLocks/>
        </cdr:cNvSpPr>
      </cdr:nvSpPr>
      <cdr:spPr>
        <a:xfrm>
          <a:off x="0" y="0"/>
          <a:ext cx="0" cy="3905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0.04725</cdr:x>
      <cdr:y>0.0805</cdr:y>
    </cdr:from>
    <cdr:to>
      <cdr:x>0.9475</cdr:x>
      <cdr:y>0.96175</cdr:y>
    </cdr:to>
    <cdr:sp>
      <cdr:nvSpPr>
        <cdr:cNvPr id="6" name="Rectangle 5"/>
        <cdr:cNvSpPr>
          <a:spLocks/>
        </cdr:cNvSpPr>
      </cdr:nvSpPr>
      <cdr:spPr>
        <a:xfrm>
          <a:off x="285750" y="714375"/>
          <a:ext cx="5457825" cy="78200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0.05875</cdr:x>
      <cdr:y>0.933</cdr:y>
    </cdr:from>
    <cdr:to>
      <cdr:x>0.365</cdr:x>
      <cdr:y>0.953</cdr:y>
    </cdr:to>
    <cdr:sp>
      <cdr:nvSpPr>
        <cdr:cNvPr id="7" name="Text Box 6"/>
        <cdr:cNvSpPr txBox="1">
          <a:spLocks noChangeArrowheads="1"/>
        </cdr:cNvSpPr>
      </cdr:nvSpPr>
      <cdr:spPr>
        <a:xfrm>
          <a:off x="352425" y="8277225"/>
          <a:ext cx="185737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0.15725</cdr:x>
      <cdr:y>0.1925</cdr:y>
    </cdr:from>
    <cdr:to>
      <cdr:x>0.28925</cdr:x>
      <cdr:y>0.2095</cdr:y>
    </cdr:to>
    <cdr:sp>
      <cdr:nvSpPr>
        <cdr:cNvPr id="8" name="Text Box 10"/>
        <cdr:cNvSpPr txBox="1">
          <a:spLocks noChangeArrowheads="1"/>
        </cdr:cNvSpPr>
      </cdr:nvSpPr>
      <cdr:spPr>
        <a:xfrm>
          <a:off x="952500" y="1704975"/>
          <a:ext cx="800100" cy="1524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0.09675</cdr:x>
      <cdr:y>0.711</cdr:y>
    </cdr:from>
    <cdr:to>
      <cdr:x>0.1345</cdr:x>
      <cdr:y>0.7495</cdr:y>
    </cdr:to>
    <cdr:sp>
      <cdr:nvSpPr>
        <cdr:cNvPr id="9" name="Textfeld 1"/>
        <cdr:cNvSpPr txBox="1">
          <a:spLocks noChangeArrowheads="1"/>
        </cdr:cNvSpPr>
      </cdr:nvSpPr>
      <cdr:spPr>
        <a:xfrm>
          <a:off x="581025" y="6305550"/>
          <a:ext cx="228600" cy="34290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0.5865</cdr:x>
      <cdr:y>0.722</cdr:y>
    </cdr:from>
    <cdr:to>
      <cdr:x>0.5865</cdr:x>
      <cdr:y>0.74875</cdr:y>
    </cdr:to>
    <cdr:sp>
      <cdr:nvSpPr>
        <cdr:cNvPr id="10" name="Line 11"/>
        <cdr:cNvSpPr>
          <a:spLocks/>
        </cdr:cNvSpPr>
      </cdr:nvSpPr>
      <cdr:spPr>
        <a:xfrm flipH="1">
          <a:off x="3552825" y="6400800"/>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0.14575</cdr:x>
      <cdr:y>0.679</cdr:y>
    </cdr:from>
    <cdr:to>
      <cdr:x>0.16825</cdr:x>
      <cdr:y>0.689</cdr:y>
    </cdr:to>
    <cdr:sp>
      <cdr:nvSpPr>
        <cdr:cNvPr id="11" name="Gerade Verbindung 12"/>
        <cdr:cNvSpPr>
          <a:spLocks/>
        </cdr:cNvSpPr>
      </cdr:nvSpPr>
      <cdr:spPr>
        <a:xfrm>
          <a:off x="876300" y="601980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0.12275</cdr:x>
      <cdr:y>0.7035</cdr:y>
    </cdr:from>
    <cdr:to>
      <cdr:x>0.14575</cdr:x>
      <cdr:y>0.7125</cdr:y>
    </cdr:to>
    <cdr:sp>
      <cdr:nvSpPr>
        <cdr:cNvPr id="12" name="Gerade Verbindung 13"/>
        <cdr:cNvSpPr>
          <a:spLocks/>
        </cdr:cNvSpPr>
      </cdr:nvSpPr>
      <cdr:spPr>
        <a:xfrm>
          <a:off x="742950" y="6238875"/>
          <a:ext cx="142875"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0.1225</cdr:x>
      <cdr:y>0.6875</cdr:y>
    </cdr:from>
    <cdr:to>
      <cdr:x>0.16975</cdr:x>
      <cdr:y>0.7035</cdr:y>
    </cdr:to>
    <cdr:sp>
      <cdr:nvSpPr>
        <cdr:cNvPr id="13" name="Gerade Verbindung 3"/>
        <cdr:cNvSpPr>
          <a:spLocks/>
        </cdr:cNvSpPr>
      </cdr:nvSpPr>
      <cdr:spPr>
        <a:xfrm flipH="1">
          <a:off x="742950" y="6096000"/>
          <a:ext cx="285750" cy="1428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6</xdr:row>
      <xdr:rowOff>104775</xdr:rowOff>
    </xdr:from>
    <xdr:to>
      <xdr:col>2</xdr:col>
      <xdr:colOff>695325</xdr:colOff>
      <xdr:row>6</xdr:row>
      <xdr:rowOff>104775</xdr:rowOff>
    </xdr:to>
    <xdr:sp>
      <xdr:nvSpPr>
        <xdr:cNvPr id="1" name="Gerade Verbindung 1"/>
        <xdr:cNvSpPr>
          <a:spLocks/>
        </xdr:cNvSpPr>
      </xdr:nvSpPr>
      <xdr:spPr>
        <a:xfrm>
          <a:off x="838200" y="11144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6</xdr:row>
      <xdr:rowOff>133350</xdr:rowOff>
    </xdr:from>
    <xdr:to>
      <xdr:col>2</xdr:col>
      <xdr:colOff>1000125</xdr:colOff>
      <xdr:row>6</xdr:row>
      <xdr:rowOff>133350</xdr:rowOff>
    </xdr:to>
    <xdr:sp>
      <xdr:nvSpPr>
        <xdr:cNvPr id="1" name="Gerade Verbindung 1"/>
        <xdr:cNvSpPr>
          <a:spLocks/>
        </xdr:cNvSpPr>
      </xdr:nvSpPr>
      <xdr:spPr>
        <a:xfrm>
          <a:off x="1133475" y="1085850"/>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93</xdr:row>
      <xdr:rowOff>123825</xdr:rowOff>
    </xdr:from>
    <xdr:to>
      <xdr:col>2</xdr:col>
      <xdr:colOff>1000125</xdr:colOff>
      <xdr:row>93</xdr:row>
      <xdr:rowOff>123825</xdr:rowOff>
    </xdr:to>
    <xdr:sp>
      <xdr:nvSpPr>
        <xdr:cNvPr id="2" name="Gerade Verbindung 2"/>
        <xdr:cNvSpPr>
          <a:spLocks/>
        </xdr:cNvSpPr>
      </xdr:nvSpPr>
      <xdr:spPr>
        <a:xfrm>
          <a:off x="1133475" y="1279207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180</xdr:row>
      <xdr:rowOff>133350</xdr:rowOff>
    </xdr:from>
    <xdr:to>
      <xdr:col>2</xdr:col>
      <xdr:colOff>1000125</xdr:colOff>
      <xdr:row>180</xdr:row>
      <xdr:rowOff>133350</xdr:rowOff>
    </xdr:to>
    <xdr:sp>
      <xdr:nvSpPr>
        <xdr:cNvPr id="3" name="Gerade Verbindung 3"/>
        <xdr:cNvSpPr>
          <a:spLocks/>
        </xdr:cNvSpPr>
      </xdr:nvSpPr>
      <xdr:spPr>
        <a:xfrm>
          <a:off x="1133475" y="24517350"/>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267</xdr:row>
      <xdr:rowOff>123825</xdr:rowOff>
    </xdr:from>
    <xdr:to>
      <xdr:col>2</xdr:col>
      <xdr:colOff>1000125</xdr:colOff>
      <xdr:row>267</xdr:row>
      <xdr:rowOff>123825</xdr:rowOff>
    </xdr:to>
    <xdr:sp>
      <xdr:nvSpPr>
        <xdr:cNvPr id="4" name="Gerade Verbindung 4"/>
        <xdr:cNvSpPr>
          <a:spLocks/>
        </xdr:cNvSpPr>
      </xdr:nvSpPr>
      <xdr:spPr>
        <a:xfrm>
          <a:off x="1133475" y="3622357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354</xdr:row>
      <xdr:rowOff>123825</xdr:rowOff>
    </xdr:from>
    <xdr:to>
      <xdr:col>2</xdr:col>
      <xdr:colOff>1000125</xdr:colOff>
      <xdr:row>354</xdr:row>
      <xdr:rowOff>123825</xdr:rowOff>
    </xdr:to>
    <xdr:sp>
      <xdr:nvSpPr>
        <xdr:cNvPr id="5" name="Gerade Verbindung 5"/>
        <xdr:cNvSpPr>
          <a:spLocks/>
        </xdr:cNvSpPr>
      </xdr:nvSpPr>
      <xdr:spPr>
        <a:xfrm>
          <a:off x="1133475" y="4793932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441</xdr:row>
      <xdr:rowOff>133350</xdr:rowOff>
    </xdr:from>
    <xdr:to>
      <xdr:col>2</xdr:col>
      <xdr:colOff>1000125</xdr:colOff>
      <xdr:row>441</xdr:row>
      <xdr:rowOff>133350</xdr:rowOff>
    </xdr:to>
    <xdr:sp>
      <xdr:nvSpPr>
        <xdr:cNvPr id="6" name="Gerade Verbindung 6"/>
        <xdr:cNvSpPr>
          <a:spLocks/>
        </xdr:cNvSpPr>
      </xdr:nvSpPr>
      <xdr:spPr>
        <a:xfrm>
          <a:off x="1133475" y="59664600"/>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528</xdr:row>
      <xdr:rowOff>123825</xdr:rowOff>
    </xdr:from>
    <xdr:to>
      <xdr:col>2</xdr:col>
      <xdr:colOff>1000125</xdr:colOff>
      <xdr:row>528</xdr:row>
      <xdr:rowOff>123825</xdr:rowOff>
    </xdr:to>
    <xdr:sp>
      <xdr:nvSpPr>
        <xdr:cNvPr id="7" name="Gerade Verbindung 7"/>
        <xdr:cNvSpPr>
          <a:spLocks/>
        </xdr:cNvSpPr>
      </xdr:nvSpPr>
      <xdr:spPr>
        <a:xfrm>
          <a:off x="1133475" y="7137082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615</xdr:row>
      <xdr:rowOff>133350</xdr:rowOff>
    </xdr:from>
    <xdr:to>
      <xdr:col>2</xdr:col>
      <xdr:colOff>1000125</xdr:colOff>
      <xdr:row>615</xdr:row>
      <xdr:rowOff>133350</xdr:rowOff>
    </xdr:to>
    <xdr:sp>
      <xdr:nvSpPr>
        <xdr:cNvPr id="8" name="Gerade Verbindung 8"/>
        <xdr:cNvSpPr>
          <a:spLocks/>
        </xdr:cNvSpPr>
      </xdr:nvSpPr>
      <xdr:spPr>
        <a:xfrm>
          <a:off x="1133475" y="83096100"/>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702</xdr:row>
      <xdr:rowOff>123825</xdr:rowOff>
    </xdr:from>
    <xdr:to>
      <xdr:col>2</xdr:col>
      <xdr:colOff>1000125</xdr:colOff>
      <xdr:row>702</xdr:row>
      <xdr:rowOff>123825</xdr:rowOff>
    </xdr:to>
    <xdr:sp>
      <xdr:nvSpPr>
        <xdr:cNvPr id="9" name="Gerade Verbindung 9"/>
        <xdr:cNvSpPr>
          <a:spLocks/>
        </xdr:cNvSpPr>
      </xdr:nvSpPr>
      <xdr:spPr>
        <a:xfrm>
          <a:off x="1133475" y="9480232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789</xdr:row>
      <xdr:rowOff>123825</xdr:rowOff>
    </xdr:from>
    <xdr:to>
      <xdr:col>2</xdr:col>
      <xdr:colOff>1000125</xdr:colOff>
      <xdr:row>789</xdr:row>
      <xdr:rowOff>123825</xdr:rowOff>
    </xdr:to>
    <xdr:sp>
      <xdr:nvSpPr>
        <xdr:cNvPr id="10" name="Gerade Verbindung 10"/>
        <xdr:cNvSpPr>
          <a:spLocks/>
        </xdr:cNvSpPr>
      </xdr:nvSpPr>
      <xdr:spPr>
        <a:xfrm>
          <a:off x="1133475" y="10651807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876</xdr:row>
      <xdr:rowOff>133350</xdr:rowOff>
    </xdr:from>
    <xdr:to>
      <xdr:col>2</xdr:col>
      <xdr:colOff>1000125</xdr:colOff>
      <xdr:row>876</xdr:row>
      <xdr:rowOff>133350</xdr:rowOff>
    </xdr:to>
    <xdr:sp>
      <xdr:nvSpPr>
        <xdr:cNvPr id="11" name="Gerade Verbindung 11"/>
        <xdr:cNvSpPr>
          <a:spLocks/>
        </xdr:cNvSpPr>
      </xdr:nvSpPr>
      <xdr:spPr>
        <a:xfrm>
          <a:off x="1133475" y="118243350"/>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963</xdr:row>
      <xdr:rowOff>123825</xdr:rowOff>
    </xdr:from>
    <xdr:to>
      <xdr:col>2</xdr:col>
      <xdr:colOff>1000125</xdr:colOff>
      <xdr:row>963</xdr:row>
      <xdr:rowOff>123825</xdr:rowOff>
    </xdr:to>
    <xdr:sp>
      <xdr:nvSpPr>
        <xdr:cNvPr id="12" name="Gerade Verbindung 12"/>
        <xdr:cNvSpPr>
          <a:spLocks/>
        </xdr:cNvSpPr>
      </xdr:nvSpPr>
      <xdr:spPr>
        <a:xfrm>
          <a:off x="1133475" y="12994957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1050</xdr:row>
      <xdr:rowOff>133350</xdr:rowOff>
    </xdr:from>
    <xdr:to>
      <xdr:col>2</xdr:col>
      <xdr:colOff>1000125</xdr:colOff>
      <xdr:row>1050</xdr:row>
      <xdr:rowOff>133350</xdr:rowOff>
    </xdr:to>
    <xdr:sp>
      <xdr:nvSpPr>
        <xdr:cNvPr id="13" name="Gerade Verbindung 13"/>
        <xdr:cNvSpPr>
          <a:spLocks/>
        </xdr:cNvSpPr>
      </xdr:nvSpPr>
      <xdr:spPr>
        <a:xfrm>
          <a:off x="1133475" y="141674850"/>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1137</xdr:row>
      <xdr:rowOff>123825</xdr:rowOff>
    </xdr:from>
    <xdr:to>
      <xdr:col>2</xdr:col>
      <xdr:colOff>1000125</xdr:colOff>
      <xdr:row>1137</xdr:row>
      <xdr:rowOff>123825</xdr:rowOff>
    </xdr:to>
    <xdr:sp>
      <xdr:nvSpPr>
        <xdr:cNvPr id="14" name="Gerade Verbindung 14"/>
        <xdr:cNvSpPr>
          <a:spLocks/>
        </xdr:cNvSpPr>
      </xdr:nvSpPr>
      <xdr:spPr>
        <a:xfrm>
          <a:off x="1133475" y="15338107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31</xdr:row>
      <xdr:rowOff>85725</xdr:rowOff>
    </xdr:from>
    <xdr:to>
      <xdr:col>8</xdr:col>
      <xdr:colOff>9525</xdr:colOff>
      <xdr:row>59</xdr:row>
      <xdr:rowOff>85725</xdr:rowOff>
    </xdr:to>
    <xdr:graphicFrame>
      <xdr:nvGraphicFramePr>
        <xdr:cNvPr id="1" name="Diagramm 1"/>
        <xdr:cNvGraphicFramePr/>
      </xdr:nvGraphicFramePr>
      <xdr:xfrm>
        <a:off x="704850" y="5067300"/>
        <a:ext cx="5400675" cy="4267200"/>
      </xdr:xfrm>
      <a:graphic>
        <a:graphicData uri="http://schemas.openxmlformats.org/drawingml/2006/chart">
          <c:chart xmlns:c="http://schemas.openxmlformats.org/drawingml/2006/chart" r:id="rId1"/>
        </a:graphicData>
      </a:graphic>
    </xdr:graphicFrame>
    <xdr:clientData/>
  </xdr:twoCellAnchor>
  <xdr:oneCellAnchor>
    <xdr:from>
      <xdr:col>1</xdr:col>
      <xdr:colOff>47625</xdr:colOff>
      <xdr:row>58</xdr:row>
      <xdr:rowOff>57150</xdr:rowOff>
    </xdr:from>
    <xdr:ext cx="2066925" cy="180975"/>
    <xdr:sp>
      <xdr:nvSpPr>
        <xdr:cNvPr id="2" name="Text Box 3"/>
        <xdr:cNvSpPr txBox="1">
          <a:spLocks noChangeArrowheads="1"/>
        </xdr:cNvSpPr>
      </xdr:nvSpPr>
      <xdr:spPr>
        <a:xfrm>
          <a:off x="809625" y="9153525"/>
          <a:ext cx="2066925" cy="1809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695325</xdr:colOff>
      <xdr:row>1</xdr:row>
      <xdr:rowOff>19050</xdr:rowOff>
    </xdr:from>
    <xdr:to>
      <xdr:col>8</xdr:col>
      <xdr:colOff>0</xdr:colOff>
      <xdr:row>30</xdr:row>
      <xdr:rowOff>95250</xdr:rowOff>
    </xdr:to>
    <xdr:graphicFrame>
      <xdr:nvGraphicFramePr>
        <xdr:cNvPr id="3" name="Diagramm 4"/>
        <xdr:cNvGraphicFramePr/>
      </xdr:nvGraphicFramePr>
      <xdr:xfrm>
        <a:off x="695325" y="180975"/>
        <a:ext cx="5400675" cy="4743450"/>
      </xdr:xfrm>
      <a:graphic>
        <a:graphicData uri="http://schemas.openxmlformats.org/drawingml/2006/chart">
          <c:chart xmlns:c="http://schemas.openxmlformats.org/drawingml/2006/chart" r:id="rId2"/>
        </a:graphicData>
      </a:graphic>
    </xdr:graphicFrame>
    <xdr:clientData/>
  </xdr:twoCellAnchor>
  <xdr:twoCellAnchor>
    <xdr:from>
      <xdr:col>4</xdr:col>
      <xdr:colOff>228600</xdr:colOff>
      <xdr:row>57</xdr:row>
      <xdr:rowOff>28575</xdr:rowOff>
    </xdr:from>
    <xdr:to>
      <xdr:col>4</xdr:col>
      <xdr:colOff>590550</xdr:colOff>
      <xdr:row>58</xdr:row>
      <xdr:rowOff>47625</xdr:rowOff>
    </xdr:to>
    <xdr:sp>
      <xdr:nvSpPr>
        <xdr:cNvPr id="4" name="Text Box 5"/>
        <xdr:cNvSpPr txBox="1">
          <a:spLocks noChangeArrowheads="1"/>
        </xdr:cNvSpPr>
      </xdr:nvSpPr>
      <xdr:spPr>
        <a:xfrm>
          <a:off x="3276600" y="8982075"/>
          <a:ext cx="3619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twoCellAnchor>
    <xdr:from>
      <xdr:col>1</xdr:col>
      <xdr:colOff>276225</xdr:colOff>
      <xdr:row>3</xdr:row>
      <xdr:rowOff>28575</xdr:rowOff>
    </xdr:from>
    <xdr:to>
      <xdr:col>7</xdr:col>
      <xdr:colOff>381000</xdr:colOff>
      <xdr:row>5</xdr:row>
      <xdr:rowOff>66675</xdr:rowOff>
    </xdr:to>
    <xdr:sp>
      <xdr:nvSpPr>
        <xdr:cNvPr id="5" name="Text Box 6"/>
        <xdr:cNvSpPr txBox="1">
          <a:spLocks noChangeArrowheads="1"/>
        </xdr:cNvSpPr>
      </xdr:nvSpPr>
      <xdr:spPr>
        <a:xfrm>
          <a:off x="1038225" y="504825"/>
          <a:ext cx="4676775"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August 2012/2013</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600075</xdr:colOff>
      <xdr:row>57</xdr:row>
      <xdr:rowOff>19050</xdr:rowOff>
    </xdr:from>
    <xdr:to>
      <xdr:col>4</xdr:col>
      <xdr:colOff>104775</xdr:colOff>
      <xdr:row>58</xdr:row>
      <xdr:rowOff>0</xdr:rowOff>
    </xdr:to>
    <xdr:sp>
      <xdr:nvSpPr>
        <xdr:cNvPr id="6" name="Rectangle 8"/>
        <xdr:cNvSpPr>
          <a:spLocks/>
        </xdr:cNvSpPr>
      </xdr:nvSpPr>
      <xdr:spPr>
        <a:xfrm>
          <a:off x="2886075" y="8982075"/>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647700</xdr:colOff>
      <xdr:row>24</xdr:row>
      <xdr:rowOff>9525</xdr:rowOff>
    </xdr:from>
    <xdr:to>
      <xdr:col>5</xdr:col>
      <xdr:colOff>152400</xdr:colOff>
      <xdr:row>24</xdr:row>
      <xdr:rowOff>152400</xdr:rowOff>
    </xdr:to>
    <xdr:sp>
      <xdr:nvSpPr>
        <xdr:cNvPr id="7" name="Rectangle 9"/>
        <xdr:cNvSpPr>
          <a:spLocks/>
        </xdr:cNvSpPr>
      </xdr:nvSpPr>
      <xdr:spPr>
        <a:xfrm>
          <a:off x="3695700" y="3876675"/>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57</xdr:row>
      <xdr:rowOff>19050</xdr:rowOff>
    </xdr:from>
    <xdr:to>
      <xdr:col>5</xdr:col>
      <xdr:colOff>628650</xdr:colOff>
      <xdr:row>58</xdr:row>
      <xdr:rowOff>9525</xdr:rowOff>
    </xdr:to>
    <xdr:sp>
      <xdr:nvSpPr>
        <xdr:cNvPr id="8" name="Rectangle 10"/>
        <xdr:cNvSpPr>
          <a:spLocks/>
        </xdr:cNvSpPr>
      </xdr:nvSpPr>
      <xdr:spPr>
        <a:xfrm>
          <a:off x="4171950" y="898207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7</xdr:row>
      <xdr:rowOff>104775</xdr:rowOff>
    </xdr:from>
    <xdr:to>
      <xdr:col>7</xdr:col>
      <xdr:colOff>457200</xdr:colOff>
      <xdr:row>21</xdr:row>
      <xdr:rowOff>19050</xdr:rowOff>
    </xdr:to>
    <xdr:graphicFrame>
      <xdr:nvGraphicFramePr>
        <xdr:cNvPr id="9" name="Diagramm 11"/>
        <xdr:cNvGraphicFramePr/>
      </xdr:nvGraphicFramePr>
      <xdr:xfrm>
        <a:off x="3429000" y="1219200"/>
        <a:ext cx="2362200" cy="2181225"/>
      </xdr:xfrm>
      <a:graphic>
        <a:graphicData uri="http://schemas.openxmlformats.org/drawingml/2006/chart">
          <c:chart xmlns:c="http://schemas.openxmlformats.org/drawingml/2006/chart" r:id="rId3"/>
        </a:graphicData>
      </a:graphic>
    </xdr:graphicFrame>
    <xdr:clientData/>
  </xdr:twoCellAnchor>
  <xdr:twoCellAnchor>
    <xdr:from>
      <xdr:col>1</xdr:col>
      <xdr:colOff>219075</xdr:colOff>
      <xdr:row>8</xdr:row>
      <xdr:rowOff>0</xdr:rowOff>
    </xdr:from>
    <xdr:to>
      <xdr:col>4</xdr:col>
      <xdr:colOff>304800</xdr:colOff>
      <xdr:row>21</xdr:row>
      <xdr:rowOff>66675</xdr:rowOff>
    </xdr:to>
    <xdr:graphicFrame>
      <xdr:nvGraphicFramePr>
        <xdr:cNvPr id="10" name="Diagramm 12"/>
        <xdr:cNvGraphicFramePr/>
      </xdr:nvGraphicFramePr>
      <xdr:xfrm>
        <a:off x="981075" y="1276350"/>
        <a:ext cx="2371725" cy="2171700"/>
      </xdr:xfrm>
      <a:graphic>
        <a:graphicData uri="http://schemas.openxmlformats.org/drawingml/2006/chart">
          <c:chart xmlns:c="http://schemas.openxmlformats.org/drawingml/2006/chart" r:id="rId4"/>
        </a:graphicData>
      </a:graphic>
    </xdr:graphicFrame>
    <xdr:clientData/>
  </xdr:twoCellAnchor>
  <xdr:twoCellAnchor>
    <xdr:from>
      <xdr:col>1</xdr:col>
      <xdr:colOff>590550</xdr:colOff>
      <xdr:row>24</xdr:row>
      <xdr:rowOff>9525</xdr:rowOff>
    </xdr:from>
    <xdr:to>
      <xdr:col>2</xdr:col>
      <xdr:colOff>104775</xdr:colOff>
      <xdr:row>24</xdr:row>
      <xdr:rowOff>152400</xdr:rowOff>
    </xdr:to>
    <xdr:sp>
      <xdr:nvSpPr>
        <xdr:cNvPr id="11" name="Rectangle 13"/>
        <xdr:cNvSpPr>
          <a:spLocks/>
        </xdr:cNvSpPr>
      </xdr:nvSpPr>
      <xdr:spPr>
        <a:xfrm>
          <a:off x="1352550" y="3876675"/>
          <a:ext cx="2762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26</xdr:row>
      <xdr:rowOff>38100</xdr:rowOff>
    </xdr:from>
    <xdr:to>
      <xdr:col>2</xdr:col>
      <xdr:colOff>95250</xdr:colOff>
      <xdr:row>27</xdr:row>
      <xdr:rowOff>19050</xdr:rowOff>
    </xdr:to>
    <xdr:sp>
      <xdr:nvSpPr>
        <xdr:cNvPr id="12" name="Rectangle 14"/>
        <xdr:cNvSpPr>
          <a:spLocks/>
        </xdr:cNvSpPr>
      </xdr:nvSpPr>
      <xdr:spPr>
        <a:xfrm>
          <a:off x="1352550" y="42291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647700</xdr:colOff>
      <xdr:row>26</xdr:row>
      <xdr:rowOff>38100</xdr:rowOff>
    </xdr:from>
    <xdr:to>
      <xdr:col>5</xdr:col>
      <xdr:colOff>152400</xdr:colOff>
      <xdr:row>27</xdr:row>
      <xdr:rowOff>19050</xdr:rowOff>
    </xdr:to>
    <xdr:sp>
      <xdr:nvSpPr>
        <xdr:cNvPr id="13" name="Rectangle 15"/>
        <xdr:cNvSpPr>
          <a:spLocks/>
        </xdr:cNvSpPr>
      </xdr:nvSpPr>
      <xdr:spPr>
        <a:xfrm>
          <a:off x="3695700" y="4229100"/>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24</xdr:row>
      <xdr:rowOff>9525</xdr:rowOff>
    </xdr:from>
    <xdr:to>
      <xdr:col>4</xdr:col>
      <xdr:colOff>495300</xdr:colOff>
      <xdr:row>25</xdr:row>
      <xdr:rowOff>28575</xdr:rowOff>
    </xdr:to>
    <xdr:sp>
      <xdr:nvSpPr>
        <xdr:cNvPr id="14" name="Text Box 16"/>
        <xdr:cNvSpPr txBox="1">
          <a:spLocks noChangeArrowheads="1"/>
        </xdr:cNvSpPr>
      </xdr:nvSpPr>
      <xdr:spPr>
        <a:xfrm>
          <a:off x="1743075" y="3876675"/>
          <a:ext cx="18002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2</xdr:col>
      <xdr:colOff>228600</xdr:colOff>
      <xdr:row>26</xdr:row>
      <xdr:rowOff>38100</xdr:rowOff>
    </xdr:from>
    <xdr:to>
      <xdr:col>4</xdr:col>
      <xdr:colOff>371475</xdr:colOff>
      <xdr:row>27</xdr:row>
      <xdr:rowOff>47625</xdr:rowOff>
    </xdr:to>
    <xdr:sp>
      <xdr:nvSpPr>
        <xdr:cNvPr id="15" name="Text Box 17"/>
        <xdr:cNvSpPr txBox="1">
          <a:spLocks noChangeArrowheads="1"/>
        </xdr:cNvSpPr>
      </xdr:nvSpPr>
      <xdr:spPr>
        <a:xfrm>
          <a:off x="1752600" y="4229100"/>
          <a:ext cx="1666875"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5</xdr:col>
      <xdr:colOff>285750</xdr:colOff>
      <xdr:row>24</xdr:row>
      <xdr:rowOff>0</xdr:rowOff>
    </xdr:from>
    <xdr:to>
      <xdr:col>7</xdr:col>
      <xdr:colOff>381000</xdr:colOff>
      <xdr:row>25</xdr:row>
      <xdr:rowOff>9525</xdr:rowOff>
    </xdr:to>
    <xdr:sp>
      <xdr:nvSpPr>
        <xdr:cNvPr id="16" name="Text Box 18"/>
        <xdr:cNvSpPr txBox="1">
          <a:spLocks noChangeArrowheads="1"/>
        </xdr:cNvSpPr>
      </xdr:nvSpPr>
      <xdr:spPr>
        <a:xfrm>
          <a:off x="4095750" y="3867150"/>
          <a:ext cx="16192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5</xdr:col>
      <xdr:colOff>285750</xdr:colOff>
      <xdr:row>26</xdr:row>
      <xdr:rowOff>38100</xdr:rowOff>
    </xdr:from>
    <xdr:to>
      <xdr:col>7</xdr:col>
      <xdr:colOff>466725</xdr:colOff>
      <xdr:row>27</xdr:row>
      <xdr:rowOff>47625</xdr:rowOff>
    </xdr:to>
    <xdr:sp>
      <xdr:nvSpPr>
        <xdr:cNvPr id="17" name="Text Box 19"/>
        <xdr:cNvSpPr txBox="1">
          <a:spLocks noChangeArrowheads="1"/>
        </xdr:cNvSpPr>
      </xdr:nvSpPr>
      <xdr:spPr>
        <a:xfrm>
          <a:off x="4095750" y="4229100"/>
          <a:ext cx="1704975"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1</xdr:col>
      <xdr:colOff>28575</xdr:colOff>
      <xdr:row>29</xdr:row>
      <xdr:rowOff>0</xdr:rowOff>
    </xdr:from>
    <xdr:to>
      <xdr:col>3</xdr:col>
      <xdr:colOff>447675</xdr:colOff>
      <xdr:row>30</xdr:row>
      <xdr:rowOff>38100</xdr:rowOff>
    </xdr:to>
    <xdr:sp>
      <xdr:nvSpPr>
        <xdr:cNvPr id="18" name="Text Box 20"/>
        <xdr:cNvSpPr txBox="1">
          <a:spLocks noChangeArrowheads="1"/>
        </xdr:cNvSpPr>
      </xdr:nvSpPr>
      <xdr:spPr>
        <a:xfrm>
          <a:off x="790575" y="4676775"/>
          <a:ext cx="19431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752475</xdr:colOff>
      <xdr:row>57</xdr:row>
      <xdr:rowOff>28575</xdr:rowOff>
    </xdr:from>
    <xdr:to>
      <xdr:col>6</xdr:col>
      <xdr:colOff>352425</xdr:colOff>
      <xdr:row>58</xdr:row>
      <xdr:rowOff>47625</xdr:rowOff>
    </xdr:to>
    <xdr:sp>
      <xdr:nvSpPr>
        <xdr:cNvPr id="19" name="Text Box 24"/>
        <xdr:cNvSpPr txBox="1">
          <a:spLocks noChangeArrowheads="1"/>
        </xdr:cNvSpPr>
      </xdr:nvSpPr>
      <xdr:spPr>
        <a:xfrm>
          <a:off x="4562475" y="8991600"/>
          <a:ext cx="3619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cdr:x>
      <cdr:y>0.8815</cdr:y>
    </cdr:from>
    <cdr:to>
      <cdr:x>0.493</cdr:x>
      <cdr:y>0.915</cdr:y>
    </cdr:to>
    <cdr:sp>
      <cdr:nvSpPr>
        <cdr:cNvPr id="1" name="Rectangle 4"/>
        <cdr:cNvSpPr>
          <a:spLocks/>
        </cdr:cNvSpPr>
      </cdr:nvSpPr>
      <cdr:spPr>
        <a:xfrm>
          <a:off x="2381250" y="3895725"/>
          <a:ext cx="276225" cy="152400"/>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0.68275</cdr:x>
      <cdr:y>0.8815</cdr:y>
    </cdr:from>
    <cdr:to>
      <cdr:x>0.7335</cdr:x>
      <cdr:y>0.915</cdr:y>
    </cdr:to>
    <cdr:sp>
      <cdr:nvSpPr>
        <cdr:cNvPr id="2" name="Rectangle 5"/>
        <cdr:cNvSpPr>
          <a:spLocks/>
        </cdr:cNvSpPr>
      </cdr:nvSpPr>
      <cdr:spPr>
        <a:xfrm>
          <a:off x="3686175" y="3895725"/>
          <a:ext cx="276225" cy="1524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cdr:x>
      <cdr:y>0.88375</cdr:y>
    </cdr:from>
    <cdr:to>
      <cdr:x>0.60775</cdr:x>
      <cdr:y>0.92575</cdr:y>
    </cdr:to>
    <cdr:sp>
      <cdr:nvSpPr>
        <cdr:cNvPr id="3" name="Text Box 7"/>
        <cdr:cNvSpPr txBox="1">
          <a:spLocks noChangeArrowheads="1"/>
        </cdr:cNvSpPr>
      </cdr:nvSpPr>
      <cdr:spPr>
        <a:xfrm>
          <a:off x="2905125" y="3905250"/>
          <a:ext cx="371475" cy="190500"/>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cdr:txBody>
    </cdr:sp>
  </cdr:relSizeAnchor>
  <cdr:relSizeAnchor xmlns:cdr="http://schemas.openxmlformats.org/drawingml/2006/chartDrawing">
    <cdr:from>
      <cdr:x>0.7795</cdr:x>
      <cdr:y>0.883</cdr:y>
    </cdr:from>
    <cdr:to>
      <cdr:x>0.84925</cdr:x>
      <cdr:y>0.925</cdr:y>
    </cdr:to>
    <cdr:sp>
      <cdr:nvSpPr>
        <cdr:cNvPr id="4" name="Text Box 14"/>
        <cdr:cNvSpPr txBox="1">
          <a:spLocks noChangeArrowheads="1"/>
        </cdr:cNvSpPr>
      </cdr:nvSpPr>
      <cdr:spPr>
        <a:xfrm>
          <a:off x="4200525" y="3905250"/>
          <a:ext cx="381000" cy="190500"/>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27</xdr:row>
      <xdr:rowOff>47625</xdr:rowOff>
    </xdr:from>
    <xdr:to>
      <xdr:col>6</xdr:col>
      <xdr:colOff>952500</xdr:colOff>
      <xdr:row>51</xdr:row>
      <xdr:rowOff>133350</xdr:rowOff>
    </xdr:to>
    <xdr:graphicFrame>
      <xdr:nvGraphicFramePr>
        <xdr:cNvPr id="1" name="Diagramm 1"/>
        <xdr:cNvGraphicFramePr/>
      </xdr:nvGraphicFramePr>
      <xdr:xfrm>
        <a:off x="114300" y="4933950"/>
        <a:ext cx="5410200"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971550</xdr:colOff>
      <xdr:row>26</xdr:row>
      <xdr:rowOff>0</xdr:rowOff>
    </xdr:to>
    <xdr:graphicFrame>
      <xdr:nvGraphicFramePr>
        <xdr:cNvPr id="2" name="Diagramm 3"/>
        <xdr:cNvGraphicFramePr/>
      </xdr:nvGraphicFramePr>
      <xdr:xfrm>
        <a:off x="142875" y="276225"/>
        <a:ext cx="5400675" cy="442912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23</xdr:row>
      <xdr:rowOff>95250</xdr:rowOff>
    </xdr:from>
    <xdr:to>
      <xdr:col>2</xdr:col>
      <xdr:colOff>647700</xdr:colOff>
      <xdr:row>25</xdr:row>
      <xdr:rowOff>9525</xdr:rowOff>
    </xdr:to>
    <xdr:sp>
      <xdr:nvSpPr>
        <xdr:cNvPr id="3" name="Text Box 6"/>
        <xdr:cNvSpPr txBox="1">
          <a:spLocks noChangeArrowheads="1"/>
        </xdr:cNvSpPr>
      </xdr:nvSpPr>
      <xdr:spPr>
        <a:xfrm>
          <a:off x="257175" y="4257675"/>
          <a:ext cx="19145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247650</xdr:colOff>
      <xdr:row>49</xdr:row>
      <xdr:rowOff>161925</xdr:rowOff>
    </xdr:from>
    <xdr:to>
      <xdr:col>3</xdr:col>
      <xdr:colOff>9525</xdr:colOff>
      <xdr:row>51</xdr:row>
      <xdr:rowOff>19050</xdr:rowOff>
    </xdr:to>
    <xdr:sp>
      <xdr:nvSpPr>
        <xdr:cNvPr id="4" name="Text Box 16"/>
        <xdr:cNvSpPr txBox="1">
          <a:spLocks noChangeArrowheads="1"/>
        </xdr:cNvSpPr>
      </xdr:nvSpPr>
      <xdr:spPr>
        <a:xfrm>
          <a:off x="247650" y="9029700"/>
          <a:ext cx="204787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1</xdr:col>
      <xdr:colOff>66675</xdr:colOff>
      <xdr:row>29</xdr:row>
      <xdr:rowOff>85725</xdr:rowOff>
    </xdr:from>
    <xdr:to>
      <xdr:col>2</xdr:col>
      <xdr:colOff>571500</xdr:colOff>
      <xdr:row>30</xdr:row>
      <xdr:rowOff>85725</xdr:rowOff>
    </xdr:to>
    <xdr:sp>
      <xdr:nvSpPr>
        <xdr:cNvPr id="5" name="Textfeld 5"/>
        <xdr:cNvSpPr txBox="1">
          <a:spLocks noChangeArrowheads="1"/>
        </xdr:cNvSpPr>
      </xdr:nvSpPr>
      <xdr:spPr>
        <a:xfrm>
          <a:off x="828675" y="5334000"/>
          <a:ext cx="12668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704850</xdr:colOff>
      <xdr:row>2</xdr:row>
      <xdr:rowOff>47625</xdr:rowOff>
    </xdr:from>
    <xdr:to>
      <xdr:col>6</xdr:col>
      <xdr:colOff>514350</xdr:colOff>
      <xdr:row>4</xdr:row>
      <xdr:rowOff>95250</xdr:rowOff>
    </xdr:to>
    <xdr:sp>
      <xdr:nvSpPr>
        <xdr:cNvPr id="6" name="Textfeld 6"/>
        <xdr:cNvSpPr txBox="1">
          <a:spLocks noChangeArrowheads="1"/>
        </xdr:cNvSpPr>
      </xdr:nvSpPr>
      <xdr:spPr>
        <a:xfrm>
          <a:off x="704850" y="409575"/>
          <a:ext cx="43815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2012 bis August 2013</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247650</xdr:colOff>
      <xdr:row>48</xdr:row>
      <xdr:rowOff>0</xdr:rowOff>
    </xdr:from>
    <xdr:to>
      <xdr:col>3</xdr:col>
      <xdr:colOff>504825</xdr:colOff>
      <xdr:row>48</xdr:row>
      <xdr:rowOff>133350</xdr:rowOff>
    </xdr:to>
    <xdr:sp>
      <xdr:nvSpPr>
        <xdr:cNvPr id="7" name="Rectangle 4"/>
        <xdr:cNvSpPr>
          <a:spLocks/>
        </xdr:cNvSpPr>
      </xdr:nvSpPr>
      <xdr:spPr>
        <a:xfrm>
          <a:off x="2533650" y="8686800"/>
          <a:ext cx="25717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0</xdr:rowOff>
    </xdr:from>
    <xdr:to>
      <xdr:col>5</xdr:col>
      <xdr:colOff>266700</xdr:colOff>
      <xdr:row>48</xdr:row>
      <xdr:rowOff>133350</xdr:rowOff>
    </xdr:to>
    <xdr:sp>
      <xdr:nvSpPr>
        <xdr:cNvPr id="8" name="Rectangle 5"/>
        <xdr:cNvSpPr>
          <a:spLocks/>
        </xdr:cNvSpPr>
      </xdr:nvSpPr>
      <xdr:spPr>
        <a:xfrm>
          <a:off x="3810000" y="8686800"/>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47</xdr:row>
      <xdr:rowOff>171450</xdr:rowOff>
    </xdr:from>
    <xdr:to>
      <xdr:col>4</xdr:col>
      <xdr:colOff>361950</xdr:colOff>
      <xdr:row>48</xdr:row>
      <xdr:rowOff>171450</xdr:rowOff>
    </xdr:to>
    <xdr:sp>
      <xdr:nvSpPr>
        <xdr:cNvPr id="9" name="Text Box 7"/>
        <xdr:cNvSpPr txBox="1">
          <a:spLocks noChangeArrowheads="1"/>
        </xdr:cNvSpPr>
      </xdr:nvSpPr>
      <xdr:spPr>
        <a:xfrm>
          <a:off x="3048000" y="8677275"/>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504825</xdr:colOff>
      <xdr:row>47</xdr:row>
      <xdr:rowOff>161925</xdr:rowOff>
    </xdr:from>
    <xdr:to>
      <xdr:col>6</xdr:col>
      <xdr:colOff>114300</xdr:colOff>
      <xdr:row>48</xdr:row>
      <xdr:rowOff>161925</xdr:rowOff>
    </xdr:to>
    <xdr:sp>
      <xdr:nvSpPr>
        <xdr:cNvPr id="10" name="Text Box 14"/>
        <xdr:cNvSpPr txBox="1">
          <a:spLocks noChangeArrowheads="1"/>
        </xdr:cNvSpPr>
      </xdr:nvSpPr>
      <xdr:spPr>
        <a:xfrm>
          <a:off x="4314825" y="8667750"/>
          <a:ext cx="3714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0.93825</cdr:y>
    </cdr:from>
    <cdr:to>
      <cdr:x>0.39825</cdr:x>
      <cdr:y>0.9905</cdr:y>
    </cdr:to>
    <cdr:sp>
      <cdr:nvSpPr>
        <cdr:cNvPr id="1" name="Text Box 3"/>
        <cdr:cNvSpPr txBox="1">
          <a:spLocks noChangeArrowheads="1"/>
        </cdr:cNvSpPr>
      </cdr:nvSpPr>
      <cdr:spPr>
        <a:xfrm>
          <a:off x="57150" y="4152900"/>
          <a:ext cx="2085975"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26</xdr:row>
      <xdr:rowOff>161925</xdr:rowOff>
    </xdr:from>
    <xdr:to>
      <xdr:col>6</xdr:col>
      <xdr:colOff>638175</xdr:colOff>
      <xdr:row>51</xdr:row>
      <xdr:rowOff>57150</xdr:rowOff>
    </xdr:to>
    <xdr:graphicFrame>
      <xdr:nvGraphicFramePr>
        <xdr:cNvPr id="1" name="Diagramm 1"/>
        <xdr:cNvGraphicFramePr/>
      </xdr:nvGraphicFramePr>
      <xdr:xfrm>
        <a:off x="95250" y="4867275"/>
        <a:ext cx="5400675" cy="441960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628650</xdr:colOff>
      <xdr:row>25</xdr:row>
      <xdr:rowOff>123825</xdr:rowOff>
    </xdr:to>
    <xdr:graphicFrame>
      <xdr:nvGraphicFramePr>
        <xdr:cNvPr id="2" name="Diagramm 3"/>
        <xdr:cNvGraphicFramePr/>
      </xdr:nvGraphicFramePr>
      <xdr:xfrm>
        <a:off x="114300" y="219075"/>
        <a:ext cx="5372100" cy="4429125"/>
      </xdr:xfrm>
      <a:graphic>
        <a:graphicData uri="http://schemas.openxmlformats.org/drawingml/2006/chart">
          <c:chart xmlns:c="http://schemas.openxmlformats.org/drawingml/2006/chart" r:id="rId2"/>
        </a:graphicData>
      </a:graphic>
    </xdr:graphicFrame>
    <xdr:clientData/>
  </xdr:twoCellAnchor>
  <xdr:oneCellAnchor>
    <xdr:from>
      <xdr:col>0</xdr:col>
      <xdr:colOff>171450</xdr:colOff>
      <xdr:row>49</xdr:row>
      <xdr:rowOff>142875</xdr:rowOff>
    </xdr:from>
    <xdr:ext cx="1924050" cy="209550"/>
    <xdr:sp>
      <xdr:nvSpPr>
        <xdr:cNvPr id="3" name="Text Box 17"/>
        <xdr:cNvSpPr txBox="1">
          <a:spLocks noChangeArrowheads="1"/>
        </xdr:cNvSpPr>
      </xdr:nvSpPr>
      <xdr:spPr>
        <a:xfrm>
          <a:off x="171450" y="9010650"/>
          <a:ext cx="1924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142875</xdr:colOff>
      <xdr:row>48</xdr:row>
      <xdr:rowOff>133350</xdr:rowOff>
    </xdr:from>
    <xdr:to>
      <xdr:col>3</xdr:col>
      <xdr:colOff>409575</xdr:colOff>
      <xdr:row>49</xdr:row>
      <xdr:rowOff>95250</xdr:rowOff>
    </xdr:to>
    <xdr:sp>
      <xdr:nvSpPr>
        <xdr:cNvPr id="4" name="Rectangle 4"/>
        <xdr:cNvSpPr>
          <a:spLocks/>
        </xdr:cNvSpPr>
      </xdr:nvSpPr>
      <xdr:spPr>
        <a:xfrm>
          <a:off x="2571750" y="88201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647700</xdr:colOff>
      <xdr:row>48</xdr:row>
      <xdr:rowOff>133350</xdr:rowOff>
    </xdr:from>
    <xdr:to>
      <xdr:col>5</xdr:col>
      <xdr:colOff>161925</xdr:colOff>
      <xdr:row>49</xdr:row>
      <xdr:rowOff>95250</xdr:rowOff>
    </xdr:to>
    <xdr:sp>
      <xdr:nvSpPr>
        <xdr:cNvPr id="5" name="Rectangle 5"/>
        <xdr:cNvSpPr>
          <a:spLocks/>
        </xdr:cNvSpPr>
      </xdr:nvSpPr>
      <xdr:spPr>
        <a:xfrm>
          <a:off x="3886200" y="8820150"/>
          <a:ext cx="32385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657225</xdr:colOff>
      <xdr:row>48</xdr:row>
      <xdr:rowOff>152400</xdr:rowOff>
    </xdr:from>
    <xdr:to>
      <xdr:col>4</xdr:col>
      <xdr:colOff>257175</xdr:colOff>
      <xdr:row>49</xdr:row>
      <xdr:rowOff>142875</xdr:rowOff>
    </xdr:to>
    <xdr:sp>
      <xdr:nvSpPr>
        <xdr:cNvPr id="6" name="Text Box 7"/>
        <xdr:cNvSpPr txBox="1">
          <a:spLocks noChangeArrowheads="1"/>
        </xdr:cNvSpPr>
      </xdr:nvSpPr>
      <xdr:spPr>
        <a:xfrm>
          <a:off x="3086100" y="8839200"/>
          <a:ext cx="409575" cy="171450"/>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409575</xdr:colOff>
      <xdr:row>48</xdr:row>
      <xdr:rowOff>152400</xdr:rowOff>
    </xdr:from>
    <xdr:to>
      <xdr:col>6</xdr:col>
      <xdr:colOff>9525</xdr:colOff>
      <xdr:row>49</xdr:row>
      <xdr:rowOff>142875</xdr:rowOff>
    </xdr:to>
    <xdr:sp>
      <xdr:nvSpPr>
        <xdr:cNvPr id="7" name="Text Box 14"/>
        <xdr:cNvSpPr txBox="1">
          <a:spLocks noChangeArrowheads="1"/>
        </xdr:cNvSpPr>
      </xdr:nvSpPr>
      <xdr:spPr>
        <a:xfrm>
          <a:off x="4457700" y="8839200"/>
          <a:ext cx="409575" cy="171450"/>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3</xdr:col>
      <xdr:colOff>171450</xdr:colOff>
      <xdr:row>22</xdr:row>
      <xdr:rowOff>85725</xdr:rowOff>
    </xdr:from>
    <xdr:to>
      <xdr:col>3</xdr:col>
      <xdr:colOff>438150</xdr:colOff>
      <xdr:row>23</xdr:row>
      <xdr:rowOff>47625</xdr:rowOff>
    </xdr:to>
    <xdr:sp>
      <xdr:nvSpPr>
        <xdr:cNvPr id="8" name="Rectangle 4"/>
        <xdr:cNvSpPr>
          <a:spLocks/>
        </xdr:cNvSpPr>
      </xdr:nvSpPr>
      <xdr:spPr>
        <a:xfrm>
          <a:off x="2600325" y="40671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22</xdr:row>
      <xdr:rowOff>85725</xdr:rowOff>
    </xdr:from>
    <xdr:to>
      <xdr:col>5</xdr:col>
      <xdr:colOff>190500</xdr:colOff>
      <xdr:row>23</xdr:row>
      <xdr:rowOff>47625</xdr:rowOff>
    </xdr:to>
    <xdr:sp>
      <xdr:nvSpPr>
        <xdr:cNvPr id="9" name="Rectangle 5"/>
        <xdr:cNvSpPr>
          <a:spLocks/>
        </xdr:cNvSpPr>
      </xdr:nvSpPr>
      <xdr:spPr>
        <a:xfrm>
          <a:off x="3924300"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22</xdr:row>
      <xdr:rowOff>95250</xdr:rowOff>
    </xdr:from>
    <xdr:to>
      <xdr:col>4</xdr:col>
      <xdr:colOff>285750</xdr:colOff>
      <xdr:row>23</xdr:row>
      <xdr:rowOff>95250</xdr:rowOff>
    </xdr:to>
    <xdr:sp>
      <xdr:nvSpPr>
        <xdr:cNvPr id="10" name="Text Box 7"/>
        <xdr:cNvSpPr txBox="1">
          <a:spLocks noChangeArrowheads="1"/>
        </xdr:cNvSpPr>
      </xdr:nvSpPr>
      <xdr:spPr>
        <a:xfrm>
          <a:off x="311467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428625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476750"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8</xdr:row>
      <xdr:rowOff>0</xdr:rowOff>
    </xdr:from>
    <xdr:to>
      <xdr:col>1</xdr:col>
      <xdr:colOff>1295400</xdr:colOff>
      <xdr:row>8</xdr:row>
      <xdr:rowOff>0</xdr:rowOff>
    </xdr:to>
    <xdr:sp>
      <xdr:nvSpPr>
        <xdr:cNvPr id="1" name="Line 2"/>
        <xdr:cNvSpPr>
          <a:spLocks/>
        </xdr:cNvSpPr>
      </xdr:nvSpPr>
      <xdr:spPr>
        <a:xfrm>
          <a:off x="1219200" y="129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69</xdr:row>
      <xdr:rowOff>0</xdr:rowOff>
    </xdr:from>
    <xdr:to>
      <xdr:col>1</xdr:col>
      <xdr:colOff>1219200</xdr:colOff>
      <xdr:row>69</xdr:row>
      <xdr:rowOff>0</xdr:rowOff>
    </xdr:to>
    <xdr:sp>
      <xdr:nvSpPr>
        <xdr:cNvPr id="2" name="Gerade Verbindung 2"/>
        <xdr:cNvSpPr>
          <a:spLocks/>
        </xdr:cNvSpPr>
      </xdr:nvSpPr>
      <xdr:spPr>
        <a:xfrm>
          <a:off x="28575" y="112966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1314450</xdr:colOff>
      <xdr:row>7</xdr:row>
      <xdr:rowOff>28575</xdr:rowOff>
    </xdr:from>
    <xdr:to>
      <xdr:col>1</xdr:col>
      <xdr:colOff>1619250</xdr:colOff>
      <xdr:row>7</xdr:row>
      <xdr:rowOff>28575</xdr:rowOff>
    </xdr:to>
    <xdr:sp>
      <xdr:nvSpPr>
        <xdr:cNvPr id="1" name="Line 1"/>
        <xdr:cNvSpPr>
          <a:spLocks/>
        </xdr:cNvSpPr>
      </xdr:nvSpPr>
      <xdr:spPr>
        <a:xfrm>
          <a:off x="1571625" y="11620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ustausch_in_Suhl\MONIKA\Berichte%20III.1\MBV%20+%20&#220;ber%2008-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Aktuelle Lage "/>
      <sheetName val="Aktuelle Lage Verknüpfung"/>
      <sheetName val="Hilfstab"/>
      <sheetName val="Hilfstab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
  <cols>
    <col min="1" max="16384" width="80.28125" style="239" customWidth="1"/>
  </cols>
  <sheetData>
    <row r="1" ht="15.75">
      <c r="A1" s="244" t="s">
        <v>332</v>
      </c>
    </row>
    <row r="4" ht="25.5">
      <c r="A4" s="241" t="s">
        <v>331</v>
      </c>
    </row>
    <row r="5" ht="14.25">
      <c r="A5" s="243"/>
    </row>
    <row r="6" ht="14.25">
      <c r="A6" s="243"/>
    </row>
    <row r="7" ht="12">
      <c r="A7" s="239" t="s">
        <v>330</v>
      </c>
    </row>
    <row r="10" ht="12.75">
      <c r="A10" s="242" t="s">
        <v>329</v>
      </c>
    </row>
    <row r="11" ht="12">
      <c r="A11" s="239" t="s">
        <v>328</v>
      </c>
    </row>
    <row r="14" ht="12">
      <c r="A14" s="239" t="s">
        <v>327</v>
      </c>
    </row>
    <row r="17" ht="12">
      <c r="A17" s="239" t="s">
        <v>326</v>
      </c>
    </row>
    <row r="18" ht="12">
      <c r="A18" s="239" t="s">
        <v>325</v>
      </c>
    </row>
    <row r="19" ht="12">
      <c r="A19" s="239" t="s">
        <v>324</v>
      </c>
    </row>
    <row r="20" ht="12">
      <c r="A20" s="239" t="s">
        <v>323</v>
      </c>
    </row>
    <row r="21" ht="12">
      <c r="A21" s="239" t="s">
        <v>322</v>
      </c>
    </row>
    <row r="24" ht="12.75">
      <c r="A24" s="241" t="s">
        <v>321</v>
      </c>
    </row>
    <row r="25" ht="38.25">
      <c r="A25" s="240" t="s">
        <v>320</v>
      </c>
    </row>
    <row r="28" ht="12.75">
      <c r="A28" s="241" t="s">
        <v>319</v>
      </c>
    </row>
    <row r="29" ht="48">
      <c r="A29" s="240" t="s">
        <v>318</v>
      </c>
    </row>
    <row r="30" ht="12">
      <c r="A30" s="239" t="s">
        <v>221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8515625" style="117" customWidth="1"/>
    <col min="2" max="2" width="43.7109375" style="82" customWidth="1"/>
    <col min="3" max="3" width="7.421875" style="82" customWidth="1"/>
    <col min="4" max="4" width="10.421875" style="82" customWidth="1"/>
    <col min="5" max="5" width="10.57421875" style="82" customWidth="1"/>
    <col min="6" max="6" width="9.140625" style="82" customWidth="1"/>
    <col min="7" max="7" width="8.7109375" style="82" customWidth="1"/>
    <col min="8" max="8" width="6.421875" style="82" customWidth="1"/>
    <col min="9" max="9" width="8.421875" style="82" customWidth="1"/>
    <col min="10" max="16384" width="11.421875" style="82" customWidth="1"/>
  </cols>
  <sheetData>
    <row r="1" spans="1:9" ht="12.75">
      <c r="A1" s="78"/>
      <c r="B1" s="79" t="s">
        <v>113</v>
      </c>
      <c r="C1" s="80"/>
      <c r="D1" s="80"/>
      <c r="E1" s="80"/>
      <c r="F1" s="80"/>
      <c r="G1" s="80"/>
      <c r="H1" s="80"/>
      <c r="I1" s="81"/>
    </row>
    <row r="2" spans="1:9" ht="12.75">
      <c r="A2" s="78"/>
      <c r="B2" s="83"/>
      <c r="C2" s="80"/>
      <c r="D2" s="80"/>
      <c r="E2" s="80"/>
      <c r="F2" s="81"/>
      <c r="G2" s="81"/>
      <c r="H2" s="81"/>
      <c r="I2" s="81"/>
    </row>
    <row r="3" spans="1:9" ht="12.75">
      <c r="A3" s="78"/>
      <c r="B3" s="298" t="s">
        <v>114</v>
      </c>
      <c r="C3" s="298"/>
      <c r="D3" s="298"/>
      <c r="E3" s="298"/>
      <c r="F3" s="298"/>
      <c r="G3" s="298"/>
      <c r="H3" s="298"/>
      <c r="I3" s="298"/>
    </row>
    <row r="4" spans="1:9" ht="12.75">
      <c r="A4" s="78"/>
      <c r="B4" s="313" t="s">
        <v>115</v>
      </c>
      <c r="C4" s="313"/>
      <c r="D4" s="313"/>
      <c r="E4" s="313"/>
      <c r="F4" s="313"/>
      <c r="G4" s="313"/>
      <c r="H4" s="313"/>
      <c r="I4" s="313"/>
    </row>
    <row r="5" spans="1:9" ht="12.75">
      <c r="A5" s="78"/>
      <c r="H5" s="81"/>
      <c r="I5" s="81"/>
    </row>
    <row r="6" spans="1:9" ht="12.75">
      <c r="A6" s="299" t="s">
        <v>3</v>
      </c>
      <c r="B6" s="302" t="s">
        <v>116</v>
      </c>
      <c r="C6" s="302" t="s">
        <v>117</v>
      </c>
      <c r="D6" s="302" t="s">
        <v>118</v>
      </c>
      <c r="E6" s="302" t="s">
        <v>119</v>
      </c>
      <c r="F6" s="302" t="s">
        <v>120</v>
      </c>
      <c r="G6" s="302" t="s">
        <v>121</v>
      </c>
      <c r="H6" s="308" t="s">
        <v>110</v>
      </c>
      <c r="I6" s="308" t="s">
        <v>122</v>
      </c>
    </row>
    <row r="7" spans="1:9" ht="12.75">
      <c r="A7" s="300"/>
      <c r="B7" s="314"/>
      <c r="C7" s="303"/>
      <c r="D7" s="303"/>
      <c r="E7" s="303"/>
      <c r="F7" s="303"/>
      <c r="G7" s="303"/>
      <c r="H7" s="309"/>
      <c r="I7" s="309"/>
    </row>
    <row r="8" spans="1:9" ht="12.75">
      <c r="A8" s="300"/>
      <c r="B8" s="314"/>
      <c r="C8" s="303"/>
      <c r="D8" s="303"/>
      <c r="E8" s="303"/>
      <c r="F8" s="303"/>
      <c r="G8" s="303"/>
      <c r="H8" s="309"/>
      <c r="I8" s="309"/>
    </row>
    <row r="9" spans="1:9" ht="12.75">
      <c r="A9" s="300"/>
      <c r="B9" s="314"/>
      <c r="C9" s="304"/>
      <c r="D9" s="304"/>
      <c r="E9" s="304"/>
      <c r="F9" s="304"/>
      <c r="G9" s="304"/>
      <c r="H9" s="310"/>
      <c r="I9" s="310"/>
    </row>
    <row r="10" spans="1:9" ht="12.75">
      <c r="A10" s="301"/>
      <c r="B10" s="315"/>
      <c r="C10" s="84" t="s">
        <v>17</v>
      </c>
      <c r="D10" s="85" t="s">
        <v>123</v>
      </c>
      <c r="E10" s="311" t="s">
        <v>124</v>
      </c>
      <c r="F10" s="312"/>
      <c r="G10" s="86" t="s">
        <v>20</v>
      </c>
      <c r="H10" s="87"/>
      <c r="I10" s="88" t="s">
        <v>124</v>
      </c>
    </row>
    <row r="11" spans="1:9" ht="12.75">
      <c r="A11" s="89"/>
      <c r="B11" s="90"/>
      <c r="C11" s="91"/>
      <c r="D11" s="92"/>
      <c r="E11" s="92"/>
      <c r="F11" s="93"/>
      <c r="G11" s="94"/>
      <c r="H11" s="95"/>
      <c r="I11" s="96"/>
    </row>
    <row r="12" spans="1:9" ht="12.75">
      <c r="A12" s="97" t="s">
        <v>111</v>
      </c>
      <c r="B12" s="98" t="s">
        <v>112</v>
      </c>
      <c r="C12" s="99">
        <v>159</v>
      </c>
      <c r="D12" s="99">
        <v>132</v>
      </c>
      <c r="E12" s="99">
        <v>2518</v>
      </c>
      <c r="F12" s="99">
        <v>15991</v>
      </c>
      <c r="G12" s="100">
        <v>15.7</v>
      </c>
      <c r="H12" s="100">
        <v>29.6</v>
      </c>
      <c r="I12" s="99">
        <v>121</v>
      </c>
    </row>
    <row r="13" spans="1:9" ht="12.75">
      <c r="A13" s="97"/>
      <c r="B13" s="101" t="s">
        <v>125</v>
      </c>
      <c r="C13" s="102"/>
      <c r="D13" s="103"/>
      <c r="E13" s="103"/>
      <c r="F13" s="104"/>
      <c r="G13" s="105"/>
      <c r="H13" s="105"/>
      <c r="I13" s="103"/>
    </row>
    <row r="14" spans="1:9" ht="12.75">
      <c r="A14" s="97" t="s">
        <v>21</v>
      </c>
      <c r="B14" s="101" t="s">
        <v>126</v>
      </c>
      <c r="C14" s="103">
        <v>151</v>
      </c>
      <c r="D14" s="103">
        <v>133</v>
      </c>
      <c r="E14" s="103">
        <v>2534</v>
      </c>
      <c r="F14" s="103">
        <v>15388</v>
      </c>
      <c r="G14" s="105">
        <v>16.5</v>
      </c>
      <c r="H14" s="105">
        <v>31</v>
      </c>
      <c r="I14" s="103">
        <v>115</v>
      </c>
    </row>
    <row r="15" spans="1:9" ht="12.75">
      <c r="A15" s="97" t="s">
        <v>21</v>
      </c>
      <c r="B15" s="101" t="s">
        <v>127</v>
      </c>
      <c r="C15" s="103">
        <v>173</v>
      </c>
      <c r="D15" s="103">
        <v>129</v>
      </c>
      <c r="E15" s="103">
        <v>2715</v>
      </c>
      <c r="F15" s="103">
        <v>16631</v>
      </c>
      <c r="G15" s="105">
        <v>16.3</v>
      </c>
      <c r="H15" s="105">
        <v>33.8</v>
      </c>
      <c r="I15" s="103">
        <v>129</v>
      </c>
    </row>
    <row r="16" spans="1:9" ht="12.75">
      <c r="A16" s="97" t="s">
        <v>21</v>
      </c>
      <c r="B16" s="101" t="s">
        <v>128</v>
      </c>
      <c r="C16" s="103">
        <v>156</v>
      </c>
      <c r="D16" s="103">
        <v>131</v>
      </c>
      <c r="E16" s="103">
        <v>2904</v>
      </c>
      <c r="F16" s="103">
        <v>14712</v>
      </c>
      <c r="G16" s="105">
        <v>19.7</v>
      </c>
      <c r="H16" s="105">
        <v>35.1</v>
      </c>
      <c r="I16" s="103">
        <v>112</v>
      </c>
    </row>
    <row r="17" spans="1:9" ht="12.75">
      <c r="A17" s="97" t="s">
        <v>21</v>
      </c>
      <c r="B17" s="101" t="s">
        <v>129</v>
      </c>
      <c r="C17" s="103">
        <v>158</v>
      </c>
      <c r="D17" s="103">
        <v>136</v>
      </c>
      <c r="E17" s="103">
        <v>1965</v>
      </c>
      <c r="F17" s="103">
        <v>16811</v>
      </c>
      <c r="G17" s="105">
        <v>11.7</v>
      </c>
      <c r="H17" s="105">
        <v>15.9</v>
      </c>
      <c r="I17" s="103">
        <v>124</v>
      </c>
    </row>
    <row r="18" spans="1:9" ht="12.75">
      <c r="A18" s="97"/>
      <c r="B18" s="90"/>
      <c r="C18" s="106"/>
      <c r="D18" s="106"/>
      <c r="E18" s="106"/>
      <c r="F18" s="106"/>
      <c r="G18" s="107"/>
      <c r="H18" s="107"/>
      <c r="I18" s="106"/>
    </row>
    <row r="19" spans="1:9" ht="12.75">
      <c r="A19" s="97" t="s">
        <v>130</v>
      </c>
      <c r="B19" s="98" t="s">
        <v>131</v>
      </c>
      <c r="C19" s="108" t="s">
        <v>21</v>
      </c>
      <c r="D19" s="108" t="s">
        <v>21</v>
      </c>
      <c r="E19" s="108" t="s">
        <v>21</v>
      </c>
      <c r="F19" s="108" t="s">
        <v>21</v>
      </c>
      <c r="G19" s="108" t="s">
        <v>21</v>
      </c>
      <c r="H19" s="108" t="s">
        <v>21</v>
      </c>
      <c r="I19" s="108" t="s">
        <v>21</v>
      </c>
    </row>
    <row r="20" spans="1:9" ht="12.75">
      <c r="A20" s="97"/>
      <c r="B20" s="90"/>
      <c r="C20" s="102"/>
      <c r="D20" s="109"/>
      <c r="E20" s="109"/>
      <c r="F20" s="109"/>
      <c r="G20" s="110"/>
      <c r="H20" s="110"/>
      <c r="I20" s="109"/>
    </row>
    <row r="21" spans="1:9" ht="12.75">
      <c r="A21" s="97">
        <v>5</v>
      </c>
      <c r="B21" s="101" t="s">
        <v>132</v>
      </c>
      <c r="C21" s="111" t="s">
        <v>53</v>
      </c>
      <c r="D21" s="111" t="s">
        <v>53</v>
      </c>
      <c r="E21" s="111" t="s">
        <v>53</v>
      </c>
      <c r="F21" s="111" t="s">
        <v>53</v>
      </c>
      <c r="G21" s="111" t="s">
        <v>53</v>
      </c>
      <c r="H21" s="111" t="s">
        <v>53</v>
      </c>
      <c r="I21" s="111" t="s">
        <v>53</v>
      </c>
    </row>
    <row r="22" spans="1:9" ht="12.75">
      <c r="A22" s="97">
        <v>6</v>
      </c>
      <c r="B22" s="101" t="s">
        <v>133</v>
      </c>
      <c r="C22" s="111" t="s">
        <v>53</v>
      </c>
      <c r="D22" s="111" t="s">
        <v>53</v>
      </c>
      <c r="E22" s="111" t="s">
        <v>53</v>
      </c>
      <c r="F22" s="111" t="s">
        <v>53</v>
      </c>
      <c r="G22" s="111" t="s">
        <v>53</v>
      </c>
      <c r="H22" s="111" t="s">
        <v>53</v>
      </c>
      <c r="I22" s="111" t="s">
        <v>53</v>
      </c>
    </row>
    <row r="23" spans="1:9" ht="12.75">
      <c r="A23" s="97">
        <v>7</v>
      </c>
      <c r="B23" s="101" t="s">
        <v>134</v>
      </c>
      <c r="C23" s="111" t="s">
        <v>53</v>
      </c>
      <c r="D23" s="111" t="s">
        <v>53</v>
      </c>
      <c r="E23" s="111" t="s">
        <v>53</v>
      </c>
      <c r="F23" s="111" t="s">
        <v>53</v>
      </c>
      <c r="G23" s="111" t="s">
        <v>53</v>
      </c>
      <c r="H23" s="111" t="s">
        <v>53</v>
      </c>
      <c r="I23" s="111" t="s">
        <v>53</v>
      </c>
    </row>
    <row r="24" spans="1:9" ht="12.75">
      <c r="A24" s="97">
        <v>8</v>
      </c>
      <c r="B24" s="101" t="s">
        <v>135</v>
      </c>
      <c r="C24" s="111"/>
      <c r="D24" s="111"/>
      <c r="E24" s="111"/>
      <c r="F24" s="111"/>
      <c r="G24" s="111"/>
      <c r="H24" s="111"/>
      <c r="I24" s="111"/>
    </row>
    <row r="25" spans="1:9" ht="12.75">
      <c r="A25" s="97"/>
      <c r="B25" s="101" t="s">
        <v>136</v>
      </c>
      <c r="C25" s="111" t="s">
        <v>21</v>
      </c>
      <c r="D25" s="111" t="s">
        <v>21</v>
      </c>
      <c r="E25" s="111" t="s">
        <v>21</v>
      </c>
      <c r="F25" s="111" t="s">
        <v>21</v>
      </c>
      <c r="G25" s="111" t="s">
        <v>21</v>
      </c>
      <c r="H25" s="111" t="s">
        <v>21</v>
      </c>
      <c r="I25" s="111" t="s">
        <v>21</v>
      </c>
    </row>
    <row r="26" spans="1:9" ht="12.75">
      <c r="A26" s="97">
        <v>9</v>
      </c>
      <c r="B26" s="101" t="s">
        <v>137</v>
      </c>
      <c r="C26" s="103"/>
      <c r="D26" s="103"/>
      <c r="E26" s="103"/>
      <c r="F26" s="103"/>
      <c r="G26" s="112"/>
      <c r="H26" s="112"/>
      <c r="I26" s="103"/>
    </row>
    <row r="27" spans="1:9" ht="12.75">
      <c r="A27" s="97"/>
      <c r="B27" s="101" t="s">
        <v>138</v>
      </c>
      <c r="C27" s="111"/>
      <c r="D27" s="111"/>
      <c r="E27" s="111"/>
      <c r="F27" s="111"/>
      <c r="G27" s="111"/>
      <c r="H27" s="111"/>
      <c r="I27" s="111"/>
    </row>
    <row r="28" spans="1:9" ht="12.75">
      <c r="A28" s="97"/>
      <c r="B28" s="101" t="s">
        <v>139</v>
      </c>
      <c r="C28" s="111" t="s">
        <v>53</v>
      </c>
      <c r="D28" s="111" t="s">
        <v>53</v>
      </c>
      <c r="E28" s="111" t="s">
        <v>53</v>
      </c>
      <c r="F28" s="111" t="s">
        <v>53</v>
      </c>
      <c r="G28" s="111" t="s">
        <v>53</v>
      </c>
      <c r="H28" s="111" t="s">
        <v>53</v>
      </c>
      <c r="I28" s="111" t="s">
        <v>53</v>
      </c>
    </row>
    <row r="29" spans="1:9" ht="12.75">
      <c r="A29" s="97"/>
      <c r="B29" s="101"/>
      <c r="C29" s="102"/>
      <c r="D29" s="113"/>
      <c r="E29" s="113"/>
      <c r="F29" s="113"/>
      <c r="G29" s="114"/>
      <c r="H29" s="114"/>
      <c r="I29" s="113"/>
    </row>
    <row r="30" spans="1:9" ht="12.75">
      <c r="A30" s="97" t="s">
        <v>140</v>
      </c>
      <c r="B30" s="98" t="s">
        <v>141</v>
      </c>
      <c r="C30" s="108" t="s">
        <v>21</v>
      </c>
      <c r="D30" s="108" t="s">
        <v>21</v>
      </c>
      <c r="E30" s="108" t="s">
        <v>21</v>
      </c>
      <c r="F30" s="108" t="s">
        <v>21</v>
      </c>
      <c r="G30" s="108" t="s">
        <v>21</v>
      </c>
      <c r="H30" s="108" t="s">
        <v>21</v>
      </c>
      <c r="I30" s="108" t="s">
        <v>21</v>
      </c>
    </row>
    <row r="31" spans="1:9" ht="12.75">
      <c r="A31" s="97"/>
      <c r="B31" s="101"/>
      <c r="C31" s="113"/>
      <c r="D31" s="113"/>
      <c r="E31" s="113"/>
      <c r="F31" s="115"/>
      <c r="G31" s="116"/>
      <c r="H31" s="116"/>
      <c r="I31" s="113"/>
    </row>
    <row r="32" spans="1:9" ht="12.75">
      <c r="A32" s="97">
        <v>10</v>
      </c>
      <c r="B32" s="101" t="s">
        <v>142</v>
      </c>
      <c r="C32" s="103">
        <v>160</v>
      </c>
      <c r="D32" s="103">
        <v>135</v>
      </c>
      <c r="E32" s="103">
        <v>1640</v>
      </c>
      <c r="F32" s="103">
        <v>17923</v>
      </c>
      <c r="G32" s="105">
        <v>9.2</v>
      </c>
      <c r="H32" s="105">
        <v>12.9</v>
      </c>
      <c r="I32" s="103">
        <v>133</v>
      </c>
    </row>
    <row r="33" spans="1:9" ht="12.75">
      <c r="A33" s="97">
        <v>11</v>
      </c>
      <c r="B33" s="101" t="s">
        <v>51</v>
      </c>
      <c r="C33" s="103">
        <v>149</v>
      </c>
      <c r="D33" s="103">
        <v>145</v>
      </c>
      <c r="E33" s="103">
        <v>2860</v>
      </c>
      <c r="F33" s="103">
        <v>37296</v>
      </c>
      <c r="G33" s="105">
        <v>7.7</v>
      </c>
      <c r="H33" s="111" t="s">
        <v>21</v>
      </c>
      <c r="I33" s="103">
        <v>258</v>
      </c>
    </row>
    <row r="34" spans="1:9" ht="12.75">
      <c r="A34" s="97">
        <v>12</v>
      </c>
      <c r="B34" s="101" t="s">
        <v>52</v>
      </c>
      <c r="C34" s="111" t="s">
        <v>21</v>
      </c>
      <c r="D34" s="111" t="s">
        <v>21</v>
      </c>
      <c r="E34" s="111" t="s">
        <v>21</v>
      </c>
      <c r="F34" s="111" t="s">
        <v>21</v>
      </c>
      <c r="G34" s="111" t="s">
        <v>21</v>
      </c>
      <c r="H34" s="111" t="s">
        <v>21</v>
      </c>
      <c r="I34" s="111" t="s">
        <v>21</v>
      </c>
    </row>
    <row r="35" spans="1:9" ht="12.75">
      <c r="A35" s="97">
        <v>13</v>
      </c>
      <c r="B35" s="101" t="s">
        <v>55</v>
      </c>
      <c r="C35" s="143">
        <v>100</v>
      </c>
      <c r="D35" s="143">
        <v>113</v>
      </c>
      <c r="E35" s="143">
        <v>1777</v>
      </c>
      <c r="F35" s="143">
        <v>9552</v>
      </c>
      <c r="G35" s="144">
        <v>18.6</v>
      </c>
      <c r="H35" s="144">
        <v>42.4</v>
      </c>
      <c r="I35" s="143">
        <v>85</v>
      </c>
    </row>
    <row r="36" spans="1:9" ht="12.75">
      <c r="A36" s="97">
        <v>14</v>
      </c>
      <c r="B36" s="101" t="s">
        <v>143</v>
      </c>
      <c r="C36" s="111" t="s">
        <v>21</v>
      </c>
      <c r="D36" s="111" t="s">
        <v>21</v>
      </c>
      <c r="E36" s="111" t="s">
        <v>21</v>
      </c>
      <c r="F36" s="111" t="s">
        <v>21</v>
      </c>
      <c r="G36" s="111" t="s">
        <v>21</v>
      </c>
      <c r="H36" s="111" t="s">
        <v>21</v>
      </c>
      <c r="I36" s="111" t="s">
        <v>21</v>
      </c>
    </row>
    <row r="37" spans="1:9" ht="12.75">
      <c r="A37" s="97">
        <v>15</v>
      </c>
      <c r="B37" s="101" t="s">
        <v>144</v>
      </c>
      <c r="C37" s="103"/>
      <c r="D37" s="103"/>
      <c r="E37" s="103"/>
      <c r="F37" s="103"/>
      <c r="G37" s="105"/>
      <c r="H37" s="105"/>
      <c r="I37" s="103"/>
    </row>
    <row r="38" spans="1:9" ht="12.75">
      <c r="A38" s="97"/>
      <c r="B38" s="101" t="s">
        <v>145</v>
      </c>
      <c r="C38" s="103">
        <v>116</v>
      </c>
      <c r="D38" s="103">
        <v>138</v>
      </c>
      <c r="E38" s="103">
        <v>1991</v>
      </c>
      <c r="F38" s="111" t="s">
        <v>21</v>
      </c>
      <c r="G38" s="111" t="s">
        <v>21</v>
      </c>
      <c r="H38" s="111" t="s">
        <v>21</v>
      </c>
      <c r="I38" s="111" t="s">
        <v>21</v>
      </c>
    </row>
    <row r="39" spans="1:9" ht="12.75">
      <c r="A39" s="97">
        <v>16</v>
      </c>
      <c r="B39" s="101" t="s">
        <v>146</v>
      </c>
      <c r="C39" s="103"/>
      <c r="D39" s="103"/>
      <c r="E39" s="103"/>
      <c r="F39" s="103"/>
      <c r="G39" s="105"/>
      <c r="H39" s="105"/>
      <c r="I39" s="103"/>
    </row>
    <row r="40" spans="1:9" ht="12.75">
      <c r="A40" s="97"/>
      <c r="B40" s="101" t="s">
        <v>147</v>
      </c>
      <c r="C40" s="103">
        <v>176</v>
      </c>
      <c r="D40" s="103">
        <v>125</v>
      </c>
      <c r="E40" s="103">
        <v>2360</v>
      </c>
      <c r="F40" s="103">
        <v>20885</v>
      </c>
      <c r="G40" s="105">
        <v>11.3</v>
      </c>
      <c r="H40" s="105">
        <v>41.3</v>
      </c>
      <c r="I40" s="103">
        <v>167</v>
      </c>
    </row>
    <row r="41" spans="1:9" ht="12.75">
      <c r="A41" s="97">
        <v>17</v>
      </c>
      <c r="B41" s="101" t="s">
        <v>148</v>
      </c>
      <c r="C41" s="103"/>
      <c r="D41" s="103"/>
      <c r="E41" s="103"/>
      <c r="F41" s="103"/>
      <c r="G41" s="105"/>
      <c r="H41" s="105"/>
      <c r="I41" s="103"/>
    </row>
    <row r="42" spans="1:9" ht="12.75">
      <c r="A42" s="97"/>
      <c r="B42" s="101" t="s">
        <v>149</v>
      </c>
      <c r="C42" s="103">
        <v>152</v>
      </c>
      <c r="D42" s="103">
        <v>138</v>
      </c>
      <c r="E42" s="103">
        <v>2219</v>
      </c>
      <c r="F42" s="103">
        <v>27336</v>
      </c>
      <c r="G42" s="105">
        <v>8.1</v>
      </c>
      <c r="H42" s="105">
        <v>28</v>
      </c>
      <c r="I42" s="103">
        <v>198</v>
      </c>
    </row>
    <row r="43" spans="1:9" ht="12.75">
      <c r="A43" s="97">
        <v>18</v>
      </c>
      <c r="B43" s="101" t="s">
        <v>150</v>
      </c>
      <c r="C43" s="78"/>
      <c r="D43" s="78"/>
      <c r="E43" s="78"/>
      <c r="F43" s="115"/>
      <c r="G43" s="105"/>
      <c r="H43" s="105"/>
      <c r="I43" s="78"/>
    </row>
    <row r="44" spans="1:9" ht="12.75">
      <c r="A44" s="97"/>
      <c r="B44" s="101" t="s">
        <v>151</v>
      </c>
      <c r="C44" s="111"/>
      <c r="D44" s="111"/>
      <c r="E44" s="111"/>
      <c r="F44" s="111"/>
      <c r="G44" s="111"/>
      <c r="H44" s="111"/>
      <c r="I44" s="111"/>
    </row>
    <row r="45" spans="1:9" ht="12.75">
      <c r="A45" s="97"/>
      <c r="B45" s="101" t="s">
        <v>152</v>
      </c>
      <c r="C45" s="103">
        <v>175</v>
      </c>
      <c r="D45" s="103">
        <v>143</v>
      </c>
      <c r="E45" s="103">
        <v>2743</v>
      </c>
      <c r="F45" s="103">
        <v>14565</v>
      </c>
      <c r="G45" s="105">
        <v>18.8</v>
      </c>
      <c r="H45" s="105">
        <v>12.5</v>
      </c>
      <c r="I45" s="103">
        <v>102</v>
      </c>
    </row>
    <row r="46" spans="1:9" ht="12.75">
      <c r="A46" s="97">
        <v>19</v>
      </c>
      <c r="B46" s="101" t="s">
        <v>153</v>
      </c>
      <c r="C46" s="111" t="s">
        <v>53</v>
      </c>
      <c r="D46" s="111" t="s">
        <v>53</v>
      </c>
      <c r="E46" s="111" t="s">
        <v>53</v>
      </c>
      <c r="F46" s="111" t="s">
        <v>53</v>
      </c>
      <c r="G46" s="111" t="s">
        <v>53</v>
      </c>
      <c r="H46" s="111" t="s">
        <v>53</v>
      </c>
      <c r="I46" s="111" t="s">
        <v>53</v>
      </c>
    </row>
    <row r="47" spans="1:9" ht="12.75">
      <c r="A47" s="97">
        <v>20</v>
      </c>
      <c r="B47" s="101" t="s">
        <v>154</v>
      </c>
      <c r="C47" s="103">
        <v>152</v>
      </c>
      <c r="D47" s="103">
        <v>124</v>
      </c>
      <c r="E47" s="103">
        <v>3258</v>
      </c>
      <c r="F47" s="103">
        <v>16160</v>
      </c>
      <c r="G47" s="105">
        <v>20.2</v>
      </c>
      <c r="H47" s="105">
        <v>42.5</v>
      </c>
      <c r="I47" s="103">
        <v>131</v>
      </c>
    </row>
    <row r="48" spans="1:9" ht="12.75">
      <c r="A48" s="97">
        <v>21</v>
      </c>
      <c r="B48" s="101" t="s">
        <v>155</v>
      </c>
      <c r="C48" s="103"/>
      <c r="D48" s="103"/>
      <c r="E48" s="103"/>
      <c r="F48" s="103"/>
      <c r="G48" s="105"/>
      <c r="H48" s="105"/>
      <c r="I48" s="103"/>
    </row>
    <row r="49" spans="1:9" ht="12.75">
      <c r="A49" s="97"/>
      <c r="B49" s="101" t="s">
        <v>156</v>
      </c>
      <c r="C49" s="103">
        <v>241</v>
      </c>
      <c r="D49" s="103">
        <v>136</v>
      </c>
      <c r="E49" s="103">
        <v>3271</v>
      </c>
      <c r="F49" s="103">
        <v>10866</v>
      </c>
      <c r="G49" s="105">
        <v>30.1</v>
      </c>
      <c r="H49" s="105">
        <v>50.5</v>
      </c>
      <c r="I49" s="103">
        <v>80</v>
      </c>
    </row>
    <row r="50" spans="1:9" ht="12.75">
      <c r="A50" s="97">
        <v>22</v>
      </c>
      <c r="B50" s="101" t="s">
        <v>157</v>
      </c>
      <c r="C50" s="103"/>
      <c r="D50" s="103"/>
      <c r="E50" s="103"/>
      <c r="F50" s="103"/>
      <c r="G50" s="105"/>
      <c r="H50" s="105"/>
      <c r="I50" s="103"/>
    </row>
    <row r="51" spans="1:9" ht="12.75">
      <c r="A51" s="97"/>
      <c r="B51" s="101" t="s">
        <v>158</v>
      </c>
      <c r="C51" s="103">
        <v>137</v>
      </c>
      <c r="D51" s="103">
        <v>138</v>
      </c>
      <c r="E51" s="103">
        <v>2370</v>
      </c>
      <c r="F51" s="103">
        <v>16351</v>
      </c>
      <c r="G51" s="105">
        <v>14.5</v>
      </c>
      <c r="H51" s="105">
        <v>33.3</v>
      </c>
      <c r="I51" s="103">
        <v>118</v>
      </c>
    </row>
    <row r="52" spans="1:9" ht="12.75">
      <c r="A52" s="97">
        <v>23</v>
      </c>
      <c r="B52" s="101" t="s">
        <v>159</v>
      </c>
      <c r="C52" s="103"/>
      <c r="D52" s="103"/>
      <c r="E52" s="103"/>
      <c r="F52" s="103"/>
      <c r="G52" s="105"/>
      <c r="H52" s="105"/>
      <c r="I52" s="103"/>
    </row>
    <row r="53" spans="1:9" ht="12.75">
      <c r="A53" s="97"/>
      <c r="B53" s="101" t="s">
        <v>160</v>
      </c>
      <c r="C53" s="103"/>
      <c r="D53" s="103"/>
      <c r="E53" s="103"/>
      <c r="F53" s="103"/>
      <c r="G53" s="105"/>
      <c r="H53" s="105"/>
      <c r="I53" s="103"/>
    </row>
    <row r="54" spans="1:9" ht="12.75">
      <c r="A54" s="97"/>
      <c r="B54" s="101" t="s">
        <v>161</v>
      </c>
      <c r="C54" s="103">
        <v>129</v>
      </c>
      <c r="D54" s="103">
        <v>131</v>
      </c>
      <c r="E54" s="103">
        <v>2391</v>
      </c>
      <c r="F54" s="103">
        <v>14130</v>
      </c>
      <c r="G54" s="105">
        <v>16.9</v>
      </c>
      <c r="H54" s="105">
        <v>23.2</v>
      </c>
      <c r="I54" s="103">
        <v>108</v>
      </c>
    </row>
    <row r="55" spans="1:9" ht="12.75">
      <c r="A55" s="97">
        <v>24</v>
      </c>
      <c r="B55" s="101" t="s">
        <v>162</v>
      </c>
      <c r="C55" s="103">
        <v>210</v>
      </c>
      <c r="D55" s="103">
        <v>122</v>
      </c>
      <c r="E55" s="103">
        <v>2621</v>
      </c>
      <c r="F55" s="103">
        <v>16836</v>
      </c>
      <c r="G55" s="105">
        <v>15.6</v>
      </c>
      <c r="H55" s="105">
        <v>35.9</v>
      </c>
      <c r="I55" s="103">
        <v>138</v>
      </c>
    </row>
    <row r="56" spans="1:9" ht="12.75">
      <c r="A56" s="97">
        <v>25</v>
      </c>
      <c r="B56" s="101" t="s">
        <v>163</v>
      </c>
      <c r="C56" s="103">
        <v>134</v>
      </c>
      <c r="D56" s="103">
        <v>139</v>
      </c>
      <c r="E56" s="103">
        <v>2482</v>
      </c>
      <c r="F56" s="103">
        <v>13979</v>
      </c>
      <c r="G56" s="105">
        <v>17.8</v>
      </c>
      <c r="H56" s="105">
        <v>25.5</v>
      </c>
      <c r="I56" s="103">
        <v>101</v>
      </c>
    </row>
    <row r="57" spans="1:9" ht="12.75">
      <c r="A57" s="97">
        <v>26</v>
      </c>
      <c r="B57" s="101" t="s">
        <v>164</v>
      </c>
      <c r="C57" s="103"/>
      <c r="D57" s="103"/>
      <c r="E57" s="103"/>
      <c r="F57" s="103"/>
      <c r="G57" s="105"/>
      <c r="H57" s="105"/>
      <c r="I57" s="103"/>
    </row>
    <row r="58" spans="1:9" ht="12.75">
      <c r="A58" s="97"/>
      <c r="B58" s="101" t="s">
        <v>165</v>
      </c>
      <c r="C58" s="103">
        <v>181</v>
      </c>
      <c r="D58" s="103">
        <v>131</v>
      </c>
      <c r="E58" s="103">
        <v>3015</v>
      </c>
      <c r="F58" s="103">
        <v>13798</v>
      </c>
      <c r="G58" s="105">
        <v>21.9</v>
      </c>
      <c r="H58" s="105">
        <v>42.2</v>
      </c>
      <c r="I58" s="103">
        <v>105</v>
      </c>
    </row>
    <row r="59" spans="1:9" ht="12.75">
      <c r="A59" s="97">
        <v>27</v>
      </c>
      <c r="B59" s="101" t="s">
        <v>166</v>
      </c>
      <c r="C59" s="103">
        <v>174</v>
      </c>
      <c r="D59" s="103">
        <v>129</v>
      </c>
      <c r="E59" s="103">
        <v>2633</v>
      </c>
      <c r="F59" s="103">
        <v>14556</v>
      </c>
      <c r="G59" s="105">
        <v>18.1</v>
      </c>
      <c r="H59" s="105">
        <v>32.1</v>
      </c>
      <c r="I59" s="103">
        <v>113</v>
      </c>
    </row>
    <row r="60" spans="1:9" ht="12.75">
      <c r="A60" s="97">
        <v>28</v>
      </c>
      <c r="B60" s="101" t="s">
        <v>94</v>
      </c>
      <c r="C60" s="103">
        <v>152</v>
      </c>
      <c r="D60" s="103">
        <v>135</v>
      </c>
      <c r="E60" s="103">
        <v>2699</v>
      </c>
      <c r="F60" s="103">
        <v>13915</v>
      </c>
      <c r="G60" s="105">
        <v>19.4</v>
      </c>
      <c r="H60" s="105">
        <v>40.7</v>
      </c>
      <c r="I60" s="103">
        <v>103</v>
      </c>
    </row>
    <row r="61" spans="1:9" ht="12.75">
      <c r="A61" s="97">
        <v>29</v>
      </c>
      <c r="B61" s="101" t="s">
        <v>167</v>
      </c>
      <c r="C61" s="103"/>
      <c r="D61" s="103"/>
      <c r="E61" s="103"/>
      <c r="F61" s="103"/>
      <c r="G61" s="105"/>
      <c r="H61" s="105"/>
      <c r="I61" s="103"/>
    </row>
    <row r="62" spans="1:9" ht="12.75">
      <c r="A62" s="97"/>
      <c r="B62" s="101" t="s">
        <v>168</v>
      </c>
      <c r="C62" s="103">
        <v>277</v>
      </c>
      <c r="D62" s="103">
        <v>120</v>
      </c>
      <c r="E62" s="103">
        <v>2742</v>
      </c>
      <c r="F62" s="103">
        <v>19518</v>
      </c>
      <c r="G62" s="105">
        <v>14.1</v>
      </c>
      <c r="H62" s="105">
        <v>21.8</v>
      </c>
      <c r="I62" s="103">
        <v>163</v>
      </c>
    </row>
    <row r="63" spans="1:9" ht="12.75">
      <c r="A63" s="97">
        <v>30</v>
      </c>
      <c r="B63" s="101" t="s">
        <v>98</v>
      </c>
      <c r="C63" s="111" t="s">
        <v>21</v>
      </c>
      <c r="D63" s="111" t="s">
        <v>21</v>
      </c>
      <c r="E63" s="111" t="s">
        <v>21</v>
      </c>
      <c r="F63" s="111" t="s">
        <v>21</v>
      </c>
      <c r="G63" s="111" t="s">
        <v>21</v>
      </c>
      <c r="H63" s="111" t="s">
        <v>21</v>
      </c>
      <c r="I63" s="111" t="s">
        <v>21</v>
      </c>
    </row>
    <row r="64" spans="1:9" ht="12.75">
      <c r="A64" s="97">
        <v>31</v>
      </c>
      <c r="B64" s="101" t="s">
        <v>99</v>
      </c>
      <c r="C64" s="103">
        <v>109</v>
      </c>
      <c r="D64" s="103">
        <v>129</v>
      </c>
      <c r="E64" s="103">
        <v>2138</v>
      </c>
      <c r="F64" s="103">
        <v>11794</v>
      </c>
      <c r="G64" s="105">
        <v>18.1</v>
      </c>
      <c r="H64" s="105">
        <v>11.8</v>
      </c>
      <c r="I64" s="103">
        <v>92</v>
      </c>
    </row>
    <row r="65" spans="1:9" ht="12.75">
      <c r="A65" s="97">
        <v>32</v>
      </c>
      <c r="B65" s="101" t="s">
        <v>169</v>
      </c>
      <c r="C65" s="103">
        <v>141</v>
      </c>
      <c r="D65" s="103">
        <v>128</v>
      </c>
      <c r="E65" s="103">
        <v>2475</v>
      </c>
      <c r="F65" s="103">
        <v>10626</v>
      </c>
      <c r="G65" s="105">
        <v>23.3</v>
      </c>
      <c r="H65" s="105">
        <v>44.3</v>
      </c>
      <c r="I65" s="103">
        <v>83</v>
      </c>
    </row>
    <row r="66" spans="1:9" ht="12.75">
      <c r="A66" s="97">
        <v>33</v>
      </c>
      <c r="B66" s="101" t="s">
        <v>170</v>
      </c>
      <c r="C66" s="103"/>
      <c r="D66" s="103"/>
      <c r="E66" s="103"/>
      <c r="F66" s="103"/>
      <c r="G66" s="105"/>
      <c r="H66" s="105"/>
      <c r="I66" s="103"/>
    </row>
    <row r="67" spans="1:9" ht="12.75">
      <c r="A67" s="97"/>
      <c r="B67" s="101" t="s">
        <v>171</v>
      </c>
      <c r="C67" s="103">
        <v>175</v>
      </c>
      <c r="D67" s="103">
        <v>145</v>
      </c>
      <c r="E67" s="103">
        <v>2835</v>
      </c>
      <c r="F67" s="103">
        <v>19629</v>
      </c>
      <c r="G67" s="105">
        <v>14.4</v>
      </c>
      <c r="H67" s="111" t="s">
        <v>21</v>
      </c>
      <c r="I67" s="103">
        <v>136</v>
      </c>
    </row>
    <row r="68" spans="1:9" ht="12.75">
      <c r="A68" s="78"/>
      <c r="B68" s="78"/>
      <c r="C68" s="117"/>
      <c r="D68" s="117"/>
      <c r="E68" s="117"/>
      <c r="F68" s="117"/>
      <c r="G68" s="117"/>
      <c r="H68" s="117"/>
      <c r="I68" s="117"/>
    </row>
    <row r="69" spans="1:9" ht="12.75">
      <c r="A69" s="78"/>
      <c r="B69" s="78"/>
      <c r="C69" s="117"/>
      <c r="D69" s="117"/>
      <c r="E69" s="117"/>
      <c r="F69" s="117"/>
      <c r="G69" s="117"/>
      <c r="H69" s="117"/>
      <c r="I69" s="117"/>
    </row>
    <row r="70" spans="1:9" ht="12.75">
      <c r="A70" s="78"/>
      <c r="B70" s="78"/>
      <c r="C70" s="117"/>
      <c r="D70" s="117"/>
      <c r="E70" s="117"/>
      <c r="F70" s="117"/>
      <c r="G70" s="117"/>
      <c r="H70" s="117"/>
      <c r="I70" s="117"/>
    </row>
    <row r="71" spans="1:9" ht="12.75">
      <c r="A71" s="78"/>
      <c r="B71" s="78"/>
      <c r="C71" s="117"/>
      <c r="D71" s="117"/>
      <c r="E71" s="117"/>
      <c r="F71" s="117"/>
      <c r="G71" s="117"/>
      <c r="H71" s="117"/>
      <c r="I71" s="117"/>
    </row>
    <row r="72" spans="1:9" ht="12.75">
      <c r="A72" s="78"/>
      <c r="B72" s="78"/>
      <c r="C72" s="117"/>
      <c r="D72" s="117"/>
      <c r="E72" s="117"/>
      <c r="F72" s="117"/>
      <c r="G72" s="117"/>
      <c r="H72" s="117"/>
      <c r="I72" s="117"/>
    </row>
    <row r="73" spans="1:2" ht="12.75">
      <c r="A73" s="78"/>
      <c r="B73" s="81"/>
    </row>
    <row r="74" spans="1:2" ht="12.75">
      <c r="A74" s="78"/>
      <c r="B74" s="81"/>
    </row>
    <row r="75" spans="1:2" ht="12.75">
      <c r="A75" s="78"/>
      <c r="B75" s="81"/>
    </row>
    <row r="76" spans="1:2" ht="12.75">
      <c r="A76" s="78"/>
      <c r="B76" s="81"/>
    </row>
    <row r="77" spans="1:2" ht="12.75">
      <c r="A77" s="78"/>
      <c r="B77" s="81"/>
    </row>
    <row r="78" spans="1:2" ht="12.75">
      <c r="A78" s="78"/>
      <c r="B78" s="81"/>
    </row>
    <row r="79" spans="1:2" ht="12.75">
      <c r="A79" s="78"/>
      <c r="B79" s="81"/>
    </row>
    <row r="80" spans="1:2" ht="12.75">
      <c r="A80" s="78"/>
      <c r="B80" s="81"/>
    </row>
    <row r="81" spans="1:2" ht="12.75">
      <c r="A81" s="78"/>
      <c r="B81" s="81"/>
    </row>
    <row r="82" spans="1:2" ht="12.75">
      <c r="A82" s="78"/>
      <c r="B82" s="81"/>
    </row>
    <row r="83" spans="1:2" ht="12.75">
      <c r="A83" s="78"/>
      <c r="B83" s="81"/>
    </row>
    <row r="84" spans="1:2" ht="12.75">
      <c r="A84" s="78"/>
      <c r="B84" s="81"/>
    </row>
    <row r="85" spans="1:2" ht="12.75">
      <c r="A85" s="78"/>
      <c r="B85" s="81"/>
    </row>
    <row r="86" spans="1:2" ht="12.75">
      <c r="A86" s="78"/>
      <c r="B86" s="81"/>
    </row>
    <row r="87" spans="1:2" ht="12.75">
      <c r="A87" s="78"/>
      <c r="B87" s="81"/>
    </row>
    <row r="88" spans="1:2" ht="12.75">
      <c r="A88" s="78"/>
      <c r="B88" s="81"/>
    </row>
    <row r="89" spans="1:2" ht="12.75">
      <c r="A89" s="78"/>
      <c r="B89" s="81"/>
    </row>
    <row r="90" spans="1:2" ht="12.75">
      <c r="A90" s="78"/>
      <c r="B90" s="81"/>
    </row>
    <row r="91" spans="1:2" ht="12.75">
      <c r="A91" s="78"/>
      <c r="B91" s="81"/>
    </row>
    <row r="92" spans="1:2" ht="12.75">
      <c r="A92" s="78"/>
      <c r="B92" s="81"/>
    </row>
    <row r="93" spans="1:2" ht="12.75">
      <c r="A93" s="78"/>
      <c r="B93" s="81"/>
    </row>
    <row r="94" spans="1:2" ht="12.75">
      <c r="A94" s="78"/>
      <c r="B94" s="81"/>
    </row>
    <row r="95" spans="1:2" ht="12.75">
      <c r="A95" s="78"/>
      <c r="B95" s="81"/>
    </row>
    <row r="96" spans="1:2" ht="12.75">
      <c r="A96" s="78"/>
      <c r="B96" s="81"/>
    </row>
    <row r="97" spans="1:2" ht="12.75">
      <c r="A97" s="78"/>
      <c r="B97" s="81"/>
    </row>
    <row r="98" spans="1:2" ht="12.75">
      <c r="A98" s="78"/>
      <c r="B98" s="81"/>
    </row>
    <row r="99" spans="1:2" ht="12.75">
      <c r="A99" s="78"/>
      <c r="B99" s="81"/>
    </row>
    <row r="100" spans="1:2" ht="12.75">
      <c r="A100" s="78"/>
      <c r="B100" s="81"/>
    </row>
    <row r="101" spans="1:2" ht="12.75">
      <c r="A101" s="78"/>
      <c r="B101" s="81"/>
    </row>
    <row r="102" spans="1:2" ht="12.75">
      <c r="A102" s="78"/>
      <c r="B102" s="81"/>
    </row>
    <row r="103" spans="1:2" ht="12.75">
      <c r="A103" s="78"/>
      <c r="B103" s="81"/>
    </row>
    <row r="104" spans="1:2" ht="12.75">
      <c r="A104" s="78"/>
      <c r="B104" s="81"/>
    </row>
    <row r="105" spans="1:2" ht="12.75">
      <c r="A105" s="78"/>
      <c r="B105" s="81"/>
    </row>
    <row r="106" spans="1:2" ht="12.75">
      <c r="A106" s="78"/>
      <c r="B106" s="81"/>
    </row>
    <row r="107" spans="1:2" ht="12.75">
      <c r="A107" s="78"/>
      <c r="B107" s="81"/>
    </row>
    <row r="108" spans="1:2" ht="12.75">
      <c r="A108" s="78"/>
      <c r="B108" s="81"/>
    </row>
    <row r="109" spans="1:2" ht="12.75">
      <c r="A109" s="78"/>
      <c r="B109" s="81"/>
    </row>
    <row r="110" spans="1:2" ht="12.75">
      <c r="A110" s="78"/>
      <c r="B110" s="81"/>
    </row>
    <row r="111" spans="1:2" ht="12.75">
      <c r="A111" s="78"/>
      <c r="B111" s="81"/>
    </row>
    <row r="112" spans="1:2" ht="12.75">
      <c r="A112" s="78"/>
      <c r="B112" s="81"/>
    </row>
    <row r="113" spans="1:2" ht="12.75">
      <c r="A113" s="78"/>
      <c r="B113" s="81"/>
    </row>
    <row r="114" spans="1:2" ht="12.75">
      <c r="A114" s="78"/>
      <c r="B114" s="81"/>
    </row>
    <row r="115" spans="1:2" ht="12.75">
      <c r="A115" s="78"/>
      <c r="B115" s="81"/>
    </row>
    <row r="116" spans="1:2" ht="12.75">
      <c r="A116" s="78"/>
      <c r="B116" s="81"/>
    </row>
    <row r="117" spans="1:2" ht="12.75">
      <c r="A117" s="78"/>
      <c r="B117" s="81"/>
    </row>
    <row r="118" spans="1:2" ht="12.75">
      <c r="A118" s="78"/>
      <c r="B118" s="81"/>
    </row>
    <row r="119" spans="1:2" ht="12.75">
      <c r="A119" s="78"/>
      <c r="B119" s="81"/>
    </row>
    <row r="120" spans="1:2" ht="12.75">
      <c r="A120" s="78"/>
      <c r="B120" s="81"/>
    </row>
    <row r="121" spans="1:2" ht="12.75">
      <c r="A121" s="78"/>
      <c r="B121" s="81"/>
    </row>
    <row r="122" spans="1:2" ht="12.75">
      <c r="A122" s="78"/>
      <c r="B122" s="81"/>
    </row>
    <row r="123" spans="1:2" ht="12.75">
      <c r="A123" s="78"/>
      <c r="B123" s="81"/>
    </row>
    <row r="124" spans="1:2" ht="12.75">
      <c r="A124" s="78"/>
      <c r="B124" s="81"/>
    </row>
    <row r="125" spans="1:2" ht="12.75">
      <c r="A125" s="78"/>
      <c r="B125" s="81"/>
    </row>
    <row r="126" spans="1:2" ht="12.75">
      <c r="A126" s="78"/>
      <c r="B126" s="81"/>
    </row>
    <row r="127" spans="1:2" ht="12.75">
      <c r="A127" s="78"/>
      <c r="B127" s="81"/>
    </row>
    <row r="128" spans="1:2" ht="12.75">
      <c r="A128" s="78"/>
      <c r="B128" s="81"/>
    </row>
    <row r="129" spans="1:2" ht="12.75">
      <c r="A129" s="78"/>
      <c r="B129" s="81"/>
    </row>
    <row r="130" spans="1:2" ht="12.75">
      <c r="A130" s="78"/>
      <c r="B130" s="81"/>
    </row>
    <row r="131" spans="1:2" ht="12.75">
      <c r="A131" s="78"/>
      <c r="B131" s="81"/>
    </row>
    <row r="132" spans="1:2" ht="12.75">
      <c r="A132" s="78"/>
      <c r="B132" s="81"/>
    </row>
    <row r="133" spans="1:2" ht="12.75">
      <c r="A133" s="78"/>
      <c r="B133" s="81"/>
    </row>
    <row r="134" spans="1:2" ht="12.75">
      <c r="A134" s="78"/>
      <c r="B134" s="81"/>
    </row>
    <row r="135" spans="1:2" ht="12.75">
      <c r="A135" s="78"/>
      <c r="B135" s="81"/>
    </row>
    <row r="136" spans="1:2" ht="12.75">
      <c r="A136" s="78"/>
      <c r="B136" s="81"/>
    </row>
    <row r="137" spans="1:2" ht="12.75">
      <c r="A137" s="78"/>
      <c r="B137" s="81"/>
    </row>
    <row r="138" spans="1:2" ht="12.75">
      <c r="A138" s="78"/>
      <c r="B138" s="81"/>
    </row>
    <row r="139" spans="1:2" ht="12.75">
      <c r="A139" s="78"/>
      <c r="B139" s="81"/>
    </row>
    <row r="140" spans="1:2" ht="12.75">
      <c r="A140" s="78"/>
      <c r="B140" s="81"/>
    </row>
    <row r="141" spans="1:2" ht="12.75">
      <c r="A141" s="78"/>
      <c r="B141" s="81"/>
    </row>
    <row r="142" spans="1:2" ht="12.75">
      <c r="A142" s="78"/>
      <c r="B142" s="81"/>
    </row>
    <row r="143" spans="1:2" ht="12.75">
      <c r="A143" s="78"/>
      <c r="B143" s="81"/>
    </row>
    <row r="144" spans="1:2" ht="12.75">
      <c r="A144" s="78"/>
      <c r="B144" s="81"/>
    </row>
    <row r="145" spans="1:2" ht="12.75">
      <c r="A145" s="78"/>
      <c r="B145" s="81"/>
    </row>
    <row r="146" spans="1:2" ht="12.75">
      <c r="A146" s="78"/>
      <c r="B146" s="81"/>
    </row>
    <row r="147" spans="1:2" ht="12.75">
      <c r="A147" s="78"/>
      <c r="B147" s="81"/>
    </row>
    <row r="148" spans="1:2" ht="12.75">
      <c r="A148" s="78"/>
      <c r="B148" s="81"/>
    </row>
    <row r="149" spans="1:2" ht="12.75">
      <c r="A149" s="78"/>
      <c r="B149" s="81"/>
    </row>
    <row r="150" spans="1:2" ht="12.75">
      <c r="A150" s="78"/>
      <c r="B150" s="81"/>
    </row>
    <row r="151" spans="1:2" ht="12.75">
      <c r="A151" s="78"/>
      <c r="B151" s="81"/>
    </row>
    <row r="152" spans="1:2" ht="12.75">
      <c r="A152" s="78"/>
      <c r="B152" s="81"/>
    </row>
    <row r="153" spans="1:2" ht="12.75">
      <c r="A153" s="78"/>
      <c r="B153" s="81"/>
    </row>
    <row r="154" spans="1:2" ht="12.75">
      <c r="A154" s="78"/>
      <c r="B154" s="81"/>
    </row>
    <row r="155" spans="1:2" ht="12.75">
      <c r="A155" s="78"/>
      <c r="B155" s="81"/>
    </row>
    <row r="156" spans="1:2" ht="12.75">
      <c r="A156" s="78"/>
      <c r="B156" s="81"/>
    </row>
    <row r="157" spans="1:2" ht="12.75">
      <c r="A157" s="78"/>
      <c r="B157" s="81"/>
    </row>
    <row r="158" spans="1:2" ht="12.75">
      <c r="A158" s="78"/>
      <c r="B158" s="81"/>
    </row>
    <row r="159" spans="1:2" ht="12.75">
      <c r="A159" s="78"/>
      <c r="B159" s="81"/>
    </row>
    <row r="160" spans="1:2" ht="12.75">
      <c r="A160" s="78"/>
      <c r="B160" s="81"/>
    </row>
    <row r="161" spans="1:2" ht="12.75">
      <c r="A161" s="78"/>
      <c r="B161" s="81"/>
    </row>
    <row r="162" spans="1:2" ht="12.75">
      <c r="A162" s="78"/>
      <c r="B162" s="81"/>
    </row>
    <row r="163" spans="1:2" ht="12.75">
      <c r="A163" s="78"/>
      <c r="B163" s="81"/>
    </row>
    <row r="164" spans="1:2" ht="12.75">
      <c r="A164" s="78"/>
      <c r="B164" s="81"/>
    </row>
    <row r="165" spans="1:2" ht="12.75">
      <c r="A165" s="78"/>
      <c r="B165" s="81"/>
    </row>
    <row r="166" spans="1:2" ht="12.75">
      <c r="A166" s="78"/>
      <c r="B166" s="81"/>
    </row>
    <row r="167" spans="1:2" ht="12.75">
      <c r="A167" s="78"/>
      <c r="B167" s="81"/>
    </row>
    <row r="168" spans="1:2" ht="12.75">
      <c r="A168" s="78"/>
      <c r="B168" s="81"/>
    </row>
    <row r="169" spans="1:2" ht="12.75">
      <c r="A169" s="78"/>
      <c r="B169" s="81"/>
    </row>
    <row r="170" spans="1:2" ht="12.75">
      <c r="A170" s="78"/>
      <c r="B170" s="81"/>
    </row>
    <row r="171" spans="1:2" ht="12.75">
      <c r="A171" s="78"/>
      <c r="B171" s="81"/>
    </row>
    <row r="172" spans="1:2" ht="12.75">
      <c r="A172" s="78"/>
      <c r="B172" s="81"/>
    </row>
    <row r="173" spans="1:2" ht="12.75">
      <c r="A173" s="78"/>
      <c r="B173" s="81"/>
    </row>
    <row r="174" spans="1:2" ht="12.75">
      <c r="A174" s="78"/>
      <c r="B174" s="81"/>
    </row>
    <row r="175" spans="1:2" ht="12.75">
      <c r="A175" s="78"/>
      <c r="B175" s="81"/>
    </row>
    <row r="176" spans="1:2" ht="12.75">
      <c r="A176" s="78"/>
      <c r="B176" s="81"/>
    </row>
    <row r="177" spans="1:2" ht="12.75">
      <c r="A177" s="78"/>
      <c r="B177" s="81"/>
    </row>
    <row r="178" spans="1:2" ht="12.75">
      <c r="A178" s="78"/>
      <c r="B178" s="81"/>
    </row>
    <row r="179" spans="1:2" ht="12.75">
      <c r="A179" s="78"/>
      <c r="B179" s="81"/>
    </row>
    <row r="180" spans="1:2" ht="12.75">
      <c r="A180" s="78"/>
      <c r="B180" s="81"/>
    </row>
    <row r="181" spans="1:2" ht="12.75">
      <c r="A181" s="78"/>
      <c r="B181" s="81"/>
    </row>
    <row r="182" spans="1:2" ht="12.75">
      <c r="A182" s="78"/>
      <c r="B182" s="81"/>
    </row>
    <row r="183" spans="1:2" ht="12.75">
      <c r="A183" s="78"/>
      <c r="B183" s="81"/>
    </row>
    <row r="184" spans="1:2" ht="12.75">
      <c r="A184" s="78"/>
      <c r="B184" s="81"/>
    </row>
    <row r="185" spans="1:2" ht="12.75">
      <c r="A185" s="78"/>
      <c r="B185" s="81"/>
    </row>
    <row r="186" spans="1:2" ht="12.75">
      <c r="A186" s="78"/>
      <c r="B186" s="81"/>
    </row>
    <row r="187" spans="1:2" ht="12.75">
      <c r="A187" s="78"/>
      <c r="B187" s="81"/>
    </row>
    <row r="188" spans="1:2" ht="12.75">
      <c r="A188" s="78"/>
      <c r="B188" s="81"/>
    </row>
    <row r="189" spans="1:2" ht="12.75">
      <c r="A189" s="78"/>
      <c r="B189" s="81"/>
    </row>
    <row r="190" spans="1:2" ht="12.75">
      <c r="A190" s="78"/>
      <c r="B190" s="81"/>
    </row>
    <row r="191" spans="1:2" ht="12.75">
      <c r="A191" s="78"/>
      <c r="B191" s="81"/>
    </row>
    <row r="192" spans="1:2" ht="12.75">
      <c r="A192" s="78"/>
      <c r="B192" s="81"/>
    </row>
    <row r="193" spans="1:2" ht="12.75">
      <c r="A193" s="78"/>
      <c r="B193" s="81"/>
    </row>
    <row r="194" spans="1:2" ht="12.75">
      <c r="A194" s="78"/>
      <c r="B194" s="81"/>
    </row>
    <row r="195" spans="1:2" ht="12.75">
      <c r="A195" s="78"/>
      <c r="B195" s="81"/>
    </row>
    <row r="196" spans="1:2" ht="12.75">
      <c r="A196" s="78"/>
      <c r="B196" s="81"/>
    </row>
    <row r="197" spans="1:2" ht="12.75">
      <c r="A197" s="78"/>
      <c r="B197" s="81"/>
    </row>
    <row r="198" spans="1:2" ht="12.75">
      <c r="A198" s="78"/>
      <c r="B198" s="81"/>
    </row>
    <row r="199" spans="1:2" ht="12.75">
      <c r="A199" s="78"/>
      <c r="B199" s="81"/>
    </row>
    <row r="200" spans="1:2" ht="12.75">
      <c r="A200" s="78"/>
      <c r="B200" s="81"/>
    </row>
    <row r="201" spans="1:2" ht="12.75">
      <c r="A201" s="78"/>
      <c r="B201" s="81"/>
    </row>
    <row r="202" spans="1:2" ht="12.75">
      <c r="A202" s="78"/>
      <c r="B202" s="81"/>
    </row>
    <row r="203" spans="1:2" ht="12.75">
      <c r="A203" s="78"/>
      <c r="B203" s="81"/>
    </row>
    <row r="204" spans="1:2" ht="12.75">
      <c r="A204" s="78"/>
      <c r="B204" s="81"/>
    </row>
    <row r="205" spans="1:2" ht="12.75">
      <c r="A205" s="78"/>
      <c r="B205" s="81"/>
    </row>
    <row r="206" spans="1:2" ht="12.75">
      <c r="A206" s="78"/>
      <c r="B206" s="81"/>
    </row>
    <row r="207" spans="1:2" ht="12.75">
      <c r="A207" s="78"/>
      <c r="B207" s="81"/>
    </row>
    <row r="208" spans="1:2" ht="12.75">
      <c r="A208" s="78"/>
      <c r="B208" s="81"/>
    </row>
    <row r="209" spans="1:2" ht="12.75">
      <c r="A209" s="78"/>
      <c r="B209" s="81"/>
    </row>
    <row r="210" spans="1:2" ht="12.75">
      <c r="A210" s="78"/>
      <c r="B210" s="81"/>
    </row>
    <row r="211" spans="1:2" ht="12.75">
      <c r="A211" s="78"/>
      <c r="B211" s="81"/>
    </row>
    <row r="212" spans="1:2" ht="12.75">
      <c r="A212" s="78"/>
      <c r="B212" s="81"/>
    </row>
    <row r="213" spans="1:2" ht="12.75">
      <c r="A213" s="78"/>
      <c r="B213" s="81"/>
    </row>
    <row r="214" spans="1:2" ht="12.75">
      <c r="A214" s="78"/>
      <c r="B214" s="81"/>
    </row>
    <row r="215" spans="1:2" ht="12.75">
      <c r="A215" s="78"/>
      <c r="B215" s="81"/>
    </row>
    <row r="216" spans="1:2" ht="12.75">
      <c r="A216" s="78"/>
      <c r="B216" s="81"/>
    </row>
    <row r="217" spans="1:2" ht="12.75">
      <c r="A217" s="78"/>
      <c r="B217" s="81"/>
    </row>
    <row r="218" spans="1:2" ht="12.75">
      <c r="A218" s="78"/>
      <c r="B218" s="81"/>
    </row>
    <row r="219" spans="1:2" ht="12.75">
      <c r="A219" s="78"/>
      <c r="B219" s="81"/>
    </row>
    <row r="220" spans="1:2" ht="12.75">
      <c r="A220" s="78"/>
      <c r="B220" s="81"/>
    </row>
    <row r="221" spans="1:2" ht="12.75">
      <c r="A221" s="78"/>
      <c r="B221" s="81"/>
    </row>
    <row r="222" spans="1:2" ht="12.75">
      <c r="A222" s="78"/>
      <c r="B222" s="81"/>
    </row>
    <row r="223" spans="1:2" ht="12.75">
      <c r="A223" s="78"/>
      <c r="B223" s="81"/>
    </row>
    <row r="224" spans="1:2" ht="12.75">
      <c r="A224" s="78"/>
      <c r="B224" s="81"/>
    </row>
    <row r="225" spans="1:2" ht="12.75">
      <c r="A225" s="78"/>
      <c r="B225" s="81"/>
    </row>
    <row r="226" spans="1:2" ht="12.75">
      <c r="A226" s="78"/>
      <c r="B226" s="81"/>
    </row>
    <row r="227" spans="1:2" ht="12.75">
      <c r="A227" s="78"/>
      <c r="B227" s="81"/>
    </row>
    <row r="228" spans="1:2" ht="12.75">
      <c r="A228" s="78"/>
      <c r="B228" s="81"/>
    </row>
    <row r="229" spans="1:2" ht="12.75">
      <c r="A229" s="78"/>
      <c r="B229" s="81"/>
    </row>
    <row r="230" spans="1:2" ht="12.75">
      <c r="A230" s="78"/>
      <c r="B230" s="81"/>
    </row>
    <row r="231" spans="1:2" ht="12.75">
      <c r="A231" s="78"/>
      <c r="B231" s="81"/>
    </row>
    <row r="232" spans="1:2" ht="12.75">
      <c r="A232" s="78"/>
      <c r="B232" s="81"/>
    </row>
    <row r="233" spans="1:2" ht="12.75">
      <c r="A233" s="78"/>
      <c r="B233" s="81"/>
    </row>
    <row r="234" spans="1:2" ht="12.75">
      <c r="A234" s="78"/>
      <c r="B234" s="81"/>
    </row>
    <row r="235" spans="1:2" ht="12.75">
      <c r="A235" s="78"/>
      <c r="B235" s="81"/>
    </row>
    <row r="236" spans="1:2" ht="12.75">
      <c r="A236" s="78"/>
      <c r="B236" s="81"/>
    </row>
    <row r="237" spans="1:2" ht="12.75">
      <c r="A237" s="78"/>
      <c r="B237" s="81"/>
    </row>
    <row r="238" spans="1:2" ht="12.75">
      <c r="A238" s="78"/>
      <c r="B238" s="81"/>
    </row>
    <row r="239" spans="1:2" ht="12.75">
      <c r="A239" s="78"/>
      <c r="B239" s="81"/>
    </row>
    <row r="240" spans="1:2" ht="12.75">
      <c r="A240" s="78"/>
      <c r="B240" s="81"/>
    </row>
    <row r="241" spans="1:2" ht="12.75">
      <c r="A241" s="78"/>
      <c r="B241" s="81"/>
    </row>
    <row r="242" spans="1:2" ht="12.75">
      <c r="A242" s="78"/>
      <c r="B242" s="81"/>
    </row>
    <row r="243" spans="1:2" ht="12.75">
      <c r="A243" s="78"/>
      <c r="B243" s="81"/>
    </row>
    <row r="244" spans="1:2" ht="12.75">
      <c r="A244" s="78"/>
      <c r="B244" s="81"/>
    </row>
    <row r="245" spans="1:2" ht="12.75">
      <c r="A245" s="78"/>
      <c r="B245" s="81"/>
    </row>
    <row r="246" spans="1:2" ht="12.75">
      <c r="A246" s="78"/>
      <c r="B246" s="81"/>
    </row>
    <row r="247" spans="1:2" ht="12.75">
      <c r="A247" s="78"/>
      <c r="B247" s="81"/>
    </row>
    <row r="248" spans="1:2" ht="12.75">
      <c r="A248" s="78"/>
      <c r="B248" s="81"/>
    </row>
    <row r="249" spans="1:2" ht="12.75">
      <c r="A249" s="78"/>
      <c r="B249" s="81"/>
    </row>
    <row r="250" spans="1:2" ht="12.75">
      <c r="A250" s="78"/>
      <c r="B250" s="81"/>
    </row>
    <row r="251" spans="1:2" ht="12.75">
      <c r="A251" s="78"/>
      <c r="B251" s="81"/>
    </row>
    <row r="252" spans="1:2" ht="12.75">
      <c r="A252" s="78"/>
      <c r="B252" s="81"/>
    </row>
    <row r="253" spans="1:2" ht="12.75">
      <c r="A253" s="78"/>
      <c r="B253" s="81"/>
    </row>
    <row r="254" spans="1:2" ht="12.75">
      <c r="A254" s="78"/>
      <c r="B254" s="81"/>
    </row>
    <row r="255" spans="1:2" ht="12.75">
      <c r="A255" s="78"/>
      <c r="B255" s="81"/>
    </row>
    <row r="256" spans="1:2" ht="12.75">
      <c r="A256" s="78"/>
      <c r="B256" s="81"/>
    </row>
    <row r="257" spans="1:2" ht="12.75">
      <c r="A257" s="78"/>
      <c r="B257" s="81"/>
    </row>
    <row r="258" spans="1:2" ht="12.75">
      <c r="A258" s="78"/>
      <c r="B258" s="81"/>
    </row>
    <row r="259" spans="1:2" ht="12.75">
      <c r="A259" s="78"/>
      <c r="B259" s="81"/>
    </row>
    <row r="260" spans="1:2" ht="12.75">
      <c r="A260" s="78"/>
      <c r="B260" s="81"/>
    </row>
    <row r="261" spans="1:2" ht="12.75">
      <c r="A261" s="78"/>
      <c r="B261" s="81"/>
    </row>
    <row r="262" spans="1:2" ht="12.75">
      <c r="A262" s="78"/>
      <c r="B262" s="81"/>
    </row>
    <row r="263" spans="1:2" ht="12.75">
      <c r="A263" s="78"/>
      <c r="B263" s="81"/>
    </row>
    <row r="264" spans="1:2" ht="12.75">
      <c r="A264" s="78"/>
      <c r="B264" s="81"/>
    </row>
    <row r="265" spans="1:2" ht="12.75">
      <c r="A265" s="78"/>
      <c r="B265" s="81"/>
    </row>
    <row r="266" spans="1:2" ht="12.75">
      <c r="A266" s="78"/>
      <c r="B266" s="81"/>
    </row>
    <row r="267" spans="1:2" ht="12.75">
      <c r="A267" s="78"/>
      <c r="B267" s="81"/>
    </row>
    <row r="268" spans="1:2" ht="12.75">
      <c r="A268" s="78"/>
      <c r="B268" s="81"/>
    </row>
    <row r="269" spans="1:2" ht="12.75">
      <c r="A269" s="78"/>
      <c r="B269" s="81"/>
    </row>
    <row r="270" spans="1:2" ht="12.75">
      <c r="A270" s="78"/>
      <c r="B270" s="81"/>
    </row>
    <row r="271" spans="1:2" ht="12.75">
      <c r="A271" s="78"/>
      <c r="B271" s="81"/>
    </row>
    <row r="272" spans="1:2" ht="12.75">
      <c r="A272" s="78"/>
      <c r="B272" s="81"/>
    </row>
    <row r="273" spans="1:2" ht="12.75">
      <c r="A273" s="78"/>
      <c r="B273" s="81"/>
    </row>
    <row r="274" spans="1:2" ht="12.75">
      <c r="A274" s="78"/>
      <c r="B274" s="81"/>
    </row>
    <row r="275" spans="1:2" ht="12.75">
      <c r="A275" s="78"/>
      <c r="B275" s="81"/>
    </row>
    <row r="276" spans="1:2" ht="12.75">
      <c r="A276" s="78"/>
      <c r="B276" s="81"/>
    </row>
    <row r="277" spans="1:2" ht="12.75">
      <c r="A277" s="78"/>
      <c r="B277" s="81"/>
    </row>
    <row r="278" spans="1:2" ht="12.75">
      <c r="A278" s="78"/>
      <c r="B278" s="81"/>
    </row>
    <row r="279" spans="1:2" ht="12.75">
      <c r="A279" s="78"/>
      <c r="B279" s="81"/>
    </row>
    <row r="280" spans="1:2" ht="12.75">
      <c r="A280" s="78"/>
      <c r="B280" s="81"/>
    </row>
    <row r="281" spans="1:2" ht="12.75">
      <c r="A281" s="78"/>
      <c r="B281" s="81"/>
    </row>
    <row r="282" spans="1:2" ht="12.75">
      <c r="A282" s="78"/>
      <c r="B282" s="81"/>
    </row>
    <row r="283" spans="1:2" ht="12.75">
      <c r="A283" s="78"/>
      <c r="B283" s="81"/>
    </row>
    <row r="284" spans="1:2" ht="12.75">
      <c r="A284" s="78"/>
      <c r="B284" s="81"/>
    </row>
    <row r="285" spans="1:2" ht="12.75">
      <c r="A285" s="78"/>
      <c r="B285" s="81"/>
    </row>
    <row r="286" spans="1:2" ht="12.75">
      <c r="A286" s="78"/>
      <c r="B286" s="81"/>
    </row>
    <row r="287" spans="1:2" ht="12.75">
      <c r="A287" s="78"/>
      <c r="B287" s="81"/>
    </row>
    <row r="288" spans="1:2" ht="12.75">
      <c r="A288" s="78"/>
      <c r="B288" s="81"/>
    </row>
    <row r="289" spans="1:2" ht="12.75">
      <c r="A289" s="78"/>
      <c r="B289" s="81"/>
    </row>
    <row r="290" spans="1:2" ht="12.75">
      <c r="A290" s="78"/>
      <c r="B290" s="81"/>
    </row>
    <row r="291" spans="1:2" ht="12.75">
      <c r="A291" s="78"/>
      <c r="B291" s="81"/>
    </row>
    <row r="292" spans="1:2" ht="12.75">
      <c r="A292" s="78"/>
      <c r="B292" s="81"/>
    </row>
    <row r="293" spans="1:2" ht="12.75">
      <c r="A293" s="78"/>
      <c r="B293" s="81"/>
    </row>
    <row r="294" spans="1:2" ht="12.75">
      <c r="A294" s="78"/>
      <c r="B294" s="81"/>
    </row>
    <row r="295" spans="1:2" ht="12.75">
      <c r="A295" s="78"/>
      <c r="B295" s="81"/>
    </row>
    <row r="296" spans="1:2" ht="12.75">
      <c r="A296" s="78"/>
      <c r="B296" s="81"/>
    </row>
    <row r="297" spans="1:2" ht="12.75">
      <c r="A297" s="78"/>
      <c r="B297" s="81"/>
    </row>
    <row r="298" spans="1:2" ht="12.75">
      <c r="A298" s="78"/>
      <c r="B298" s="81"/>
    </row>
    <row r="299" spans="1:2" ht="12.75">
      <c r="A299" s="78"/>
      <c r="B299" s="81"/>
    </row>
    <row r="300" spans="1:2" ht="12.75">
      <c r="A300" s="78"/>
      <c r="B300" s="81"/>
    </row>
    <row r="301" spans="1:2" ht="12.75">
      <c r="A301" s="78"/>
      <c r="B301" s="81"/>
    </row>
    <row r="302" spans="1:2" ht="12.75">
      <c r="A302" s="78"/>
      <c r="B302" s="81"/>
    </row>
    <row r="303" spans="1:2" ht="12.75">
      <c r="A303" s="78"/>
      <c r="B303" s="81"/>
    </row>
    <row r="304" spans="1:2" ht="12.75">
      <c r="A304" s="78"/>
      <c r="B304" s="81"/>
    </row>
    <row r="305" spans="1:2" ht="12.75">
      <c r="A305" s="78"/>
      <c r="B305" s="81"/>
    </row>
    <row r="306" spans="1:2" ht="12.75">
      <c r="A306" s="78"/>
      <c r="B306" s="81"/>
    </row>
    <row r="307" spans="1:2" ht="12.75">
      <c r="A307" s="78"/>
      <c r="B307" s="81"/>
    </row>
    <row r="308" spans="1:2" ht="12.75">
      <c r="A308" s="78"/>
      <c r="B308" s="81"/>
    </row>
    <row r="309" spans="1:2" ht="12.75">
      <c r="A309" s="78"/>
      <c r="B309" s="81"/>
    </row>
    <row r="310" spans="1:2" ht="12.75">
      <c r="A310" s="78"/>
      <c r="B310" s="81"/>
    </row>
    <row r="311" spans="1:2" ht="12.75">
      <c r="A311" s="78"/>
      <c r="B311" s="81"/>
    </row>
    <row r="312" spans="1:2" ht="12.75">
      <c r="A312" s="78"/>
      <c r="B312" s="81"/>
    </row>
    <row r="313" spans="1:2" ht="12.75">
      <c r="A313" s="78"/>
      <c r="B313" s="81"/>
    </row>
    <row r="314" spans="1:2" ht="12.75">
      <c r="A314" s="78"/>
      <c r="B314" s="81"/>
    </row>
    <row r="315" spans="1:2" ht="12.75">
      <c r="A315" s="78"/>
      <c r="B315" s="81"/>
    </row>
    <row r="316" spans="1:2" ht="12.75">
      <c r="A316" s="78"/>
      <c r="B316" s="81"/>
    </row>
    <row r="317" spans="1:2" ht="12.75">
      <c r="A317" s="78"/>
      <c r="B317" s="81"/>
    </row>
    <row r="318" spans="1:2" ht="12.75">
      <c r="A318" s="78"/>
      <c r="B318" s="81"/>
    </row>
    <row r="319" spans="1:2" ht="12.75">
      <c r="A319" s="78"/>
      <c r="B319" s="81"/>
    </row>
    <row r="320" spans="1:2" ht="12.75">
      <c r="A320" s="78"/>
      <c r="B320" s="81"/>
    </row>
    <row r="321" spans="1:2" ht="12.75">
      <c r="A321" s="78"/>
      <c r="B321" s="81"/>
    </row>
    <row r="322" spans="1:2" ht="12.75">
      <c r="A322" s="78"/>
      <c r="B322" s="81"/>
    </row>
    <row r="323" spans="1:2" ht="12.75">
      <c r="A323" s="78"/>
      <c r="B323" s="81"/>
    </row>
    <row r="324" spans="1:2" ht="12.75">
      <c r="A324" s="78"/>
      <c r="B324" s="81"/>
    </row>
    <row r="325" spans="1:2" ht="12.75">
      <c r="A325" s="78"/>
      <c r="B325" s="81"/>
    </row>
    <row r="326" spans="1:2" ht="12.75">
      <c r="A326" s="78"/>
      <c r="B326" s="81"/>
    </row>
    <row r="327" spans="1:2" ht="12.75">
      <c r="A327" s="78"/>
      <c r="B327" s="81"/>
    </row>
    <row r="328" spans="1:2" ht="12.75">
      <c r="A328" s="78"/>
      <c r="B328" s="81"/>
    </row>
    <row r="329" spans="1:2" ht="12.75">
      <c r="A329" s="78"/>
      <c r="B329" s="81"/>
    </row>
    <row r="330" spans="1:2" ht="12.75">
      <c r="A330" s="78"/>
      <c r="B330" s="81"/>
    </row>
    <row r="331" spans="1:2" ht="12.75">
      <c r="A331" s="78"/>
      <c r="B331" s="81"/>
    </row>
    <row r="332" spans="1:2" ht="12.75">
      <c r="A332" s="78"/>
      <c r="B332" s="81"/>
    </row>
    <row r="333" spans="1:2" ht="12.75">
      <c r="A333" s="78"/>
      <c r="B333" s="81"/>
    </row>
    <row r="334" spans="1:2" ht="12.75">
      <c r="A334" s="78"/>
      <c r="B334" s="81"/>
    </row>
    <row r="335" spans="1:2" ht="12.75">
      <c r="A335" s="78"/>
      <c r="B335" s="81"/>
    </row>
    <row r="336" spans="1:2" ht="12.75">
      <c r="A336" s="78"/>
      <c r="B336" s="81"/>
    </row>
    <row r="337" spans="1:2" ht="12.75">
      <c r="A337" s="78"/>
      <c r="B337" s="81"/>
    </row>
    <row r="338" spans="1:2" ht="12.75">
      <c r="A338" s="78"/>
      <c r="B338" s="81"/>
    </row>
    <row r="339" spans="1:2" ht="12.75">
      <c r="A339" s="78"/>
      <c r="B339" s="81"/>
    </row>
    <row r="340" spans="1:2" ht="12.75">
      <c r="A340" s="78"/>
      <c r="B340" s="81"/>
    </row>
    <row r="341" spans="1:2" ht="12.75">
      <c r="A341" s="78"/>
      <c r="B341" s="81"/>
    </row>
    <row r="342" spans="1:2" ht="12.75">
      <c r="A342" s="78"/>
      <c r="B342" s="81"/>
    </row>
    <row r="343" spans="1:2" ht="12.75">
      <c r="A343" s="78"/>
      <c r="B343" s="81"/>
    </row>
    <row r="344" spans="1:2" ht="12.75">
      <c r="A344" s="78"/>
      <c r="B344" s="81"/>
    </row>
    <row r="345" spans="1:2" ht="12.75">
      <c r="A345" s="78"/>
      <c r="B345" s="81"/>
    </row>
    <row r="346" spans="1:2" ht="12.75">
      <c r="A346" s="78"/>
      <c r="B346" s="81"/>
    </row>
    <row r="347" spans="1:2" ht="12.75">
      <c r="A347" s="78"/>
      <c r="B347" s="81"/>
    </row>
    <row r="348" spans="1:2" ht="12.75">
      <c r="A348" s="78"/>
      <c r="B348" s="81"/>
    </row>
    <row r="349" spans="1:2" ht="12.75">
      <c r="A349" s="78"/>
      <c r="B349" s="81"/>
    </row>
    <row r="350" spans="1:2" ht="12.75">
      <c r="A350" s="78"/>
      <c r="B350" s="81"/>
    </row>
    <row r="351" spans="1:2" ht="12.75">
      <c r="A351" s="78"/>
      <c r="B351" s="81"/>
    </row>
    <row r="352" spans="1:2" ht="12.75">
      <c r="A352" s="78"/>
      <c r="B352" s="81"/>
    </row>
    <row r="353" spans="1:2" ht="12.75">
      <c r="A353" s="78"/>
      <c r="B353" s="81"/>
    </row>
    <row r="354" spans="1:2" ht="12.75">
      <c r="A354" s="78"/>
      <c r="B354" s="81"/>
    </row>
    <row r="355" spans="1:2" ht="12.75">
      <c r="A355" s="78"/>
      <c r="B355" s="81"/>
    </row>
    <row r="356" spans="1:2" ht="12.75">
      <c r="A356" s="78"/>
      <c r="B356" s="81"/>
    </row>
    <row r="357" spans="1:2" ht="12.75">
      <c r="A357" s="78"/>
      <c r="B357" s="81"/>
    </row>
    <row r="358" spans="1:2" ht="12.75">
      <c r="A358" s="78"/>
      <c r="B358" s="81"/>
    </row>
    <row r="359" spans="1:2" ht="12.75">
      <c r="A359" s="78"/>
      <c r="B359" s="81"/>
    </row>
    <row r="360" spans="1:2" ht="12.75">
      <c r="A360" s="78"/>
      <c r="B360" s="81"/>
    </row>
    <row r="361" spans="1:2" ht="12.75">
      <c r="A361" s="78"/>
      <c r="B361" s="81"/>
    </row>
    <row r="362" spans="1:2" ht="12.75">
      <c r="A362" s="78"/>
      <c r="B362" s="81"/>
    </row>
    <row r="363" spans="1:2" ht="12.75">
      <c r="A363" s="78"/>
      <c r="B363" s="81"/>
    </row>
    <row r="364" spans="1:2" ht="12.75">
      <c r="A364" s="78"/>
      <c r="B364" s="81"/>
    </row>
    <row r="365" spans="1:2" ht="12.75">
      <c r="A365" s="78"/>
      <c r="B365" s="81"/>
    </row>
    <row r="366" spans="1:2" ht="12.75">
      <c r="A366" s="78"/>
      <c r="B366" s="81"/>
    </row>
    <row r="367" spans="1:2" ht="12.75">
      <c r="A367" s="78"/>
      <c r="B367" s="81"/>
    </row>
    <row r="368" spans="1:2" ht="12.75">
      <c r="A368" s="78"/>
      <c r="B368" s="81"/>
    </row>
    <row r="369" spans="1:2" ht="12.75">
      <c r="A369" s="78"/>
      <c r="B369" s="81"/>
    </row>
    <row r="370" spans="1:2" ht="12.75">
      <c r="A370" s="78"/>
      <c r="B370" s="81"/>
    </row>
    <row r="371" spans="1:2" ht="12.75">
      <c r="A371" s="78"/>
      <c r="B371" s="81"/>
    </row>
    <row r="372" spans="1:2" ht="12.75">
      <c r="A372" s="78"/>
      <c r="B372" s="81"/>
    </row>
    <row r="373" spans="1:2" ht="12.75">
      <c r="A373" s="78"/>
      <c r="B373" s="81"/>
    </row>
    <row r="374" spans="1:2" ht="12.75">
      <c r="A374" s="78"/>
      <c r="B374" s="81"/>
    </row>
    <row r="375" spans="1:2" ht="12.75">
      <c r="A375" s="78"/>
      <c r="B375" s="81"/>
    </row>
    <row r="376" spans="1:2" ht="12.75">
      <c r="A376" s="78"/>
      <c r="B376" s="81"/>
    </row>
    <row r="377" spans="1:2" ht="12.75">
      <c r="A377" s="78"/>
      <c r="B377" s="81"/>
    </row>
    <row r="378" spans="1:2" ht="12.75">
      <c r="A378" s="78"/>
      <c r="B378" s="81"/>
    </row>
    <row r="379" spans="1:2" ht="12.75">
      <c r="A379" s="78"/>
      <c r="B379" s="81"/>
    </row>
    <row r="380" spans="1:2" ht="12.75">
      <c r="A380" s="78"/>
      <c r="B380" s="81"/>
    </row>
    <row r="381" spans="1:2" ht="12.75">
      <c r="A381" s="78"/>
      <c r="B381" s="81"/>
    </row>
    <row r="382" spans="1:2" ht="12.75">
      <c r="A382" s="78"/>
      <c r="B382" s="81"/>
    </row>
    <row r="383" spans="1:2" ht="12.75">
      <c r="A383" s="78"/>
      <c r="B383" s="81"/>
    </row>
    <row r="384" spans="1:2" ht="12.75">
      <c r="A384" s="78"/>
      <c r="B384" s="81"/>
    </row>
    <row r="385" spans="1:2" ht="12.75">
      <c r="A385" s="78"/>
      <c r="B385" s="81"/>
    </row>
    <row r="386" spans="1:2" ht="12.75">
      <c r="A386" s="78"/>
      <c r="B386" s="81"/>
    </row>
    <row r="387" spans="1:2" ht="12.75">
      <c r="A387" s="78"/>
      <c r="B387" s="81"/>
    </row>
    <row r="388" spans="1:2" ht="12.75">
      <c r="A388" s="78"/>
      <c r="B388" s="81"/>
    </row>
    <row r="389" spans="1:2" ht="12.75">
      <c r="A389" s="78"/>
      <c r="B389" s="81"/>
    </row>
    <row r="390" spans="1:2" ht="12.75">
      <c r="A390" s="78"/>
      <c r="B390" s="81"/>
    </row>
    <row r="391" spans="1:2" ht="12.75">
      <c r="A391" s="78"/>
      <c r="B391" s="81"/>
    </row>
    <row r="392" spans="1:2" ht="12.75">
      <c r="A392" s="78"/>
      <c r="B392" s="81"/>
    </row>
    <row r="393" spans="1:2" ht="12.75">
      <c r="A393" s="78"/>
      <c r="B393" s="81"/>
    </row>
    <row r="394" spans="1:2" ht="12.75">
      <c r="A394" s="78"/>
      <c r="B394" s="81"/>
    </row>
    <row r="395" spans="1:2" ht="12.75">
      <c r="A395" s="78"/>
      <c r="B395" s="81"/>
    </row>
    <row r="396" spans="1:2" ht="12.75">
      <c r="A396" s="78"/>
      <c r="B396" s="81"/>
    </row>
    <row r="397" spans="1:2" ht="12.75">
      <c r="A397" s="78"/>
      <c r="B397" s="81"/>
    </row>
    <row r="398" spans="1:2" ht="12.75">
      <c r="A398" s="78"/>
      <c r="B398" s="81"/>
    </row>
    <row r="399" spans="1:2" ht="12.75">
      <c r="A399" s="78"/>
      <c r="B399" s="81"/>
    </row>
    <row r="400" spans="1:2" ht="12.75">
      <c r="A400" s="78"/>
      <c r="B400" s="81"/>
    </row>
    <row r="401" spans="1:2" ht="12.75">
      <c r="A401" s="78"/>
      <c r="B401" s="81"/>
    </row>
    <row r="402" spans="1:2" ht="12.75">
      <c r="A402" s="78"/>
      <c r="B402" s="81"/>
    </row>
    <row r="403" spans="1:2" ht="12.75">
      <c r="A403" s="78"/>
      <c r="B403" s="81"/>
    </row>
    <row r="404" spans="1:2" ht="12.75">
      <c r="A404" s="78"/>
      <c r="B404" s="81"/>
    </row>
    <row r="405" spans="1:2" ht="12.75">
      <c r="A405" s="78"/>
      <c r="B405" s="81"/>
    </row>
    <row r="406" spans="1:2" ht="12.75">
      <c r="A406" s="78"/>
      <c r="B406" s="81"/>
    </row>
    <row r="407" spans="1:2" ht="12.75">
      <c r="A407" s="78"/>
      <c r="B407" s="81"/>
    </row>
    <row r="408" spans="1:2" ht="12.75">
      <c r="A408" s="78"/>
      <c r="B408" s="81"/>
    </row>
    <row r="409" spans="1:2" ht="12.75">
      <c r="A409" s="78"/>
      <c r="B409" s="81"/>
    </row>
    <row r="410" spans="1:2" ht="12.75">
      <c r="A410" s="78"/>
      <c r="B410" s="81"/>
    </row>
    <row r="411" spans="1:2" ht="12.75">
      <c r="A411" s="78"/>
      <c r="B411" s="81"/>
    </row>
    <row r="412" spans="1:2" ht="12.75">
      <c r="A412" s="78"/>
      <c r="B412" s="81"/>
    </row>
    <row r="413" spans="1:2" ht="12.75">
      <c r="A413" s="78"/>
      <c r="B413" s="81"/>
    </row>
    <row r="414" spans="1:2" ht="12.75">
      <c r="A414" s="78"/>
      <c r="B414" s="81"/>
    </row>
    <row r="415" spans="1:2" ht="12.75">
      <c r="A415" s="78"/>
      <c r="B415" s="81"/>
    </row>
    <row r="416" spans="1:2" ht="12.75">
      <c r="A416" s="78"/>
      <c r="B416" s="81"/>
    </row>
    <row r="417" spans="1:2" ht="12.75">
      <c r="A417" s="78"/>
      <c r="B417" s="81"/>
    </row>
    <row r="418" spans="1:2" ht="12.75">
      <c r="A418" s="78"/>
      <c r="B418" s="81"/>
    </row>
    <row r="419" spans="1:2" ht="12.75">
      <c r="A419" s="78"/>
      <c r="B419" s="81"/>
    </row>
    <row r="420" spans="1:2" ht="12.75">
      <c r="A420" s="78"/>
      <c r="B420" s="81"/>
    </row>
    <row r="421" spans="1:2" ht="12.75">
      <c r="A421" s="78"/>
      <c r="B421" s="81"/>
    </row>
    <row r="422" spans="1:2" ht="12.75">
      <c r="A422" s="78"/>
      <c r="B422" s="81"/>
    </row>
    <row r="423" spans="1:2" ht="12.75">
      <c r="A423" s="78"/>
      <c r="B423" s="81"/>
    </row>
    <row r="424" spans="1:2" ht="12.75">
      <c r="A424" s="78"/>
      <c r="B424" s="81"/>
    </row>
    <row r="425" spans="1:2" ht="12.75">
      <c r="A425" s="78"/>
      <c r="B425" s="81"/>
    </row>
    <row r="426" spans="1:2" ht="12.75">
      <c r="A426" s="78"/>
      <c r="B426" s="81"/>
    </row>
    <row r="427" spans="1:2" ht="12.75">
      <c r="A427" s="78"/>
      <c r="B427" s="81"/>
    </row>
    <row r="428" spans="1:2" ht="12.75">
      <c r="A428" s="78"/>
      <c r="B428" s="81"/>
    </row>
    <row r="429" spans="1:2" ht="12.75">
      <c r="A429" s="78"/>
      <c r="B429" s="81"/>
    </row>
    <row r="430" spans="1:2" ht="12.75">
      <c r="A430" s="78"/>
      <c r="B430" s="81"/>
    </row>
    <row r="431" spans="1:2" ht="12.75">
      <c r="A431" s="78"/>
      <c r="B431" s="81"/>
    </row>
    <row r="432" spans="1:2" ht="12.75">
      <c r="A432" s="78"/>
      <c r="B432" s="81"/>
    </row>
    <row r="433" spans="1:2" ht="12.75">
      <c r="A433" s="78"/>
      <c r="B433" s="81"/>
    </row>
    <row r="434" spans="1:2" ht="12.75">
      <c r="A434" s="78"/>
      <c r="B434" s="81"/>
    </row>
    <row r="435" spans="1:2" ht="12.75">
      <c r="A435" s="78"/>
      <c r="B435" s="81"/>
    </row>
    <row r="436" spans="1:2" ht="12.75">
      <c r="A436" s="78"/>
      <c r="B436" s="81"/>
    </row>
    <row r="437" spans="1:2" ht="12.75">
      <c r="A437" s="78"/>
      <c r="B437" s="81"/>
    </row>
    <row r="438" spans="1:2" ht="12.75">
      <c r="A438" s="78"/>
      <c r="B438" s="81"/>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4"/>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7" customFormat="1" ht="12">
      <c r="A1" s="332" t="s">
        <v>105</v>
      </c>
      <c r="B1" s="332"/>
      <c r="C1" s="332"/>
      <c r="D1" s="332"/>
      <c r="E1" s="332"/>
      <c r="F1" s="332"/>
      <c r="G1" s="332"/>
      <c r="H1" s="332"/>
      <c r="I1" s="332"/>
      <c r="J1" s="332"/>
      <c r="K1" s="332"/>
      <c r="L1" s="332"/>
      <c r="M1" s="238"/>
    </row>
    <row r="2" spans="1:13" s="58" customFormat="1" ht="10.5" customHeight="1">
      <c r="A2" s="332"/>
      <c r="B2" s="332"/>
      <c r="C2" s="332"/>
      <c r="D2" s="332"/>
      <c r="E2" s="332"/>
      <c r="F2" s="332"/>
      <c r="G2" s="332"/>
      <c r="H2" s="332"/>
      <c r="I2" s="332"/>
      <c r="J2" s="332"/>
      <c r="K2" s="332"/>
      <c r="L2" s="332"/>
      <c r="M2" s="57"/>
    </row>
    <row r="3" spans="1:13" s="58" customFormat="1" ht="10.5" customHeight="1">
      <c r="A3" s="333" t="s">
        <v>106</v>
      </c>
      <c r="B3" s="333"/>
      <c r="C3" s="333"/>
      <c r="D3" s="333"/>
      <c r="E3" s="333"/>
      <c r="F3" s="333"/>
      <c r="G3" s="333"/>
      <c r="H3" s="333"/>
      <c r="I3" s="333"/>
      <c r="J3" s="333"/>
      <c r="K3" s="333"/>
      <c r="L3" s="333"/>
      <c r="M3" s="59"/>
    </row>
    <row r="4" spans="1:14" s="58" customFormat="1" ht="10.5" customHeight="1">
      <c r="A4" s="333" t="s">
        <v>2</v>
      </c>
      <c r="B4" s="333"/>
      <c r="C4" s="333"/>
      <c r="D4" s="333"/>
      <c r="E4" s="333"/>
      <c r="F4" s="333"/>
      <c r="G4" s="333"/>
      <c r="H4" s="333"/>
      <c r="I4" s="333"/>
      <c r="J4" s="333"/>
      <c r="K4" s="333"/>
      <c r="L4" s="333"/>
      <c r="M4" s="59"/>
      <c r="N4" s="57"/>
    </row>
    <row r="5" spans="1:13" s="58" customFormat="1" ht="18" customHeight="1">
      <c r="A5" s="60"/>
      <c r="B5" s="60"/>
      <c r="C5" s="60"/>
      <c r="D5" s="60"/>
      <c r="E5" s="60"/>
      <c r="F5" s="60"/>
      <c r="G5" s="60"/>
      <c r="H5" s="60"/>
      <c r="I5" s="61"/>
      <c r="J5" s="61"/>
      <c r="K5" s="61"/>
      <c r="L5" s="57"/>
      <c r="M5" s="57"/>
    </row>
    <row r="6" spans="2:12" ht="18" customHeight="1">
      <c r="B6" s="334" t="s">
        <v>3</v>
      </c>
      <c r="C6" s="319" t="s">
        <v>107</v>
      </c>
      <c r="D6" s="328" t="s">
        <v>5</v>
      </c>
      <c r="E6" s="328" t="s">
        <v>6</v>
      </c>
      <c r="F6" s="319" t="s">
        <v>108</v>
      </c>
      <c r="G6" s="316" t="s">
        <v>109</v>
      </c>
      <c r="H6" s="319" t="s">
        <v>9</v>
      </c>
      <c r="I6" s="322" t="s">
        <v>10</v>
      </c>
      <c r="J6" s="323"/>
      <c r="K6" s="324"/>
      <c r="L6" s="325" t="s">
        <v>110</v>
      </c>
    </row>
    <row r="7" spans="2:12" ht="15" customHeight="1">
      <c r="B7" s="335"/>
      <c r="C7" s="337"/>
      <c r="D7" s="337"/>
      <c r="E7" s="337"/>
      <c r="F7" s="320"/>
      <c r="G7" s="317"/>
      <c r="H7" s="320"/>
      <c r="I7" s="328" t="s">
        <v>12</v>
      </c>
      <c r="J7" s="330" t="s">
        <v>13</v>
      </c>
      <c r="K7" s="331"/>
      <c r="L7" s="326"/>
    </row>
    <row r="8" spans="2:12" ht="22.5" customHeight="1">
      <c r="B8" s="335"/>
      <c r="C8" s="337"/>
      <c r="D8" s="337"/>
      <c r="E8" s="329"/>
      <c r="F8" s="321"/>
      <c r="G8" s="318"/>
      <c r="H8" s="321"/>
      <c r="I8" s="329"/>
      <c r="J8" s="9" t="s">
        <v>14</v>
      </c>
      <c r="K8" s="10" t="s">
        <v>15</v>
      </c>
      <c r="L8" s="327"/>
    </row>
    <row r="9" spans="2:12" ht="13.5" customHeight="1">
      <c r="B9" s="336"/>
      <c r="C9" s="329"/>
      <c r="D9" s="329"/>
      <c r="E9" s="62" t="s">
        <v>16</v>
      </c>
      <c r="F9" s="62" t="s">
        <v>17</v>
      </c>
      <c r="G9" s="63" t="s">
        <v>18</v>
      </c>
      <c r="H9" s="322" t="s">
        <v>19</v>
      </c>
      <c r="I9" s="323"/>
      <c r="J9" s="323"/>
      <c r="K9" s="324"/>
      <c r="L9" s="64" t="s">
        <v>20</v>
      </c>
    </row>
    <row r="10" spans="2:4" ht="12">
      <c r="B10" s="14"/>
      <c r="C10" s="15"/>
      <c r="D10" s="15"/>
    </row>
    <row r="11" spans="2:12" ht="12">
      <c r="B11" s="65" t="s">
        <v>111</v>
      </c>
      <c r="C11" s="66" t="s">
        <v>112</v>
      </c>
      <c r="D11" s="67">
        <v>2005</v>
      </c>
      <c r="E11" s="68">
        <v>823.5</v>
      </c>
      <c r="F11" s="68">
        <v>115081.83333333333</v>
      </c>
      <c r="G11" s="68">
        <v>189327.19</v>
      </c>
      <c r="H11" s="68">
        <v>2955303.733</v>
      </c>
      <c r="I11" s="68">
        <v>20975426.21</v>
      </c>
      <c r="J11" s="68">
        <v>6786815.48</v>
      </c>
      <c r="K11" s="68">
        <v>4378348.375999999</v>
      </c>
      <c r="L11" s="69">
        <v>32.35603134855204</v>
      </c>
    </row>
    <row r="12" spans="2:12" ht="12">
      <c r="B12" s="23"/>
      <c r="C12" s="24"/>
      <c r="D12" s="67">
        <v>2006</v>
      </c>
      <c r="E12" s="68">
        <v>832.6666666666666</v>
      </c>
      <c r="F12" s="68">
        <v>116776.83333333333</v>
      </c>
      <c r="G12" s="68">
        <v>194163.597</v>
      </c>
      <c r="H12" s="68">
        <v>3079251.488</v>
      </c>
      <c r="I12" s="68">
        <v>23020933.178</v>
      </c>
      <c r="J12" s="68">
        <v>7545322.367</v>
      </c>
      <c r="K12" s="68">
        <v>4902229.212</v>
      </c>
      <c r="L12" s="69">
        <v>32.77591880684794</v>
      </c>
    </row>
    <row r="13" spans="2:12" ht="12">
      <c r="B13" s="23"/>
      <c r="C13" s="24"/>
      <c r="D13" s="67">
        <v>2007</v>
      </c>
      <c r="E13" s="68">
        <v>853.0833333333334</v>
      </c>
      <c r="F13" s="68">
        <v>122441.41666666667</v>
      </c>
      <c r="G13" s="68">
        <v>203569.639</v>
      </c>
      <c r="H13" s="68">
        <v>3303308.271</v>
      </c>
      <c r="I13" s="68">
        <v>25437934.982</v>
      </c>
      <c r="J13" s="68">
        <v>8686240.314</v>
      </c>
      <c r="K13" s="68">
        <v>5412230.48</v>
      </c>
      <c r="L13" s="69">
        <v>34.14679815852357</v>
      </c>
    </row>
    <row r="14" spans="2:12" ht="12">
      <c r="B14" s="23"/>
      <c r="C14" s="24"/>
      <c r="D14" s="67">
        <v>2008</v>
      </c>
      <c r="E14" s="68">
        <v>873.4166666666666</v>
      </c>
      <c r="F14" s="68">
        <v>128989</v>
      </c>
      <c r="G14" s="68">
        <v>212694.98800000004</v>
      </c>
      <c r="H14" s="68">
        <v>3552346.357</v>
      </c>
      <c r="I14" s="68">
        <v>26563938.158000004</v>
      </c>
      <c r="J14" s="68">
        <v>8811645.513000002</v>
      </c>
      <c r="K14" s="68">
        <v>5598386.375</v>
      </c>
      <c r="L14" s="69">
        <v>33.171457713043516</v>
      </c>
    </row>
    <row r="15" spans="2:12" ht="12">
      <c r="B15" s="23"/>
      <c r="C15" s="24"/>
      <c r="D15" s="67">
        <v>2009</v>
      </c>
      <c r="E15" s="68">
        <v>876.4166666666666</v>
      </c>
      <c r="F15" s="68">
        <v>126595.08333333333</v>
      </c>
      <c r="G15" s="68">
        <v>196076.471</v>
      </c>
      <c r="H15" s="68">
        <v>3357829.7009999994</v>
      </c>
      <c r="I15" s="68">
        <v>22112679.952</v>
      </c>
      <c r="J15" s="68">
        <v>6741760.596999999</v>
      </c>
      <c r="K15" s="68">
        <v>4244504.682</v>
      </c>
      <c r="L15" s="69">
        <v>30.488211341340538</v>
      </c>
    </row>
    <row r="16" spans="2:12" ht="12">
      <c r="B16" s="23"/>
      <c r="C16" s="24"/>
      <c r="D16" s="67">
        <v>2010</v>
      </c>
      <c r="E16" s="68">
        <v>853.0833333333334</v>
      </c>
      <c r="F16" s="68">
        <v>125947.16666666667</v>
      </c>
      <c r="G16" s="68">
        <v>206164.211</v>
      </c>
      <c r="H16" s="70">
        <v>3548618.2269999995</v>
      </c>
      <c r="I16" s="70">
        <v>25415307.976</v>
      </c>
      <c r="J16" s="70">
        <v>8011943.972</v>
      </c>
      <c r="K16" s="68">
        <v>4801619.139</v>
      </c>
      <c r="L16" s="69">
        <v>31.52408768591662</v>
      </c>
    </row>
    <row r="17" spans="2:12" ht="12">
      <c r="B17" s="23"/>
      <c r="C17" s="24"/>
      <c r="D17" s="67">
        <v>2011</v>
      </c>
      <c r="E17" s="68">
        <v>867.8333333333334</v>
      </c>
      <c r="F17" s="68">
        <v>133565.83333333334</v>
      </c>
      <c r="G17" s="68">
        <v>220659.564</v>
      </c>
      <c r="H17" s="68">
        <v>3908177.1570000006</v>
      </c>
      <c r="I17" s="68">
        <v>28220571.332000002</v>
      </c>
      <c r="J17" s="68">
        <v>8883585.799</v>
      </c>
      <c r="K17" s="68">
        <v>5481422.283</v>
      </c>
      <c r="L17" s="69">
        <v>31.479113921859845</v>
      </c>
    </row>
    <row r="18" spans="2:12" ht="12">
      <c r="B18" s="23"/>
      <c r="C18" s="24"/>
      <c r="D18" s="67">
        <v>2012</v>
      </c>
      <c r="E18" s="68">
        <v>878.8333333333334</v>
      </c>
      <c r="F18" s="68">
        <v>137176.66666666666</v>
      </c>
      <c r="G18" s="68">
        <v>223757.29</v>
      </c>
      <c r="H18" s="68">
        <v>4162553.065</v>
      </c>
      <c r="I18" s="68">
        <v>27951737.178000003</v>
      </c>
      <c r="J18" s="68">
        <v>8926713.444</v>
      </c>
      <c r="K18" s="68">
        <v>5173898.792</v>
      </c>
      <c r="L18" s="69">
        <v>31.936166926419002</v>
      </c>
    </row>
    <row r="19" spans="2:12" ht="12">
      <c r="B19" s="23"/>
      <c r="C19" s="24"/>
      <c r="D19" s="71"/>
      <c r="E19" s="68"/>
      <c r="F19" s="68"/>
      <c r="G19" s="68"/>
      <c r="H19" s="70"/>
      <c r="I19" s="70"/>
      <c r="J19" s="70"/>
      <c r="K19" s="68"/>
      <c r="L19" s="69"/>
    </row>
    <row r="20" spans="2:12" ht="12">
      <c r="B20" s="23"/>
      <c r="C20" s="24"/>
      <c r="D20" s="71">
        <v>2012</v>
      </c>
      <c r="E20" s="68"/>
      <c r="F20" s="68"/>
      <c r="G20" s="68"/>
      <c r="H20" s="70"/>
      <c r="I20" s="70"/>
      <c r="J20" s="70"/>
      <c r="K20" s="68"/>
      <c r="L20" s="69"/>
    </row>
    <row r="21" spans="2:12" ht="12">
      <c r="B21" s="23"/>
      <c r="C21" s="24"/>
      <c r="D21" s="72" t="s">
        <v>24</v>
      </c>
      <c r="E21" s="68">
        <v>879.75</v>
      </c>
      <c r="F21" s="68">
        <v>136898.875</v>
      </c>
      <c r="G21" s="68">
        <v>151528.275</v>
      </c>
      <c r="H21" s="70">
        <v>2708851.4</v>
      </c>
      <c r="I21" s="70">
        <v>18825953.239</v>
      </c>
      <c r="J21" s="70">
        <v>6024729.224</v>
      </c>
      <c r="K21" s="68">
        <v>3495684.452</v>
      </c>
      <c r="L21" s="69">
        <v>32.0022532060641</v>
      </c>
    </row>
    <row r="22" spans="2:12" ht="12">
      <c r="B22" s="23"/>
      <c r="C22" s="24"/>
      <c r="D22" s="71"/>
      <c r="E22" s="68"/>
      <c r="F22" s="68"/>
      <c r="G22" s="68"/>
      <c r="H22" s="70"/>
      <c r="I22" s="70"/>
      <c r="J22" s="70"/>
      <c r="K22" s="68"/>
      <c r="L22" s="69"/>
    </row>
    <row r="23" spans="2:12" ht="12">
      <c r="B23" s="23"/>
      <c r="C23" s="24"/>
      <c r="D23" s="73" t="s">
        <v>25</v>
      </c>
      <c r="E23" s="68">
        <v>871</v>
      </c>
      <c r="F23" s="68">
        <v>135973</v>
      </c>
      <c r="G23" s="68">
        <v>19539.125</v>
      </c>
      <c r="H23" s="70">
        <v>324332.278</v>
      </c>
      <c r="I23" s="70">
        <v>2211080.937</v>
      </c>
      <c r="J23" s="70">
        <v>737739.309</v>
      </c>
      <c r="K23" s="68">
        <v>448788.735</v>
      </c>
      <c r="L23" s="69">
        <v>33.36554970262493</v>
      </c>
    </row>
    <row r="24" spans="2:12" ht="12">
      <c r="B24" s="23"/>
      <c r="C24" s="24"/>
      <c r="D24" s="73" t="s">
        <v>26</v>
      </c>
      <c r="E24" s="68">
        <v>885</v>
      </c>
      <c r="F24" s="68">
        <v>136956</v>
      </c>
      <c r="G24" s="68">
        <v>19238.571</v>
      </c>
      <c r="H24" s="70">
        <v>326611.869</v>
      </c>
      <c r="I24" s="70">
        <v>2339984.12</v>
      </c>
      <c r="J24" s="70">
        <v>778138.954</v>
      </c>
      <c r="K24" s="68">
        <v>456901.398</v>
      </c>
      <c r="L24" s="69">
        <v>33.25402712561998</v>
      </c>
    </row>
    <row r="25" spans="2:12" ht="12">
      <c r="B25" s="23"/>
      <c r="C25" s="24"/>
      <c r="D25" s="73" t="s">
        <v>27</v>
      </c>
      <c r="E25" s="68">
        <v>886</v>
      </c>
      <c r="F25" s="68">
        <v>137549</v>
      </c>
      <c r="G25" s="68">
        <v>20100.523</v>
      </c>
      <c r="H25" s="70">
        <v>336919.101</v>
      </c>
      <c r="I25" s="70">
        <v>2589286.048</v>
      </c>
      <c r="J25" s="70">
        <v>830705.992</v>
      </c>
      <c r="K25" s="68">
        <v>487909.294</v>
      </c>
      <c r="L25" s="69">
        <v>32.08243417685152</v>
      </c>
    </row>
    <row r="26" spans="2:12" ht="12">
      <c r="B26" s="23"/>
      <c r="C26" s="24"/>
      <c r="D26" s="73" t="s">
        <v>28</v>
      </c>
      <c r="E26" s="68">
        <v>882</v>
      </c>
      <c r="F26" s="68">
        <v>136595</v>
      </c>
      <c r="G26" s="68">
        <v>17682.783</v>
      </c>
      <c r="H26" s="70">
        <v>333679.413</v>
      </c>
      <c r="I26" s="70">
        <v>2227946.277</v>
      </c>
      <c r="J26" s="70">
        <v>696740.922</v>
      </c>
      <c r="K26" s="68">
        <v>421063.963</v>
      </c>
      <c r="L26" s="69">
        <v>31.272788271097077</v>
      </c>
    </row>
    <row r="27" spans="2:12" ht="12">
      <c r="B27" s="23"/>
      <c r="C27" s="24"/>
      <c r="D27" s="74" t="s">
        <v>29</v>
      </c>
      <c r="E27" s="68">
        <v>880</v>
      </c>
      <c r="F27" s="68">
        <v>136499</v>
      </c>
      <c r="G27" s="68">
        <v>18360.567</v>
      </c>
      <c r="H27" s="70">
        <v>348303.127</v>
      </c>
      <c r="I27" s="70">
        <v>2368032.644</v>
      </c>
      <c r="J27" s="70">
        <v>729394.857</v>
      </c>
      <c r="K27" s="68">
        <v>413462.843</v>
      </c>
      <c r="L27" s="69">
        <v>30.801723061044086</v>
      </c>
    </row>
    <row r="28" spans="2:12" ht="12">
      <c r="B28" s="23"/>
      <c r="C28" s="24"/>
      <c r="D28" s="73" t="s">
        <v>30</v>
      </c>
      <c r="E28" s="68">
        <v>879</v>
      </c>
      <c r="F28" s="68">
        <v>136672</v>
      </c>
      <c r="G28" s="68">
        <v>18957.935</v>
      </c>
      <c r="H28" s="70">
        <v>355836.877</v>
      </c>
      <c r="I28" s="70">
        <v>2431016.041</v>
      </c>
      <c r="J28" s="70">
        <v>797045.229</v>
      </c>
      <c r="K28" s="68">
        <v>464949.487</v>
      </c>
      <c r="L28" s="69">
        <v>32.78650636431568</v>
      </c>
    </row>
    <row r="29" spans="2:12" ht="12">
      <c r="B29" s="23"/>
      <c r="C29" s="24"/>
      <c r="D29" s="73" t="s">
        <v>31</v>
      </c>
      <c r="E29" s="68">
        <v>878</v>
      </c>
      <c r="F29" s="68">
        <v>137009</v>
      </c>
      <c r="G29" s="68">
        <v>18979.977</v>
      </c>
      <c r="H29" s="70">
        <v>343069.535</v>
      </c>
      <c r="I29" s="70">
        <v>2381763.627</v>
      </c>
      <c r="J29" s="70">
        <v>759572.642</v>
      </c>
      <c r="K29" s="68">
        <v>435843.04</v>
      </c>
      <c r="L29" s="69">
        <v>31.89118489296671</v>
      </c>
    </row>
    <row r="30" spans="2:12" ht="12">
      <c r="B30" s="23"/>
      <c r="C30" s="24"/>
      <c r="D30" s="73" t="s">
        <v>32</v>
      </c>
      <c r="E30" s="68">
        <v>877</v>
      </c>
      <c r="F30" s="68">
        <v>137938</v>
      </c>
      <c r="G30" s="68">
        <v>18668.794</v>
      </c>
      <c r="H30" s="70">
        <v>340099.2</v>
      </c>
      <c r="I30" s="70">
        <v>2276843.545</v>
      </c>
      <c r="J30" s="70">
        <v>695391.319</v>
      </c>
      <c r="K30" s="68">
        <v>366765.692</v>
      </c>
      <c r="L30" s="69">
        <v>30.541901771296278</v>
      </c>
    </row>
    <row r="31" spans="2:12" ht="12">
      <c r="B31" s="23"/>
      <c r="C31" s="24"/>
      <c r="D31" s="73" t="s">
        <v>33</v>
      </c>
      <c r="E31" s="68">
        <v>876</v>
      </c>
      <c r="F31" s="68">
        <v>138052</v>
      </c>
      <c r="G31" s="68">
        <v>18245.397</v>
      </c>
      <c r="H31" s="70">
        <v>332230.697</v>
      </c>
      <c r="I31" s="70">
        <v>2312379.546</v>
      </c>
      <c r="J31" s="70">
        <v>745345.905</v>
      </c>
      <c r="K31" s="68">
        <v>413061.335</v>
      </c>
      <c r="L31" s="69">
        <v>32.23285322209817</v>
      </c>
    </row>
    <row r="32" spans="2:12" ht="12">
      <c r="B32" s="23"/>
      <c r="C32" s="24"/>
      <c r="D32" s="73" t="s">
        <v>34</v>
      </c>
      <c r="E32" s="68">
        <v>877</v>
      </c>
      <c r="F32" s="68">
        <v>137934</v>
      </c>
      <c r="G32" s="68">
        <v>18950.517</v>
      </c>
      <c r="H32" s="70">
        <v>347918.373</v>
      </c>
      <c r="I32" s="70">
        <v>2401818.005</v>
      </c>
      <c r="J32" s="70">
        <v>783519.689</v>
      </c>
      <c r="K32" s="68">
        <v>457913.902</v>
      </c>
      <c r="L32" s="69">
        <v>32.621942518912874</v>
      </c>
    </row>
    <row r="33" spans="2:12" ht="12">
      <c r="B33" s="23"/>
      <c r="C33" s="24"/>
      <c r="D33" s="73" t="s">
        <v>35</v>
      </c>
      <c r="E33" s="68">
        <v>878</v>
      </c>
      <c r="F33" s="68">
        <v>137797</v>
      </c>
      <c r="G33" s="68">
        <v>19807.075</v>
      </c>
      <c r="H33" s="70">
        <v>425098.224</v>
      </c>
      <c r="I33" s="70">
        <v>2487231.668</v>
      </c>
      <c r="J33" s="70">
        <v>791939.315</v>
      </c>
      <c r="K33" s="68">
        <v>475456.479</v>
      </c>
      <c r="L33" s="69">
        <v>31.84019105211875</v>
      </c>
    </row>
    <row r="34" spans="2:12" ht="12">
      <c r="B34" s="23"/>
      <c r="C34" s="24"/>
      <c r="D34" s="73" t="s">
        <v>36</v>
      </c>
      <c r="E34" s="68">
        <v>877</v>
      </c>
      <c r="F34" s="68">
        <v>137146</v>
      </c>
      <c r="G34" s="68">
        <v>15226.026</v>
      </c>
      <c r="H34" s="70">
        <v>348454.371</v>
      </c>
      <c r="I34" s="70">
        <v>1924354.72</v>
      </c>
      <c r="J34" s="70">
        <v>581179.311</v>
      </c>
      <c r="K34" s="68">
        <v>331782.624</v>
      </c>
      <c r="L34" s="69">
        <v>30.20125681402439</v>
      </c>
    </row>
    <row r="35" spans="2:12" ht="12">
      <c r="B35" s="23"/>
      <c r="C35" s="24"/>
      <c r="D35" s="24"/>
      <c r="E35" s="68"/>
      <c r="F35" s="68"/>
      <c r="G35" s="68"/>
      <c r="H35" s="70"/>
      <c r="I35" s="70"/>
      <c r="J35" s="70"/>
      <c r="K35" s="68"/>
      <c r="L35" s="69"/>
    </row>
    <row r="36" spans="2:12" ht="12">
      <c r="B36" s="23"/>
      <c r="C36" s="24"/>
      <c r="D36" s="71">
        <v>2013</v>
      </c>
      <c r="E36" s="68"/>
      <c r="F36" s="68"/>
      <c r="G36" s="68"/>
      <c r="H36" s="70"/>
      <c r="I36" s="70"/>
      <c r="J36" s="70"/>
      <c r="K36" s="68"/>
      <c r="L36" s="69"/>
    </row>
    <row r="37" spans="2:12" ht="12">
      <c r="B37" s="23"/>
      <c r="C37" s="24"/>
      <c r="D37" s="72" t="s">
        <v>24</v>
      </c>
      <c r="E37" s="68">
        <v>873.875</v>
      </c>
      <c r="F37" s="68">
        <v>137446</v>
      </c>
      <c r="G37" s="68">
        <v>150130.312</v>
      </c>
      <c r="H37" s="70">
        <v>2803429.619</v>
      </c>
      <c r="I37" s="70">
        <v>18418913.802</v>
      </c>
      <c r="J37" s="70">
        <v>5881520.055</v>
      </c>
      <c r="K37" s="68">
        <v>3424726.205</v>
      </c>
      <c r="L37" s="69">
        <v>31.931959279604</v>
      </c>
    </row>
    <row r="38" spans="2:12" ht="12">
      <c r="B38" s="23"/>
      <c r="C38" s="24"/>
      <c r="D38" s="71"/>
      <c r="E38" s="68"/>
      <c r="F38" s="68"/>
      <c r="G38" s="68"/>
      <c r="H38" s="70"/>
      <c r="I38" s="70"/>
      <c r="J38" s="70"/>
      <c r="K38" s="68"/>
      <c r="L38" s="69"/>
    </row>
    <row r="39" spans="2:12" ht="12">
      <c r="B39" s="23"/>
      <c r="C39" s="24"/>
      <c r="D39" s="73" t="s">
        <v>25</v>
      </c>
      <c r="E39" s="68">
        <v>858</v>
      </c>
      <c r="F39" s="68">
        <v>136036</v>
      </c>
      <c r="G39" s="68">
        <v>19246.687</v>
      </c>
      <c r="H39" s="70">
        <v>339257.423</v>
      </c>
      <c r="I39" s="70">
        <v>2135115.7759999996</v>
      </c>
      <c r="J39" s="70">
        <v>672945.221</v>
      </c>
      <c r="K39" s="68">
        <v>417246.807</v>
      </c>
      <c r="L39" s="69">
        <v>31.517973337292226</v>
      </c>
    </row>
    <row r="40" spans="2:12" ht="12">
      <c r="B40" s="23"/>
      <c r="C40" s="24"/>
      <c r="D40" s="73" t="s">
        <v>26</v>
      </c>
      <c r="E40" s="68">
        <v>871</v>
      </c>
      <c r="F40" s="68">
        <v>136804</v>
      </c>
      <c r="G40" s="68">
        <v>18261.843</v>
      </c>
      <c r="H40" s="70">
        <v>331367.703</v>
      </c>
      <c r="I40" s="70">
        <v>2153088.284</v>
      </c>
      <c r="J40" s="70">
        <v>698660.798</v>
      </c>
      <c r="K40" s="68">
        <v>418769.522</v>
      </c>
      <c r="L40" s="69">
        <v>32.44924061831921</v>
      </c>
    </row>
    <row r="41" spans="2:12" ht="12">
      <c r="B41" s="23"/>
      <c r="C41" s="24"/>
      <c r="D41" s="73" t="s">
        <v>27</v>
      </c>
      <c r="E41" s="68">
        <v>878</v>
      </c>
      <c r="F41" s="68">
        <v>137384</v>
      </c>
      <c r="G41" s="68">
        <v>18570.953</v>
      </c>
      <c r="H41" s="70">
        <v>345688.548</v>
      </c>
      <c r="I41" s="70">
        <v>2318890.789</v>
      </c>
      <c r="J41" s="70">
        <v>756311.106</v>
      </c>
      <c r="K41" s="68">
        <v>432323.043</v>
      </c>
      <c r="L41" s="69">
        <v>32.61521023705269</v>
      </c>
    </row>
    <row r="42" spans="2:12" ht="12">
      <c r="B42" s="23"/>
      <c r="C42" s="24"/>
      <c r="D42" s="73" t="s">
        <v>28</v>
      </c>
      <c r="E42" s="68">
        <v>880</v>
      </c>
      <c r="F42" s="68">
        <v>137581</v>
      </c>
      <c r="G42" s="68">
        <v>19378.58</v>
      </c>
      <c r="H42" s="70">
        <v>351818.388</v>
      </c>
      <c r="I42" s="70">
        <v>2433783.2800000003</v>
      </c>
      <c r="J42" s="70">
        <v>806091.161</v>
      </c>
      <c r="K42" s="68">
        <v>448059.171</v>
      </c>
      <c r="L42" s="69">
        <v>33.12090963990845</v>
      </c>
    </row>
    <row r="43" spans="2:12" ht="12">
      <c r="B43" s="23"/>
      <c r="C43" s="24"/>
      <c r="D43" s="74" t="s">
        <v>29</v>
      </c>
      <c r="E43" s="68">
        <v>878</v>
      </c>
      <c r="F43" s="68">
        <v>137373</v>
      </c>
      <c r="G43" s="68">
        <v>18273.963</v>
      </c>
      <c r="H43" s="70">
        <v>366849.089</v>
      </c>
      <c r="I43" s="70">
        <v>2312266.879</v>
      </c>
      <c r="J43" s="70">
        <v>746539.989</v>
      </c>
      <c r="K43" s="68">
        <v>428123.45</v>
      </c>
      <c r="L43" s="69">
        <v>32.28606506368593</v>
      </c>
    </row>
    <row r="44" spans="2:12" ht="12">
      <c r="B44" s="23"/>
      <c r="C44" s="24"/>
      <c r="D44" s="73" t="s">
        <v>30</v>
      </c>
      <c r="E44" s="68">
        <v>876</v>
      </c>
      <c r="F44" s="68">
        <v>137370</v>
      </c>
      <c r="G44" s="68">
        <v>18472.168</v>
      </c>
      <c r="H44" s="70">
        <v>361943.357</v>
      </c>
      <c r="I44" s="70">
        <v>2384579.056</v>
      </c>
      <c r="J44" s="70">
        <v>765226.947</v>
      </c>
      <c r="K44" s="68">
        <v>458141.927</v>
      </c>
      <c r="L44" s="69">
        <v>32.09065118116176</v>
      </c>
    </row>
    <row r="45" spans="2:12" ht="12">
      <c r="B45" s="23"/>
      <c r="C45" s="24"/>
      <c r="D45" s="73" t="s">
        <v>31</v>
      </c>
      <c r="E45" s="68">
        <v>876</v>
      </c>
      <c r="F45" s="68">
        <v>137935</v>
      </c>
      <c r="G45" s="68">
        <v>19512.519</v>
      </c>
      <c r="H45" s="70">
        <v>356275.942</v>
      </c>
      <c r="I45" s="70">
        <v>2457125.6839999994</v>
      </c>
      <c r="J45" s="70">
        <v>777870.781</v>
      </c>
      <c r="K45" s="68">
        <v>441764.073</v>
      </c>
      <c r="L45" s="69">
        <v>31.65775304312842</v>
      </c>
    </row>
    <row r="46" spans="2:12" ht="12">
      <c r="B46" s="23"/>
      <c r="C46" s="24"/>
      <c r="D46" s="73" t="s">
        <v>32</v>
      </c>
      <c r="E46" s="68">
        <v>874</v>
      </c>
      <c r="F46" s="68">
        <v>139085</v>
      </c>
      <c r="G46" s="68">
        <v>18413.599</v>
      </c>
      <c r="H46" s="70">
        <v>350229.169</v>
      </c>
      <c r="I46" s="70">
        <v>2224064.054</v>
      </c>
      <c r="J46" s="70">
        <v>657874.052</v>
      </c>
      <c r="K46" s="68">
        <v>380298.212</v>
      </c>
      <c r="L46" s="69">
        <v>29.5798158698176</v>
      </c>
    </row>
    <row r="47" spans="2:12" ht="12">
      <c r="B47" s="23"/>
      <c r="C47" s="24"/>
      <c r="D47" s="73" t="s">
        <v>33</v>
      </c>
      <c r="E47" s="68"/>
      <c r="F47" s="68"/>
      <c r="G47" s="68"/>
      <c r="H47" s="70"/>
      <c r="I47" s="70"/>
      <c r="J47" s="70"/>
      <c r="K47" s="68"/>
      <c r="L47" s="69"/>
    </row>
    <row r="48" spans="2:12" ht="12">
      <c r="B48" s="23"/>
      <c r="C48" s="24"/>
      <c r="D48" s="73" t="s">
        <v>34</v>
      </c>
      <c r="E48" s="68"/>
      <c r="F48" s="68"/>
      <c r="G48" s="68"/>
      <c r="H48" s="70"/>
      <c r="I48" s="70"/>
      <c r="J48" s="70"/>
      <c r="K48" s="68"/>
      <c r="L48" s="69"/>
    </row>
    <row r="49" spans="2:12" ht="12">
      <c r="B49" s="23"/>
      <c r="C49" s="24"/>
      <c r="D49" s="73" t="s">
        <v>35</v>
      </c>
      <c r="E49" s="68"/>
      <c r="F49" s="68"/>
      <c r="G49" s="68"/>
      <c r="H49" s="70"/>
      <c r="I49" s="70"/>
      <c r="J49" s="70"/>
      <c r="K49" s="68"/>
      <c r="L49" s="69"/>
    </row>
    <row r="50" spans="4:12" ht="12">
      <c r="D50" s="73" t="s">
        <v>36</v>
      </c>
      <c r="E50" s="68"/>
      <c r="F50" s="68"/>
      <c r="G50" s="68"/>
      <c r="H50" s="70"/>
      <c r="I50" s="70"/>
      <c r="J50" s="70"/>
      <c r="K50" s="68"/>
      <c r="L50" s="69"/>
    </row>
    <row r="54" spans="2:4" ht="12">
      <c r="B54" s="75" t="s">
        <v>39</v>
      </c>
      <c r="C54" s="76"/>
      <c r="D54" s="77"/>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PageLayoutView="0" workbookViewId="0" topLeftCell="A1">
      <selection activeCell="A1" sqref="A1:K1"/>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42" t="s">
        <v>0</v>
      </c>
      <c r="B1" s="342"/>
      <c r="C1" s="342"/>
      <c r="D1" s="342"/>
      <c r="E1" s="342"/>
      <c r="F1" s="342"/>
      <c r="G1" s="342"/>
      <c r="H1" s="342"/>
      <c r="I1" s="342"/>
      <c r="J1" s="342"/>
      <c r="K1" s="342"/>
      <c r="L1" s="1"/>
    </row>
    <row r="2" spans="1:12" s="2" customFormat="1" ht="10.5" customHeight="1">
      <c r="A2" s="3"/>
      <c r="B2" s="3"/>
      <c r="C2" s="3"/>
      <c r="D2" s="3"/>
      <c r="E2" s="4"/>
      <c r="F2" s="4"/>
      <c r="G2" s="4"/>
      <c r="H2" s="4"/>
      <c r="I2" s="4"/>
      <c r="L2" s="1"/>
    </row>
    <row r="3" spans="1:12" s="2" customFormat="1" ht="10.5" customHeight="1">
      <c r="A3" s="342" t="s">
        <v>1</v>
      </c>
      <c r="B3" s="342"/>
      <c r="C3" s="342"/>
      <c r="D3" s="342"/>
      <c r="E3" s="342"/>
      <c r="F3" s="342"/>
      <c r="G3" s="342"/>
      <c r="H3" s="342"/>
      <c r="I3" s="342"/>
      <c r="J3" s="342"/>
      <c r="K3" s="342"/>
      <c r="L3" s="342"/>
    </row>
    <row r="4" spans="1:12" s="2" customFormat="1" ht="10.5" customHeight="1">
      <c r="A4" s="342" t="s">
        <v>2</v>
      </c>
      <c r="B4" s="342"/>
      <c r="C4" s="342"/>
      <c r="D4" s="342"/>
      <c r="E4" s="342"/>
      <c r="F4" s="342"/>
      <c r="G4" s="342"/>
      <c r="H4" s="342"/>
      <c r="I4" s="342"/>
      <c r="J4" s="342"/>
      <c r="K4" s="342"/>
      <c r="L4" s="342"/>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34" t="s">
        <v>3</v>
      </c>
      <c r="C6" s="319" t="s">
        <v>4</v>
      </c>
      <c r="D6" s="328" t="s">
        <v>5</v>
      </c>
      <c r="E6" s="328" t="s">
        <v>6</v>
      </c>
      <c r="F6" s="319" t="s">
        <v>7</v>
      </c>
      <c r="G6" s="319" t="s">
        <v>8</v>
      </c>
      <c r="H6" s="319" t="s">
        <v>9</v>
      </c>
      <c r="I6" s="330" t="s">
        <v>10</v>
      </c>
      <c r="J6" s="338"/>
      <c r="K6" s="331"/>
      <c r="L6" s="339" t="s">
        <v>11</v>
      </c>
    </row>
    <row r="7" spans="2:12" ht="15" customHeight="1">
      <c r="B7" s="335"/>
      <c r="C7" s="320"/>
      <c r="D7" s="337"/>
      <c r="E7" s="337"/>
      <c r="F7" s="320"/>
      <c r="G7" s="320"/>
      <c r="H7" s="320"/>
      <c r="I7" s="319" t="s">
        <v>12</v>
      </c>
      <c r="J7" s="330" t="s">
        <v>13</v>
      </c>
      <c r="K7" s="331"/>
      <c r="L7" s="340"/>
    </row>
    <row r="8" spans="2:12" ht="21" customHeight="1">
      <c r="B8" s="335"/>
      <c r="C8" s="320"/>
      <c r="D8" s="337"/>
      <c r="E8" s="329"/>
      <c r="F8" s="321"/>
      <c r="G8" s="321"/>
      <c r="H8" s="321"/>
      <c r="I8" s="321"/>
      <c r="J8" s="9" t="s">
        <v>14</v>
      </c>
      <c r="K8" s="10" t="s">
        <v>15</v>
      </c>
      <c r="L8" s="341"/>
    </row>
    <row r="9" spans="2:12" ht="10.5" customHeight="1">
      <c r="B9" s="336"/>
      <c r="C9" s="321"/>
      <c r="D9" s="329"/>
      <c r="E9" s="11" t="s">
        <v>16</v>
      </c>
      <c r="F9" s="11" t="s">
        <v>17</v>
      </c>
      <c r="G9" s="12" t="s">
        <v>18</v>
      </c>
      <c r="H9" s="330" t="s">
        <v>19</v>
      </c>
      <c r="I9" s="338"/>
      <c r="J9" s="338"/>
      <c r="K9" s="331"/>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2011</v>
      </c>
      <c r="E13" s="19">
        <v>432.25</v>
      </c>
      <c r="F13" s="19">
        <v>64037</v>
      </c>
      <c r="G13" s="19">
        <v>106913.264</v>
      </c>
      <c r="H13" s="19">
        <v>1879754.346</v>
      </c>
      <c r="I13" s="19">
        <v>13141333.544</v>
      </c>
      <c r="J13" s="19">
        <v>4120435.695</v>
      </c>
      <c r="K13" s="19">
        <v>2446424.912</v>
      </c>
      <c r="L13" s="20">
        <v>31.35477599137027</v>
      </c>
    </row>
    <row r="14" spans="2:12" ht="10.5" customHeight="1">
      <c r="B14" s="23"/>
      <c r="C14" s="23"/>
      <c r="D14" s="18">
        <v>2012</v>
      </c>
      <c r="E14" s="19">
        <v>437.6666666666667</v>
      </c>
      <c r="F14" s="19">
        <v>65590.83333333333</v>
      </c>
      <c r="G14" s="19">
        <v>107192.012</v>
      </c>
      <c r="H14" s="19">
        <v>1982246.944</v>
      </c>
      <c r="I14" s="19">
        <v>12694761.561</v>
      </c>
      <c r="J14" s="19">
        <v>4088342.588</v>
      </c>
      <c r="K14" s="19">
        <v>2359691.495</v>
      </c>
      <c r="L14" s="20">
        <v>32.204957677660786</v>
      </c>
    </row>
    <row r="15" spans="2:4" ht="10.5" customHeight="1">
      <c r="B15" s="23"/>
      <c r="C15" s="23"/>
      <c r="D15" s="24"/>
    </row>
    <row r="16" spans="2:12" ht="10.5" customHeight="1">
      <c r="B16" s="23"/>
      <c r="C16" s="23"/>
      <c r="D16" s="25">
        <v>2012</v>
      </c>
      <c r="E16" s="26"/>
      <c r="F16" s="26"/>
      <c r="G16" s="26"/>
      <c r="H16" s="26"/>
      <c r="I16" s="26"/>
      <c r="J16" s="27"/>
      <c r="K16" s="26"/>
      <c r="L16" s="28"/>
    </row>
    <row r="17" spans="2:12" ht="10.5" customHeight="1">
      <c r="B17" s="23"/>
      <c r="C17" s="23"/>
      <c r="D17" s="29" t="s">
        <v>24</v>
      </c>
      <c r="E17" s="26">
        <v>438.375</v>
      </c>
      <c r="F17" s="26">
        <v>65663.5</v>
      </c>
      <c r="G17" s="26">
        <v>73061.006</v>
      </c>
      <c r="H17" s="26">
        <v>1297569.682</v>
      </c>
      <c r="I17" s="26">
        <v>8737633.711</v>
      </c>
      <c r="J17" s="26">
        <v>2797423.632</v>
      </c>
      <c r="K17" s="26">
        <v>1606257.721</v>
      </c>
      <c r="L17" s="28">
        <v>32.0158034145819</v>
      </c>
    </row>
    <row r="18" spans="2:12" ht="6" customHeight="1">
      <c r="B18" s="23"/>
      <c r="C18" s="23"/>
      <c r="D18" s="30"/>
      <c r="E18" s="26"/>
      <c r="F18" s="26"/>
      <c r="G18" s="26"/>
      <c r="H18" s="26"/>
      <c r="I18" s="26"/>
      <c r="J18" s="27"/>
      <c r="K18" s="26"/>
      <c r="L18" s="28"/>
    </row>
    <row r="19" spans="2:12" ht="10.5" customHeight="1">
      <c r="B19" s="23"/>
      <c r="C19" s="23"/>
      <c r="D19" s="31" t="s">
        <v>25</v>
      </c>
      <c r="E19" s="26">
        <v>433</v>
      </c>
      <c r="F19" s="26">
        <v>65320</v>
      </c>
      <c r="G19" s="26">
        <v>9412.269</v>
      </c>
      <c r="H19" s="26">
        <v>155341.456</v>
      </c>
      <c r="I19" s="26">
        <v>1033741.724</v>
      </c>
      <c r="J19" s="26">
        <v>328652.347</v>
      </c>
      <c r="K19" s="26">
        <v>201949.398</v>
      </c>
      <c r="L19" s="28">
        <v>31.792500909056855</v>
      </c>
    </row>
    <row r="20" spans="2:12" ht="10.5" customHeight="1">
      <c r="B20" s="23"/>
      <c r="C20" s="23"/>
      <c r="D20" s="31" t="s">
        <v>26</v>
      </c>
      <c r="E20" s="26">
        <v>442</v>
      </c>
      <c r="F20" s="26">
        <v>65864</v>
      </c>
      <c r="G20" s="26">
        <v>9269.949</v>
      </c>
      <c r="H20" s="26">
        <v>156625.315</v>
      </c>
      <c r="I20" s="26">
        <v>1072684.465</v>
      </c>
      <c r="J20" s="26">
        <v>355259.537</v>
      </c>
      <c r="K20" s="26">
        <v>203016.175</v>
      </c>
      <c r="L20" s="28">
        <v>33.118736086105244</v>
      </c>
    </row>
    <row r="21" spans="2:12" ht="10.5" customHeight="1">
      <c r="B21" s="23"/>
      <c r="C21" s="23"/>
      <c r="D21" s="31" t="s">
        <v>27</v>
      </c>
      <c r="E21" s="26">
        <v>443</v>
      </c>
      <c r="F21" s="26">
        <v>66205</v>
      </c>
      <c r="G21" s="26">
        <v>9778.58</v>
      </c>
      <c r="H21" s="26">
        <v>161588.863</v>
      </c>
      <c r="I21" s="26">
        <v>1193953.679</v>
      </c>
      <c r="J21" s="26">
        <v>376497.56</v>
      </c>
      <c r="K21" s="26">
        <v>216862.379</v>
      </c>
      <c r="L21" s="28">
        <v>31.533682304604717</v>
      </c>
    </row>
    <row r="22" spans="2:12" ht="10.5" customHeight="1">
      <c r="B22" s="23"/>
      <c r="C22" s="23"/>
      <c r="D22" s="31" t="s">
        <v>28</v>
      </c>
      <c r="E22" s="26">
        <v>440</v>
      </c>
      <c r="F22" s="26">
        <v>65430</v>
      </c>
      <c r="G22" s="26">
        <v>8506.7</v>
      </c>
      <c r="H22" s="26">
        <v>159274.97</v>
      </c>
      <c r="I22" s="26">
        <v>1047197.829</v>
      </c>
      <c r="J22" s="26">
        <v>333752.112</v>
      </c>
      <c r="K22" s="26">
        <v>187600.291</v>
      </c>
      <c r="L22" s="28">
        <v>31.87097058047854</v>
      </c>
    </row>
    <row r="23" spans="2:12" ht="10.5" customHeight="1">
      <c r="B23" s="23"/>
      <c r="C23" s="23"/>
      <c r="D23" s="32" t="s">
        <v>29</v>
      </c>
      <c r="E23" s="26">
        <v>438</v>
      </c>
      <c r="F23" s="26">
        <v>65410</v>
      </c>
      <c r="G23" s="26">
        <v>8860.134</v>
      </c>
      <c r="H23" s="26">
        <v>164594.824</v>
      </c>
      <c r="I23" s="26">
        <v>1128169.156</v>
      </c>
      <c r="J23" s="26">
        <v>360161.625</v>
      </c>
      <c r="K23" s="26">
        <v>208175.851</v>
      </c>
      <c r="L23" s="28">
        <v>31.92443465454927</v>
      </c>
    </row>
    <row r="24" spans="2:12" ht="10.5" customHeight="1">
      <c r="B24" s="23"/>
      <c r="C24" s="23"/>
      <c r="D24" s="31" t="s">
        <v>30</v>
      </c>
      <c r="E24" s="26">
        <v>437</v>
      </c>
      <c r="F24" s="26">
        <v>65530</v>
      </c>
      <c r="G24" s="26">
        <v>9150.058</v>
      </c>
      <c r="H24" s="26">
        <v>170743.411</v>
      </c>
      <c r="I24" s="26">
        <v>1110725.365</v>
      </c>
      <c r="J24" s="26">
        <v>367948.776</v>
      </c>
      <c r="K24" s="26">
        <v>211739.975</v>
      </c>
      <c r="L24" s="28">
        <v>33.12689055228337</v>
      </c>
    </row>
    <row r="25" spans="2:12" ht="10.5" customHeight="1">
      <c r="B25" s="23"/>
      <c r="C25" s="23"/>
      <c r="D25" s="31" t="s">
        <v>31</v>
      </c>
      <c r="E25" s="26">
        <v>437</v>
      </c>
      <c r="F25" s="26">
        <v>65655</v>
      </c>
      <c r="G25" s="26">
        <v>9137.827</v>
      </c>
      <c r="H25" s="26">
        <v>165688.893</v>
      </c>
      <c r="I25" s="26">
        <v>1103181.376</v>
      </c>
      <c r="J25" s="26">
        <v>346501.453</v>
      </c>
      <c r="K25" s="26">
        <v>202006.746</v>
      </c>
      <c r="L25" s="28">
        <v>31.40929139470897</v>
      </c>
    </row>
    <row r="26" spans="2:12" ht="10.5" customHeight="1">
      <c r="B26" s="23"/>
      <c r="C26" s="23"/>
      <c r="D26" s="31" t="s">
        <v>32</v>
      </c>
      <c r="E26" s="26">
        <v>437</v>
      </c>
      <c r="F26" s="26">
        <v>65894</v>
      </c>
      <c r="G26" s="26">
        <v>8945.489</v>
      </c>
      <c r="H26" s="26">
        <v>163711.95</v>
      </c>
      <c r="I26" s="26">
        <v>1047980.117</v>
      </c>
      <c r="J26" s="26">
        <v>328650.222</v>
      </c>
      <c r="K26" s="26">
        <v>174906.906</v>
      </c>
      <c r="L26" s="28">
        <v>31.360348986468413</v>
      </c>
    </row>
    <row r="27" spans="2:12" ht="10.5" customHeight="1">
      <c r="B27" s="23"/>
      <c r="C27" s="23"/>
      <c r="D27" s="31" t="s">
        <v>33</v>
      </c>
      <c r="E27" s="26">
        <v>436</v>
      </c>
      <c r="F27" s="26">
        <v>65712</v>
      </c>
      <c r="G27" s="26">
        <v>8699.266</v>
      </c>
      <c r="H27" s="26">
        <v>156927.411</v>
      </c>
      <c r="I27" s="26">
        <v>1036079.389</v>
      </c>
      <c r="J27" s="26">
        <v>341675.835</v>
      </c>
      <c r="K27" s="26">
        <v>194170.595</v>
      </c>
      <c r="L27" s="28">
        <v>32.977765857284126</v>
      </c>
    </row>
    <row r="28" spans="2:12" ht="10.5" customHeight="1">
      <c r="B28" s="23"/>
      <c r="C28" s="23"/>
      <c r="D28" s="31" t="s">
        <v>34</v>
      </c>
      <c r="E28" s="26">
        <v>436</v>
      </c>
      <c r="F28" s="26">
        <v>65553</v>
      </c>
      <c r="G28" s="26">
        <v>8990.808</v>
      </c>
      <c r="H28" s="26">
        <v>164024.791</v>
      </c>
      <c r="I28" s="26">
        <v>1087172.094</v>
      </c>
      <c r="J28" s="26">
        <v>357571.909</v>
      </c>
      <c r="K28" s="26">
        <v>214937.334</v>
      </c>
      <c r="L28" s="28">
        <v>32.890092651697515</v>
      </c>
    </row>
    <row r="29" spans="2:12" ht="10.5" customHeight="1">
      <c r="B29" s="23"/>
      <c r="C29" s="23"/>
      <c r="D29" s="31" t="s">
        <v>35</v>
      </c>
      <c r="E29" s="26">
        <v>437</v>
      </c>
      <c r="F29" s="26">
        <v>65401</v>
      </c>
      <c r="G29" s="26">
        <v>9374.78</v>
      </c>
      <c r="H29" s="26">
        <v>203309.821</v>
      </c>
      <c r="I29" s="26">
        <v>1102504.586</v>
      </c>
      <c r="J29" s="26">
        <v>346643.481</v>
      </c>
      <c r="K29" s="26">
        <v>208434.213</v>
      </c>
      <c r="L29" s="28">
        <v>31.441454793186683</v>
      </c>
    </row>
    <row r="30" spans="2:12" ht="10.5" customHeight="1">
      <c r="B30" s="23"/>
      <c r="C30" s="23"/>
      <c r="D30" s="31" t="s">
        <v>36</v>
      </c>
      <c r="E30" s="26">
        <v>436</v>
      </c>
      <c r="F30" s="26">
        <v>65116</v>
      </c>
      <c r="G30" s="26">
        <v>7066.152</v>
      </c>
      <c r="H30" s="26">
        <v>160415.239</v>
      </c>
      <c r="I30" s="26">
        <v>731371.781</v>
      </c>
      <c r="J30" s="26">
        <v>245027.731</v>
      </c>
      <c r="K30" s="26">
        <v>135891.632</v>
      </c>
      <c r="L30" s="28">
        <v>33.50248633669939</v>
      </c>
    </row>
    <row r="31" spans="2:12" ht="10.5" customHeight="1">
      <c r="B31" s="23"/>
      <c r="C31" s="23"/>
      <c r="D31" s="33"/>
      <c r="E31" s="26"/>
      <c r="F31" s="26"/>
      <c r="G31" s="26"/>
      <c r="H31" s="26"/>
      <c r="I31" s="26"/>
      <c r="J31" s="27"/>
      <c r="K31" s="26"/>
      <c r="L31" s="28"/>
    </row>
    <row r="32" spans="2:12" ht="10.5" customHeight="1">
      <c r="B32" s="23"/>
      <c r="C32" s="23"/>
      <c r="D32" s="25">
        <v>2013</v>
      </c>
      <c r="E32" s="26"/>
      <c r="F32" s="26"/>
      <c r="G32" s="26"/>
      <c r="H32" s="26"/>
      <c r="I32" s="26"/>
      <c r="J32" s="27"/>
      <c r="K32" s="26"/>
      <c r="L32" s="28"/>
    </row>
    <row r="33" spans="2:12" ht="10.5" customHeight="1">
      <c r="B33" s="23"/>
      <c r="C33" s="23"/>
      <c r="D33" s="29" t="s">
        <v>24</v>
      </c>
      <c r="E33" s="26">
        <v>430.125</v>
      </c>
      <c r="F33" s="26">
        <v>64586.375</v>
      </c>
      <c r="G33" s="26">
        <v>71016.343</v>
      </c>
      <c r="H33" s="26">
        <v>1310642.734</v>
      </c>
      <c r="I33" s="26">
        <v>8299777.903</v>
      </c>
      <c r="J33" s="26">
        <v>2762363.911</v>
      </c>
      <c r="K33" s="26">
        <v>1651494.218</v>
      </c>
      <c r="L33" s="28">
        <v>33.2823834960876</v>
      </c>
    </row>
    <row r="34" spans="2:12" ht="6" customHeight="1">
      <c r="B34" s="23"/>
      <c r="C34" s="23"/>
      <c r="D34" s="30"/>
      <c r="E34" s="26"/>
      <c r="F34" s="26"/>
      <c r="G34" s="26"/>
      <c r="H34" s="26"/>
      <c r="I34" s="26"/>
      <c r="J34" s="27"/>
      <c r="K34" s="26"/>
      <c r="L34" s="28"/>
    </row>
    <row r="35" spans="2:12" ht="10.5" customHeight="1">
      <c r="B35" s="23"/>
      <c r="C35" s="23"/>
      <c r="D35" s="31" t="s">
        <v>25</v>
      </c>
      <c r="E35" s="26">
        <v>423</v>
      </c>
      <c r="F35" s="26">
        <v>64096</v>
      </c>
      <c r="G35" s="26">
        <v>9127.511</v>
      </c>
      <c r="H35" s="26">
        <v>159038.064</v>
      </c>
      <c r="I35" s="26">
        <v>988575.575</v>
      </c>
      <c r="J35" s="26">
        <v>332644.782</v>
      </c>
      <c r="K35" s="26">
        <v>208331.941</v>
      </c>
      <c r="L35" s="28">
        <v>33.64889750588871</v>
      </c>
    </row>
    <row r="36" spans="2:12" ht="10.5" customHeight="1">
      <c r="B36" s="23"/>
      <c r="C36" s="23"/>
      <c r="D36" s="31" t="s">
        <v>26</v>
      </c>
      <c r="E36" s="26">
        <v>431</v>
      </c>
      <c r="F36" s="26">
        <v>64515</v>
      </c>
      <c r="G36" s="26">
        <v>8602.221</v>
      </c>
      <c r="H36" s="26">
        <v>154271.871</v>
      </c>
      <c r="I36" s="26">
        <v>965178.231</v>
      </c>
      <c r="J36" s="26">
        <v>330088.128</v>
      </c>
      <c r="K36" s="26">
        <v>200448.859</v>
      </c>
      <c r="L36" s="28">
        <v>34.19970710052204</v>
      </c>
    </row>
    <row r="37" spans="2:12" ht="10.5" customHeight="1">
      <c r="B37" s="23"/>
      <c r="C37" s="23"/>
      <c r="D37" s="31" t="s">
        <v>27</v>
      </c>
      <c r="E37" s="26">
        <v>432</v>
      </c>
      <c r="F37" s="26">
        <v>64623</v>
      </c>
      <c r="G37" s="26">
        <v>8791.665</v>
      </c>
      <c r="H37" s="26">
        <v>159990.392</v>
      </c>
      <c r="I37" s="26">
        <v>1029662.062</v>
      </c>
      <c r="J37" s="26">
        <v>348128.487</v>
      </c>
      <c r="K37" s="26">
        <v>207365.58</v>
      </c>
      <c r="L37" s="28">
        <v>33.80997512172105</v>
      </c>
    </row>
    <row r="38" spans="2:12" ht="10.5" customHeight="1">
      <c r="B38" s="23"/>
      <c r="C38" s="23"/>
      <c r="D38" s="31" t="s">
        <v>28</v>
      </c>
      <c r="E38" s="26">
        <v>432</v>
      </c>
      <c r="F38" s="26">
        <v>64679</v>
      </c>
      <c r="G38" s="26">
        <v>9178.915</v>
      </c>
      <c r="H38" s="26">
        <v>164814.527</v>
      </c>
      <c r="I38" s="26">
        <v>1092159.874</v>
      </c>
      <c r="J38" s="26">
        <v>365887.779</v>
      </c>
      <c r="K38" s="26">
        <v>209408.038</v>
      </c>
      <c r="L38" s="28">
        <v>33.50130211797179</v>
      </c>
    </row>
    <row r="39" spans="2:12" ht="10.5" customHeight="1">
      <c r="B39" s="23"/>
      <c r="C39" s="23"/>
      <c r="D39" s="32" t="s">
        <v>29</v>
      </c>
      <c r="E39" s="26">
        <v>431</v>
      </c>
      <c r="F39" s="26">
        <v>64609</v>
      </c>
      <c r="G39" s="26">
        <v>8677.357</v>
      </c>
      <c r="H39" s="26">
        <v>168836.348</v>
      </c>
      <c r="I39" s="26">
        <v>1039599.878</v>
      </c>
      <c r="J39" s="26">
        <v>354640.714</v>
      </c>
      <c r="K39" s="26">
        <v>210735.8</v>
      </c>
      <c r="L39" s="28">
        <v>34.113193114476296</v>
      </c>
    </row>
    <row r="40" spans="2:12" ht="10.5" customHeight="1">
      <c r="B40" s="23"/>
      <c r="C40" s="23"/>
      <c r="D40" s="31" t="s">
        <v>30</v>
      </c>
      <c r="E40" s="26">
        <v>431</v>
      </c>
      <c r="F40" s="26">
        <v>64418</v>
      </c>
      <c r="G40" s="26">
        <v>8719.477</v>
      </c>
      <c r="H40" s="26">
        <v>171190.759</v>
      </c>
      <c r="I40" s="26">
        <v>1072138.982</v>
      </c>
      <c r="J40" s="26">
        <v>358689.811</v>
      </c>
      <c r="K40" s="26">
        <v>215217.034</v>
      </c>
      <c r="L40" s="28">
        <v>33.45553300663402</v>
      </c>
    </row>
    <row r="41" spans="2:12" ht="10.5" customHeight="1">
      <c r="B41" s="23"/>
      <c r="C41" s="23"/>
      <c r="D41" s="31" t="s">
        <v>31</v>
      </c>
      <c r="E41" s="26">
        <v>431</v>
      </c>
      <c r="F41" s="26">
        <v>64746</v>
      </c>
      <c r="G41" s="26">
        <v>9247.437</v>
      </c>
      <c r="H41" s="26">
        <v>167760.323</v>
      </c>
      <c r="I41" s="26">
        <v>1112141.903</v>
      </c>
      <c r="J41" s="26">
        <v>361771.401</v>
      </c>
      <c r="K41" s="26">
        <v>213156.358</v>
      </c>
      <c r="L41" s="28">
        <v>32.52924829323691</v>
      </c>
    </row>
    <row r="42" spans="2:12" ht="10.5" customHeight="1">
      <c r="B42" s="23"/>
      <c r="C42" s="23"/>
      <c r="D42" s="31" t="s">
        <v>32</v>
      </c>
      <c r="E42" s="26">
        <v>430</v>
      </c>
      <c r="F42" s="26">
        <v>65005</v>
      </c>
      <c r="G42" s="26">
        <v>8671.76</v>
      </c>
      <c r="H42" s="26">
        <v>164740.45</v>
      </c>
      <c r="I42" s="26">
        <v>1000321.398</v>
      </c>
      <c r="J42" s="26">
        <v>310512.809</v>
      </c>
      <c r="K42" s="26">
        <v>186830.608</v>
      </c>
      <c r="L42" s="28">
        <v>31.0413042868848</v>
      </c>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2011</v>
      </c>
      <c r="E51" s="26">
        <v>257.6666666666667</v>
      </c>
      <c r="F51" s="26">
        <v>42084.25</v>
      </c>
      <c r="G51" s="26">
        <v>69116.516</v>
      </c>
      <c r="H51" s="26">
        <v>1322884.487</v>
      </c>
      <c r="I51" s="26">
        <v>9374867.815</v>
      </c>
      <c r="J51" s="26">
        <v>3579039.604</v>
      </c>
      <c r="K51" s="26">
        <v>2194814.131</v>
      </c>
      <c r="L51" s="28">
        <v>38.176960727632405</v>
      </c>
    </row>
    <row r="52" spans="2:12" ht="10.5" customHeight="1">
      <c r="B52" s="23"/>
      <c r="D52" s="18">
        <v>2012</v>
      </c>
      <c r="E52" s="26">
        <v>257.5</v>
      </c>
      <c r="F52" s="26">
        <v>43170.25</v>
      </c>
      <c r="G52" s="26">
        <v>70186.878</v>
      </c>
      <c r="H52" s="26">
        <v>1424415.307</v>
      </c>
      <c r="I52" s="26">
        <v>9301914.311</v>
      </c>
      <c r="J52" s="26">
        <v>3550323.334</v>
      </c>
      <c r="K52" s="26">
        <v>1970665.07</v>
      </c>
      <c r="L52" s="28">
        <v>38.16766329272198</v>
      </c>
    </row>
    <row r="53" spans="2:12" ht="10.5" customHeight="1">
      <c r="B53" s="23"/>
      <c r="D53" s="24"/>
      <c r="E53" s="26"/>
      <c r="F53" s="26"/>
      <c r="G53" s="26"/>
      <c r="H53" s="26"/>
      <c r="I53" s="26"/>
      <c r="J53" s="27"/>
      <c r="K53" s="26"/>
      <c r="L53" s="28"/>
    </row>
    <row r="54" spans="2:12" ht="10.5" customHeight="1">
      <c r="B54" s="23"/>
      <c r="D54" s="25">
        <v>2012</v>
      </c>
      <c r="E54" s="26"/>
      <c r="F54" s="26"/>
      <c r="G54" s="26"/>
      <c r="H54" s="26"/>
      <c r="I54" s="26"/>
      <c r="J54" s="27"/>
      <c r="K54" s="26"/>
      <c r="L54" s="28"/>
    </row>
    <row r="55" spans="2:12" ht="10.5" customHeight="1">
      <c r="B55" s="23"/>
      <c r="C55" s="24"/>
      <c r="D55" s="29" t="s">
        <v>24</v>
      </c>
      <c r="E55" s="26">
        <v>257.75</v>
      </c>
      <c r="F55" s="26">
        <v>42945.375</v>
      </c>
      <c r="G55" s="26">
        <v>47438.598</v>
      </c>
      <c r="H55" s="26">
        <v>922691.531</v>
      </c>
      <c r="I55" s="26">
        <v>6188655.376</v>
      </c>
      <c r="J55" s="26">
        <v>2397298.522</v>
      </c>
      <c r="K55" s="26">
        <v>1340661.963</v>
      </c>
      <c r="L55" s="28">
        <v>38.7369852794983</v>
      </c>
    </row>
    <row r="56" spans="2:12" ht="6" customHeight="1">
      <c r="B56" s="23"/>
      <c r="C56" s="24"/>
      <c r="D56" s="30"/>
      <c r="E56" s="26"/>
      <c r="F56" s="26"/>
      <c r="G56" s="26"/>
      <c r="H56" s="26"/>
      <c r="I56" s="26"/>
      <c r="J56" s="27"/>
      <c r="K56" s="26"/>
      <c r="L56" s="28"/>
    </row>
    <row r="57" spans="2:12" ht="10.5" customHeight="1">
      <c r="B57" s="23"/>
      <c r="C57" s="24"/>
      <c r="D57" s="31" t="s">
        <v>25</v>
      </c>
      <c r="E57" s="26">
        <v>256</v>
      </c>
      <c r="F57" s="26">
        <v>42517</v>
      </c>
      <c r="G57" s="26">
        <v>6148.006</v>
      </c>
      <c r="H57" s="26">
        <v>109839.847</v>
      </c>
      <c r="I57" s="26">
        <v>733014.869</v>
      </c>
      <c r="J57" s="26">
        <v>313921.582</v>
      </c>
      <c r="K57" s="26">
        <v>179842.682</v>
      </c>
      <c r="L57" s="28">
        <v>42.82608651967195</v>
      </c>
    </row>
    <row r="58" spans="2:12" ht="10.5" customHeight="1">
      <c r="B58" s="23"/>
      <c r="C58" s="24"/>
      <c r="D58" s="31" t="s">
        <v>26</v>
      </c>
      <c r="E58" s="26">
        <v>259</v>
      </c>
      <c r="F58" s="26">
        <v>42935</v>
      </c>
      <c r="G58" s="26">
        <v>6063.898</v>
      </c>
      <c r="H58" s="26">
        <v>112529.506</v>
      </c>
      <c r="I58" s="26">
        <v>792868.132</v>
      </c>
      <c r="J58" s="26">
        <v>320321.215</v>
      </c>
      <c r="K58" s="26">
        <v>185338.768</v>
      </c>
      <c r="L58" s="28">
        <v>40.40031400833247</v>
      </c>
    </row>
    <row r="59" spans="2:12" ht="10.5" customHeight="1">
      <c r="B59" s="23"/>
      <c r="C59" s="24"/>
      <c r="D59" s="31" t="s">
        <v>27</v>
      </c>
      <c r="E59" s="26">
        <v>259</v>
      </c>
      <c r="F59" s="26">
        <v>43057</v>
      </c>
      <c r="G59" s="26">
        <v>6270.324</v>
      </c>
      <c r="H59" s="26">
        <v>113100.153</v>
      </c>
      <c r="I59" s="26">
        <v>855069.586</v>
      </c>
      <c r="J59" s="26">
        <v>344030.487</v>
      </c>
      <c r="K59" s="26">
        <v>198336.851</v>
      </c>
      <c r="L59" s="28">
        <v>40.234209312644175</v>
      </c>
    </row>
    <row r="60" spans="2:12" ht="10.5" customHeight="1">
      <c r="B60" s="23"/>
      <c r="C60" s="24"/>
      <c r="D60" s="31" t="s">
        <v>28</v>
      </c>
      <c r="E60" s="26">
        <v>258</v>
      </c>
      <c r="F60" s="26">
        <v>42891</v>
      </c>
      <c r="G60" s="26">
        <v>5545.434</v>
      </c>
      <c r="H60" s="26">
        <v>113241.681</v>
      </c>
      <c r="I60" s="26">
        <v>709849.372</v>
      </c>
      <c r="J60" s="26">
        <v>264910.703</v>
      </c>
      <c r="K60" s="26">
        <v>165244.369</v>
      </c>
      <c r="L60" s="28">
        <v>37.319283984659215</v>
      </c>
    </row>
    <row r="61" spans="2:12" ht="10.5" customHeight="1">
      <c r="B61" s="23"/>
      <c r="C61" s="24"/>
      <c r="D61" s="32" t="s">
        <v>29</v>
      </c>
      <c r="E61" s="26">
        <v>258</v>
      </c>
      <c r="F61" s="26">
        <v>42906</v>
      </c>
      <c r="G61" s="26">
        <v>5721.927</v>
      </c>
      <c r="H61" s="26">
        <v>120015.763</v>
      </c>
      <c r="I61" s="26">
        <v>744356.758</v>
      </c>
      <c r="J61" s="26">
        <v>269695.229</v>
      </c>
      <c r="K61" s="26">
        <v>140959.939</v>
      </c>
      <c r="L61" s="28">
        <v>36.231985012756475</v>
      </c>
    </row>
    <row r="62" spans="2:12" ht="10.5" customHeight="1">
      <c r="B62" s="23"/>
      <c r="C62" s="24"/>
      <c r="D62" s="31" t="s">
        <v>30</v>
      </c>
      <c r="E62" s="26">
        <v>258</v>
      </c>
      <c r="F62" s="26">
        <v>42932</v>
      </c>
      <c r="G62" s="26">
        <v>5955.736</v>
      </c>
      <c r="H62" s="26">
        <v>121300.295</v>
      </c>
      <c r="I62" s="26">
        <v>824788.586</v>
      </c>
      <c r="J62" s="26">
        <v>317822.146</v>
      </c>
      <c r="K62" s="26">
        <v>183861.38</v>
      </c>
      <c r="L62" s="28">
        <v>38.53377112568335</v>
      </c>
    </row>
    <row r="63" spans="2:12" ht="10.5" customHeight="1">
      <c r="B63" s="23"/>
      <c r="C63" s="24"/>
      <c r="D63" s="31" t="s">
        <v>31</v>
      </c>
      <c r="E63" s="26">
        <v>257</v>
      </c>
      <c r="F63" s="26">
        <v>42978</v>
      </c>
      <c r="G63" s="26">
        <v>5961.67</v>
      </c>
      <c r="H63" s="26">
        <v>117153.612</v>
      </c>
      <c r="I63" s="26">
        <v>801508.146</v>
      </c>
      <c r="J63" s="26">
        <v>308503.222</v>
      </c>
      <c r="K63" s="26">
        <v>165283.336</v>
      </c>
      <c r="L63" s="28">
        <v>38.490341431913535</v>
      </c>
    </row>
    <row r="64" spans="2:12" ht="10.5" customHeight="1">
      <c r="B64" s="23"/>
      <c r="C64" s="24"/>
      <c r="D64" s="31" t="s">
        <v>32</v>
      </c>
      <c r="E64" s="26">
        <v>257</v>
      </c>
      <c r="F64" s="26">
        <v>43347</v>
      </c>
      <c r="G64" s="26">
        <v>5771.603</v>
      </c>
      <c r="H64" s="26">
        <v>115510.674</v>
      </c>
      <c r="I64" s="26">
        <v>727199.927</v>
      </c>
      <c r="J64" s="26">
        <v>258093.938</v>
      </c>
      <c r="K64" s="26">
        <v>121794.638</v>
      </c>
      <c r="L64" s="28">
        <v>35.49146918437466</v>
      </c>
    </row>
    <row r="65" spans="2:12" ht="10.5" customHeight="1">
      <c r="B65" s="23"/>
      <c r="C65" s="24"/>
      <c r="D65" s="31" t="s">
        <v>33</v>
      </c>
      <c r="E65" s="26">
        <v>257</v>
      </c>
      <c r="F65" s="26">
        <v>43631</v>
      </c>
      <c r="G65" s="26">
        <v>5715.665</v>
      </c>
      <c r="H65" s="26">
        <v>115800.107</v>
      </c>
      <c r="I65" s="26">
        <v>781073.28</v>
      </c>
      <c r="J65" s="26">
        <v>287045.849</v>
      </c>
      <c r="K65" s="26">
        <v>149845.447</v>
      </c>
      <c r="L65" s="28">
        <v>36.75018162188316</v>
      </c>
    </row>
    <row r="66" spans="2:12" ht="10.5" customHeight="1">
      <c r="B66" s="23"/>
      <c r="C66" s="24"/>
      <c r="D66" s="31" t="s">
        <v>34</v>
      </c>
      <c r="E66" s="26">
        <v>257</v>
      </c>
      <c r="F66" s="26">
        <v>43653</v>
      </c>
      <c r="G66" s="26">
        <v>5952.955</v>
      </c>
      <c r="H66" s="26">
        <v>118681.84</v>
      </c>
      <c r="I66" s="26">
        <v>786967.283</v>
      </c>
      <c r="J66" s="26">
        <v>304159.16</v>
      </c>
      <c r="K66" s="26">
        <v>167018.611</v>
      </c>
      <c r="L66" s="28">
        <v>38.64953049134572</v>
      </c>
    </row>
    <row r="67" spans="2:12" ht="10.5" customHeight="1">
      <c r="B67" s="23"/>
      <c r="C67" s="24"/>
      <c r="D67" s="31" t="s">
        <v>35</v>
      </c>
      <c r="E67" s="26">
        <v>257</v>
      </c>
      <c r="F67" s="26">
        <v>43667</v>
      </c>
      <c r="G67" s="26">
        <v>6306.425</v>
      </c>
      <c r="H67" s="26">
        <v>142185.077</v>
      </c>
      <c r="I67" s="26">
        <v>832892.769</v>
      </c>
      <c r="J67" s="26">
        <v>321589.735</v>
      </c>
      <c r="K67" s="26">
        <v>181611.986</v>
      </c>
      <c r="L67" s="28">
        <v>38.61118105108678</v>
      </c>
    </row>
    <row r="68" spans="2:12" ht="10.5" customHeight="1">
      <c r="B68" s="23"/>
      <c r="C68" s="24"/>
      <c r="D68" s="31" t="s">
        <v>36</v>
      </c>
      <c r="E68" s="26">
        <v>257</v>
      </c>
      <c r="F68" s="26">
        <v>43529</v>
      </c>
      <c r="G68" s="26">
        <v>4773.235</v>
      </c>
      <c r="H68" s="26">
        <v>125056.752</v>
      </c>
      <c r="I68" s="26">
        <v>712325.603</v>
      </c>
      <c r="J68" s="26">
        <v>240230.068</v>
      </c>
      <c r="K68" s="26">
        <v>131527.063</v>
      </c>
      <c r="L68" s="28">
        <v>33.72475550341829</v>
      </c>
    </row>
    <row r="69" spans="2:12" ht="10.5" customHeight="1">
      <c r="B69" s="23"/>
      <c r="C69" s="24"/>
      <c r="D69" s="33"/>
      <c r="E69" s="26"/>
      <c r="F69" s="26"/>
      <c r="G69" s="26"/>
      <c r="H69" s="26"/>
      <c r="I69" s="26"/>
      <c r="J69" s="27"/>
      <c r="K69" s="26"/>
      <c r="L69" s="28"/>
    </row>
    <row r="70" spans="2:12" ht="10.5" customHeight="1">
      <c r="B70" s="23"/>
      <c r="C70" s="24"/>
      <c r="D70" s="25">
        <v>2013</v>
      </c>
      <c r="E70" s="26"/>
      <c r="F70" s="26"/>
      <c r="G70" s="26"/>
      <c r="H70" s="26"/>
      <c r="I70" s="26"/>
      <c r="J70" s="27"/>
      <c r="K70" s="26"/>
      <c r="L70" s="28"/>
    </row>
    <row r="71" spans="2:12" ht="10.5" customHeight="1">
      <c r="B71" s="23"/>
      <c r="C71" s="24"/>
      <c r="D71" s="29" t="s">
        <v>24</v>
      </c>
      <c r="E71" s="26">
        <v>260.5</v>
      </c>
      <c r="F71" s="26">
        <v>44312.375</v>
      </c>
      <c r="G71" s="26">
        <v>48228.928</v>
      </c>
      <c r="H71" s="26">
        <v>984794.093</v>
      </c>
      <c r="I71" s="26">
        <v>6309407.587</v>
      </c>
      <c r="J71" s="26">
        <v>2357169.485</v>
      </c>
      <c r="K71" s="26">
        <v>1311227.696</v>
      </c>
      <c r="L71" s="28">
        <v>37.3596007627839</v>
      </c>
    </row>
    <row r="72" spans="2:12" ht="6" customHeight="1">
      <c r="B72" s="23"/>
      <c r="C72" s="24"/>
      <c r="D72" s="30"/>
      <c r="E72" s="26"/>
      <c r="F72" s="26"/>
      <c r="G72" s="26"/>
      <c r="H72" s="26"/>
      <c r="I72" s="26"/>
      <c r="J72" s="27"/>
      <c r="K72" s="26"/>
      <c r="L72" s="28"/>
    </row>
    <row r="73" spans="2:12" ht="10.5" customHeight="1">
      <c r="B73" s="23"/>
      <c r="C73" s="24"/>
      <c r="D73" s="31" t="s">
        <v>25</v>
      </c>
      <c r="E73" s="26">
        <v>255</v>
      </c>
      <c r="F73" s="26">
        <v>43581</v>
      </c>
      <c r="G73" s="26">
        <v>6134.01</v>
      </c>
      <c r="H73" s="26">
        <v>117834.5</v>
      </c>
      <c r="I73" s="26">
        <v>687128.302</v>
      </c>
      <c r="J73" s="26">
        <v>252268.789</v>
      </c>
      <c r="K73" s="26">
        <v>149724.844</v>
      </c>
      <c r="L73" s="28">
        <v>36.71349124548213</v>
      </c>
    </row>
    <row r="74" spans="2:12" ht="10.5" customHeight="1">
      <c r="B74" s="23"/>
      <c r="C74" s="24"/>
      <c r="D74" s="31" t="s">
        <v>26</v>
      </c>
      <c r="E74" s="26">
        <v>256</v>
      </c>
      <c r="F74" s="26">
        <v>43770</v>
      </c>
      <c r="G74" s="26">
        <v>5879.35</v>
      </c>
      <c r="H74" s="26">
        <v>117536.169</v>
      </c>
      <c r="I74" s="26">
        <v>725867.091</v>
      </c>
      <c r="J74" s="26">
        <v>275041.832</v>
      </c>
      <c r="K74" s="26">
        <v>163022.709</v>
      </c>
      <c r="L74" s="28">
        <v>37.8914866661175</v>
      </c>
    </row>
    <row r="75" spans="2:12" ht="10.5" customHeight="1">
      <c r="B75" s="23"/>
      <c r="C75" s="24"/>
      <c r="D75" s="31" t="s">
        <v>27</v>
      </c>
      <c r="E75" s="26">
        <v>262</v>
      </c>
      <c r="F75" s="26">
        <v>44206</v>
      </c>
      <c r="G75" s="26">
        <v>5984.222</v>
      </c>
      <c r="H75" s="26">
        <v>123083.976</v>
      </c>
      <c r="I75" s="26">
        <v>796550.252</v>
      </c>
      <c r="J75" s="26">
        <v>312089.597</v>
      </c>
      <c r="K75" s="26">
        <v>168015.745</v>
      </c>
      <c r="L75" s="28">
        <v>39.18015168740415</v>
      </c>
    </row>
    <row r="76" spans="2:12" ht="10.5" customHeight="1">
      <c r="B76" s="23"/>
      <c r="C76" s="24"/>
      <c r="D76" s="31" t="s">
        <v>28</v>
      </c>
      <c r="E76" s="26">
        <v>263</v>
      </c>
      <c r="F76" s="26">
        <v>44341</v>
      </c>
      <c r="G76" s="26">
        <v>6276.74</v>
      </c>
      <c r="H76" s="26">
        <v>123156.123</v>
      </c>
      <c r="I76" s="26">
        <v>857867.638</v>
      </c>
      <c r="J76" s="26">
        <v>340594.546</v>
      </c>
      <c r="K76" s="26">
        <v>178188.483</v>
      </c>
      <c r="L76" s="28">
        <v>39.70245885414785</v>
      </c>
    </row>
    <row r="77" spans="2:12" ht="10.5" customHeight="1">
      <c r="B77" s="23"/>
      <c r="C77" s="24"/>
      <c r="D77" s="32" t="s">
        <v>29</v>
      </c>
      <c r="E77" s="26">
        <v>263</v>
      </c>
      <c r="F77" s="26">
        <v>44393</v>
      </c>
      <c r="G77" s="26">
        <v>5857.334</v>
      </c>
      <c r="H77" s="26">
        <v>129394.15</v>
      </c>
      <c r="I77" s="26">
        <v>793610.346</v>
      </c>
      <c r="J77" s="26">
        <v>295694.529</v>
      </c>
      <c r="K77" s="26">
        <v>158806.151</v>
      </c>
      <c r="L77" s="28">
        <v>37.25940954403838</v>
      </c>
    </row>
    <row r="78" spans="2:12" ht="10.5" customHeight="1">
      <c r="B78" s="23"/>
      <c r="C78" s="24"/>
      <c r="D78" s="31" t="s">
        <v>30</v>
      </c>
      <c r="E78" s="26">
        <v>262</v>
      </c>
      <c r="F78" s="26">
        <v>44491</v>
      </c>
      <c r="G78" s="26">
        <v>6001.572</v>
      </c>
      <c r="H78" s="26">
        <v>125839.445</v>
      </c>
      <c r="I78" s="26">
        <v>842098.326</v>
      </c>
      <c r="J78" s="26">
        <v>306521.651</v>
      </c>
      <c r="K78" s="26">
        <v>185852.167</v>
      </c>
      <c r="L78" s="28">
        <v>36.399745912806864</v>
      </c>
    </row>
    <row r="79" spans="2:12" ht="10.5" customHeight="1">
      <c r="B79" s="23"/>
      <c r="C79" s="24"/>
      <c r="D79" s="31" t="s">
        <v>31</v>
      </c>
      <c r="E79" s="26">
        <v>262</v>
      </c>
      <c r="F79" s="26">
        <v>44499</v>
      </c>
      <c r="G79" s="26">
        <v>6246.652</v>
      </c>
      <c r="H79" s="26">
        <v>125200.976</v>
      </c>
      <c r="I79" s="26">
        <v>854283.252</v>
      </c>
      <c r="J79" s="26">
        <v>320812.964</v>
      </c>
      <c r="K79" s="26">
        <v>168036.278</v>
      </c>
      <c r="L79" s="28">
        <v>37.55346522935229</v>
      </c>
    </row>
    <row r="80" spans="2:12" ht="10.5" customHeight="1">
      <c r="B80" s="23"/>
      <c r="C80" s="24"/>
      <c r="D80" s="31" t="s">
        <v>32</v>
      </c>
      <c r="E80" s="26">
        <v>261</v>
      </c>
      <c r="F80" s="26">
        <v>45218</v>
      </c>
      <c r="G80" s="26">
        <v>5849.048</v>
      </c>
      <c r="H80" s="26">
        <v>122748.754</v>
      </c>
      <c r="I80" s="26">
        <v>752002.38</v>
      </c>
      <c r="J80" s="26">
        <v>254145.577</v>
      </c>
      <c r="K80" s="26">
        <v>139581.319</v>
      </c>
      <c r="L80" s="28">
        <v>33.7958474280361</v>
      </c>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40" t="s">
        <v>36</v>
      </c>
      <c r="E84" s="19"/>
      <c r="F84" s="19"/>
      <c r="G84" s="19"/>
      <c r="H84" s="19"/>
      <c r="I84" s="19"/>
      <c r="J84" s="19"/>
      <c r="K84" s="19"/>
      <c r="L84" s="20"/>
    </row>
    <row r="85" spans="5:12" ht="10.5" customHeight="1">
      <c r="E85" s="19"/>
      <c r="F85" s="19"/>
      <c r="G85" s="19"/>
      <c r="H85" s="19"/>
      <c r="I85" s="19"/>
      <c r="J85" s="19"/>
      <c r="K85" s="19"/>
      <c r="L85" s="20"/>
    </row>
    <row r="86" ht="10.5" customHeight="1">
      <c r="C86" s="41" t="s">
        <v>39</v>
      </c>
    </row>
    <row r="87" ht="10.5" customHeight="1"/>
    <row r="88" spans="1:12" ht="10.5" customHeight="1">
      <c r="A88" s="342" t="s">
        <v>40</v>
      </c>
      <c r="B88" s="342"/>
      <c r="C88" s="342"/>
      <c r="D88" s="342"/>
      <c r="E88" s="342"/>
      <c r="F88" s="342"/>
      <c r="G88" s="342"/>
      <c r="H88" s="342"/>
      <c r="I88" s="342"/>
      <c r="J88" s="342"/>
      <c r="K88" s="342"/>
      <c r="L88" s="342"/>
    </row>
    <row r="89" spans="1:12" ht="10.5" customHeight="1">
      <c r="A89" s="3"/>
      <c r="B89" s="3"/>
      <c r="C89" s="3"/>
      <c r="D89" s="3"/>
      <c r="E89" s="4"/>
      <c r="F89" s="4"/>
      <c r="G89" s="4"/>
      <c r="H89" s="4"/>
      <c r="I89" s="4"/>
      <c r="J89" s="2"/>
      <c r="K89" s="2"/>
      <c r="L89" s="1"/>
    </row>
    <row r="90" spans="1:12" ht="10.5" customHeight="1">
      <c r="A90" s="342" t="s">
        <v>1</v>
      </c>
      <c r="B90" s="342"/>
      <c r="C90" s="342"/>
      <c r="D90" s="342"/>
      <c r="E90" s="342"/>
      <c r="F90" s="342"/>
      <c r="G90" s="342"/>
      <c r="H90" s="342"/>
      <c r="I90" s="342"/>
      <c r="J90" s="342"/>
      <c r="K90" s="342"/>
      <c r="L90" s="342"/>
    </row>
    <row r="91" spans="1:12" ht="10.5" customHeight="1">
      <c r="A91" s="342" t="s">
        <v>2</v>
      </c>
      <c r="B91" s="342"/>
      <c r="C91" s="342"/>
      <c r="D91" s="342"/>
      <c r="E91" s="342"/>
      <c r="F91" s="342"/>
      <c r="G91" s="342"/>
      <c r="H91" s="342"/>
      <c r="I91" s="342"/>
      <c r="J91" s="342"/>
      <c r="K91" s="342"/>
      <c r="L91" s="342"/>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34" t="s">
        <v>3</v>
      </c>
      <c r="C93" s="319" t="s">
        <v>4</v>
      </c>
      <c r="D93" s="328" t="s">
        <v>5</v>
      </c>
      <c r="E93" s="328" t="s">
        <v>6</v>
      </c>
      <c r="F93" s="319" t="s">
        <v>7</v>
      </c>
      <c r="G93" s="319" t="s">
        <v>8</v>
      </c>
      <c r="H93" s="319" t="s">
        <v>9</v>
      </c>
      <c r="I93" s="330" t="s">
        <v>10</v>
      </c>
      <c r="J93" s="338"/>
      <c r="K93" s="331"/>
      <c r="L93" s="339" t="s">
        <v>11</v>
      </c>
    </row>
    <row r="94" spans="2:12" ht="15" customHeight="1">
      <c r="B94" s="335"/>
      <c r="C94" s="320"/>
      <c r="D94" s="337"/>
      <c r="E94" s="337"/>
      <c r="F94" s="320"/>
      <c r="G94" s="320"/>
      <c r="H94" s="320"/>
      <c r="I94" s="319" t="s">
        <v>12</v>
      </c>
      <c r="J94" s="330" t="s">
        <v>13</v>
      </c>
      <c r="K94" s="331"/>
      <c r="L94" s="340"/>
    </row>
    <row r="95" spans="2:12" ht="21" customHeight="1">
      <c r="B95" s="335"/>
      <c r="C95" s="320"/>
      <c r="D95" s="337"/>
      <c r="E95" s="329"/>
      <c r="F95" s="321"/>
      <c r="G95" s="321"/>
      <c r="H95" s="321"/>
      <c r="I95" s="321"/>
      <c r="J95" s="9" t="s">
        <v>14</v>
      </c>
      <c r="K95" s="10" t="s">
        <v>15</v>
      </c>
      <c r="L95" s="341"/>
    </row>
    <row r="96" spans="2:12" ht="10.5" customHeight="1">
      <c r="B96" s="336"/>
      <c r="C96" s="321"/>
      <c r="D96" s="329"/>
      <c r="E96" s="11" t="s">
        <v>16</v>
      </c>
      <c r="F96" s="11" t="s">
        <v>17</v>
      </c>
      <c r="G96" s="12" t="s">
        <v>18</v>
      </c>
      <c r="H96" s="330" t="s">
        <v>19</v>
      </c>
      <c r="I96" s="338"/>
      <c r="J96" s="338"/>
      <c r="K96" s="331"/>
      <c r="L96" s="13" t="s">
        <v>20</v>
      </c>
    </row>
    <row r="97" spans="2:4" ht="10.5" customHeight="1">
      <c r="B97" s="14"/>
      <c r="C97" s="15"/>
      <c r="D97" s="15"/>
    </row>
    <row r="98" spans="2:12" ht="10.5" customHeight="1">
      <c r="B98" s="16" t="s">
        <v>21</v>
      </c>
      <c r="C98" s="17" t="s">
        <v>41</v>
      </c>
      <c r="D98" s="18">
        <v>2005</v>
      </c>
      <c r="E98" s="19">
        <v>37.25</v>
      </c>
      <c r="F98" s="19">
        <v>5984.333333333333</v>
      </c>
      <c r="G98" s="19">
        <v>9815.389</v>
      </c>
      <c r="H98" s="19">
        <v>171393.747</v>
      </c>
      <c r="I98" s="19">
        <v>709053.08</v>
      </c>
      <c r="J98" s="19">
        <v>246644.734</v>
      </c>
      <c r="K98" s="19">
        <v>112738.064</v>
      </c>
      <c r="L98" s="20">
        <v>34.78508745776833</v>
      </c>
    </row>
    <row r="99" spans="2:12" ht="10.5" customHeight="1">
      <c r="B99" s="39"/>
      <c r="C99" s="17" t="s">
        <v>23</v>
      </c>
      <c r="D99" s="18">
        <v>2010</v>
      </c>
      <c r="E99" s="19">
        <v>38.75</v>
      </c>
      <c r="F99" s="19">
        <v>5642.583333333333</v>
      </c>
      <c r="G99" s="19">
        <v>9138.708999999999</v>
      </c>
      <c r="H99" s="19">
        <v>181795.69400000002</v>
      </c>
      <c r="I99" s="19">
        <v>878118.43</v>
      </c>
      <c r="J99" s="19">
        <v>299756.74000000005</v>
      </c>
      <c r="K99" s="19">
        <v>136892.895</v>
      </c>
      <c r="L99" s="20">
        <v>34.13625426356215</v>
      </c>
    </row>
    <row r="100" spans="2:12" ht="10.5" customHeight="1">
      <c r="B100" s="23"/>
      <c r="C100" s="23"/>
      <c r="D100" s="18">
        <v>2011</v>
      </c>
      <c r="E100" s="19">
        <v>37.916666666666664</v>
      </c>
      <c r="F100" s="19">
        <v>5800.5</v>
      </c>
      <c r="G100" s="19">
        <v>9270.826</v>
      </c>
      <c r="H100" s="19">
        <v>203851.813</v>
      </c>
      <c r="I100" s="19">
        <v>1044165.656</v>
      </c>
      <c r="J100" s="19">
        <v>352487.657</v>
      </c>
      <c r="K100" s="19">
        <v>149546.5</v>
      </c>
      <c r="L100" s="20">
        <v>33.75782903551082</v>
      </c>
    </row>
    <row r="101" spans="2:12" ht="10.5" customHeight="1">
      <c r="B101" s="23"/>
      <c r="C101" s="23"/>
      <c r="D101" s="18">
        <v>2012</v>
      </c>
      <c r="E101" s="19">
        <v>43.916666666666664</v>
      </c>
      <c r="F101" s="19">
        <v>6744.083333333333</v>
      </c>
      <c r="G101" s="19">
        <v>11003.701</v>
      </c>
      <c r="H101" s="19">
        <v>238702.605</v>
      </c>
      <c r="I101" s="19">
        <v>1190647.895</v>
      </c>
      <c r="J101" s="19">
        <v>420422.395</v>
      </c>
      <c r="K101" s="19">
        <v>170021.052</v>
      </c>
      <c r="L101" s="20">
        <v>35.31038829913692</v>
      </c>
    </row>
    <row r="102" spans="2:12" ht="10.5" customHeight="1">
      <c r="B102" s="23"/>
      <c r="C102" s="23"/>
      <c r="D102" s="24"/>
      <c r="E102" s="19"/>
      <c r="F102" s="19"/>
      <c r="G102" s="19"/>
      <c r="H102" s="19"/>
      <c r="I102" s="19"/>
      <c r="J102" s="42"/>
      <c r="K102" s="19"/>
      <c r="L102" s="20"/>
    </row>
    <row r="103" spans="2:12" ht="10.5" customHeight="1">
      <c r="B103" s="23"/>
      <c r="C103" s="23"/>
      <c r="D103" s="25">
        <v>2012</v>
      </c>
      <c r="E103" s="26"/>
      <c r="F103" s="26"/>
      <c r="G103" s="26"/>
      <c r="H103" s="26"/>
      <c r="I103" s="26"/>
      <c r="J103" s="27"/>
      <c r="K103" s="26"/>
      <c r="L103" s="28"/>
    </row>
    <row r="104" spans="2:12" ht="10.5" customHeight="1">
      <c r="B104" s="23"/>
      <c r="C104" s="23"/>
      <c r="D104" s="29" t="s">
        <v>24</v>
      </c>
      <c r="E104" s="26">
        <v>43.875</v>
      </c>
      <c r="F104" s="26">
        <v>6729.25</v>
      </c>
      <c r="G104" s="26">
        <v>7446.2</v>
      </c>
      <c r="H104" s="26">
        <v>154664.596</v>
      </c>
      <c r="I104" s="26">
        <v>803408.408</v>
      </c>
      <c r="J104" s="26">
        <v>280500.38</v>
      </c>
      <c r="K104" s="26">
        <v>113335.426</v>
      </c>
      <c r="L104" s="28">
        <v>34.9137969190883</v>
      </c>
    </row>
    <row r="105" spans="2:12" ht="6" customHeight="1">
      <c r="B105" s="23"/>
      <c r="C105" s="23"/>
      <c r="D105" s="30"/>
      <c r="E105" s="26"/>
      <c r="F105" s="26"/>
      <c r="G105" s="26"/>
      <c r="H105" s="26"/>
      <c r="I105" s="26"/>
      <c r="J105" s="27"/>
      <c r="K105" s="26"/>
      <c r="L105" s="28"/>
    </row>
    <row r="106" spans="2:12" ht="10.5" customHeight="1">
      <c r="B106" s="23"/>
      <c r="C106" s="23"/>
      <c r="D106" s="31" t="s">
        <v>25</v>
      </c>
      <c r="E106" s="26">
        <v>43</v>
      </c>
      <c r="F106" s="26">
        <v>6644</v>
      </c>
      <c r="G106" s="26">
        <v>976.604</v>
      </c>
      <c r="H106" s="26">
        <v>19010.965</v>
      </c>
      <c r="I106" s="26">
        <v>96747.713</v>
      </c>
      <c r="J106" s="26">
        <v>29950.574</v>
      </c>
      <c r="K106" s="26">
        <v>13506.1</v>
      </c>
      <c r="L106" s="28">
        <v>30.957397411554318</v>
      </c>
    </row>
    <row r="107" spans="2:12" ht="10.5" customHeight="1">
      <c r="B107" s="23"/>
      <c r="C107" s="23"/>
      <c r="D107" s="31" t="s">
        <v>26</v>
      </c>
      <c r="E107" s="26">
        <v>44</v>
      </c>
      <c r="F107" s="26">
        <v>6696</v>
      </c>
      <c r="G107" s="26">
        <v>953.935</v>
      </c>
      <c r="H107" s="26">
        <v>18272.395</v>
      </c>
      <c r="I107" s="26">
        <v>104381.443</v>
      </c>
      <c r="J107" s="26">
        <v>35703.526</v>
      </c>
      <c r="K107" s="26">
        <v>14472.313</v>
      </c>
      <c r="L107" s="28">
        <v>34.20485957451268</v>
      </c>
    </row>
    <row r="108" spans="2:12" ht="10.5" customHeight="1">
      <c r="B108" s="23"/>
      <c r="C108" s="23"/>
      <c r="D108" s="31" t="s">
        <v>27</v>
      </c>
      <c r="E108" s="26">
        <v>44</v>
      </c>
      <c r="F108" s="26">
        <v>6707</v>
      </c>
      <c r="G108" s="26">
        <v>989.9</v>
      </c>
      <c r="H108" s="26">
        <v>19135.373</v>
      </c>
      <c r="I108" s="26">
        <v>108673.755</v>
      </c>
      <c r="J108" s="26">
        <v>39345.238</v>
      </c>
      <c r="K108" s="26">
        <v>16421.034</v>
      </c>
      <c r="L108" s="28">
        <v>36.20491258445979</v>
      </c>
    </row>
    <row r="109" spans="2:12" ht="10.5" customHeight="1">
      <c r="B109" s="23"/>
      <c r="C109" s="23"/>
      <c r="D109" s="31" t="s">
        <v>28</v>
      </c>
      <c r="E109" s="26">
        <v>44</v>
      </c>
      <c r="F109" s="26">
        <v>6714</v>
      </c>
      <c r="G109" s="26">
        <v>844.254</v>
      </c>
      <c r="H109" s="26">
        <v>18461.492</v>
      </c>
      <c r="I109" s="26">
        <v>91582.898</v>
      </c>
      <c r="J109" s="26">
        <v>28959.127</v>
      </c>
      <c r="K109" s="26">
        <v>12267.987</v>
      </c>
      <c r="L109" s="28">
        <v>31.62067114320842</v>
      </c>
    </row>
    <row r="110" spans="2:12" ht="10.5" customHeight="1">
      <c r="B110" s="23"/>
      <c r="C110" s="23"/>
      <c r="D110" s="32" t="s">
        <v>29</v>
      </c>
      <c r="E110" s="26">
        <v>44</v>
      </c>
      <c r="F110" s="26">
        <v>6733</v>
      </c>
      <c r="G110" s="26">
        <v>890.066</v>
      </c>
      <c r="H110" s="26">
        <v>21633.491</v>
      </c>
      <c r="I110" s="26">
        <v>96890.578</v>
      </c>
      <c r="J110" s="26">
        <v>35834.928</v>
      </c>
      <c r="K110" s="26">
        <v>13651.666</v>
      </c>
      <c r="L110" s="28">
        <v>36.98494604914009</v>
      </c>
    </row>
    <row r="111" spans="2:12" ht="10.5" customHeight="1">
      <c r="B111" s="23"/>
      <c r="C111" s="23"/>
      <c r="D111" s="31" t="s">
        <v>30</v>
      </c>
      <c r="E111" s="26">
        <v>44</v>
      </c>
      <c r="F111" s="26">
        <v>6742</v>
      </c>
      <c r="G111" s="26">
        <v>948.903</v>
      </c>
      <c r="H111" s="26">
        <v>19919.29</v>
      </c>
      <c r="I111" s="26">
        <v>111525.046</v>
      </c>
      <c r="J111" s="26">
        <v>42780.244</v>
      </c>
      <c r="K111" s="26">
        <v>14578.474</v>
      </c>
      <c r="L111" s="28">
        <v>38.35931526986324</v>
      </c>
    </row>
    <row r="112" spans="2:12" ht="10.5" customHeight="1">
      <c r="B112" s="23"/>
      <c r="C112" s="23"/>
      <c r="D112" s="31" t="s">
        <v>31</v>
      </c>
      <c r="E112" s="26">
        <v>44</v>
      </c>
      <c r="F112" s="26">
        <v>6763</v>
      </c>
      <c r="G112" s="26">
        <v>927.699</v>
      </c>
      <c r="H112" s="26">
        <v>19116.821</v>
      </c>
      <c r="I112" s="26">
        <v>97422.115</v>
      </c>
      <c r="J112" s="26">
        <v>34397.508</v>
      </c>
      <c r="K112" s="26">
        <v>14802.158</v>
      </c>
      <c r="L112" s="28">
        <v>35.30769989955566</v>
      </c>
    </row>
    <row r="113" spans="2:12" ht="10.5" customHeight="1">
      <c r="B113" s="23"/>
      <c r="C113" s="23"/>
      <c r="D113" s="31" t="s">
        <v>32</v>
      </c>
      <c r="E113" s="26">
        <v>44</v>
      </c>
      <c r="F113" s="26">
        <v>6835</v>
      </c>
      <c r="G113" s="26">
        <v>914.839</v>
      </c>
      <c r="H113" s="26">
        <v>19114.769</v>
      </c>
      <c r="I113" s="26">
        <v>96184.86</v>
      </c>
      <c r="J113" s="26">
        <v>33529.235</v>
      </c>
      <c r="K113" s="26">
        <v>13635.694</v>
      </c>
      <c r="L113" s="28">
        <v>34.85916078684317</v>
      </c>
    </row>
    <row r="114" spans="2:12" ht="10.5" customHeight="1">
      <c r="B114" s="23"/>
      <c r="C114" s="23"/>
      <c r="D114" s="31" t="s">
        <v>33</v>
      </c>
      <c r="E114" s="26">
        <v>44</v>
      </c>
      <c r="F114" s="26">
        <v>6820</v>
      </c>
      <c r="G114" s="26">
        <v>909.242</v>
      </c>
      <c r="H114" s="26">
        <v>18805.453</v>
      </c>
      <c r="I114" s="26">
        <v>107637.524</v>
      </c>
      <c r="J114" s="26">
        <v>42398.476</v>
      </c>
      <c r="K114" s="26">
        <v>13191.67</v>
      </c>
      <c r="L114" s="28">
        <v>39.39005137279077</v>
      </c>
    </row>
    <row r="115" spans="2:12" ht="10.5" customHeight="1">
      <c r="B115" s="23"/>
      <c r="C115" s="23"/>
      <c r="D115" s="31" t="s">
        <v>34</v>
      </c>
      <c r="E115" s="26">
        <v>44</v>
      </c>
      <c r="F115" s="26">
        <v>6735</v>
      </c>
      <c r="G115" s="26">
        <v>939.863</v>
      </c>
      <c r="H115" s="26">
        <v>20323.363</v>
      </c>
      <c r="I115" s="26">
        <v>91818.735</v>
      </c>
      <c r="J115" s="26">
        <v>33821.291</v>
      </c>
      <c r="K115" s="26">
        <v>11628.37</v>
      </c>
      <c r="L115" s="28">
        <v>36.83484748510203</v>
      </c>
    </row>
    <row r="116" spans="2:12" ht="10.5" customHeight="1">
      <c r="B116" s="23"/>
      <c r="C116" s="23"/>
      <c r="D116" s="31" t="s">
        <v>35</v>
      </c>
      <c r="E116" s="26">
        <v>44</v>
      </c>
      <c r="F116" s="26">
        <v>6773</v>
      </c>
      <c r="G116" s="26">
        <v>994.391</v>
      </c>
      <c r="H116" s="26">
        <v>24589.979</v>
      </c>
      <c r="I116" s="26">
        <v>103809.575</v>
      </c>
      <c r="J116" s="26">
        <v>33332.462</v>
      </c>
      <c r="K116" s="26">
        <v>19803.919</v>
      </c>
      <c r="L116" s="28">
        <v>32.10923655163794</v>
      </c>
    </row>
    <row r="117" spans="2:12" ht="10.5" customHeight="1">
      <c r="B117" s="23"/>
      <c r="C117" s="23"/>
      <c r="D117" s="31" t="s">
        <v>36</v>
      </c>
      <c r="E117" s="26">
        <v>44</v>
      </c>
      <c r="F117" s="26">
        <v>6767</v>
      </c>
      <c r="G117" s="26">
        <v>714.005</v>
      </c>
      <c r="H117" s="26">
        <v>20319.214</v>
      </c>
      <c r="I117" s="26">
        <v>83973.653</v>
      </c>
      <c r="J117" s="26">
        <v>30369.786</v>
      </c>
      <c r="K117" s="26">
        <v>12061.667</v>
      </c>
      <c r="L117" s="28">
        <v>36.16585073415825</v>
      </c>
    </row>
    <row r="118" spans="2:12" ht="10.5" customHeight="1">
      <c r="B118" s="23"/>
      <c r="C118" s="23"/>
      <c r="D118" s="33"/>
      <c r="E118" s="26"/>
      <c r="F118" s="26"/>
      <c r="G118" s="26"/>
      <c r="H118" s="26"/>
      <c r="I118" s="26"/>
      <c r="J118" s="27"/>
      <c r="K118" s="26"/>
      <c r="L118" s="28"/>
    </row>
    <row r="119" spans="2:12" ht="10.5" customHeight="1">
      <c r="B119" s="23"/>
      <c r="C119" s="23"/>
      <c r="D119" s="25">
        <v>2013</v>
      </c>
      <c r="E119" s="26"/>
      <c r="F119" s="26"/>
      <c r="G119" s="26"/>
      <c r="H119" s="26"/>
      <c r="I119" s="26"/>
      <c r="J119" s="27"/>
      <c r="K119" s="26"/>
      <c r="L119" s="28"/>
    </row>
    <row r="120" spans="2:12" ht="10.5" customHeight="1">
      <c r="B120" s="23"/>
      <c r="C120" s="23"/>
      <c r="D120" s="29" t="s">
        <v>24</v>
      </c>
      <c r="E120" s="26">
        <v>41.5</v>
      </c>
      <c r="F120" s="26">
        <v>6449.125</v>
      </c>
      <c r="G120" s="26">
        <v>6901.002</v>
      </c>
      <c r="H120" s="26">
        <v>153175.041</v>
      </c>
      <c r="I120" s="26">
        <v>767311.543</v>
      </c>
      <c r="J120" s="26">
        <v>287269.838</v>
      </c>
      <c r="K120" s="26">
        <v>107699.431</v>
      </c>
      <c r="L120" s="28">
        <v>37.4384877460393</v>
      </c>
    </row>
    <row r="121" spans="2:12" ht="6" customHeight="1">
      <c r="B121" s="23"/>
      <c r="C121" s="23"/>
      <c r="D121" s="30"/>
      <c r="E121" s="26"/>
      <c r="F121" s="26"/>
      <c r="G121" s="26"/>
      <c r="H121" s="26"/>
      <c r="I121" s="26"/>
      <c r="J121" s="27"/>
      <c r="K121" s="26"/>
      <c r="L121" s="28"/>
    </row>
    <row r="122" spans="2:12" ht="10.5" customHeight="1">
      <c r="B122" s="23"/>
      <c r="C122" s="23"/>
      <c r="D122" s="31" t="s">
        <v>25</v>
      </c>
      <c r="E122" s="26">
        <v>42</v>
      </c>
      <c r="F122" s="26">
        <v>6461</v>
      </c>
      <c r="G122" s="26">
        <v>894.709</v>
      </c>
      <c r="H122" s="26">
        <v>18293.522</v>
      </c>
      <c r="I122" s="26">
        <v>90214.572</v>
      </c>
      <c r="J122" s="26">
        <v>28567.601</v>
      </c>
      <c r="K122" s="26">
        <v>12411.446</v>
      </c>
      <c r="L122" s="28">
        <v>31.666282249834317</v>
      </c>
    </row>
    <row r="123" spans="2:12" ht="10.5" customHeight="1">
      <c r="B123" s="23"/>
      <c r="C123" s="23"/>
      <c r="D123" s="31" t="s">
        <v>26</v>
      </c>
      <c r="E123" s="26">
        <v>42</v>
      </c>
      <c r="F123" s="26">
        <v>6476</v>
      </c>
      <c r="G123" s="26">
        <v>862.435</v>
      </c>
      <c r="H123" s="26">
        <v>18062.954</v>
      </c>
      <c r="I123" s="26">
        <v>95169.44</v>
      </c>
      <c r="J123" s="26">
        <v>35857.347</v>
      </c>
      <c r="K123" s="26">
        <v>13598.301</v>
      </c>
      <c r="L123" s="28">
        <v>37.677375216245885</v>
      </c>
    </row>
    <row r="124" spans="2:12" ht="10.5" customHeight="1">
      <c r="B124" s="23"/>
      <c r="C124" s="23"/>
      <c r="D124" s="31" t="s">
        <v>27</v>
      </c>
      <c r="E124" s="26">
        <v>42</v>
      </c>
      <c r="F124" s="26">
        <v>6479</v>
      </c>
      <c r="G124" s="26">
        <v>852.888</v>
      </c>
      <c r="H124" s="26">
        <v>18462.941</v>
      </c>
      <c r="I124" s="26">
        <v>95818.036</v>
      </c>
      <c r="J124" s="26">
        <v>38789.915</v>
      </c>
      <c r="K124" s="26">
        <v>14077.38</v>
      </c>
      <c r="L124" s="28">
        <v>40.48289509920659</v>
      </c>
    </row>
    <row r="125" spans="2:12" ht="10.5" customHeight="1">
      <c r="B125" s="23"/>
      <c r="C125" s="23"/>
      <c r="D125" s="31" t="s">
        <v>28</v>
      </c>
      <c r="E125" s="26">
        <v>42</v>
      </c>
      <c r="F125" s="26">
        <v>6472</v>
      </c>
      <c r="G125" s="26">
        <v>904.717</v>
      </c>
      <c r="H125" s="26">
        <v>18249.738</v>
      </c>
      <c r="I125" s="26">
        <v>101914.952</v>
      </c>
      <c r="J125" s="26">
        <v>38803.221</v>
      </c>
      <c r="K125" s="26">
        <v>15166.357</v>
      </c>
      <c r="L125" s="28">
        <v>38.074119879877884</v>
      </c>
    </row>
    <row r="126" spans="2:12" ht="10.5" customHeight="1">
      <c r="B126" s="23"/>
      <c r="C126" s="23"/>
      <c r="D126" s="32" t="s">
        <v>29</v>
      </c>
      <c r="E126" s="26">
        <v>41</v>
      </c>
      <c r="F126" s="26">
        <v>6388</v>
      </c>
      <c r="G126" s="26">
        <v>820.748</v>
      </c>
      <c r="H126" s="26">
        <v>23900.945</v>
      </c>
      <c r="I126" s="26">
        <v>94463.142</v>
      </c>
      <c r="J126" s="26">
        <v>38047.03</v>
      </c>
      <c r="K126" s="26">
        <v>14518.318</v>
      </c>
      <c r="L126" s="28">
        <v>40.27711676158305</v>
      </c>
    </row>
    <row r="127" spans="2:12" ht="10.5" customHeight="1">
      <c r="B127" s="23"/>
      <c r="C127" s="23"/>
      <c r="D127" s="31" t="s">
        <v>30</v>
      </c>
      <c r="E127" s="26">
        <v>41</v>
      </c>
      <c r="F127" s="26">
        <v>6449</v>
      </c>
      <c r="G127" s="26">
        <v>841.713</v>
      </c>
      <c r="H127" s="26">
        <v>18921.747</v>
      </c>
      <c r="I127" s="26">
        <v>103060.116</v>
      </c>
      <c r="J127" s="26">
        <v>42746.821</v>
      </c>
      <c r="K127" s="26">
        <v>13451.374</v>
      </c>
      <c r="L127" s="28">
        <v>41.47755956339114</v>
      </c>
    </row>
    <row r="128" spans="2:12" ht="10.5" customHeight="1">
      <c r="B128" s="23"/>
      <c r="C128" s="23"/>
      <c r="D128" s="31" t="s">
        <v>31</v>
      </c>
      <c r="E128" s="26">
        <v>41</v>
      </c>
      <c r="F128" s="26">
        <v>6457</v>
      </c>
      <c r="G128" s="26">
        <v>883.525</v>
      </c>
      <c r="H128" s="26">
        <v>18666.222</v>
      </c>
      <c r="I128" s="26">
        <v>92354.718</v>
      </c>
      <c r="J128" s="26">
        <v>31384.518</v>
      </c>
      <c r="K128" s="26">
        <v>13330.905</v>
      </c>
      <c r="L128" s="28">
        <v>33.98258224338902</v>
      </c>
    </row>
    <row r="129" spans="2:12" ht="10.5" customHeight="1">
      <c r="B129" s="23"/>
      <c r="C129" s="23"/>
      <c r="D129" s="31" t="s">
        <v>32</v>
      </c>
      <c r="E129" s="26">
        <v>41</v>
      </c>
      <c r="F129" s="26">
        <v>6411</v>
      </c>
      <c r="G129" s="26">
        <v>840.267</v>
      </c>
      <c r="H129" s="26">
        <v>18616.972</v>
      </c>
      <c r="I129" s="26">
        <v>94316.567</v>
      </c>
      <c r="J129" s="26">
        <v>33073.385</v>
      </c>
      <c r="K129" s="26">
        <v>11145.35</v>
      </c>
      <c r="L129" s="28">
        <v>35.0663579602086</v>
      </c>
    </row>
    <row r="130" spans="2:12" ht="10.5" customHeight="1">
      <c r="B130" s="23"/>
      <c r="C130" s="23"/>
      <c r="D130" s="31" t="s">
        <v>33</v>
      </c>
      <c r="E130" s="34"/>
      <c r="F130" s="34"/>
      <c r="G130" s="34"/>
      <c r="H130" s="34"/>
      <c r="I130" s="34"/>
      <c r="J130" s="26"/>
      <c r="K130" s="26"/>
      <c r="L130" s="28"/>
    </row>
    <row r="131" spans="2:12" ht="10.5" customHeight="1">
      <c r="B131" s="23"/>
      <c r="C131" s="23"/>
      <c r="D131" s="31" t="s">
        <v>34</v>
      </c>
      <c r="E131" s="26"/>
      <c r="F131" s="26"/>
      <c r="G131" s="26"/>
      <c r="H131" s="26"/>
      <c r="I131" s="26"/>
      <c r="J131" s="26"/>
      <c r="K131" s="26"/>
      <c r="L131" s="28"/>
    </row>
    <row r="132" spans="2:12" ht="10.5" customHeight="1">
      <c r="B132" s="23"/>
      <c r="C132" s="23"/>
      <c r="D132" s="31" t="s">
        <v>35</v>
      </c>
      <c r="E132" s="26"/>
      <c r="F132" s="26"/>
      <c r="G132" s="26"/>
      <c r="H132" s="26"/>
      <c r="I132" s="26"/>
      <c r="J132" s="26"/>
      <c r="K132" s="26"/>
      <c r="L132" s="28"/>
    </row>
    <row r="133" spans="2:12" ht="10.5" customHeight="1">
      <c r="B133" s="23"/>
      <c r="C133" s="23"/>
      <c r="D133" s="31" t="s">
        <v>36</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42</v>
      </c>
      <c r="D136" s="18">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39"/>
      <c r="C137" s="17" t="s">
        <v>23</v>
      </c>
      <c r="D137" s="18">
        <v>2010</v>
      </c>
      <c r="E137" s="26">
        <v>132.16666666666666</v>
      </c>
      <c r="F137" s="26">
        <v>20568</v>
      </c>
      <c r="G137" s="26">
        <v>33902.452999999994</v>
      </c>
      <c r="H137" s="26">
        <v>463752.46599999996</v>
      </c>
      <c r="I137" s="26">
        <v>4326282.005999999</v>
      </c>
      <c r="J137" s="26">
        <v>683698.406</v>
      </c>
      <c r="K137" s="26">
        <v>561677.8169999999</v>
      </c>
      <c r="L137" s="28">
        <v>15.80337123312345</v>
      </c>
    </row>
    <row r="138" spans="2:12" ht="10.5" customHeight="1">
      <c r="B138" s="23"/>
      <c r="D138" s="18">
        <v>2011</v>
      </c>
      <c r="E138" s="26">
        <v>140</v>
      </c>
      <c r="F138" s="26">
        <v>21644.083333333332</v>
      </c>
      <c r="G138" s="26">
        <v>35358.958</v>
      </c>
      <c r="H138" s="26">
        <v>501686.511</v>
      </c>
      <c r="I138" s="26">
        <v>4660204.317</v>
      </c>
      <c r="J138" s="26">
        <v>831622.843</v>
      </c>
      <c r="K138" s="26">
        <v>690636.74</v>
      </c>
      <c r="L138" s="28">
        <v>17.845201335192876</v>
      </c>
    </row>
    <row r="139" spans="2:12" ht="10.5" customHeight="1">
      <c r="B139" s="23"/>
      <c r="D139" s="18">
        <v>2012</v>
      </c>
      <c r="E139" s="26">
        <v>139.75</v>
      </c>
      <c r="F139" s="26">
        <v>21671.5</v>
      </c>
      <c r="G139" s="26">
        <v>35374.699</v>
      </c>
      <c r="H139" s="26">
        <v>517188.209</v>
      </c>
      <c r="I139" s="26">
        <v>4764413.411</v>
      </c>
      <c r="J139" s="26">
        <v>867625.127</v>
      </c>
      <c r="K139" s="26">
        <v>673521.175</v>
      </c>
      <c r="L139" s="28">
        <v>18.21053406064304</v>
      </c>
    </row>
    <row r="140" spans="2:12" ht="10.5" customHeight="1">
      <c r="B140" s="23"/>
      <c r="D140" s="24"/>
      <c r="E140" s="26"/>
      <c r="F140" s="26"/>
      <c r="G140" s="26"/>
      <c r="H140" s="26"/>
      <c r="I140" s="26"/>
      <c r="J140" s="27"/>
      <c r="K140" s="26"/>
      <c r="L140" s="28"/>
    </row>
    <row r="141" spans="2:12" ht="10.5" customHeight="1">
      <c r="B141" s="23"/>
      <c r="D141" s="25">
        <v>2012</v>
      </c>
      <c r="E141" s="26"/>
      <c r="F141" s="26"/>
      <c r="G141" s="26"/>
      <c r="H141" s="26"/>
      <c r="I141" s="26"/>
      <c r="J141" s="27"/>
      <c r="K141" s="26"/>
      <c r="L141" s="28"/>
    </row>
    <row r="142" spans="2:12" ht="10.5" customHeight="1">
      <c r="B142" s="23"/>
      <c r="C142" s="24"/>
      <c r="D142" s="29" t="s">
        <v>24</v>
      </c>
      <c r="E142" s="26">
        <v>139.75</v>
      </c>
      <c r="F142" s="26">
        <v>21560.75</v>
      </c>
      <c r="G142" s="26">
        <v>23582.471</v>
      </c>
      <c r="H142" s="26">
        <v>333925.591</v>
      </c>
      <c r="I142" s="26">
        <v>3096255.744</v>
      </c>
      <c r="J142" s="26">
        <v>549506.69</v>
      </c>
      <c r="K142" s="26">
        <v>435429.342</v>
      </c>
      <c r="L142" s="28">
        <v>17.7474580730241</v>
      </c>
    </row>
    <row r="143" spans="2:12" ht="6" customHeight="1">
      <c r="B143" s="23"/>
      <c r="C143" s="24"/>
      <c r="D143" s="30"/>
      <c r="E143" s="26"/>
      <c r="F143" s="26"/>
      <c r="G143" s="26"/>
      <c r="H143" s="26"/>
      <c r="I143" s="26"/>
      <c r="J143" s="27"/>
      <c r="K143" s="26"/>
      <c r="L143" s="28"/>
    </row>
    <row r="144" spans="2:12" ht="10.5" customHeight="1">
      <c r="B144" s="23"/>
      <c r="C144" s="24"/>
      <c r="D144" s="31" t="s">
        <v>25</v>
      </c>
      <c r="E144" s="26">
        <v>139</v>
      </c>
      <c r="F144" s="26">
        <v>21492</v>
      </c>
      <c r="G144" s="26">
        <v>3002.246</v>
      </c>
      <c r="H144" s="26">
        <v>40140.01</v>
      </c>
      <c r="I144" s="26">
        <v>347576.631</v>
      </c>
      <c r="J144" s="26">
        <v>65214.806</v>
      </c>
      <c r="K144" s="26">
        <v>53490.555</v>
      </c>
      <c r="L144" s="28">
        <v>18.76271307779607</v>
      </c>
    </row>
    <row r="145" spans="2:12" ht="10.5" customHeight="1">
      <c r="B145" s="23"/>
      <c r="C145" s="24"/>
      <c r="D145" s="31" t="s">
        <v>26</v>
      </c>
      <c r="E145" s="26">
        <v>140</v>
      </c>
      <c r="F145" s="26">
        <v>21461</v>
      </c>
      <c r="G145" s="26">
        <v>2950.789</v>
      </c>
      <c r="H145" s="26">
        <v>39184.653</v>
      </c>
      <c r="I145" s="26">
        <v>370050.08</v>
      </c>
      <c r="J145" s="26">
        <v>66854.676</v>
      </c>
      <c r="K145" s="26">
        <v>54074.142</v>
      </c>
      <c r="L145" s="28">
        <v>18.066386041586586</v>
      </c>
    </row>
    <row r="146" spans="2:12" ht="10.5" customHeight="1">
      <c r="B146" s="23"/>
      <c r="C146" s="24"/>
      <c r="D146" s="31" t="s">
        <v>27</v>
      </c>
      <c r="E146" s="26">
        <v>140</v>
      </c>
      <c r="F146" s="26">
        <v>21580</v>
      </c>
      <c r="G146" s="26">
        <v>3061.719</v>
      </c>
      <c r="H146" s="26">
        <v>43094.712</v>
      </c>
      <c r="I146" s="26">
        <v>431589.028</v>
      </c>
      <c r="J146" s="26">
        <v>70832.707</v>
      </c>
      <c r="K146" s="26">
        <v>56289.03</v>
      </c>
      <c r="L146" s="28">
        <v>16.41207315400057</v>
      </c>
    </row>
    <row r="147" spans="2:12" ht="10.5" customHeight="1">
      <c r="B147" s="23"/>
      <c r="C147" s="24"/>
      <c r="D147" s="31" t="s">
        <v>28</v>
      </c>
      <c r="E147" s="26">
        <v>140</v>
      </c>
      <c r="F147" s="26">
        <v>21560</v>
      </c>
      <c r="G147" s="26">
        <v>2786.395</v>
      </c>
      <c r="H147" s="26">
        <v>42701.27</v>
      </c>
      <c r="I147" s="26">
        <v>379316.178</v>
      </c>
      <c r="J147" s="26">
        <v>69118.98</v>
      </c>
      <c r="K147" s="26">
        <v>55951.316</v>
      </c>
      <c r="L147" s="28">
        <v>18.22199632096894</v>
      </c>
    </row>
    <row r="148" spans="2:12" ht="10.5" customHeight="1">
      <c r="B148" s="23"/>
      <c r="C148" s="24"/>
      <c r="D148" s="32" t="s">
        <v>29</v>
      </c>
      <c r="E148" s="26">
        <v>140</v>
      </c>
      <c r="F148" s="26">
        <v>21450</v>
      </c>
      <c r="G148" s="26">
        <v>2888.44</v>
      </c>
      <c r="H148" s="26">
        <v>42059.049</v>
      </c>
      <c r="I148" s="26">
        <v>398616.152</v>
      </c>
      <c r="J148" s="26">
        <v>63703.075</v>
      </c>
      <c r="K148" s="26">
        <v>50675.387</v>
      </c>
      <c r="L148" s="28">
        <v>15.98105713488499</v>
      </c>
    </row>
    <row r="149" spans="2:12" ht="10.5" customHeight="1">
      <c r="B149" s="23"/>
      <c r="C149" s="24"/>
      <c r="D149" s="31" t="s">
        <v>30</v>
      </c>
      <c r="E149" s="26">
        <v>140</v>
      </c>
      <c r="F149" s="26">
        <v>21468</v>
      </c>
      <c r="G149" s="26">
        <v>2903.238</v>
      </c>
      <c r="H149" s="26">
        <v>43873.881</v>
      </c>
      <c r="I149" s="26">
        <v>383977.044</v>
      </c>
      <c r="J149" s="26">
        <v>68494.063</v>
      </c>
      <c r="K149" s="26">
        <v>54769.658</v>
      </c>
      <c r="L149" s="28">
        <v>17.838061954557887</v>
      </c>
    </row>
    <row r="150" spans="2:12" ht="10.5" customHeight="1">
      <c r="B150" s="23"/>
      <c r="C150" s="24"/>
      <c r="D150" s="31" t="s">
        <v>31</v>
      </c>
      <c r="E150" s="26">
        <v>140</v>
      </c>
      <c r="F150" s="26">
        <v>21613</v>
      </c>
      <c r="G150" s="26">
        <v>2952.781</v>
      </c>
      <c r="H150" s="26">
        <v>41110.209</v>
      </c>
      <c r="I150" s="26">
        <v>379651.99</v>
      </c>
      <c r="J150" s="26">
        <v>70170.459</v>
      </c>
      <c r="K150" s="26">
        <v>53750.8</v>
      </c>
      <c r="L150" s="28">
        <v>18.482837137242452</v>
      </c>
    </row>
    <row r="151" spans="2:12" ht="10.5" customHeight="1">
      <c r="B151" s="23"/>
      <c r="C151" s="24"/>
      <c r="D151" s="31" t="s">
        <v>32</v>
      </c>
      <c r="E151" s="26">
        <v>139</v>
      </c>
      <c r="F151" s="26">
        <v>21862</v>
      </c>
      <c r="G151" s="26">
        <v>3036.863</v>
      </c>
      <c r="H151" s="26">
        <v>41761.807</v>
      </c>
      <c r="I151" s="26">
        <v>405478.641</v>
      </c>
      <c r="J151" s="26">
        <v>75117.924</v>
      </c>
      <c r="K151" s="26">
        <v>56428.454</v>
      </c>
      <c r="L151" s="28">
        <v>18.525741285593387</v>
      </c>
    </row>
    <row r="152" spans="2:12" ht="10.5" customHeight="1">
      <c r="B152" s="23"/>
      <c r="C152" s="24"/>
      <c r="D152" s="31" t="s">
        <v>33</v>
      </c>
      <c r="E152" s="26">
        <v>139</v>
      </c>
      <c r="F152" s="26">
        <v>21889</v>
      </c>
      <c r="G152" s="26">
        <v>2921.224</v>
      </c>
      <c r="H152" s="26">
        <v>40697.726</v>
      </c>
      <c r="I152" s="26">
        <v>387589.353</v>
      </c>
      <c r="J152" s="26">
        <v>74225.745</v>
      </c>
      <c r="K152" s="26">
        <v>55853.623</v>
      </c>
      <c r="L152" s="28">
        <v>19.150615058303732</v>
      </c>
    </row>
    <row r="153" spans="2:12" ht="10.5" customHeight="1">
      <c r="B153" s="23"/>
      <c r="C153" s="24"/>
      <c r="D153" s="31" t="s">
        <v>34</v>
      </c>
      <c r="E153" s="26">
        <v>140</v>
      </c>
      <c r="F153" s="26">
        <v>21993</v>
      </c>
      <c r="G153" s="26">
        <v>3066.891</v>
      </c>
      <c r="H153" s="26">
        <v>44888.379</v>
      </c>
      <c r="I153" s="26">
        <v>435859.893</v>
      </c>
      <c r="J153" s="26">
        <v>87967.329</v>
      </c>
      <c r="K153" s="26">
        <v>64329.587</v>
      </c>
      <c r="L153" s="28">
        <v>20.182478455295726</v>
      </c>
    </row>
    <row r="154" spans="2:12" ht="10.5" customHeight="1">
      <c r="B154" s="23"/>
      <c r="C154" s="24"/>
      <c r="D154" s="31" t="s">
        <v>35</v>
      </c>
      <c r="E154" s="26">
        <v>140</v>
      </c>
      <c r="F154" s="26">
        <v>21956</v>
      </c>
      <c r="G154" s="26">
        <v>3131.479</v>
      </c>
      <c r="H154" s="26">
        <v>55013.347</v>
      </c>
      <c r="I154" s="26">
        <v>448024.738</v>
      </c>
      <c r="J154" s="26">
        <v>90373.637</v>
      </c>
      <c r="K154" s="26">
        <v>65606.361</v>
      </c>
      <c r="L154" s="28">
        <v>20.17157298131158</v>
      </c>
    </row>
    <row r="155" spans="2:12" ht="10.5" customHeight="1">
      <c r="B155" s="23"/>
      <c r="C155" s="24"/>
      <c r="D155" s="31" t="s">
        <v>36</v>
      </c>
      <c r="E155" s="26">
        <v>140</v>
      </c>
      <c r="F155" s="26">
        <v>21734</v>
      </c>
      <c r="G155" s="26">
        <v>2672.634</v>
      </c>
      <c r="H155" s="26">
        <v>42663.166</v>
      </c>
      <c r="I155" s="26">
        <v>396683.683</v>
      </c>
      <c r="J155" s="26">
        <v>65551.726</v>
      </c>
      <c r="K155" s="26">
        <v>52302.262</v>
      </c>
      <c r="L155" s="28">
        <v>16.52493631808899</v>
      </c>
    </row>
    <row r="156" spans="2:12" ht="10.5" customHeight="1">
      <c r="B156" s="23"/>
      <c r="C156" s="24"/>
      <c r="D156" s="33"/>
      <c r="E156" s="26"/>
      <c r="F156" s="26"/>
      <c r="G156" s="26"/>
      <c r="H156" s="26"/>
      <c r="I156" s="26"/>
      <c r="J156" s="27"/>
      <c r="K156" s="26"/>
      <c r="L156" s="28"/>
    </row>
    <row r="157" spans="2:12" ht="10.5" customHeight="1">
      <c r="B157" s="23"/>
      <c r="C157" s="24"/>
      <c r="D157" s="25">
        <v>2013</v>
      </c>
      <c r="E157" s="26"/>
      <c r="F157" s="26"/>
      <c r="G157" s="26"/>
      <c r="H157" s="26"/>
      <c r="I157" s="26"/>
      <c r="J157" s="27"/>
      <c r="K157" s="26"/>
      <c r="L157" s="28"/>
    </row>
    <row r="158" spans="2:12" ht="10.5" customHeight="1">
      <c r="B158" s="23"/>
      <c r="C158" s="24"/>
      <c r="D158" s="29" t="s">
        <v>24</v>
      </c>
      <c r="E158" s="26">
        <v>141.75</v>
      </c>
      <c r="F158" s="26">
        <v>22098.125</v>
      </c>
      <c r="G158" s="26">
        <v>23984.039</v>
      </c>
      <c r="H158" s="26">
        <v>354817.751</v>
      </c>
      <c r="I158" s="26">
        <v>3042416.769</v>
      </c>
      <c r="J158" s="26">
        <v>474716.821</v>
      </c>
      <c r="K158" s="26">
        <v>354304.86</v>
      </c>
      <c r="L158" s="28">
        <v>15.6032804524685</v>
      </c>
    </row>
    <row r="159" spans="2:12" ht="6" customHeight="1">
      <c r="B159" s="23"/>
      <c r="C159" s="24"/>
      <c r="D159" s="30"/>
      <c r="E159" s="26"/>
      <c r="F159" s="26"/>
      <c r="G159" s="26"/>
      <c r="H159" s="26"/>
      <c r="I159" s="26"/>
      <c r="J159" s="27"/>
      <c r="K159" s="26"/>
      <c r="L159" s="28"/>
    </row>
    <row r="160" spans="2:12" ht="10.5" customHeight="1">
      <c r="B160" s="23"/>
      <c r="C160" s="24"/>
      <c r="D160" s="31" t="s">
        <v>25</v>
      </c>
      <c r="E160" s="26">
        <v>138</v>
      </c>
      <c r="F160" s="26">
        <v>21898</v>
      </c>
      <c r="G160" s="26">
        <v>3090.457</v>
      </c>
      <c r="H160" s="26">
        <v>44091.337</v>
      </c>
      <c r="I160" s="26">
        <v>369197.327</v>
      </c>
      <c r="J160" s="26">
        <v>59464.049</v>
      </c>
      <c r="K160" s="26">
        <v>46778.576</v>
      </c>
      <c r="L160" s="28">
        <v>16.106305395867615</v>
      </c>
    </row>
    <row r="161" spans="2:12" ht="10.5" customHeight="1">
      <c r="B161" s="23"/>
      <c r="C161" s="24"/>
      <c r="D161" s="31" t="s">
        <v>26</v>
      </c>
      <c r="E161" s="26">
        <v>142</v>
      </c>
      <c r="F161" s="26">
        <v>22043</v>
      </c>
      <c r="G161" s="26">
        <v>2917.837</v>
      </c>
      <c r="H161" s="26">
        <v>41496.709</v>
      </c>
      <c r="I161" s="26">
        <v>366873.522</v>
      </c>
      <c r="J161" s="26">
        <v>57673.491</v>
      </c>
      <c r="K161" s="26">
        <v>41699.653</v>
      </c>
      <c r="L161" s="28">
        <v>15.720265307126743</v>
      </c>
    </row>
    <row r="162" spans="2:12" ht="10.5" customHeight="1">
      <c r="B162" s="23"/>
      <c r="C162" s="24"/>
      <c r="D162" s="31" t="s">
        <v>27</v>
      </c>
      <c r="E162" s="26">
        <v>142</v>
      </c>
      <c r="F162" s="26">
        <v>22076</v>
      </c>
      <c r="G162" s="26">
        <v>2942.178</v>
      </c>
      <c r="H162" s="26">
        <v>44151.239</v>
      </c>
      <c r="I162" s="26">
        <v>396860.439</v>
      </c>
      <c r="J162" s="26">
        <v>57303.107</v>
      </c>
      <c r="K162" s="26">
        <v>42864.338</v>
      </c>
      <c r="L162" s="28">
        <v>14.439107900094823</v>
      </c>
    </row>
    <row r="163" spans="2:12" ht="10.5" customHeight="1">
      <c r="B163" s="23"/>
      <c r="C163" s="24"/>
      <c r="D163" s="31" t="s">
        <v>28</v>
      </c>
      <c r="E163" s="26">
        <v>143</v>
      </c>
      <c r="F163" s="26">
        <v>22089</v>
      </c>
      <c r="G163" s="26">
        <v>3018.208</v>
      </c>
      <c r="H163" s="26">
        <v>45598</v>
      </c>
      <c r="I163" s="26">
        <v>381840.816</v>
      </c>
      <c r="J163" s="26">
        <v>60805.615</v>
      </c>
      <c r="K163" s="26">
        <v>45296.293</v>
      </c>
      <c r="L163" s="28">
        <v>15.924336124402165</v>
      </c>
    </row>
    <row r="164" spans="2:12" ht="10.5" customHeight="1">
      <c r="B164" s="23"/>
      <c r="C164" s="24"/>
      <c r="D164" s="32" t="s">
        <v>29</v>
      </c>
      <c r="E164" s="26">
        <v>143</v>
      </c>
      <c r="F164" s="26">
        <v>21983</v>
      </c>
      <c r="G164" s="26">
        <v>2918.524</v>
      </c>
      <c r="H164" s="26">
        <v>44717.646</v>
      </c>
      <c r="I164" s="26">
        <v>384593.513</v>
      </c>
      <c r="J164" s="26">
        <v>58157.716</v>
      </c>
      <c r="K164" s="26">
        <v>44063.181</v>
      </c>
      <c r="L164" s="28">
        <v>15.121866083061052</v>
      </c>
    </row>
    <row r="165" spans="2:12" ht="10.5" customHeight="1">
      <c r="B165" s="23"/>
      <c r="C165" s="24"/>
      <c r="D165" s="31" t="s">
        <v>30</v>
      </c>
      <c r="E165" s="26">
        <v>142</v>
      </c>
      <c r="F165" s="26">
        <v>22012</v>
      </c>
      <c r="G165" s="26">
        <v>2909.406</v>
      </c>
      <c r="H165" s="26">
        <v>45991.406</v>
      </c>
      <c r="I165" s="26">
        <v>367281.632</v>
      </c>
      <c r="J165" s="26">
        <v>57268.664</v>
      </c>
      <c r="K165" s="26">
        <v>43621.352</v>
      </c>
      <c r="L165" s="28">
        <v>15.592575018834593</v>
      </c>
    </row>
    <row r="166" spans="2:12" ht="10.5" customHeight="1">
      <c r="B166" s="23"/>
      <c r="C166" s="24"/>
      <c r="D166" s="31" t="s">
        <v>31</v>
      </c>
      <c r="E166" s="26">
        <v>142</v>
      </c>
      <c r="F166" s="26">
        <v>22233</v>
      </c>
      <c r="G166" s="26">
        <v>3134.905</v>
      </c>
      <c r="H166" s="26">
        <v>44648.421</v>
      </c>
      <c r="I166" s="26">
        <v>398345.811</v>
      </c>
      <c r="J166" s="26">
        <v>63901.898</v>
      </c>
      <c r="K166" s="26">
        <v>47240.532</v>
      </c>
      <c r="L166" s="28">
        <v>16.041814984719394</v>
      </c>
    </row>
    <row r="167" spans="2:12" ht="10.5" customHeight="1">
      <c r="B167" s="23"/>
      <c r="C167" s="24"/>
      <c r="D167" s="31" t="s">
        <v>32</v>
      </c>
      <c r="E167" s="26">
        <v>142</v>
      </c>
      <c r="F167" s="26">
        <v>22451</v>
      </c>
      <c r="G167" s="26">
        <v>3052.524</v>
      </c>
      <c r="H167" s="26">
        <v>44122.993</v>
      </c>
      <c r="I167" s="26">
        <v>377423.709</v>
      </c>
      <c r="J167" s="26">
        <v>60142.281</v>
      </c>
      <c r="K167" s="26">
        <v>42740.935</v>
      </c>
      <c r="L167" s="28">
        <v>15.9349504458396</v>
      </c>
    </row>
    <row r="168" spans="2:12" ht="10.5" customHeight="1">
      <c r="B168" s="23"/>
      <c r="C168" s="24"/>
      <c r="D168" s="31" t="s">
        <v>33</v>
      </c>
      <c r="E168" s="34"/>
      <c r="F168" s="34"/>
      <c r="G168" s="34"/>
      <c r="H168" s="34"/>
      <c r="I168" s="34"/>
      <c r="J168" s="26"/>
      <c r="K168" s="26"/>
      <c r="L168" s="28"/>
    </row>
    <row r="169" spans="2:12" ht="10.5" customHeight="1">
      <c r="B169" s="23"/>
      <c r="C169" s="24"/>
      <c r="D169" s="31" t="s">
        <v>34</v>
      </c>
      <c r="E169" s="26"/>
      <c r="F169" s="26"/>
      <c r="G169" s="26"/>
      <c r="H169" s="26"/>
      <c r="I169" s="26"/>
      <c r="J169" s="26"/>
      <c r="K169" s="26"/>
      <c r="L169" s="28"/>
    </row>
    <row r="170" spans="2:12" ht="10.5" customHeight="1">
      <c r="B170" s="23"/>
      <c r="C170" s="24"/>
      <c r="D170" s="31" t="s">
        <v>35</v>
      </c>
      <c r="E170" s="26"/>
      <c r="F170" s="26"/>
      <c r="G170" s="26"/>
      <c r="H170" s="26"/>
      <c r="I170" s="26"/>
      <c r="J170" s="26"/>
      <c r="K170" s="26"/>
      <c r="L170" s="28"/>
    </row>
    <row r="171" spans="2:4" ht="10.5" customHeight="1">
      <c r="B171" s="23"/>
      <c r="C171" s="24"/>
      <c r="D171" s="40" t="s">
        <v>36</v>
      </c>
    </row>
    <row r="172" ht="10.5" customHeight="1"/>
    <row r="173" ht="10.5" customHeight="1">
      <c r="C173" s="41" t="s">
        <v>39</v>
      </c>
    </row>
    <row r="174" ht="10.5" customHeight="1"/>
    <row r="175" spans="1:12" ht="10.5" customHeight="1">
      <c r="A175" s="342" t="s">
        <v>43</v>
      </c>
      <c r="B175" s="342"/>
      <c r="C175" s="342"/>
      <c r="D175" s="342"/>
      <c r="E175" s="342"/>
      <c r="F175" s="342"/>
      <c r="G175" s="342"/>
      <c r="H175" s="342"/>
      <c r="I175" s="342"/>
      <c r="J175" s="342"/>
      <c r="K175" s="342"/>
      <c r="L175" s="342"/>
    </row>
    <row r="176" spans="1:12" ht="10.5" customHeight="1">
      <c r="A176" s="3"/>
      <c r="B176" s="3"/>
      <c r="C176" s="3"/>
      <c r="D176" s="3"/>
      <c r="E176" s="4"/>
      <c r="F176" s="4"/>
      <c r="G176" s="4"/>
      <c r="H176" s="4"/>
      <c r="I176" s="4"/>
      <c r="J176" s="2"/>
      <c r="K176" s="2"/>
      <c r="L176" s="1"/>
    </row>
    <row r="177" spans="1:12" ht="10.5" customHeight="1">
      <c r="A177" s="342" t="s">
        <v>1</v>
      </c>
      <c r="B177" s="342"/>
      <c r="C177" s="342"/>
      <c r="D177" s="342"/>
      <c r="E177" s="342"/>
      <c r="F177" s="342"/>
      <c r="G177" s="342"/>
      <c r="H177" s="342"/>
      <c r="I177" s="342"/>
      <c r="J177" s="342"/>
      <c r="K177" s="342"/>
      <c r="L177" s="342"/>
    </row>
    <row r="178" spans="1:12" ht="10.5" customHeight="1">
      <c r="A178" s="342" t="s">
        <v>2</v>
      </c>
      <c r="B178" s="342"/>
      <c r="C178" s="342"/>
      <c r="D178" s="342"/>
      <c r="E178" s="342"/>
      <c r="F178" s="342"/>
      <c r="G178" s="342"/>
      <c r="H178" s="342"/>
      <c r="I178" s="342"/>
      <c r="J178" s="342"/>
      <c r="K178" s="342"/>
      <c r="L178" s="342"/>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34" t="s">
        <v>3</v>
      </c>
      <c r="C180" s="319" t="s">
        <v>4</v>
      </c>
      <c r="D180" s="328" t="s">
        <v>5</v>
      </c>
      <c r="E180" s="328" t="s">
        <v>6</v>
      </c>
      <c r="F180" s="319" t="s">
        <v>7</v>
      </c>
      <c r="G180" s="319" t="s">
        <v>8</v>
      </c>
      <c r="H180" s="319" t="s">
        <v>9</v>
      </c>
      <c r="I180" s="330" t="s">
        <v>10</v>
      </c>
      <c r="J180" s="338"/>
      <c r="K180" s="331"/>
      <c r="L180" s="339" t="s">
        <v>11</v>
      </c>
    </row>
    <row r="181" spans="2:12" ht="15" customHeight="1">
      <c r="B181" s="335"/>
      <c r="C181" s="320"/>
      <c r="D181" s="337"/>
      <c r="E181" s="337"/>
      <c r="F181" s="320"/>
      <c r="G181" s="320"/>
      <c r="H181" s="320"/>
      <c r="I181" s="319" t="s">
        <v>12</v>
      </c>
      <c r="J181" s="330" t="s">
        <v>13</v>
      </c>
      <c r="K181" s="331"/>
      <c r="L181" s="340"/>
    </row>
    <row r="182" spans="2:12" ht="21" customHeight="1">
      <c r="B182" s="335"/>
      <c r="C182" s="320"/>
      <c r="D182" s="337"/>
      <c r="E182" s="329"/>
      <c r="F182" s="321"/>
      <c r="G182" s="321"/>
      <c r="H182" s="321"/>
      <c r="I182" s="321"/>
      <c r="J182" s="9" t="s">
        <v>14</v>
      </c>
      <c r="K182" s="10" t="s">
        <v>15</v>
      </c>
      <c r="L182" s="341"/>
    </row>
    <row r="183" spans="2:12" ht="10.5" customHeight="1">
      <c r="B183" s="336"/>
      <c r="C183" s="321"/>
      <c r="D183" s="329"/>
      <c r="E183" s="11" t="s">
        <v>16</v>
      </c>
      <c r="F183" s="11" t="s">
        <v>17</v>
      </c>
      <c r="G183" s="12" t="s">
        <v>18</v>
      </c>
      <c r="H183" s="330" t="s">
        <v>19</v>
      </c>
      <c r="I183" s="338"/>
      <c r="J183" s="338"/>
      <c r="K183" s="331"/>
      <c r="L183" s="13" t="s">
        <v>20</v>
      </c>
    </row>
    <row r="184" spans="2:4" ht="10.5" customHeight="1">
      <c r="B184" s="14"/>
      <c r="C184" s="15"/>
      <c r="D184" s="15"/>
    </row>
    <row r="185" spans="2:12" ht="10.5" customHeight="1">
      <c r="B185" s="16">
        <v>8</v>
      </c>
      <c r="C185" s="17" t="s">
        <v>44</v>
      </c>
      <c r="D185" s="18">
        <v>2005</v>
      </c>
      <c r="E185" s="19">
        <v>4</v>
      </c>
      <c r="F185" s="43" t="s">
        <v>21</v>
      </c>
      <c r="G185" s="43" t="s">
        <v>21</v>
      </c>
      <c r="H185" s="43" t="s">
        <v>21</v>
      </c>
      <c r="I185" s="43" t="s">
        <v>21</v>
      </c>
      <c r="J185" s="43" t="s">
        <v>21</v>
      </c>
      <c r="K185" s="43" t="s">
        <v>21</v>
      </c>
      <c r="L185" s="43" t="s">
        <v>21</v>
      </c>
    </row>
    <row r="186" spans="2:12" ht="10.5" customHeight="1">
      <c r="B186" s="39"/>
      <c r="C186" s="44" t="s">
        <v>45</v>
      </c>
      <c r="D186" s="18">
        <v>2010</v>
      </c>
      <c r="E186" s="19">
        <v>2</v>
      </c>
      <c r="F186" s="43" t="s">
        <v>21</v>
      </c>
      <c r="G186" s="43" t="s">
        <v>21</v>
      </c>
      <c r="H186" s="43" t="s">
        <v>21</v>
      </c>
      <c r="I186" s="43" t="s">
        <v>21</v>
      </c>
      <c r="J186" s="43" t="s">
        <v>21</v>
      </c>
      <c r="K186" s="43" t="s">
        <v>21</v>
      </c>
      <c r="L186" s="43" t="s">
        <v>21</v>
      </c>
    </row>
    <row r="187" spans="2:12" ht="10.5" customHeight="1">
      <c r="B187" s="39"/>
      <c r="C187" s="44" t="s">
        <v>46</v>
      </c>
      <c r="D187" s="18">
        <v>2011</v>
      </c>
      <c r="E187" s="19">
        <v>1</v>
      </c>
      <c r="F187" s="43" t="s">
        <v>21</v>
      </c>
      <c r="G187" s="43" t="s">
        <v>21</v>
      </c>
      <c r="H187" s="43" t="s">
        <v>21</v>
      </c>
      <c r="I187" s="43" t="s">
        <v>21</v>
      </c>
      <c r="J187" s="43" t="s">
        <v>21</v>
      </c>
      <c r="K187" s="43" t="s">
        <v>21</v>
      </c>
      <c r="L187" s="43" t="s">
        <v>21</v>
      </c>
    </row>
    <row r="188" spans="2:12" ht="10.5" customHeight="1">
      <c r="B188" s="23"/>
      <c r="C188" s="23"/>
      <c r="D188" s="18">
        <v>2012</v>
      </c>
      <c r="E188" s="19">
        <v>1</v>
      </c>
      <c r="F188" s="43" t="s">
        <v>21</v>
      </c>
      <c r="G188" s="43" t="s">
        <v>21</v>
      </c>
      <c r="H188" s="43" t="s">
        <v>21</v>
      </c>
      <c r="I188" s="43" t="s">
        <v>21</v>
      </c>
      <c r="J188" s="43" t="s">
        <v>21</v>
      </c>
      <c r="K188" s="43" t="s">
        <v>21</v>
      </c>
      <c r="L188" s="43" t="s">
        <v>21</v>
      </c>
    </row>
    <row r="189" spans="2:12" ht="10.5" customHeight="1">
      <c r="B189" s="23"/>
      <c r="C189" s="23"/>
      <c r="D189" s="24"/>
      <c r="E189" s="19"/>
      <c r="F189" s="19"/>
      <c r="G189" s="19"/>
      <c r="H189" s="19"/>
      <c r="I189" s="19"/>
      <c r="J189" s="42"/>
      <c r="K189" s="19"/>
      <c r="L189" s="20"/>
    </row>
    <row r="190" spans="2:12" ht="10.5" customHeight="1">
      <c r="B190" s="23"/>
      <c r="C190" s="23"/>
      <c r="D190" s="25">
        <v>2012</v>
      </c>
      <c r="E190" s="26"/>
      <c r="F190" s="26"/>
      <c r="G190" s="26"/>
      <c r="H190" s="26"/>
      <c r="I190" s="26"/>
      <c r="J190" s="27"/>
      <c r="K190" s="26"/>
      <c r="L190" s="28"/>
    </row>
    <row r="191" spans="2:12" ht="10.5" customHeight="1">
      <c r="B191" s="23"/>
      <c r="C191" s="23"/>
      <c r="D191" s="29" t="s">
        <v>24</v>
      </c>
      <c r="E191" s="26">
        <v>1</v>
      </c>
      <c r="F191" s="45" t="s">
        <v>21</v>
      </c>
      <c r="G191" s="45" t="s">
        <v>21</v>
      </c>
      <c r="H191" s="45" t="s">
        <v>21</v>
      </c>
      <c r="I191" s="45" t="s">
        <v>21</v>
      </c>
      <c r="J191" s="45" t="s">
        <v>21</v>
      </c>
      <c r="K191" s="45" t="s">
        <v>21</v>
      </c>
      <c r="L191" s="45" t="s">
        <v>21</v>
      </c>
    </row>
    <row r="192" spans="2:12" ht="6" customHeight="1">
      <c r="B192" s="23"/>
      <c r="C192" s="23"/>
      <c r="D192" s="30"/>
      <c r="E192" s="26"/>
      <c r="F192" s="26"/>
      <c r="G192" s="26"/>
      <c r="H192" s="26"/>
      <c r="I192" s="26"/>
      <c r="J192" s="27"/>
      <c r="K192" s="26"/>
      <c r="L192" s="28"/>
    </row>
    <row r="193" spans="2:12" ht="10.5" customHeight="1">
      <c r="B193" s="23"/>
      <c r="C193" s="23"/>
      <c r="D193" s="31" t="s">
        <v>25</v>
      </c>
      <c r="E193" s="26">
        <v>1</v>
      </c>
      <c r="F193" s="45" t="s">
        <v>21</v>
      </c>
      <c r="G193" s="45" t="s">
        <v>21</v>
      </c>
      <c r="H193" s="45" t="s">
        <v>21</v>
      </c>
      <c r="I193" s="45" t="s">
        <v>21</v>
      </c>
      <c r="J193" s="45" t="s">
        <v>21</v>
      </c>
      <c r="K193" s="45" t="s">
        <v>21</v>
      </c>
      <c r="L193" s="45" t="s">
        <v>21</v>
      </c>
    </row>
    <row r="194" spans="2:12" ht="10.5" customHeight="1">
      <c r="B194" s="23"/>
      <c r="C194" s="23"/>
      <c r="D194" s="31" t="s">
        <v>26</v>
      </c>
      <c r="E194" s="26">
        <v>1</v>
      </c>
      <c r="F194" s="45" t="s">
        <v>21</v>
      </c>
      <c r="G194" s="45" t="s">
        <v>21</v>
      </c>
      <c r="H194" s="45" t="s">
        <v>21</v>
      </c>
      <c r="I194" s="45" t="s">
        <v>21</v>
      </c>
      <c r="J194" s="45" t="s">
        <v>21</v>
      </c>
      <c r="K194" s="45" t="s">
        <v>21</v>
      </c>
      <c r="L194" s="45" t="s">
        <v>21</v>
      </c>
    </row>
    <row r="195" spans="2:12" ht="10.5" customHeight="1">
      <c r="B195" s="23"/>
      <c r="C195" s="23"/>
      <c r="D195" s="31" t="s">
        <v>27</v>
      </c>
      <c r="E195" s="26">
        <v>1</v>
      </c>
      <c r="F195" s="45" t="s">
        <v>21</v>
      </c>
      <c r="G195" s="45" t="s">
        <v>21</v>
      </c>
      <c r="H195" s="45" t="s">
        <v>21</v>
      </c>
      <c r="I195" s="45" t="s">
        <v>21</v>
      </c>
      <c r="J195" s="45" t="s">
        <v>21</v>
      </c>
      <c r="K195" s="45" t="s">
        <v>21</v>
      </c>
      <c r="L195" s="45" t="s">
        <v>21</v>
      </c>
    </row>
    <row r="196" spans="2:12" ht="10.5" customHeight="1">
      <c r="B196" s="23"/>
      <c r="C196" s="23"/>
      <c r="D196" s="31" t="s">
        <v>28</v>
      </c>
      <c r="E196" s="26">
        <v>1</v>
      </c>
      <c r="F196" s="45" t="s">
        <v>21</v>
      </c>
      <c r="G196" s="45" t="s">
        <v>21</v>
      </c>
      <c r="H196" s="45" t="s">
        <v>21</v>
      </c>
      <c r="I196" s="45" t="s">
        <v>21</v>
      </c>
      <c r="J196" s="45" t="s">
        <v>21</v>
      </c>
      <c r="K196" s="45" t="s">
        <v>21</v>
      </c>
      <c r="L196" s="45" t="s">
        <v>21</v>
      </c>
    </row>
    <row r="197" spans="2:12" ht="10.5" customHeight="1">
      <c r="B197" s="23"/>
      <c r="C197" s="23"/>
      <c r="D197" s="32" t="s">
        <v>29</v>
      </c>
      <c r="E197" s="26">
        <v>1</v>
      </c>
      <c r="F197" s="45" t="s">
        <v>21</v>
      </c>
      <c r="G197" s="45" t="s">
        <v>21</v>
      </c>
      <c r="H197" s="45" t="s">
        <v>21</v>
      </c>
      <c r="I197" s="45" t="s">
        <v>21</v>
      </c>
      <c r="J197" s="45" t="s">
        <v>21</v>
      </c>
      <c r="K197" s="45" t="s">
        <v>21</v>
      </c>
      <c r="L197" s="45" t="s">
        <v>21</v>
      </c>
    </row>
    <row r="198" spans="2:12" ht="10.5" customHeight="1">
      <c r="B198" s="23"/>
      <c r="C198" s="23"/>
      <c r="D198" s="31" t="s">
        <v>30</v>
      </c>
      <c r="E198" s="26">
        <v>1</v>
      </c>
      <c r="F198" s="45" t="s">
        <v>21</v>
      </c>
      <c r="G198" s="45" t="s">
        <v>21</v>
      </c>
      <c r="H198" s="45" t="s">
        <v>21</v>
      </c>
      <c r="I198" s="45" t="s">
        <v>21</v>
      </c>
      <c r="J198" s="45" t="s">
        <v>21</v>
      </c>
      <c r="K198" s="45" t="s">
        <v>21</v>
      </c>
      <c r="L198" s="45" t="s">
        <v>21</v>
      </c>
    </row>
    <row r="199" spans="2:12" ht="10.5" customHeight="1">
      <c r="B199" s="23"/>
      <c r="C199" s="23"/>
      <c r="D199" s="31" t="s">
        <v>31</v>
      </c>
      <c r="E199" s="26">
        <v>1</v>
      </c>
      <c r="F199" s="45" t="s">
        <v>21</v>
      </c>
      <c r="G199" s="45" t="s">
        <v>21</v>
      </c>
      <c r="H199" s="45" t="s">
        <v>21</v>
      </c>
      <c r="I199" s="45" t="s">
        <v>21</v>
      </c>
      <c r="J199" s="45" t="s">
        <v>21</v>
      </c>
      <c r="K199" s="45" t="s">
        <v>21</v>
      </c>
      <c r="L199" s="45" t="s">
        <v>21</v>
      </c>
    </row>
    <row r="200" spans="2:12" ht="10.5" customHeight="1">
      <c r="B200" s="23"/>
      <c r="C200" s="23"/>
      <c r="D200" s="31" t="s">
        <v>32</v>
      </c>
      <c r="E200" s="26">
        <v>1</v>
      </c>
      <c r="F200" s="45" t="s">
        <v>21</v>
      </c>
      <c r="G200" s="45" t="s">
        <v>21</v>
      </c>
      <c r="H200" s="45" t="s">
        <v>21</v>
      </c>
      <c r="I200" s="45" t="s">
        <v>21</v>
      </c>
      <c r="J200" s="45" t="s">
        <v>21</v>
      </c>
      <c r="K200" s="45" t="s">
        <v>21</v>
      </c>
      <c r="L200" s="45" t="s">
        <v>21</v>
      </c>
    </row>
    <row r="201" spans="2:12" ht="10.5" customHeight="1">
      <c r="B201" s="23"/>
      <c r="C201" s="23"/>
      <c r="D201" s="31" t="s">
        <v>33</v>
      </c>
      <c r="E201" s="26">
        <v>1</v>
      </c>
      <c r="F201" s="45" t="s">
        <v>21</v>
      </c>
      <c r="G201" s="45" t="s">
        <v>21</v>
      </c>
      <c r="H201" s="45" t="s">
        <v>21</v>
      </c>
      <c r="I201" s="45" t="s">
        <v>21</v>
      </c>
      <c r="J201" s="45" t="s">
        <v>21</v>
      </c>
      <c r="K201" s="45" t="s">
        <v>21</v>
      </c>
      <c r="L201" s="45" t="s">
        <v>21</v>
      </c>
    </row>
    <row r="202" spans="2:12" ht="10.5" customHeight="1">
      <c r="B202" s="23"/>
      <c r="C202" s="23"/>
      <c r="D202" s="31" t="s">
        <v>34</v>
      </c>
      <c r="E202" s="26">
        <v>1</v>
      </c>
      <c r="F202" s="45" t="s">
        <v>21</v>
      </c>
      <c r="G202" s="45" t="s">
        <v>21</v>
      </c>
      <c r="H202" s="45" t="s">
        <v>21</v>
      </c>
      <c r="I202" s="45" t="s">
        <v>21</v>
      </c>
      <c r="J202" s="45" t="s">
        <v>21</v>
      </c>
      <c r="K202" s="45" t="s">
        <v>21</v>
      </c>
      <c r="L202" s="45" t="s">
        <v>21</v>
      </c>
    </row>
    <row r="203" spans="2:12" ht="10.5" customHeight="1">
      <c r="B203" s="23"/>
      <c r="C203" s="23"/>
      <c r="D203" s="31" t="s">
        <v>35</v>
      </c>
      <c r="E203" s="26">
        <v>1</v>
      </c>
      <c r="F203" s="45" t="s">
        <v>21</v>
      </c>
      <c r="G203" s="45" t="s">
        <v>21</v>
      </c>
      <c r="H203" s="45" t="s">
        <v>21</v>
      </c>
      <c r="I203" s="45" t="s">
        <v>21</v>
      </c>
      <c r="J203" s="45" t="s">
        <v>21</v>
      </c>
      <c r="K203" s="45" t="s">
        <v>21</v>
      </c>
      <c r="L203" s="45" t="s">
        <v>21</v>
      </c>
    </row>
    <row r="204" spans="2:12" ht="10.5" customHeight="1">
      <c r="B204" s="23"/>
      <c r="C204" s="23"/>
      <c r="D204" s="31" t="s">
        <v>36</v>
      </c>
      <c r="E204" s="26">
        <v>1</v>
      </c>
      <c r="F204" s="45" t="s">
        <v>21</v>
      </c>
      <c r="G204" s="45" t="s">
        <v>21</v>
      </c>
      <c r="H204" s="45" t="s">
        <v>21</v>
      </c>
      <c r="I204" s="45" t="s">
        <v>21</v>
      </c>
      <c r="J204" s="45" t="s">
        <v>21</v>
      </c>
      <c r="K204" s="45" t="s">
        <v>21</v>
      </c>
      <c r="L204" s="45" t="s">
        <v>21</v>
      </c>
    </row>
    <row r="205" spans="2:12" ht="10.5" customHeight="1">
      <c r="B205" s="23"/>
      <c r="C205" s="23"/>
      <c r="D205" s="33"/>
      <c r="E205" s="26"/>
      <c r="F205" s="26"/>
      <c r="G205" s="26"/>
      <c r="H205" s="26"/>
      <c r="I205" s="26"/>
      <c r="J205" s="27"/>
      <c r="K205" s="26"/>
      <c r="L205" s="28"/>
    </row>
    <row r="206" spans="2:12" ht="10.5" customHeight="1">
      <c r="B206" s="23"/>
      <c r="C206" s="23"/>
      <c r="D206" s="25">
        <v>2013</v>
      </c>
      <c r="E206" s="26"/>
      <c r="F206" s="26"/>
      <c r="G206" s="26"/>
      <c r="H206" s="26"/>
      <c r="I206" s="26"/>
      <c r="J206" s="27"/>
      <c r="K206" s="26"/>
      <c r="L206" s="28"/>
    </row>
    <row r="207" spans="2:12" ht="10.5" customHeight="1">
      <c r="B207" s="23"/>
      <c r="C207" s="23"/>
      <c r="D207" s="29" t="s">
        <v>24</v>
      </c>
      <c r="E207" s="26">
        <v>2</v>
      </c>
      <c r="F207" s="45" t="s">
        <v>21</v>
      </c>
      <c r="G207" s="45" t="s">
        <v>21</v>
      </c>
      <c r="H207" s="45" t="s">
        <v>21</v>
      </c>
      <c r="I207" s="45" t="s">
        <v>21</v>
      </c>
      <c r="J207" s="45" t="s">
        <v>21</v>
      </c>
      <c r="K207" s="45" t="s">
        <v>21</v>
      </c>
      <c r="L207" s="45" t="s">
        <v>21</v>
      </c>
    </row>
    <row r="208" spans="2:12" ht="6" customHeight="1">
      <c r="B208" s="23"/>
      <c r="C208" s="23"/>
      <c r="D208" s="30"/>
      <c r="E208" s="26"/>
      <c r="F208" s="26"/>
      <c r="G208" s="26"/>
      <c r="H208" s="26"/>
      <c r="I208" s="26"/>
      <c r="J208" s="27"/>
      <c r="K208" s="26"/>
      <c r="L208" s="28"/>
    </row>
    <row r="209" spans="2:12" ht="10.5" customHeight="1">
      <c r="B209" s="23"/>
      <c r="C209" s="23"/>
      <c r="D209" s="31" t="s">
        <v>25</v>
      </c>
      <c r="E209" s="26">
        <v>2</v>
      </c>
      <c r="F209" s="45" t="s">
        <v>21</v>
      </c>
      <c r="G209" s="45" t="s">
        <v>21</v>
      </c>
      <c r="H209" s="45" t="s">
        <v>21</v>
      </c>
      <c r="I209" s="45" t="s">
        <v>21</v>
      </c>
      <c r="J209" s="45" t="s">
        <v>21</v>
      </c>
      <c r="K209" s="45" t="s">
        <v>21</v>
      </c>
      <c r="L209" s="45" t="s">
        <v>21</v>
      </c>
    </row>
    <row r="210" spans="2:12" ht="10.5" customHeight="1">
      <c r="B210" s="23"/>
      <c r="C210" s="23"/>
      <c r="D210" s="31" t="s">
        <v>26</v>
      </c>
      <c r="E210" s="26">
        <v>2</v>
      </c>
      <c r="F210" s="45" t="s">
        <v>21</v>
      </c>
      <c r="G210" s="45" t="s">
        <v>21</v>
      </c>
      <c r="H210" s="45" t="s">
        <v>21</v>
      </c>
      <c r="I210" s="45" t="s">
        <v>21</v>
      </c>
      <c r="J210" s="45" t="s">
        <v>21</v>
      </c>
      <c r="K210" s="45" t="s">
        <v>21</v>
      </c>
      <c r="L210" s="45" t="s">
        <v>21</v>
      </c>
    </row>
    <row r="211" spans="2:12" ht="10.5" customHeight="1">
      <c r="B211" s="23"/>
      <c r="C211" s="23"/>
      <c r="D211" s="31" t="s">
        <v>27</v>
      </c>
      <c r="E211" s="26">
        <v>2</v>
      </c>
      <c r="F211" s="45" t="s">
        <v>21</v>
      </c>
      <c r="G211" s="45" t="s">
        <v>21</v>
      </c>
      <c r="H211" s="45" t="s">
        <v>21</v>
      </c>
      <c r="I211" s="45" t="s">
        <v>21</v>
      </c>
      <c r="J211" s="45" t="s">
        <v>21</v>
      </c>
      <c r="K211" s="45" t="s">
        <v>21</v>
      </c>
      <c r="L211" s="45" t="s">
        <v>21</v>
      </c>
    </row>
    <row r="212" spans="2:12" ht="10.5" customHeight="1">
      <c r="B212" s="23"/>
      <c r="C212" s="23"/>
      <c r="D212" s="31" t="s">
        <v>28</v>
      </c>
      <c r="E212" s="26">
        <v>2</v>
      </c>
      <c r="F212" s="45" t="s">
        <v>21</v>
      </c>
      <c r="G212" s="45" t="s">
        <v>21</v>
      </c>
      <c r="H212" s="45" t="s">
        <v>21</v>
      </c>
      <c r="I212" s="45" t="s">
        <v>21</v>
      </c>
      <c r="J212" s="45" t="s">
        <v>21</v>
      </c>
      <c r="K212" s="45" t="s">
        <v>21</v>
      </c>
      <c r="L212" s="45" t="s">
        <v>21</v>
      </c>
    </row>
    <row r="213" spans="2:12" ht="10.5" customHeight="1">
      <c r="B213" s="23"/>
      <c r="C213" s="23"/>
      <c r="D213" s="32" t="s">
        <v>29</v>
      </c>
      <c r="E213" s="26">
        <v>2</v>
      </c>
      <c r="F213" s="45" t="s">
        <v>21</v>
      </c>
      <c r="G213" s="45" t="s">
        <v>21</v>
      </c>
      <c r="H213" s="45" t="s">
        <v>21</v>
      </c>
      <c r="I213" s="45" t="s">
        <v>21</v>
      </c>
      <c r="J213" s="45" t="s">
        <v>21</v>
      </c>
      <c r="K213" s="45" t="s">
        <v>21</v>
      </c>
      <c r="L213" s="45" t="s">
        <v>21</v>
      </c>
    </row>
    <row r="214" spans="2:12" ht="10.5" customHeight="1">
      <c r="B214" s="23"/>
      <c r="C214" s="23"/>
      <c r="D214" s="31" t="s">
        <v>30</v>
      </c>
      <c r="E214" s="26">
        <v>2</v>
      </c>
      <c r="F214" s="45" t="s">
        <v>21</v>
      </c>
      <c r="G214" s="45" t="s">
        <v>21</v>
      </c>
      <c r="H214" s="45" t="s">
        <v>21</v>
      </c>
      <c r="I214" s="45" t="s">
        <v>21</v>
      </c>
      <c r="J214" s="45" t="s">
        <v>21</v>
      </c>
      <c r="K214" s="45" t="s">
        <v>21</v>
      </c>
      <c r="L214" s="45" t="s">
        <v>21</v>
      </c>
    </row>
    <row r="215" spans="2:12" ht="10.5" customHeight="1">
      <c r="B215" s="23"/>
      <c r="C215" s="23"/>
      <c r="D215" s="31" t="s">
        <v>31</v>
      </c>
      <c r="E215" s="26">
        <v>2</v>
      </c>
      <c r="F215" s="45" t="s">
        <v>21</v>
      </c>
      <c r="G215" s="45" t="s">
        <v>21</v>
      </c>
      <c r="H215" s="45" t="s">
        <v>21</v>
      </c>
      <c r="I215" s="45" t="s">
        <v>21</v>
      </c>
      <c r="J215" s="45" t="s">
        <v>21</v>
      </c>
      <c r="K215" s="45" t="s">
        <v>21</v>
      </c>
      <c r="L215" s="45" t="s">
        <v>21</v>
      </c>
    </row>
    <row r="216" spans="2:12" ht="10.5" customHeight="1">
      <c r="B216" s="23"/>
      <c r="C216" s="23"/>
      <c r="D216" s="31" t="s">
        <v>32</v>
      </c>
      <c r="E216" s="26">
        <v>2</v>
      </c>
      <c r="F216" s="45" t="s">
        <v>21</v>
      </c>
      <c r="G216" s="45" t="s">
        <v>21</v>
      </c>
      <c r="H216" s="45" t="s">
        <v>21</v>
      </c>
      <c r="I216" s="45" t="s">
        <v>21</v>
      </c>
      <c r="J216" s="45" t="s">
        <v>21</v>
      </c>
      <c r="K216" s="45" t="s">
        <v>21</v>
      </c>
      <c r="L216" s="45" t="s">
        <v>21</v>
      </c>
    </row>
    <row r="217" spans="2:12" ht="10.5" customHeight="1">
      <c r="B217" s="23"/>
      <c r="C217" s="23"/>
      <c r="D217" s="31" t="s">
        <v>33</v>
      </c>
      <c r="E217" s="34"/>
      <c r="F217" s="34"/>
      <c r="G217" s="34"/>
      <c r="H217" s="34"/>
      <c r="I217" s="34"/>
      <c r="J217" s="26"/>
      <c r="K217" s="26"/>
      <c r="L217" s="28"/>
    </row>
    <row r="218" spans="2:12" ht="10.5" customHeight="1">
      <c r="B218" s="23"/>
      <c r="C218" s="23"/>
      <c r="D218" s="31" t="s">
        <v>34</v>
      </c>
      <c r="E218" s="26"/>
      <c r="F218" s="26"/>
      <c r="G218" s="26"/>
      <c r="H218" s="26"/>
      <c r="I218" s="26"/>
      <c r="J218" s="26"/>
      <c r="K218" s="26"/>
      <c r="L218" s="28"/>
    </row>
    <row r="219" spans="2:12" ht="10.5" customHeight="1">
      <c r="B219" s="23"/>
      <c r="C219" s="23"/>
      <c r="D219" s="31" t="s">
        <v>35</v>
      </c>
      <c r="E219" s="26"/>
      <c r="F219" s="26"/>
      <c r="G219" s="26"/>
      <c r="H219" s="26"/>
      <c r="I219" s="26"/>
      <c r="J219" s="26"/>
      <c r="K219" s="26"/>
      <c r="L219" s="28"/>
    </row>
    <row r="220" spans="2:12" ht="10.5" customHeight="1">
      <c r="B220" s="23"/>
      <c r="C220" s="23"/>
      <c r="D220" s="31" t="s">
        <v>36</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47</v>
      </c>
      <c r="D223" s="18">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39"/>
      <c r="C224" s="44" t="s">
        <v>48</v>
      </c>
      <c r="D224" s="18">
        <v>2010</v>
      </c>
      <c r="E224" s="26">
        <v>88.33333333333333</v>
      </c>
      <c r="F224" s="26">
        <v>13772.5</v>
      </c>
      <c r="G224" s="26">
        <v>22875.836000000003</v>
      </c>
      <c r="H224" s="26">
        <v>259513.95700000005</v>
      </c>
      <c r="I224" s="26">
        <v>3011290.539</v>
      </c>
      <c r="J224" s="26">
        <v>453932.67699999997</v>
      </c>
      <c r="K224" s="26">
        <v>425446.7350000001</v>
      </c>
      <c r="L224" s="28">
        <v>15.07435669594152</v>
      </c>
    </row>
    <row r="225" spans="2:12" ht="10.5" customHeight="1">
      <c r="B225" s="39"/>
      <c r="C225" s="44" t="s">
        <v>49</v>
      </c>
      <c r="D225" s="18">
        <v>2011</v>
      </c>
      <c r="E225" s="26">
        <v>91.91666666666667</v>
      </c>
      <c r="F225" s="26">
        <v>14166.166666666666</v>
      </c>
      <c r="G225" s="26">
        <v>23482.123</v>
      </c>
      <c r="H225" s="26">
        <v>273915.761</v>
      </c>
      <c r="I225" s="26">
        <v>3215632.328</v>
      </c>
      <c r="J225" s="26">
        <v>527318.1</v>
      </c>
      <c r="K225" s="26">
        <v>490124.985</v>
      </c>
      <c r="L225" s="28">
        <v>16.398581871702092</v>
      </c>
    </row>
    <row r="226" spans="2:12" ht="10.5" customHeight="1">
      <c r="B226" s="23"/>
      <c r="D226" s="18">
        <v>2012</v>
      </c>
      <c r="E226" s="26">
        <v>91.08333333333333</v>
      </c>
      <c r="F226" s="26">
        <v>14167.333333333334</v>
      </c>
      <c r="G226" s="26">
        <v>23191.901</v>
      </c>
      <c r="H226" s="26">
        <v>281697.391</v>
      </c>
      <c r="I226" s="26">
        <v>3283543.845</v>
      </c>
      <c r="J226" s="26">
        <v>571003.527</v>
      </c>
      <c r="K226" s="26">
        <v>502530.445</v>
      </c>
      <c r="L226" s="28">
        <v>17.38985541093026</v>
      </c>
    </row>
    <row r="227" spans="2:12" ht="10.5" customHeight="1">
      <c r="B227" s="23"/>
      <c r="D227" s="24"/>
      <c r="E227" s="26"/>
      <c r="F227" s="26"/>
      <c r="G227" s="26"/>
      <c r="H227" s="26"/>
      <c r="I227" s="26"/>
      <c r="J227" s="27"/>
      <c r="K227" s="26"/>
      <c r="L227" s="28"/>
    </row>
    <row r="228" spans="2:12" ht="10.5" customHeight="1">
      <c r="B228" s="23"/>
      <c r="D228" s="25">
        <v>2012</v>
      </c>
      <c r="E228" s="26"/>
      <c r="F228" s="26"/>
      <c r="G228" s="26"/>
      <c r="H228" s="26"/>
      <c r="I228" s="26"/>
      <c r="J228" s="27"/>
      <c r="K228" s="26"/>
      <c r="L228" s="28"/>
    </row>
    <row r="229" spans="2:12" ht="10.5" customHeight="1">
      <c r="B229" s="23"/>
      <c r="C229" s="24"/>
      <c r="D229" s="29" t="s">
        <v>24</v>
      </c>
      <c r="E229" s="26">
        <v>91.125</v>
      </c>
      <c r="F229" s="26">
        <v>14092.875</v>
      </c>
      <c r="G229" s="26">
        <v>15485.37</v>
      </c>
      <c r="H229" s="26">
        <v>181458.206</v>
      </c>
      <c r="I229" s="26">
        <v>2126257.924</v>
      </c>
      <c r="J229" s="26">
        <v>357881.665</v>
      </c>
      <c r="K229" s="26">
        <v>322679.916</v>
      </c>
      <c r="L229" s="28">
        <v>16.8315264559597</v>
      </c>
    </row>
    <row r="230" spans="2:12" ht="6" customHeight="1">
      <c r="B230" s="23"/>
      <c r="C230" s="24"/>
      <c r="D230" s="30"/>
      <c r="E230" s="26"/>
      <c r="F230" s="26"/>
      <c r="G230" s="26"/>
      <c r="H230" s="26"/>
      <c r="I230" s="26"/>
      <c r="J230" s="27"/>
      <c r="K230" s="26"/>
      <c r="L230" s="28"/>
    </row>
    <row r="231" spans="2:12" ht="10.5" customHeight="1">
      <c r="B231" s="23"/>
      <c r="C231" s="24"/>
      <c r="D231" s="31" t="s">
        <v>25</v>
      </c>
      <c r="E231" s="26">
        <v>91</v>
      </c>
      <c r="F231" s="26">
        <v>14064</v>
      </c>
      <c r="G231" s="26">
        <v>1978.032</v>
      </c>
      <c r="H231" s="26">
        <v>22432.119</v>
      </c>
      <c r="I231" s="26">
        <v>239551.893</v>
      </c>
      <c r="J231" s="26">
        <v>44210.135</v>
      </c>
      <c r="K231" s="26">
        <v>40362.392</v>
      </c>
      <c r="L231" s="28">
        <v>18.455347793891153</v>
      </c>
    </row>
    <row r="232" spans="2:12" ht="10.5" customHeight="1">
      <c r="B232" s="23"/>
      <c r="C232" s="24"/>
      <c r="D232" s="31" t="s">
        <v>26</v>
      </c>
      <c r="E232" s="26">
        <v>91</v>
      </c>
      <c r="F232" s="26">
        <v>14068</v>
      </c>
      <c r="G232" s="26">
        <v>1940.62</v>
      </c>
      <c r="H232" s="26">
        <v>22036.042</v>
      </c>
      <c r="I232" s="26">
        <v>255516.957</v>
      </c>
      <c r="J232" s="26">
        <v>43814.353</v>
      </c>
      <c r="K232" s="26">
        <v>40015.183</v>
      </c>
      <c r="L232" s="28">
        <v>17.14733672254871</v>
      </c>
    </row>
    <row r="233" spans="2:12" ht="10.5" customHeight="1">
      <c r="B233" s="23"/>
      <c r="C233" s="24"/>
      <c r="D233" s="31" t="s">
        <v>27</v>
      </c>
      <c r="E233" s="26">
        <v>91</v>
      </c>
      <c r="F233" s="26">
        <v>14055</v>
      </c>
      <c r="G233" s="26">
        <v>1996.009</v>
      </c>
      <c r="H233" s="26">
        <v>22604.452</v>
      </c>
      <c r="I233" s="26">
        <v>289845.163</v>
      </c>
      <c r="J233" s="26">
        <v>44213.856</v>
      </c>
      <c r="K233" s="26">
        <v>40155.714</v>
      </c>
      <c r="L233" s="28">
        <v>15.254301828731915</v>
      </c>
    </row>
    <row r="234" spans="2:12" ht="10.5" customHeight="1">
      <c r="B234" s="23"/>
      <c r="C234" s="24"/>
      <c r="D234" s="31" t="s">
        <v>28</v>
      </c>
      <c r="E234" s="26">
        <v>91</v>
      </c>
      <c r="F234" s="26">
        <v>14040</v>
      </c>
      <c r="G234" s="26">
        <v>1819.317</v>
      </c>
      <c r="H234" s="26">
        <v>22151.001</v>
      </c>
      <c r="I234" s="26">
        <v>259216.868</v>
      </c>
      <c r="J234" s="26">
        <v>45226.402</v>
      </c>
      <c r="K234" s="26">
        <v>41911.066</v>
      </c>
      <c r="L234" s="28">
        <v>17.44732213954533</v>
      </c>
    </row>
    <row r="235" spans="2:12" ht="10.5" customHeight="1">
      <c r="B235" s="23"/>
      <c r="C235" s="24"/>
      <c r="D235" s="32" t="s">
        <v>29</v>
      </c>
      <c r="E235" s="26">
        <v>91</v>
      </c>
      <c r="F235" s="26">
        <v>13939</v>
      </c>
      <c r="G235" s="26">
        <v>1881.763</v>
      </c>
      <c r="H235" s="26">
        <v>22916.383</v>
      </c>
      <c r="I235" s="26">
        <v>274031.316</v>
      </c>
      <c r="J235" s="26">
        <v>40885.384</v>
      </c>
      <c r="K235" s="26">
        <v>36785.373</v>
      </c>
      <c r="L235" s="28">
        <v>14.919967760181104</v>
      </c>
    </row>
    <row r="236" spans="2:12" ht="10.5" customHeight="1">
      <c r="B236" s="23"/>
      <c r="C236" s="24"/>
      <c r="D236" s="31" t="s">
        <v>30</v>
      </c>
      <c r="E236" s="26">
        <v>91</v>
      </c>
      <c r="F236" s="26">
        <v>13946</v>
      </c>
      <c r="G236" s="26">
        <v>1894.905</v>
      </c>
      <c r="H236" s="26">
        <v>23294.278</v>
      </c>
      <c r="I236" s="26">
        <v>263435.904</v>
      </c>
      <c r="J236" s="26">
        <v>44923.755</v>
      </c>
      <c r="K236" s="26">
        <v>40549.327</v>
      </c>
      <c r="L236" s="28">
        <v>17.0530114983871</v>
      </c>
    </row>
    <row r="237" spans="2:12" ht="10.5" customHeight="1">
      <c r="B237" s="23"/>
      <c r="C237" s="24"/>
      <c r="D237" s="31" t="s">
        <v>31</v>
      </c>
      <c r="E237" s="26">
        <v>92</v>
      </c>
      <c r="F237" s="26">
        <v>14223</v>
      </c>
      <c r="G237" s="26">
        <v>1954.85</v>
      </c>
      <c r="H237" s="26">
        <v>22756.379</v>
      </c>
      <c r="I237" s="26">
        <v>263187.757</v>
      </c>
      <c r="J237" s="26">
        <v>44048.531</v>
      </c>
      <c r="K237" s="26">
        <v>39437.958</v>
      </c>
      <c r="L237" s="28">
        <v>16.73654257405294</v>
      </c>
    </row>
    <row r="238" spans="2:12" ht="10.5" customHeight="1">
      <c r="B238" s="23"/>
      <c r="C238" s="24"/>
      <c r="D238" s="31" t="s">
        <v>32</v>
      </c>
      <c r="E238" s="26">
        <v>91</v>
      </c>
      <c r="F238" s="26">
        <v>14408</v>
      </c>
      <c r="G238" s="26">
        <v>2019.874</v>
      </c>
      <c r="H238" s="26">
        <v>23267.552</v>
      </c>
      <c r="I238" s="26">
        <v>281472.066</v>
      </c>
      <c r="J238" s="26">
        <v>50559.249</v>
      </c>
      <c r="K238" s="26">
        <v>43462.903</v>
      </c>
      <c r="L238" s="28">
        <v>17.96243929939392</v>
      </c>
    </row>
    <row r="239" spans="2:12" ht="10.5" customHeight="1">
      <c r="B239" s="23"/>
      <c r="C239" s="24"/>
      <c r="D239" s="31" t="s">
        <v>33</v>
      </c>
      <c r="E239" s="26">
        <v>91</v>
      </c>
      <c r="F239" s="26">
        <v>14383</v>
      </c>
      <c r="G239" s="26">
        <v>1917.381</v>
      </c>
      <c r="H239" s="26">
        <v>22861.56</v>
      </c>
      <c r="I239" s="26">
        <v>268835.381</v>
      </c>
      <c r="J239" s="26">
        <v>50700.873</v>
      </c>
      <c r="K239" s="26">
        <v>43448.326</v>
      </c>
      <c r="L239" s="28">
        <v>18.859449530566067</v>
      </c>
    </row>
    <row r="240" spans="2:12" ht="10.5" customHeight="1">
      <c r="B240" s="23"/>
      <c r="C240" s="24"/>
      <c r="D240" s="31" t="s">
        <v>34</v>
      </c>
      <c r="E240" s="26">
        <v>91</v>
      </c>
      <c r="F240" s="26">
        <v>14357</v>
      </c>
      <c r="G240" s="26">
        <v>1983.495</v>
      </c>
      <c r="H240" s="26">
        <v>23993.442</v>
      </c>
      <c r="I240" s="26">
        <v>308926.845</v>
      </c>
      <c r="J240" s="26">
        <v>60031.06</v>
      </c>
      <c r="K240" s="26">
        <v>48065.762</v>
      </c>
      <c r="L240" s="28">
        <v>19.432128017233335</v>
      </c>
    </row>
    <row r="241" spans="2:12" ht="10.5" customHeight="1">
      <c r="B241" s="23"/>
      <c r="C241" s="24"/>
      <c r="D241" s="31" t="s">
        <v>35</v>
      </c>
      <c r="E241" s="26">
        <v>91</v>
      </c>
      <c r="F241" s="26">
        <v>14364</v>
      </c>
      <c r="G241" s="26">
        <v>2031.935</v>
      </c>
      <c r="H241" s="26">
        <v>30114.071</v>
      </c>
      <c r="I241" s="26">
        <v>303846.928</v>
      </c>
      <c r="J241" s="26">
        <v>57535.817</v>
      </c>
      <c r="K241" s="26">
        <v>47570.164</v>
      </c>
      <c r="L241" s="28">
        <v>18.935790260811853</v>
      </c>
    </row>
    <row r="242" spans="2:12" ht="10.5" customHeight="1">
      <c r="B242" s="23"/>
      <c r="C242" s="24"/>
      <c r="D242" s="31" t="s">
        <v>36</v>
      </c>
      <c r="E242" s="26">
        <v>91</v>
      </c>
      <c r="F242" s="26">
        <v>14161</v>
      </c>
      <c r="G242" s="26">
        <v>1773.72</v>
      </c>
      <c r="H242" s="26">
        <v>23270.112</v>
      </c>
      <c r="I242" s="26">
        <v>275676.767</v>
      </c>
      <c r="J242" s="26">
        <v>44854.112</v>
      </c>
      <c r="K242" s="26">
        <v>40766.277</v>
      </c>
      <c r="L242" s="28">
        <v>16.270544844281346</v>
      </c>
    </row>
    <row r="243" spans="2:12" ht="10.5" customHeight="1">
      <c r="B243" s="23"/>
      <c r="C243" s="24"/>
      <c r="D243" s="33"/>
      <c r="E243" s="26"/>
      <c r="F243" s="26"/>
      <c r="G243" s="26"/>
      <c r="H243" s="26"/>
      <c r="I243" s="26"/>
      <c r="J243" s="27"/>
      <c r="K243" s="26"/>
      <c r="L243" s="28"/>
    </row>
    <row r="244" spans="2:12" ht="10.5" customHeight="1">
      <c r="B244" s="23"/>
      <c r="C244" s="24"/>
      <c r="D244" s="25">
        <v>2013</v>
      </c>
      <c r="E244" s="26"/>
      <c r="F244" s="26"/>
      <c r="G244" s="26"/>
      <c r="H244" s="26"/>
      <c r="I244" s="26"/>
      <c r="J244" s="27"/>
      <c r="K244" s="26"/>
      <c r="L244" s="28"/>
    </row>
    <row r="245" spans="2:12" ht="10.5" customHeight="1">
      <c r="B245" s="23"/>
      <c r="C245" s="24"/>
      <c r="D245" s="29" t="s">
        <v>24</v>
      </c>
      <c r="E245" s="26">
        <v>91</v>
      </c>
      <c r="F245" s="26">
        <v>14277</v>
      </c>
      <c r="G245" s="26">
        <v>15345.5</v>
      </c>
      <c r="H245" s="26">
        <v>190361.209</v>
      </c>
      <c r="I245" s="26">
        <v>2118502.423</v>
      </c>
      <c r="J245" s="26">
        <v>256952.928</v>
      </c>
      <c r="K245" s="26">
        <v>223139.597</v>
      </c>
      <c r="L245" s="28">
        <v>12.1289891014677</v>
      </c>
    </row>
    <row r="246" spans="2:12" ht="6" customHeight="1">
      <c r="B246" s="23"/>
      <c r="C246" s="24"/>
      <c r="D246" s="30"/>
      <c r="E246" s="26"/>
      <c r="F246" s="26"/>
      <c r="G246" s="26"/>
      <c r="H246" s="26"/>
      <c r="I246" s="26"/>
      <c r="J246" s="27"/>
      <c r="K246" s="26"/>
      <c r="L246" s="28"/>
    </row>
    <row r="247" spans="2:12" ht="10.5" customHeight="1">
      <c r="B247" s="23"/>
      <c r="C247" s="24"/>
      <c r="D247" s="31" t="s">
        <v>25</v>
      </c>
      <c r="E247" s="26">
        <v>89</v>
      </c>
      <c r="F247" s="26">
        <v>14212</v>
      </c>
      <c r="G247" s="26">
        <v>1985.767</v>
      </c>
      <c r="H247" s="26">
        <v>23890.04</v>
      </c>
      <c r="I247" s="26">
        <v>258130.48</v>
      </c>
      <c r="J247" s="26">
        <v>33968.287</v>
      </c>
      <c r="K247" s="26">
        <v>29770.899</v>
      </c>
      <c r="L247" s="28">
        <v>13.159347551672317</v>
      </c>
    </row>
    <row r="248" spans="2:12" ht="10.5" customHeight="1">
      <c r="B248" s="23"/>
      <c r="C248" s="24"/>
      <c r="D248" s="31" t="s">
        <v>26</v>
      </c>
      <c r="E248" s="26">
        <v>91</v>
      </c>
      <c r="F248" s="26">
        <v>14224</v>
      </c>
      <c r="G248" s="26">
        <v>1876.198</v>
      </c>
      <c r="H248" s="26">
        <v>23004.61</v>
      </c>
      <c r="I248" s="26">
        <v>257049.72</v>
      </c>
      <c r="J248" s="26">
        <v>30347.506</v>
      </c>
      <c r="K248" s="26">
        <v>26256.848</v>
      </c>
      <c r="L248" s="28">
        <v>11.806084052532716</v>
      </c>
    </row>
    <row r="249" spans="2:12" ht="10.5" customHeight="1">
      <c r="B249" s="23"/>
      <c r="C249" s="24"/>
      <c r="D249" s="31" t="s">
        <v>27</v>
      </c>
      <c r="E249" s="26">
        <v>91</v>
      </c>
      <c r="F249" s="26">
        <v>14232</v>
      </c>
      <c r="G249" s="26">
        <v>1885.908</v>
      </c>
      <c r="H249" s="26">
        <v>23648.224</v>
      </c>
      <c r="I249" s="26">
        <v>279948.518</v>
      </c>
      <c r="J249" s="26">
        <v>31420.6</v>
      </c>
      <c r="K249" s="26">
        <v>27922.161</v>
      </c>
      <c r="L249" s="28">
        <v>11.223706495920796</v>
      </c>
    </row>
    <row r="250" spans="2:12" ht="10.5" customHeight="1">
      <c r="B250" s="23"/>
      <c r="C250" s="24"/>
      <c r="D250" s="31" t="s">
        <v>28</v>
      </c>
      <c r="E250" s="26">
        <v>92</v>
      </c>
      <c r="F250" s="26">
        <v>14234</v>
      </c>
      <c r="G250" s="26">
        <v>1917.621</v>
      </c>
      <c r="H250" s="26">
        <v>23399.903</v>
      </c>
      <c r="I250" s="26">
        <v>260273.496</v>
      </c>
      <c r="J250" s="26">
        <v>30672.942</v>
      </c>
      <c r="K250" s="26">
        <v>27401.934</v>
      </c>
      <c r="L250" s="28">
        <v>11.784888769465793</v>
      </c>
    </row>
    <row r="251" spans="2:12" ht="10.5" customHeight="1">
      <c r="B251" s="23"/>
      <c r="C251" s="24"/>
      <c r="D251" s="32" t="s">
        <v>29</v>
      </c>
      <c r="E251" s="26">
        <v>92</v>
      </c>
      <c r="F251" s="26">
        <v>14152</v>
      </c>
      <c r="G251" s="26">
        <v>1869.399</v>
      </c>
      <c r="H251" s="26">
        <v>24133.141</v>
      </c>
      <c r="I251" s="26">
        <v>273633.639</v>
      </c>
      <c r="J251" s="26">
        <v>31294.393</v>
      </c>
      <c r="K251" s="26">
        <v>28030.113</v>
      </c>
      <c r="L251" s="28">
        <v>11.436603012102616</v>
      </c>
    </row>
    <row r="252" spans="2:12" ht="10.5" customHeight="1">
      <c r="B252" s="23"/>
      <c r="C252" s="24"/>
      <c r="D252" s="31" t="s">
        <v>30</v>
      </c>
      <c r="E252" s="26">
        <v>91</v>
      </c>
      <c r="F252" s="26">
        <v>14187</v>
      </c>
      <c r="G252" s="26">
        <v>1855.792</v>
      </c>
      <c r="H252" s="26">
        <v>24224.627</v>
      </c>
      <c r="I252" s="26">
        <v>253538.502</v>
      </c>
      <c r="J252" s="26">
        <v>31077.827</v>
      </c>
      <c r="K252" s="26">
        <v>27793.241</v>
      </c>
      <c r="L252" s="28">
        <v>12.257636120292293</v>
      </c>
    </row>
    <row r="253" spans="2:12" ht="10.5" customHeight="1">
      <c r="B253" s="23"/>
      <c r="C253" s="24"/>
      <c r="D253" s="31" t="s">
        <v>31</v>
      </c>
      <c r="E253" s="26">
        <v>91</v>
      </c>
      <c r="F253" s="26">
        <v>14383</v>
      </c>
      <c r="G253" s="26">
        <v>1987.146</v>
      </c>
      <c r="H253" s="26">
        <v>24128.698</v>
      </c>
      <c r="I253" s="26">
        <v>274400.123</v>
      </c>
      <c r="J253" s="26">
        <v>34494.63</v>
      </c>
      <c r="K253" s="26">
        <v>29308.564</v>
      </c>
      <c r="L253" s="28">
        <v>12.57092366536585</v>
      </c>
    </row>
    <row r="254" spans="2:12" ht="10.5" customHeight="1">
      <c r="B254" s="23"/>
      <c r="C254" s="24"/>
      <c r="D254" s="31" t="s">
        <v>32</v>
      </c>
      <c r="E254" s="26">
        <v>91</v>
      </c>
      <c r="F254" s="26">
        <v>14592</v>
      </c>
      <c r="G254" s="26">
        <v>1967.669</v>
      </c>
      <c r="H254" s="26">
        <v>23931.966</v>
      </c>
      <c r="I254" s="26">
        <v>261527.945</v>
      </c>
      <c r="J254" s="26">
        <v>33676.743</v>
      </c>
      <c r="K254" s="26">
        <v>26655.837</v>
      </c>
      <c r="L254" s="28">
        <v>12.8769195200153</v>
      </c>
    </row>
    <row r="255" spans="2:12" ht="10.5" customHeight="1">
      <c r="B255" s="23"/>
      <c r="C255" s="24"/>
      <c r="D255" s="31" t="s">
        <v>33</v>
      </c>
      <c r="E255" s="34"/>
      <c r="F255" s="34"/>
      <c r="G255" s="34"/>
      <c r="H255" s="34"/>
      <c r="I255" s="34"/>
      <c r="J255" s="26"/>
      <c r="K255" s="26"/>
      <c r="L255" s="28"/>
    </row>
    <row r="256" spans="2:12" ht="10.5" customHeight="1">
      <c r="B256" s="23"/>
      <c r="C256" s="24"/>
      <c r="D256" s="31" t="s">
        <v>34</v>
      </c>
      <c r="E256" s="26"/>
      <c r="F256" s="26"/>
      <c r="G256" s="26"/>
      <c r="H256" s="26"/>
      <c r="I256" s="26"/>
      <c r="J256" s="26"/>
      <c r="K256" s="26"/>
      <c r="L256" s="28"/>
    </row>
    <row r="257" spans="2:12" ht="10.5" customHeight="1">
      <c r="B257" s="23"/>
      <c r="C257" s="24"/>
      <c r="D257" s="31" t="s">
        <v>35</v>
      </c>
      <c r="E257" s="26"/>
      <c r="F257" s="26"/>
      <c r="G257" s="26"/>
      <c r="H257" s="26"/>
      <c r="I257" s="26"/>
      <c r="J257" s="26"/>
      <c r="K257" s="26"/>
      <c r="L257" s="28"/>
    </row>
    <row r="258" spans="2:12" ht="10.5" customHeight="1">
      <c r="B258" s="23"/>
      <c r="C258" s="24"/>
      <c r="D258" s="40" t="s">
        <v>36</v>
      </c>
      <c r="E258" s="19"/>
      <c r="F258" s="19"/>
      <c r="G258" s="19"/>
      <c r="H258" s="19"/>
      <c r="I258" s="19"/>
      <c r="J258" s="19"/>
      <c r="K258" s="19"/>
      <c r="L258" s="20"/>
    </row>
    <row r="259" ht="10.5" customHeight="1"/>
    <row r="260" ht="10.5" customHeight="1">
      <c r="C260" s="41" t="s">
        <v>39</v>
      </c>
    </row>
    <row r="261" ht="10.5" customHeight="1"/>
    <row r="262" spans="1:12" ht="10.5" customHeight="1">
      <c r="A262" s="342" t="s">
        <v>50</v>
      </c>
      <c r="B262" s="342"/>
      <c r="C262" s="342"/>
      <c r="D262" s="342"/>
      <c r="E262" s="342"/>
      <c r="F262" s="342"/>
      <c r="G262" s="342"/>
      <c r="H262" s="342"/>
      <c r="I262" s="342"/>
      <c r="J262" s="342"/>
      <c r="K262" s="342"/>
      <c r="L262" s="342"/>
    </row>
    <row r="263" spans="1:12" ht="10.5" customHeight="1">
      <c r="A263" s="3"/>
      <c r="B263" s="3"/>
      <c r="C263" s="3"/>
      <c r="D263" s="3"/>
      <c r="E263" s="4"/>
      <c r="F263" s="4"/>
      <c r="G263" s="4"/>
      <c r="H263" s="4"/>
      <c r="I263" s="4"/>
      <c r="J263" s="2"/>
      <c r="K263" s="2"/>
      <c r="L263" s="1"/>
    </row>
    <row r="264" spans="1:12" ht="10.5" customHeight="1">
      <c r="A264" s="342" t="s">
        <v>1</v>
      </c>
      <c r="B264" s="342"/>
      <c r="C264" s="342"/>
      <c r="D264" s="342"/>
      <c r="E264" s="342"/>
      <c r="F264" s="342"/>
      <c r="G264" s="342"/>
      <c r="H264" s="342"/>
      <c r="I264" s="342"/>
      <c r="J264" s="342"/>
      <c r="K264" s="342"/>
      <c r="L264" s="342"/>
    </row>
    <row r="265" spans="1:12" ht="10.5" customHeight="1">
      <c r="A265" s="342" t="s">
        <v>2</v>
      </c>
      <c r="B265" s="342"/>
      <c r="C265" s="342"/>
      <c r="D265" s="342"/>
      <c r="E265" s="342"/>
      <c r="F265" s="342"/>
      <c r="G265" s="342"/>
      <c r="H265" s="342"/>
      <c r="I265" s="342"/>
      <c r="J265" s="342"/>
      <c r="K265" s="342"/>
      <c r="L265" s="342"/>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34" t="s">
        <v>3</v>
      </c>
      <c r="C267" s="319" t="s">
        <v>4</v>
      </c>
      <c r="D267" s="328" t="s">
        <v>5</v>
      </c>
      <c r="E267" s="328" t="s">
        <v>6</v>
      </c>
      <c r="F267" s="319" t="s">
        <v>7</v>
      </c>
      <c r="G267" s="319" t="s">
        <v>8</v>
      </c>
      <c r="H267" s="319" t="s">
        <v>9</v>
      </c>
      <c r="I267" s="330" t="s">
        <v>10</v>
      </c>
      <c r="J267" s="338"/>
      <c r="K267" s="331"/>
      <c r="L267" s="339" t="s">
        <v>11</v>
      </c>
    </row>
    <row r="268" spans="2:12" ht="15" customHeight="1">
      <c r="B268" s="335"/>
      <c r="C268" s="320"/>
      <c r="D268" s="337"/>
      <c r="E268" s="337"/>
      <c r="F268" s="320"/>
      <c r="G268" s="320"/>
      <c r="H268" s="320"/>
      <c r="I268" s="319" t="s">
        <v>12</v>
      </c>
      <c r="J268" s="330" t="s">
        <v>13</v>
      </c>
      <c r="K268" s="331"/>
      <c r="L268" s="340"/>
    </row>
    <row r="269" spans="2:12" ht="21" customHeight="1">
      <c r="B269" s="335"/>
      <c r="C269" s="320"/>
      <c r="D269" s="337"/>
      <c r="E269" s="329"/>
      <c r="F269" s="321"/>
      <c r="G269" s="321"/>
      <c r="H269" s="321"/>
      <c r="I269" s="321"/>
      <c r="J269" s="9" t="s">
        <v>14</v>
      </c>
      <c r="K269" s="10" t="s">
        <v>15</v>
      </c>
      <c r="L269" s="341"/>
    </row>
    <row r="270" spans="2:12" ht="10.5" customHeight="1">
      <c r="B270" s="336"/>
      <c r="C270" s="321"/>
      <c r="D270" s="329"/>
      <c r="E270" s="11" t="s">
        <v>16</v>
      </c>
      <c r="F270" s="11" t="s">
        <v>17</v>
      </c>
      <c r="G270" s="12" t="s">
        <v>18</v>
      </c>
      <c r="H270" s="330" t="s">
        <v>19</v>
      </c>
      <c r="I270" s="338"/>
      <c r="J270" s="338"/>
      <c r="K270" s="331"/>
      <c r="L270" s="13" t="s">
        <v>20</v>
      </c>
    </row>
    <row r="271" spans="2:4" ht="10.5" customHeight="1">
      <c r="B271" s="14"/>
      <c r="C271" s="15"/>
      <c r="D271" s="15"/>
    </row>
    <row r="272" spans="2:12" ht="10.5" customHeight="1">
      <c r="B272" s="16">
        <v>11</v>
      </c>
      <c r="C272" s="17" t="s">
        <v>51</v>
      </c>
      <c r="D272" s="18">
        <v>2005</v>
      </c>
      <c r="E272" s="19">
        <v>9</v>
      </c>
      <c r="F272" s="19">
        <v>1303.75</v>
      </c>
      <c r="G272" s="19">
        <v>2096.47</v>
      </c>
      <c r="H272" s="19">
        <v>45776.227</v>
      </c>
      <c r="I272" s="19">
        <v>404746.464</v>
      </c>
      <c r="J272" s="43" t="s">
        <v>21</v>
      </c>
      <c r="K272" s="43" t="s">
        <v>21</v>
      </c>
      <c r="L272" s="43" t="s">
        <v>21</v>
      </c>
    </row>
    <row r="273" spans="2:12" ht="10.5" customHeight="1">
      <c r="B273" s="21"/>
      <c r="C273" s="22"/>
      <c r="D273" s="18">
        <v>2010</v>
      </c>
      <c r="E273" s="19">
        <v>7</v>
      </c>
      <c r="F273" s="19">
        <v>1010.5833333333334</v>
      </c>
      <c r="G273" s="19">
        <v>1690.6390000000001</v>
      </c>
      <c r="H273" s="19">
        <v>37163.236999999994</v>
      </c>
      <c r="I273" s="19">
        <v>473633.86300000007</v>
      </c>
      <c r="J273" s="43" t="s">
        <v>21</v>
      </c>
      <c r="K273" s="43" t="s">
        <v>21</v>
      </c>
      <c r="L273" s="43" t="s">
        <v>21</v>
      </c>
    </row>
    <row r="274" spans="2:12" ht="10.5" customHeight="1">
      <c r="B274" s="23"/>
      <c r="C274" s="23"/>
      <c r="D274" s="18">
        <v>2011</v>
      </c>
      <c r="E274" s="19">
        <v>7</v>
      </c>
      <c r="F274" s="19">
        <v>1014.3333333333334</v>
      </c>
      <c r="G274" s="19">
        <v>1651.381</v>
      </c>
      <c r="H274" s="19">
        <v>37729.404</v>
      </c>
      <c r="I274" s="19">
        <v>473569.1</v>
      </c>
      <c r="J274" s="43" t="s">
        <v>21</v>
      </c>
      <c r="K274" s="43" t="s">
        <v>21</v>
      </c>
      <c r="L274" s="43" t="s">
        <v>21</v>
      </c>
    </row>
    <row r="275" spans="2:12" ht="10.5" customHeight="1">
      <c r="B275" s="23"/>
      <c r="C275" s="23"/>
      <c r="D275" s="18">
        <v>2012</v>
      </c>
      <c r="E275" s="19">
        <v>7</v>
      </c>
      <c r="F275" s="19">
        <v>1016.8333333333334</v>
      </c>
      <c r="G275" s="19">
        <v>1732.767</v>
      </c>
      <c r="H275" s="19">
        <v>37425.431</v>
      </c>
      <c r="I275" s="19">
        <v>559358.152</v>
      </c>
      <c r="J275" s="43" t="s">
        <v>21</v>
      </c>
      <c r="K275" s="43" t="s">
        <v>21</v>
      </c>
      <c r="L275" s="43" t="s">
        <v>21</v>
      </c>
    </row>
    <row r="276" spans="2:12" ht="10.5" customHeight="1">
      <c r="B276" s="23"/>
      <c r="C276" s="23"/>
      <c r="D276" s="24"/>
      <c r="E276" s="19"/>
      <c r="F276" s="19"/>
      <c r="G276" s="19"/>
      <c r="H276" s="19"/>
      <c r="I276" s="19"/>
      <c r="J276" s="42"/>
      <c r="K276" s="19"/>
      <c r="L276" s="20"/>
    </row>
    <row r="277" spans="2:12" ht="10.5" customHeight="1">
      <c r="B277" s="23"/>
      <c r="C277" s="23"/>
      <c r="D277" s="25">
        <v>2012</v>
      </c>
      <c r="E277" s="26"/>
      <c r="F277" s="26"/>
      <c r="G277" s="26"/>
      <c r="H277" s="26"/>
      <c r="I277" s="26"/>
      <c r="J277" s="27"/>
      <c r="K277" s="26"/>
      <c r="L277" s="28"/>
    </row>
    <row r="278" spans="2:12" ht="10.5" customHeight="1">
      <c r="B278" s="23"/>
      <c r="C278" s="23"/>
      <c r="D278" s="29" t="s">
        <v>24</v>
      </c>
      <c r="E278" s="26">
        <v>7</v>
      </c>
      <c r="F278" s="26">
        <v>1016.625</v>
      </c>
      <c r="G278" s="26">
        <v>1160.491</v>
      </c>
      <c r="H278" s="26">
        <v>23537.206</v>
      </c>
      <c r="I278" s="26">
        <v>362483.147</v>
      </c>
      <c r="J278" s="45" t="s">
        <v>21</v>
      </c>
      <c r="K278" s="45" t="s">
        <v>21</v>
      </c>
      <c r="L278" s="45" t="s">
        <v>21</v>
      </c>
    </row>
    <row r="279" spans="2:12" ht="6" customHeight="1">
      <c r="B279" s="23"/>
      <c r="C279" s="23"/>
      <c r="D279" s="30"/>
      <c r="E279" s="26"/>
      <c r="F279" s="26"/>
      <c r="G279" s="26"/>
      <c r="H279" s="26"/>
      <c r="I279" s="26"/>
      <c r="J279" s="27"/>
      <c r="K279" s="26"/>
      <c r="L279" s="28"/>
    </row>
    <row r="280" spans="2:12" ht="10.5" customHeight="1">
      <c r="B280" s="23"/>
      <c r="C280" s="23"/>
      <c r="D280" s="31" t="s">
        <v>25</v>
      </c>
      <c r="E280" s="26">
        <v>7</v>
      </c>
      <c r="F280" s="26">
        <v>998</v>
      </c>
      <c r="G280" s="26">
        <v>146.685</v>
      </c>
      <c r="H280" s="26">
        <v>2734.402</v>
      </c>
      <c r="I280" s="26">
        <v>34608.877</v>
      </c>
      <c r="J280" s="45" t="s">
        <v>21</v>
      </c>
      <c r="K280" s="45" t="s">
        <v>21</v>
      </c>
      <c r="L280" s="45" t="s">
        <v>21</v>
      </c>
    </row>
    <row r="281" spans="2:12" ht="10.5" customHeight="1">
      <c r="B281" s="23"/>
      <c r="C281" s="23"/>
      <c r="D281" s="31" t="s">
        <v>26</v>
      </c>
      <c r="E281" s="26">
        <v>7</v>
      </c>
      <c r="F281" s="26">
        <v>1003</v>
      </c>
      <c r="G281" s="26">
        <v>139.056</v>
      </c>
      <c r="H281" s="26">
        <v>2750.011</v>
      </c>
      <c r="I281" s="26">
        <v>40443.966</v>
      </c>
      <c r="J281" s="45" t="s">
        <v>21</v>
      </c>
      <c r="K281" s="45" t="s">
        <v>21</v>
      </c>
      <c r="L281" s="45" t="s">
        <v>21</v>
      </c>
    </row>
    <row r="282" spans="2:12" ht="10.5" customHeight="1">
      <c r="B282" s="23"/>
      <c r="C282" s="23"/>
      <c r="D282" s="31" t="s">
        <v>27</v>
      </c>
      <c r="E282" s="26">
        <v>7</v>
      </c>
      <c r="F282" s="26">
        <v>1019</v>
      </c>
      <c r="G282" s="26">
        <v>147.069</v>
      </c>
      <c r="H282" s="26">
        <v>2891.195</v>
      </c>
      <c r="I282" s="26">
        <v>51629.247</v>
      </c>
      <c r="J282" s="45" t="s">
        <v>21</v>
      </c>
      <c r="K282" s="45" t="s">
        <v>21</v>
      </c>
      <c r="L282" s="45" t="s">
        <v>21</v>
      </c>
    </row>
    <row r="283" spans="2:12" ht="10.5" customHeight="1">
      <c r="B283" s="23"/>
      <c r="C283" s="23"/>
      <c r="D283" s="31" t="s">
        <v>28</v>
      </c>
      <c r="E283" s="26">
        <v>7</v>
      </c>
      <c r="F283" s="26">
        <v>1026</v>
      </c>
      <c r="G283" s="26">
        <v>138.267</v>
      </c>
      <c r="H283" s="26">
        <v>2865.87</v>
      </c>
      <c r="I283" s="26">
        <v>44167.609</v>
      </c>
      <c r="J283" s="45" t="s">
        <v>21</v>
      </c>
      <c r="K283" s="45" t="s">
        <v>21</v>
      </c>
      <c r="L283" s="45" t="s">
        <v>21</v>
      </c>
    </row>
    <row r="284" spans="2:12" ht="10.5" customHeight="1">
      <c r="B284" s="23"/>
      <c r="C284" s="23"/>
      <c r="D284" s="32" t="s">
        <v>29</v>
      </c>
      <c r="E284" s="26">
        <v>7</v>
      </c>
      <c r="F284" s="26">
        <v>1023</v>
      </c>
      <c r="G284" s="26">
        <v>149.363</v>
      </c>
      <c r="H284" s="26">
        <v>2983.016</v>
      </c>
      <c r="I284" s="26">
        <v>49124.207</v>
      </c>
      <c r="J284" s="45" t="s">
        <v>21</v>
      </c>
      <c r="K284" s="45" t="s">
        <v>21</v>
      </c>
      <c r="L284" s="45" t="s">
        <v>21</v>
      </c>
    </row>
    <row r="285" spans="2:12" ht="10.5" customHeight="1">
      <c r="B285" s="23"/>
      <c r="C285" s="23"/>
      <c r="D285" s="31" t="s">
        <v>30</v>
      </c>
      <c r="E285" s="26">
        <v>7</v>
      </c>
      <c r="F285" s="26">
        <v>1018</v>
      </c>
      <c r="G285" s="26">
        <v>146.617</v>
      </c>
      <c r="H285" s="26">
        <v>3304.109</v>
      </c>
      <c r="I285" s="26">
        <v>47194.228</v>
      </c>
      <c r="J285" s="45" t="s">
        <v>21</v>
      </c>
      <c r="K285" s="45" t="s">
        <v>21</v>
      </c>
      <c r="L285" s="45" t="s">
        <v>21</v>
      </c>
    </row>
    <row r="286" spans="2:12" ht="10.5" customHeight="1">
      <c r="B286" s="23"/>
      <c r="C286" s="23"/>
      <c r="D286" s="31" t="s">
        <v>31</v>
      </c>
      <c r="E286" s="26">
        <v>7</v>
      </c>
      <c r="F286" s="26">
        <v>1022</v>
      </c>
      <c r="G286" s="26">
        <v>145.63</v>
      </c>
      <c r="H286" s="26">
        <v>3123.024</v>
      </c>
      <c r="I286" s="26">
        <v>46356.038</v>
      </c>
      <c r="J286" s="45" t="s">
        <v>21</v>
      </c>
      <c r="K286" s="45" t="s">
        <v>21</v>
      </c>
      <c r="L286" s="45" t="s">
        <v>21</v>
      </c>
    </row>
    <row r="287" spans="2:12" ht="10.5" customHeight="1">
      <c r="B287" s="23"/>
      <c r="C287" s="23"/>
      <c r="D287" s="31" t="s">
        <v>32</v>
      </c>
      <c r="E287" s="26">
        <v>7</v>
      </c>
      <c r="F287" s="26">
        <v>1024</v>
      </c>
      <c r="G287" s="26">
        <v>147.804</v>
      </c>
      <c r="H287" s="26">
        <v>2885.579</v>
      </c>
      <c r="I287" s="26">
        <v>48958.975</v>
      </c>
      <c r="J287" s="45" t="s">
        <v>21</v>
      </c>
      <c r="K287" s="45" t="s">
        <v>21</v>
      </c>
      <c r="L287" s="45" t="s">
        <v>21</v>
      </c>
    </row>
    <row r="288" spans="2:12" ht="10.5" customHeight="1">
      <c r="B288" s="23"/>
      <c r="C288" s="23"/>
      <c r="D288" s="31" t="s">
        <v>33</v>
      </c>
      <c r="E288" s="26">
        <v>7</v>
      </c>
      <c r="F288" s="26">
        <v>1026</v>
      </c>
      <c r="G288" s="26">
        <v>135.301</v>
      </c>
      <c r="H288" s="26">
        <v>2849.743</v>
      </c>
      <c r="I288" s="26">
        <v>46353.158</v>
      </c>
      <c r="J288" s="45" t="s">
        <v>21</v>
      </c>
      <c r="K288" s="45" t="s">
        <v>21</v>
      </c>
      <c r="L288" s="45" t="s">
        <v>21</v>
      </c>
    </row>
    <row r="289" spans="2:12" ht="10.5" customHeight="1">
      <c r="B289" s="23"/>
      <c r="C289" s="23"/>
      <c r="D289" s="31" t="s">
        <v>34</v>
      </c>
      <c r="E289" s="26">
        <v>7</v>
      </c>
      <c r="F289" s="26">
        <v>1018</v>
      </c>
      <c r="G289" s="26">
        <v>150.548</v>
      </c>
      <c r="H289" s="26">
        <v>2959.562</v>
      </c>
      <c r="I289" s="26">
        <v>46824.32</v>
      </c>
      <c r="J289" s="45" t="s">
        <v>21</v>
      </c>
      <c r="K289" s="45" t="s">
        <v>21</v>
      </c>
      <c r="L289" s="45" t="s">
        <v>21</v>
      </c>
    </row>
    <row r="290" spans="2:12" ht="10.5" customHeight="1">
      <c r="B290" s="23"/>
      <c r="C290" s="23"/>
      <c r="D290" s="31" t="s">
        <v>35</v>
      </c>
      <c r="E290" s="26">
        <v>7</v>
      </c>
      <c r="F290" s="26">
        <v>1014</v>
      </c>
      <c r="G290" s="26">
        <v>148.56</v>
      </c>
      <c r="H290" s="26">
        <v>5049.772</v>
      </c>
      <c r="I290" s="26">
        <v>51975.207</v>
      </c>
      <c r="J290" s="45" t="s">
        <v>21</v>
      </c>
      <c r="K290" s="45" t="s">
        <v>21</v>
      </c>
      <c r="L290" s="45" t="s">
        <v>21</v>
      </c>
    </row>
    <row r="291" spans="2:12" ht="10.5" customHeight="1">
      <c r="B291" s="23"/>
      <c r="C291" s="23"/>
      <c r="D291" s="31" t="s">
        <v>36</v>
      </c>
      <c r="E291" s="26">
        <v>7</v>
      </c>
      <c r="F291" s="26">
        <v>1011</v>
      </c>
      <c r="G291" s="26">
        <v>137.867</v>
      </c>
      <c r="H291" s="26">
        <v>3029.148</v>
      </c>
      <c r="I291" s="26">
        <v>51722.32</v>
      </c>
      <c r="J291" s="45" t="s">
        <v>21</v>
      </c>
      <c r="K291" s="45" t="s">
        <v>21</v>
      </c>
      <c r="L291" s="45" t="s">
        <v>21</v>
      </c>
    </row>
    <row r="292" spans="2:12" ht="10.5" customHeight="1">
      <c r="B292" s="23"/>
      <c r="C292" s="23"/>
      <c r="D292" s="33"/>
      <c r="E292" s="26"/>
      <c r="F292" s="26"/>
      <c r="G292" s="26"/>
      <c r="H292" s="26"/>
      <c r="I292" s="26"/>
      <c r="J292" s="27"/>
      <c r="K292" s="26"/>
      <c r="L292" s="28"/>
    </row>
    <row r="293" spans="2:12" ht="10.5" customHeight="1">
      <c r="B293" s="23"/>
      <c r="C293" s="23"/>
      <c r="D293" s="25">
        <v>2013</v>
      </c>
      <c r="E293" s="26"/>
      <c r="F293" s="26"/>
      <c r="G293" s="26"/>
      <c r="H293" s="26"/>
      <c r="I293" s="26"/>
      <c r="J293" s="27"/>
      <c r="K293" s="26"/>
      <c r="L293" s="28"/>
    </row>
    <row r="294" spans="2:12" ht="10.5" customHeight="1">
      <c r="B294" s="23"/>
      <c r="C294" s="23"/>
      <c r="D294" s="29" t="s">
        <v>24</v>
      </c>
      <c r="E294" s="26">
        <v>7</v>
      </c>
      <c r="F294" s="26">
        <v>1027.625</v>
      </c>
      <c r="G294" s="26">
        <v>1202.351</v>
      </c>
      <c r="H294" s="26">
        <v>25694.342</v>
      </c>
      <c r="I294" s="26">
        <v>306907.252</v>
      </c>
      <c r="J294" s="45" t="s">
        <v>21</v>
      </c>
      <c r="K294" s="45" t="s">
        <v>21</v>
      </c>
      <c r="L294" s="45" t="s">
        <v>21</v>
      </c>
    </row>
    <row r="295" spans="2:12" ht="6" customHeight="1">
      <c r="B295" s="23"/>
      <c r="C295" s="23"/>
      <c r="D295" s="30"/>
      <c r="E295" s="26"/>
      <c r="F295" s="26"/>
      <c r="G295" s="26"/>
      <c r="H295" s="26"/>
      <c r="I295" s="26"/>
      <c r="J295" s="27"/>
      <c r="K295" s="26"/>
      <c r="L295" s="28"/>
    </row>
    <row r="296" spans="2:12" ht="10.5" customHeight="1">
      <c r="B296" s="23"/>
      <c r="C296" s="23"/>
      <c r="D296" s="31" t="s">
        <v>25</v>
      </c>
      <c r="E296" s="26">
        <v>7</v>
      </c>
      <c r="F296" s="26">
        <v>1012</v>
      </c>
      <c r="G296" s="26">
        <v>153.345</v>
      </c>
      <c r="H296" s="26">
        <v>3662.012</v>
      </c>
      <c r="I296" s="26">
        <v>35052.562</v>
      </c>
      <c r="J296" s="45" t="s">
        <v>21</v>
      </c>
      <c r="K296" s="45" t="s">
        <v>21</v>
      </c>
      <c r="L296" s="45" t="s">
        <v>21</v>
      </c>
    </row>
    <row r="297" spans="2:12" ht="10.5" customHeight="1">
      <c r="B297" s="23"/>
      <c r="C297" s="23"/>
      <c r="D297" s="31" t="s">
        <v>26</v>
      </c>
      <c r="E297" s="26">
        <v>7</v>
      </c>
      <c r="F297" s="26">
        <v>1012</v>
      </c>
      <c r="G297" s="26">
        <v>140.79</v>
      </c>
      <c r="H297" s="26">
        <v>2875.24</v>
      </c>
      <c r="I297" s="26">
        <v>33020.329</v>
      </c>
      <c r="J297" s="45" t="s">
        <v>21</v>
      </c>
      <c r="K297" s="45" t="s">
        <v>21</v>
      </c>
      <c r="L297" s="45" t="s">
        <v>21</v>
      </c>
    </row>
    <row r="298" spans="2:12" ht="10.5" customHeight="1">
      <c r="B298" s="23"/>
      <c r="C298" s="23"/>
      <c r="D298" s="31" t="s">
        <v>27</v>
      </c>
      <c r="E298" s="26">
        <v>7</v>
      </c>
      <c r="F298" s="26">
        <v>1022</v>
      </c>
      <c r="G298" s="26">
        <v>143.319</v>
      </c>
      <c r="H298" s="26">
        <v>3124.103</v>
      </c>
      <c r="I298" s="26">
        <v>43004.11</v>
      </c>
      <c r="J298" s="45" t="s">
        <v>21</v>
      </c>
      <c r="K298" s="45" t="s">
        <v>21</v>
      </c>
      <c r="L298" s="45" t="s">
        <v>21</v>
      </c>
    </row>
    <row r="299" spans="2:12" ht="10.5" customHeight="1">
      <c r="B299" s="23"/>
      <c r="C299" s="23"/>
      <c r="D299" s="31" t="s">
        <v>28</v>
      </c>
      <c r="E299" s="26">
        <v>7</v>
      </c>
      <c r="F299" s="26">
        <v>1023</v>
      </c>
      <c r="G299" s="26">
        <v>151.107</v>
      </c>
      <c r="H299" s="26">
        <v>3077.689</v>
      </c>
      <c r="I299" s="26">
        <v>37684.257</v>
      </c>
      <c r="J299" s="45" t="s">
        <v>21</v>
      </c>
      <c r="K299" s="45" t="s">
        <v>21</v>
      </c>
      <c r="L299" s="45" t="s">
        <v>21</v>
      </c>
    </row>
    <row r="300" spans="2:12" ht="10.5" customHeight="1">
      <c r="B300" s="23"/>
      <c r="C300" s="23"/>
      <c r="D300" s="32" t="s">
        <v>29</v>
      </c>
      <c r="E300" s="26">
        <v>7</v>
      </c>
      <c r="F300" s="26">
        <v>1029</v>
      </c>
      <c r="G300" s="26">
        <v>156.303</v>
      </c>
      <c r="H300" s="26">
        <v>3230.214</v>
      </c>
      <c r="I300" s="26">
        <v>39967.736</v>
      </c>
      <c r="J300" s="45" t="s">
        <v>21</v>
      </c>
      <c r="K300" s="45" t="s">
        <v>21</v>
      </c>
      <c r="L300" s="45" t="s">
        <v>21</v>
      </c>
    </row>
    <row r="301" spans="2:12" ht="10.5" customHeight="1">
      <c r="B301" s="23"/>
      <c r="C301" s="23"/>
      <c r="D301" s="31" t="s">
        <v>30</v>
      </c>
      <c r="E301" s="26">
        <v>7</v>
      </c>
      <c r="F301" s="26">
        <v>1029</v>
      </c>
      <c r="G301" s="26">
        <v>143.317</v>
      </c>
      <c r="H301" s="26">
        <v>3373.021</v>
      </c>
      <c r="I301" s="26">
        <v>36622.901</v>
      </c>
      <c r="J301" s="45" t="s">
        <v>21</v>
      </c>
      <c r="K301" s="45" t="s">
        <v>21</v>
      </c>
      <c r="L301" s="45" t="s">
        <v>21</v>
      </c>
    </row>
    <row r="302" spans="2:12" ht="10.5" customHeight="1">
      <c r="B302" s="23"/>
      <c r="C302" s="23"/>
      <c r="D302" s="31" t="s">
        <v>31</v>
      </c>
      <c r="E302" s="26">
        <v>7</v>
      </c>
      <c r="F302" s="26">
        <v>1051</v>
      </c>
      <c r="G302" s="26">
        <v>163.366</v>
      </c>
      <c r="H302" s="26">
        <v>3368.58</v>
      </c>
      <c r="I302" s="26">
        <v>42655.64</v>
      </c>
      <c r="J302" s="45" t="s">
        <v>21</v>
      </c>
      <c r="K302" s="45" t="s">
        <v>21</v>
      </c>
      <c r="L302" s="45" t="s">
        <v>21</v>
      </c>
    </row>
    <row r="303" spans="2:12" ht="10.5" customHeight="1">
      <c r="B303" s="23"/>
      <c r="C303" s="23"/>
      <c r="D303" s="31" t="s">
        <v>32</v>
      </c>
      <c r="E303" s="26">
        <v>7</v>
      </c>
      <c r="F303" s="26">
        <v>1043</v>
      </c>
      <c r="G303" s="26">
        <v>150.804</v>
      </c>
      <c r="H303" s="26">
        <v>2983.483</v>
      </c>
      <c r="I303" s="26">
        <v>38899.717</v>
      </c>
      <c r="J303" s="45" t="s">
        <v>21</v>
      </c>
      <c r="K303" s="45" t="s">
        <v>21</v>
      </c>
      <c r="L303" s="45" t="s">
        <v>21</v>
      </c>
    </row>
    <row r="304" spans="2:12" ht="10.5" customHeight="1">
      <c r="B304" s="23"/>
      <c r="C304" s="23"/>
      <c r="D304" s="31" t="s">
        <v>33</v>
      </c>
      <c r="E304" s="34"/>
      <c r="F304" s="34"/>
      <c r="G304" s="34"/>
      <c r="H304" s="34"/>
      <c r="I304" s="34"/>
      <c r="J304" s="26"/>
      <c r="K304" s="26"/>
      <c r="L304" s="28"/>
    </row>
    <row r="305" spans="2:12" ht="10.5" customHeight="1">
      <c r="B305" s="23"/>
      <c r="C305" s="23"/>
      <c r="D305" s="31" t="s">
        <v>34</v>
      </c>
      <c r="E305" s="26"/>
      <c r="F305" s="26"/>
      <c r="G305" s="26"/>
      <c r="H305" s="26"/>
      <c r="I305" s="26"/>
      <c r="J305" s="26"/>
      <c r="K305" s="26"/>
      <c r="L305" s="28"/>
    </row>
    <row r="306" spans="2:12" ht="10.5" customHeight="1">
      <c r="B306" s="23"/>
      <c r="C306" s="23"/>
      <c r="D306" s="31" t="s">
        <v>35</v>
      </c>
      <c r="E306" s="26"/>
      <c r="F306" s="26"/>
      <c r="G306" s="26"/>
      <c r="H306" s="26"/>
      <c r="I306" s="26"/>
      <c r="J306" s="26"/>
      <c r="K306" s="26"/>
      <c r="L306" s="28"/>
    </row>
    <row r="307" spans="2:12" ht="10.5" customHeight="1">
      <c r="B307" s="23"/>
      <c r="C307" s="23"/>
      <c r="D307" s="31" t="s">
        <v>36</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6">
        <v>12</v>
      </c>
      <c r="C310" s="17" t="s">
        <v>52</v>
      </c>
      <c r="D310" s="18">
        <v>2005</v>
      </c>
      <c r="E310" s="26">
        <v>2</v>
      </c>
      <c r="F310" s="45" t="s">
        <v>21</v>
      </c>
      <c r="G310" s="45" t="s">
        <v>21</v>
      </c>
      <c r="H310" s="45" t="s">
        <v>21</v>
      </c>
      <c r="I310" s="45" t="s">
        <v>21</v>
      </c>
      <c r="J310" s="45" t="s">
        <v>21</v>
      </c>
      <c r="K310" s="45" t="s">
        <v>21</v>
      </c>
      <c r="L310" s="45" t="s">
        <v>21</v>
      </c>
    </row>
    <row r="311" spans="2:12" ht="10.5" customHeight="1">
      <c r="B311" s="23"/>
      <c r="D311" s="18">
        <v>2010</v>
      </c>
      <c r="E311" s="26">
        <v>1</v>
      </c>
      <c r="F311" s="45" t="s">
        <v>21</v>
      </c>
      <c r="G311" s="45" t="s">
        <v>21</v>
      </c>
      <c r="H311" s="45" t="s">
        <v>21</v>
      </c>
      <c r="I311" s="45" t="s">
        <v>21</v>
      </c>
      <c r="J311" s="45" t="s">
        <v>21</v>
      </c>
      <c r="K311" s="45" t="s">
        <v>21</v>
      </c>
      <c r="L311" s="45" t="s">
        <v>21</v>
      </c>
    </row>
    <row r="312" spans="2:12" ht="10.5" customHeight="1">
      <c r="B312" s="23"/>
      <c r="D312" s="18">
        <v>2011</v>
      </c>
      <c r="E312" s="26">
        <v>1</v>
      </c>
      <c r="F312" s="45" t="s">
        <v>21</v>
      </c>
      <c r="G312" s="45" t="s">
        <v>21</v>
      </c>
      <c r="H312" s="45" t="s">
        <v>21</v>
      </c>
      <c r="I312" s="45" t="s">
        <v>21</v>
      </c>
      <c r="J312" s="45" t="s">
        <v>21</v>
      </c>
      <c r="K312" s="45" t="s">
        <v>21</v>
      </c>
      <c r="L312" s="45" t="s">
        <v>21</v>
      </c>
    </row>
    <row r="313" spans="2:12" ht="10.5" customHeight="1">
      <c r="B313" s="23"/>
      <c r="D313" s="18">
        <v>2012</v>
      </c>
      <c r="E313" s="26">
        <v>1</v>
      </c>
      <c r="F313" s="45" t="s">
        <v>21</v>
      </c>
      <c r="G313" s="45" t="s">
        <v>21</v>
      </c>
      <c r="H313" s="45" t="s">
        <v>21</v>
      </c>
      <c r="I313" s="45" t="s">
        <v>21</v>
      </c>
      <c r="J313" s="45" t="s">
        <v>21</v>
      </c>
      <c r="K313" s="45" t="s">
        <v>21</v>
      </c>
      <c r="L313" s="45" t="s">
        <v>21</v>
      </c>
    </row>
    <row r="314" spans="2:12" ht="10.5" customHeight="1">
      <c r="B314" s="23"/>
      <c r="D314" s="24"/>
      <c r="E314" s="26"/>
      <c r="F314" s="26"/>
      <c r="G314" s="26"/>
      <c r="H314" s="26"/>
      <c r="I314" s="26"/>
      <c r="J314" s="27"/>
      <c r="K314" s="26"/>
      <c r="L314" s="28"/>
    </row>
    <row r="315" spans="2:12" ht="10.5" customHeight="1">
      <c r="B315" s="23"/>
      <c r="D315" s="25">
        <v>2012</v>
      </c>
      <c r="E315" s="26"/>
      <c r="F315" s="26"/>
      <c r="G315" s="26"/>
      <c r="H315" s="26"/>
      <c r="I315" s="26"/>
      <c r="J315" s="27"/>
      <c r="K315" s="26"/>
      <c r="L315" s="28"/>
    </row>
    <row r="316" spans="2:12" ht="10.5" customHeight="1">
      <c r="B316" s="23"/>
      <c r="C316" s="24"/>
      <c r="D316" s="29" t="s">
        <v>24</v>
      </c>
      <c r="E316" s="26">
        <v>1</v>
      </c>
      <c r="F316" s="45" t="s">
        <v>21</v>
      </c>
      <c r="G316" s="45" t="s">
        <v>21</v>
      </c>
      <c r="H316" s="45" t="s">
        <v>21</v>
      </c>
      <c r="I316" s="45" t="s">
        <v>21</v>
      </c>
      <c r="J316" s="45" t="s">
        <v>21</v>
      </c>
      <c r="K316" s="45" t="s">
        <v>21</v>
      </c>
      <c r="L316" s="45" t="s">
        <v>21</v>
      </c>
    </row>
    <row r="317" spans="2:12" ht="6" customHeight="1">
      <c r="B317" s="23"/>
      <c r="C317" s="24"/>
      <c r="D317" s="30"/>
      <c r="E317" s="26"/>
      <c r="F317" s="26"/>
      <c r="G317" s="26"/>
      <c r="H317" s="26"/>
      <c r="I317" s="26"/>
      <c r="J317" s="27"/>
      <c r="K317" s="26"/>
      <c r="L317" s="28"/>
    </row>
    <row r="318" spans="2:12" ht="10.5" customHeight="1">
      <c r="B318" s="23"/>
      <c r="C318" s="24"/>
      <c r="D318" s="31" t="s">
        <v>25</v>
      </c>
      <c r="E318" s="26">
        <v>1</v>
      </c>
      <c r="F318" s="45" t="s">
        <v>21</v>
      </c>
      <c r="G318" s="45" t="s">
        <v>21</v>
      </c>
      <c r="H318" s="45" t="s">
        <v>21</v>
      </c>
      <c r="I318" s="45" t="s">
        <v>21</v>
      </c>
      <c r="J318" s="45" t="s">
        <v>21</v>
      </c>
      <c r="K318" s="45" t="s">
        <v>21</v>
      </c>
      <c r="L318" s="45" t="s">
        <v>21</v>
      </c>
    </row>
    <row r="319" spans="2:12" ht="10.5" customHeight="1">
      <c r="B319" s="23"/>
      <c r="C319" s="24"/>
      <c r="D319" s="31" t="s">
        <v>26</v>
      </c>
      <c r="E319" s="26">
        <v>1</v>
      </c>
      <c r="F319" s="45" t="s">
        <v>21</v>
      </c>
      <c r="G319" s="45" t="s">
        <v>21</v>
      </c>
      <c r="H319" s="45" t="s">
        <v>21</v>
      </c>
      <c r="I319" s="45" t="s">
        <v>21</v>
      </c>
      <c r="J319" s="45" t="s">
        <v>21</v>
      </c>
      <c r="K319" s="45" t="s">
        <v>21</v>
      </c>
      <c r="L319" s="45" t="s">
        <v>21</v>
      </c>
    </row>
    <row r="320" spans="2:12" ht="10.5" customHeight="1">
      <c r="B320" s="23"/>
      <c r="C320" s="24"/>
      <c r="D320" s="31" t="s">
        <v>27</v>
      </c>
      <c r="E320" s="26">
        <v>1</v>
      </c>
      <c r="F320" s="45" t="s">
        <v>21</v>
      </c>
      <c r="G320" s="45" t="s">
        <v>21</v>
      </c>
      <c r="H320" s="45" t="s">
        <v>21</v>
      </c>
      <c r="I320" s="45" t="s">
        <v>21</v>
      </c>
      <c r="J320" s="45" t="s">
        <v>21</v>
      </c>
      <c r="K320" s="45" t="s">
        <v>21</v>
      </c>
      <c r="L320" s="45" t="s">
        <v>21</v>
      </c>
    </row>
    <row r="321" spans="2:12" ht="10.5" customHeight="1">
      <c r="B321" s="23"/>
      <c r="C321" s="24"/>
      <c r="D321" s="31" t="s">
        <v>28</v>
      </c>
      <c r="E321" s="26">
        <v>1</v>
      </c>
      <c r="F321" s="45" t="s">
        <v>21</v>
      </c>
      <c r="G321" s="45" t="s">
        <v>21</v>
      </c>
      <c r="H321" s="45" t="s">
        <v>21</v>
      </c>
      <c r="I321" s="45" t="s">
        <v>21</v>
      </c>
      <c r="J321" s="45" t="s">
        <v>21</v>
      </c>
      <c r="K321" s="45" t="s">
        <v>21</v>
      </c>
      <c r="L321" s="45" t="s">
        <v>21</v>
      </c>
    </row>
    <row r="322" spans="2:12" ht="10.5" customHeight="1">
      <c r="B322" s="23"/>
      <c r="C322" s="24"/>
      <c r="D322" s="32" t="s">
        <v>29</v>
      </c>
      <c r="E322" s="26">
        <v>1</v>
      </c>
      <c r="F322" s="45" t="s">
        <v>21</v>
      </c>
      <c r="G322" s="45" t="s">
        <v>21</v>
      </c>
      <c r="H322" s="45" t="s">
        <v>21</v>
      </c>
      <c r="I322" s="45" t="s">
        <v>21</v>
      </c>
      <c r="J322" s="45" t="s">
        <v>21</v>
      </c>
      <c r="K322" s="45" t="s">
        <v>21</v>
      </c>
      <c r="L322" s="45" t="s">
        <v>21</v>
      </c>
    </row>
    <row r="323" spans="2:12" ht="10.5" customHeight="1">
      <c r="B323" s="23"/>
      <c r="C323" s="24"/>
      <c r="D323" s="31" t="s">
        <v>30</v>
      </c>
      <c r="E323" s="26">
        <v>1</v>
      </c>
      <c r="F323" s="45" t="s">
        <v>21</v>
      </c>
      <c r="G323" s="45" t="s">
        <v>21</v>
      </c>
      <c r="H323" s="45" t="s">
        <v>21</v>
      </c>
      <c r="I323" s="45" t="s">
        <v>21</v>
      </c>
      <c r="J323" s="45" t="s">
        <v>21</v>
      </c>
      <c r="K323" s="45" t="s">
        <v>21</v>
      </c>
      <c r="L323" s="45" t="s">
        <v>21</v>
      </c>
    </row>
    <row r="324" spans="2:12" ht="10.5" customHeight="1">
      <c r="B324" s="23"/>
      <c r="C324" s="24"/>
      <c r="D324" s="31" t="s">
        <v>31</v>
      </c>
      <c r="E324" s="45" t="s">
        <v>53</v>
      </c>
      <c r="F324" s="45" t="s">
        <v>53</v>
      </c>
      <c r="G324" s="45" t="s">
        <v>53</v>
      </c>
      <c r="H324" s="45" t="s">
        <v>53</v>
      </c>
      <c r="I324" s="45" t="s">
        <v>53</v>
      </c>
      <c r="J324" s="45" t="s">
        <v>53</v>
      </c>
      <c r="K324" s="45" t="s">
        <v>53</v>
      </c>
      <c r="L324" s="45" t="s">
        <v>53</v>
      </c>
    </row>
    <row r="325" spans="2:12" ht="10.5" customHeight="1">
      <c r="B325" s="23"/>
      <c r="C325" s="24"/>
      <c r="D325" s="31" t="s">
        <v>32</v>
      </c>
      <c r="E325" s="45" t="s">
        <v>53</v>
      </c>
      <c r="F325" s="45" t="s">
        <v>53</v>
      </c>
      <c r="G325" s="45" t="s">
        <v>53</v>
      </c>
      <c r="H325" s="45" t="s">
        <v>53</v>
      </c>
      <c r="I325" s="45" t="s">
        <v>53</v>
      </c>
      <c r="J325" s="45" t="s">
        <v>53</v>
      </c>
      <c r="K325" s="45" t="s">
        <v>53</v>
      </c>
      <c r="L325" s="45" t="s">
        <v>53</v>
      </c>
    </row>
    <row r="326" spans="2:12" ht="10.5" customHeight="1">
      <c r="B326" s="23"/>
      <c r="C326" s="24"/>
      <c r="D326" s="31" t="s">
        <v>33</v>
      </c>
      <c r="E326" s="45" t="s">
        <v>53</v>
      </c>
      <c r="F326" s="45" t="s">
        <v>53</v>
      </c>
      <c r="G326" s="45" t="s">
        <v>53</v>
      </c>
      <c r="H326" s="45" t="s">
        <v>53</v>
      </c>
      <c r="I326" s="45" t="s">
        <v>53</v>
      </c>
      <c r="J326" s="45" t="s">
        <v>53</v>
      </c>
      <c r="K326" s="45" t="s">
        <v>53</v>
      </c>
      <c r="L326" s="45" t="s">
        <v>53</v>
      </c>
    </row>
    <row r="327" spans="2:12" ht="10.5" customHeight="1">
      <c r="B327" s="23"/>
      <c r="C327" s="24"/>
      <c r="D327" s="31" t="s">
        <v>34</v>
      </c>
      <c r="E327" s="26">
        <v>1</v>
      </c>
      <c r="F327" s="45" t="s">
        <v>21</v>
      </c>
      <c r="G327" s="45" t="s">
        <v>21</v>
      </c>
      <c r="H327" s="45" t="s">
        <v>21</v>
      </c>
      <c r="I327" s="45" t="s">
        <v>21</v>
      </c>
      <c r="J327" s="45" t="s">
        <v>21</v>
      </c>
      <c r="K327" s="45" t="s">
        <v>21</v>
      </c>
      <c r="L327" s="45" t="s">
        <v>21</v>
      </c>
    </row>
    <row r="328" spans="2:12" ht="10.5" customHeight="1">
      <c r="B328" s="23"/>
      <c r="C328" s="24"/>
      <c r="D328" s="31" t="s">
        <v>35</v>
      </c>
      <c r="E328" s="26">
        <v>1</v>
      </c>
      <c r="F328" s="45" t="s">
        <v>21</v>
      </c>
      <c r="G328" s="45" t="s">
        <v>21</v>
      </c>
      <c r="H328" s="45" t="s">
        <v>21</v>
      </c>
      <c r="I328" s="45" t="s">
        <v>21</v>
      </c>
      <c r="J328" s="45" t="s">
        <v>21</v>
      </c>
      <c r="K328" s="45" t="s">
        <v>21</v>
      </c>
      <c r="L328" s="45" t="s">
        <v>21</v>
      </c>
    </row>
    <row r="329" spans="2:12" ht="10.5" customHeight="1">
      <c r="B329" s="23"/>
      <c r="C329" s="24"/>
      <c r="D329" s="31" t="s">
        <v>36</v>
      </c>
      <c r="E329" s="26">
        <v>1</v>
      </c>
      <c r="F329" s="45" t="s">
        <v>21</v>
      </c>
      <c r="G329" s="45" t="s">
        <v>21</v>
      </c>
      <c r="H329" s="45" t="s">
        <v>21</v>
      </c>
      <c r="I329" s="45" t="s">
        <v>21</v>
      </c>
      <c r="J329" s="45" t="s">
        <v>21</v>
      </c>
      <c r="K329" s="45" t="s">
        <v>21</v>
      </c>
      <c r="L329" s="45" t="s">
        <v>21</v>
      </c>
    </row>
    <row r="330" spans="2:12" ht="10.5" customHeight="1">
      <c r="B330" s="23"/>
      <c r="C330" s="24"/>
      <c r="D330" s="33"/>
      <c r="E330" s="26"/>
      <c r="F330" s="26"/>
      <c r="G330" s="26"/>
      <c r="H330" s="26"/>
      <c r="I330" s="26"/>
      <c r="J330" s="27"/>
      <c r="K330" s="26"/>
      <c r="L330" s="28"/>
    </row>
    <row r="331" spans="2:12" ht="10.5" customHeight="1">
      <c r="B331" s="23"/>
      <c r="C331" s="24"/>
      <c r="D331" s="25">
        <v>2013</v>
      </c>
      <c r="E331" s="26"/>
      <c r="F331" s="26"/>
      <c r="G331" s="26"/>
      <c r="H331" s="26"/>
      <c r="I331" s="26"/>
      <c r="J331" s="27"/>
      <c r="K331" s="26"/>
      <c r="L331" s="28"/>
    </row>
    <row r="332" spans="2:12" ht="10.5" customHeight="1">
      <c r="B332" s="23"/>
      <c r="C332" s="24"/>
      <c r="D332" s="29" t="s">
        <v>24</v>
      </c>
      <c r="E332" s="26">
        <v>1</v>
      </c>
      <c r="F332" s="45" t="s">
        <v>21</v>
      </c>
      <c r="G332" s="45" t="s">
        <v>21</v>
      </c>
      <c r="H332" s="45" t="s">
        <v>21</v>
      </c>
      <c r="I332" s="45" t="s">
        <v>21</v>
      </c>
      <c r="J332" s="45" t="s">
        <v>21</v>
      </c>
      <c r="K332" s="45" t="s">
        <v>21</v>
      </c>
      <c r="L332" s="45" t="s">
        <v>21</v>
      </c>
    </row>
    <row r="333" spans="2:12" ht="6" customHeight="1">
      <c r="B333" s="23"/>
      <c r="C333" s="24"/>
      <c r="D333" s="30"/>
      <c r="E333" s="26"/>
      <c r="F333" s="26"/>
      <c r="G333" s="26"/>
      <c r="H333" s="26"/>
      <c r="I333" s="26"/>
      <c r="J333" s="27"/>
      <c r="K333" s="26"/>
      <c r="L333" s="28"/>
    </row>
    <row r="334" spans="2:12" ht="10.5" customHeight="1">
      <c r="B334" s="23"/>
      <c r="C334" s="24"/>
      <c r="D334" s="31" t="s">
        <v>25</v>
      </c>
      <c r="E334" s="26">
        <v>1</v>
      </c>
      <c r="F334" s="45" t="s">
        <v>21</v>
      </c>
      <c r="G334" s="45" t="s">
        <v>21</v>
      </c>
      <c r="H334" s="45" t="s">
        <v>21</v>
      </c>
      <c r="I334" s="45" t="s">
        <v>21</v>
      </c>
      <c r="J334" s="45" t="s">
        <v>21</v>
      </c>
      <c r="K334" s="45" t="s">
        <v>21</v>
      </c>
      <c r="L334" s="45" t="s">
        <v>21</v>
      </c>
    </row>
    <row r="335" spans="2:12" ht="10.5" customHeight="1">
      <c r="B335" s="23"/>
      <c r="C335" s="24"/>
      <c r="D335" s="31" t="s">
        <v>26</v>
      </c>
      <c r="E335" s="26">
        <v>1</v>
      </c>
      <c r="F335" s="45" t="s">
        <v>21</v>
      </c>
      <c r="G335" s="45" t="s">
        <v>21</v>
      </c>
      <c r="H335" s="45" t="s">
        <v>21</v>
      </c>
      <c r="I335" s="45" t="s">
        <v>21</v>
      </c>
      <c r="J335" s="45" t="s">
        <v>21</v>
      </c>
      <c r="K335" s="45" t="s">
        <v>21</v>
      </c>
      <c r="L335" s="45" t="s">
        <v>21</v>
      </c>
    </row>
    <row r="336" spans="2:12" ht="10.5" customHeight="1">
      <c r="B336" s="23"/>
      <c r="C336" s="24"/>
      <c r="D336" s="31" t="s">
        <v>27</v>
      </c>
      <c r="E336" s="26">
        <v>1</v>
      </c>
      <c r="F336" s="45" t="s">
        <v>21</v>
      </c>
      <c r="G336" s="45" t="s">
        <v>21</v>
      </c>
      <c r="H336" s="45" t="s">
        <v>21</v>
      </c>
      <c r="I336" s="45" t="s">
        <v>21</v>
      </c>
      <c r="J336" s="45" t="s">
        <v>21</v>
      </c>
      <c r="K336" s="45" t="s">
        <v>21</v>
      </c>
      <c r="L336" s="45" t="s">
        <v>21</v>
      </c>
    </row>
    <row r="337" spans="2:12" ht="10.5" customHeight="1">
      <c r="B337" s="23"/>
      <c r="C337" s="24"/>
      <c r="D337" s="31" t="s">
        <v>28</v>
      </c>
      <c r="E337" s="26">
        <v>1</v>
      </c>
      <c r="F337" s="45" t="s">
        <v>21</v>
      </c>
      <c r="G337" s="45" t="s">
        <v>21</v>
      </c>
      <c r="H337" s="45" t="s">
        <v>21</v>
      </c>
      <c r="I337" s="45" t="s">
        <v>21</v>
      </c>
      <c r="J337" s="45" t="s">
        <v>21</v>
      </c>
      <c r="K337" s="45" t="s">
        <v>21</v>
      </c>
      <c r="L337" s="45" t="s">
        <v>21</v>
      </c>
    </row>
    <row r="338" spans="2:12" ht="10.5" customHeight="1">
      <c r="B338" s="23"/>
      <c r="C338" s="24"/>
      <c r="D338" s="32" t="s">
        <v>29</v>
      </c>
      <c r="E338" s="26">
        <v>1</v>
      </c>
      <c r="F338" s="45" t="s">
        <v>21</v>
      </c>
      <c r="G338" s="45" t="s">
        <v>21</v>
      </c>
      <c r="H338" s="45" t="s">
        <v>21</v>
      </c>
      <c r="I338" s="45" t="s">
        <v>21</v>
      </c>
      <c r="J338" s="45" t="s">
        <v>21</v>
      </c>
      <c r="K338" s="45" t="s">
        <v>21</v>
      </c>
      <c r="L338" s="45" t="s">
        <v>21</v>
      </c>
    </row>
    <row r="339" spans="2:12" ht="10.5" customHeight="1">
      <c r="B339" s="23"/>
      <c r="C339" s="24"/>
      <c r="D339" s="31" t="s">
        <v>30</v>
      </c>
      <c r="E339" s="26">
        <v>1</v>
      </c>
      <c r="F339" s="45" t="s">
        <v>21</v>
      </c>
      <c r="G339" s="45" t="s">
        <v>21</v>
      </c>
      <c r="H339" s="45" t="s">
        <v>21</v>
      </c>
      <c r="I339" s="45" t="s">
        <v>21</v>
      </c>
      <c r="J339" s="45" t="s">
        <v>21</v>
      </c>
      <c r="K339" s="45" t="s">
        <v>21</v>
      </c>
      <c r="L339" s="45" t="s">
        <v>21</v>
      </c>
    </row>
    <row r="340" spans="2:12" ht="10.5" customHeight="1">
      <c r="B340" s="23"/>
      <c r="C340" s="24"/>
      <c r="D340" s="31" t="s">
        <v>31</v>
      </c>
      <c r="E340" s="26">
        <v>1</v>
      </c>
      <c r="F340" s="45" t="s">
        <v>21</v>
      </c>
      <c r="G340" s="45" t="s">
        <v>21</v>
      </c>
      <c r="H340" s="45" t="s">
        <v>21</v>
      </c>
      <c r="I340" s="45" t="s">
        <v>21</v>
      </c>
      <c r="J340" s="45" t="s">
        <v>21</v>
      </c>
      <c r="K340" s="45" t="s">
        <v>21</v>
      </c>
      <c r="L340" s="45" t="s">
        <v>21</v>
      </c>
    </row>
    <row r="341" spans="2:12" ht="10.5" customHeight="1">
      <c r="B341" s="23"/>
      <c r="C341" s="24"/>
      <c r="D341" s="31" t="s">
        <v>32</v>
      </c>
      <c r="E341" s="26">
        <v>1</v>
      </c>
      <c r="F341" s="45" t="s">
        <v>21</v>
      </c>
      <c r="G341" s="45" t="s">
        <v>21</v>
      </c>
      <c r="H341" s="45" t="s">
        <v>21</v>
      </c>
      <c r="I341" s="45" t="s">
        <v>21</v>
      </c>
      <c r="J341" s="45" t="s">
        <v>21</v>
      </c>
      <c r="K341" s="45" t="s">
        <v>21</v>
      </c>
      <c r="L341" s="45" t="s">
        <v>21</v>
      </c>
    </row>
    <row r="342" spans="2:12" ht="10.5" customHeight="1">
      <c r="B342" s="23"/>
      <c r="C342" s="24"/>
      <c r="D342" s="31" t="s">
        <v>33</v>
      </c>
      <c r="E342" s="34"/>
      <c r="F342" s="34"/>
      <c r="G342" s="34"/>
      <c r="H342" s="34"/>
      <c r="I342" s="34"/>
      <c r="J342" s="26"/>
      <c r="K342" s="26"/>
      <c r="L342" s="28"/>
    </row>
    <row r="343" spans="2:12" ht="10.5" customHeight="1">
      <c r="B343" s="23"/>
      <c r="C343" s="24"/>
      <c r="D343" s="31" t="s">
        <v>34</v>
      </c>
      <c r="E343" s="26"/>
      <c r="F343" s="26"/>
      <c r="G343" s="26"/>
      <c r="H343" s="26"/>
      <c r="I343" s="26"/>
      <c r="J343" s="26"/>
      <c r="K343" s="26"/>
      <c r="L343" s="28"/>
    </row>
    <row r="344" spans="2:12" ht="10.5" customHeight="1">
      <c r="B344" s="23"/>
      <c r="C344" s="24"/>
      <c r="D344" s="31" t="s">
        <v>35</v>
      </c>
      <c r="E344" s="26"/>
      <c r="F344" s="26"/>
      <c r="G344" s="26"/>
      <c r="H344" s="26"/>
      <c r="I344" s="26"/>
      <c r="J344" s="26"/>
      <c r="K344" s="26"/>
      <c r="L344" s="28"/>
    </row>
    <row r="345" spans="2:12" ht="10.5" customHeight="1">
      <c r="B345" s="23"/>
      <c r="C345" s="24"/>
      <c r="D345" s="31" t="s">
        <v>36</v>
      </c>
      <c r="E345" s="26"/>
      <c r="F345" s="26"/>
      <c r="G345" s="26"/>
      <c r="H345" s="26"/>
      <c r="I345" s="26"/>
      <c r="J345" s="26"/>
      <c r="K345" s="26"/>
      <c r="L345" s="28"/>
    </row>
    <row r="346" ht="10.5" customHeight="1"/>
    <row r="347" ht="10.5" customHeight="1">
      <c r="C347" s="41" t="s">
        <v>39</v>
      </c>
    </row>
    <row r="348" ht="10.5" customHeight="1"/>
    <row r="349" spans="1:12" ht="10.5" customHeight="1">
      <c r="A349" s="342" t="s">
        <v>54</v>
      </c>
      <c r="B349" s="342"/>
      <c r="C349" s="342"/>
      <c r="D349" s="342"/>
      <c r="E349" s="342"/>
      <c r="F349" s="342"/>
      <c r="G349" s="342"/>
      <c r="H349" s="342"/>
      <c r="I349" s="342"/>
      <c r="J349" s="342"/>
      <c r="K349" s="342"/>
      <c r="L349" s="342"/>
    </row>
    <row r="350" spans="1:12" ht="10.5" customHeight="1">
      <c r="A350" s="3"/>
      <c r="B350" s="3"/>
      <c r="C350" s="3"/>
      <c r="D350" s="3"/>
      <c r="E350" s="4"/>
      <c r="F350" s="4"/>
      <c r="G350" s="4"/>
      <c r="H350" s="4"/>
      <c r="I350" s="4"/>
      <c r="J350" s="2"/>
      <c r="K350" s="2"/>
      <c r="L350" s="1"/>
    </row>
    <row r="351" spans="1:12" ht="10.5" customHeight="1">
      <c r="A351" s="342" t="s">
        <v>1</v>
      </c>
      <c r="B351" s="342"/>
      <c r="C351" s="342"/>
      <c r="D351" s="342"/>
      <c r="E351" s="342"/>
      <c r="F351" s="342"/>
      <c r="G351" s="342"/>
      <c r="H351" s="342"/>
      <c r="I351" s="342"/>
      <c r="J351" s="342"/>
      <c r="K351" s="342"/>
      <c r="L351" s="342"/>
    </row>
    <row r="352" spans="1:12" ht="10.5" customHeight="1">
      <c r="A352" s="342" t="s">
        <v>2</v>
      </c>
      <c r="B352" s="342"/>
      <c r="C352" s="342"/>
      <c r="D352" s="342"/>
      <c r="E352" s="342"/>
      <c r="F352" s="342"/>
      <c r="G352" s="342"/>
      <c r="H352" s="342"/>
      <c r="I352" s="342"/>
      <c r="J352" s="342"/>
      <c r="K352" s="342"/>
      <c r="L352" s="342"/>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34" t="s">
        <v>3</v>
      </c>
      <c r="C354" s="319" t="s">
        <v>4</v>
      </c>
      <c r="D354" s="328" t="s">
        <v>5</v>
      </c>
      <c r="E354" s="328" t="s">
        <v>6</v>
      </c>
      <c r="F354" s="319" t="s">
        <v>7</v>
      </c>
      <c r="G354" s="319" t="s">
        <v>8</v>
      </c>
      <c r="H354" s="319" t="s">
        <v>9</v>
      </c>
      <c r="I354" s="330" t="s">
        <v>10</v>
      </c>
      <c r="J354" s="338"/>
      <c r="K354" s="331"/>
      <c r="L354" s="339" t="s">
        <v>11</v>
      </c>
    </row>
    <row r="355" spans="2:12" ht="15" customHeight="1">
      <c r="B355" s="335"/>
      <c r="C355" s="320"/>
      <c r="D355" s="337"/>
      <c r="E355" s="337"/>
      <c r="F355" s="320"/>
      <c r="G355" s="320"/>
      <c r="H355" s="320"/>
      <c r="I355" s="319" t="s">
        <v>12</v>
      </c>
      <c r="J355" s="330" t="s">
        <v>13</v>
      </c>
      <c r="K355" s="331"/>
      <c r="L355" s="340"/>
    </row>
    <row r="356" spans="2:12" ht="21" customHeight="1">
      <c r="B356" s="335"/>
      <c r="C356" s="320"/>
      <c r="D356" s="337"/>
      <c r="E356" s="329"/>
      <c r="F356" s="321"/>
      <c r="G356" s="321"/>
      <c r="H356" s="321"/>
      <c r="I356" s="321"/>
      <c r="J356" s="9" t="s">
        <v>14</v>
      </c>
      <c r="K356" s="10" t="s">
        <v>15</v>
      </c>
      <c r="L356" s="341"/>
    </row>
    <row r="357" spans="2:12" ht="10.5" customHeight="1">
      <c r="B357" s="336"/>
      <c r="C357" s="321"/>
      <c r="D357" s="329"/>
      <c r="E357" s="11" t="s">
        <v>16</v>
      </c>
      <c r="F357" s="11" t="s">
        <v>17</v>
      </c>
      <c r="G357" s="12" t="s">
        <v>18</v>
      </c>
      <c r="H357" s="330" t="s">
        <v>19</v>
      </c>
      <c r="I357" s="338"/>
      <c r="J357" s="338"/>
      <c r="K357" s="331"/>
      <c r="L357" s="13" t="s">
        <v>20</v>
      </c>
    </row>
    <row r="358" spans="2:4" ht="10.5" customHeight="1">
      <c r="B358" s="14"/>
      <c r="C358" s="15"/>
      <c r="D358" s="15"/>
    </row>
    <row r="359" spans="2:12" ht="10.5" customHeight="1">
      <c r="B359" s="47">
        <v>13</v>
      </c>
      <c r="C359" s="17" t="s">
        <v>55</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2010</v>
      </c>
      <c r="E360" s="19">
        <v>14</v>
      </c>
      <c r="F360" s="19">
        <v>1457.75</v>
      </c>
      <c r="G360" s="19">
        <v>2251.278</v>
      </c>
      <c r="H360" s="19">
        <v>30370.225000000002</v>
      </c>
      <c r="I360" s="19">
        <v>171190.728</v>
      </c>
      <c r="J360" s="19">
        <v>67612.044</v>
      </c>
      <c r="K360" s="19">
        <v>46451.131</v>
      </c>
      <c r="L360" s="20">
        <v>39.495155368461305</v>
      </c>
    </row>
    <row r="361" spans="2:12" ht="10.5" customHeight="1">
      <c r="B361" s="23"/>
      <c r="C361" s="23"/>
      <c r="D361" s="18">
        <v>2011</v>
      </c>
      <c r="E361" s="19">
        <v>14</v>
      </c>
      <c r="F361" s="19">
        <v>1495.5</v>
      </c>
      <c r="G361" s="19">
        <v>2323.268</v>
      </c>
      <c r="H361" s="19">
        <v>32529.058</v>
      </c>
      <c r="I361" s="19">
        <v>192629.978</v>
      </c>
      <c r="J361" s="19">
        <v>74066.23</v>
      </c>
      <c r="K361" s="19">
        <v>51552.763</v>
      </c>
      <c r="L361" s="20">
        <v>38.45000179567066</v>
      </c>
    </row>
    <row r="362" spans="2:12" ht="10.5" customHeight="1">
      <c r="B362" s="23"/>
      <c r="C362" s="23"/>
      <c r="D362" s="18">
        <v>2012</v>
      </c>
      <c r="E362" s="19">
        <v>14.5</v>
      </c>
      <c r="F362" s="19">
        <v>1474</v>
      </c>
      <c r="G362" s="19">
        <v>2252.074</v>
      </c>
      <c r="H362" s="19">
        <v>33269.916</v>
      </c>
      <c r="I362" s="19">
        <v>182330.826</v>
      </c>
      <c r="J362" s="19">
        <v>73303.345</v>
      </c>
      <c r="K362" s="19">
        <v>54230.295</v>
      </c>
      <c r="L362" s="20">
        <v>40.20348429727401</v>
      </c>
    </row>
    <row r="363" spans="2:12" ht="10.5" customHeight="1">
      <c r="B363" s="23"/>
      <c r="C363" s="23"/>
      <c r="D363" s="24"/>
      <c r="E363" s="19"/>
      <c r="F363" s="19"/>
      <c r="G363" s="19"/>
      <c r="H363" s="19"/>
      <c r="I363" s="19"/>
      <c r="J363" s="42"/>
      <c r="K363" s="19"/>
      <c r="L363" s="20"/>
    </row>
    <row r="364" spans="2:12" ht="10.5" customHeight="1">
      <c r="B364" s="23"/>
      <c r="C364" s="23"/>
      <c r="D364" s="25">
        <v>2012</v>
      </c>
      <c r="E364" s="26"/>
      <c r="F364" s="26"/>
      <c r="G364" s="26"/>
      <c r="H364" s="26"/>
      <c r="I364" s="26"/>
      <c r="J364" s="27"/>
      <c r="K364" s="26"/>
      <c r="L364" s="28"/>
    </row>
    <row r="365" spans="2:12" ht="10.5" customHeight="1">
      <c r="B365" s="23"/>
      <c r="C365" s="23"/>
      <c r="D365" s="29" t="s">
        <v>24</v>
      </c>
      <c r="E365" s="26">
        <v>14.75</v>
      </c>
      <c r="F365" s="26">
        <v>1492.125</v>
      </c>
      <c r="G365" s="26">
        <v>1554.731</v>
      </c>
      <c r="H365" s="26">
        <v>21617.625</v>
      </c>
      <c r="I365" s="26">
        <v>127162.456</v>
      </c>
      <c r="J365" s="26">
        <v>51687.607</v>
      </c>
      <c r="K365" s="26">
        <v>36850.035</v>
      </c>
      <c r="L365" s="28">
        <v>40.6469083925211</v>
      </c>
    </row>
    <row r="366" spans="2:12" ht="6" customHeight="1">
      <c r="B366" s="23"/>
      <c r="C366" s="23"/>
      <c r="D366" s="30"/>
      <c r="E366" s="26"/>
      <c r="F366" s="26"/>
      <c r="G366" s="26"/>
      <c r="H366" s="26"/>
      <c r="I366" s="26"/>
      <c r="J366" s="27"/>
      <c r="K366" s="26"/>
      <c r="L366" s="28"/>
    </row>
    <row r="367" spans="2:12" ht="10.5" customHeight="1">
      <c r="B367" s="23"/>
      <c r="C367" s="23"/>
      <c r="D367" s="31" t="s">
        <v>25</v>
      </c>
      <c r="E367" s="26">
        <v>14</v>
      </c>
      <c r="F367" s="26">
        <v>1468</v>
      </c>
      <c r="G367" s="26">
        <v>199.675</v>
      </c>
      <c r="H367" s="26">
        <v>2660.607</v>
      </c>
      <c r="I367" s="26">
        <v>15286.822</v>
      </c>
      <c r="J367" s="26">
        <v>6353.838</v>
      </c>
      <c r="K367" s="26">
        <v>4098.125</v>
      </c>
      <c r="L367" s="28">
        <v>41.56415244450416</v>
      </c>
    </row>
    <row r="368" spans="2:12" ht="10.5" customHeight="1">
      <c r="B368" s="23"/>
      <c r="C368" s="23"/>
      <c r="D368" s="31" t="s">
        <v>26</v>
      </c>
      <c r="E368" s="26">
        <v>14</v>
      </c>
      <c r="F368" s="26">
        <v>1474</v>
      </c>
      <c r="G368" s="26">
        <v>194.853</v>
      </c>
      <c r="H368" s="26">
        <v>2559.46</v>
      </c>
      <c r="I368" s="26">
        <v>15480.705</v>
      </c>
      <c r="J368" s="26">
        <v>6069.354</v>
      </c>
      <c r="K368" s="26">
        <v>4088.568</v>
      </c>
      <c r="L368" s="28">
        <v>39.20592763701653</v>
      </c>
    </row>
    <row r="369" spans="2:12" ht="10.5" customHeight="1">
      <c r="B369" s="23"/>
      <c r="C369" s="23"/>
      <c r="D369" s="31" t="s">
        <v>27</v>
      </c>
      <c r="E369" s="26">
        <v>15</v>
      </c>
      <c r="F369" s="26">
        <v>1532</v>
      </c>
      <c r="G369" s="26">
        <v>214.528</v>
      </c>
      <c r="H369" s="26">
        <v>2668.054</v>
      </c>
      <c r="I369" s="26">
        <v>17800.002</v>
      </c>
      <c r="J369" s="26">
        <v>7355.15</v>
      </c>
      <c r="K369" s="26">
        <v>5432.792</v>
      </c>
      <c r="L369" s="28">
        <v>41.321062772914296</v>
      </c>
    </row>
    <row r="370" spans="2:12" ht="10.5" customHeight="1">
      <c r="B370" s="23"/>
      <c r="C370" s="23"/>
      <c r="D370" s="31" t="s">
        <v>28</v>
      </c>
      <c r="E370" s="26">
        <v>15</v>
      </c>
      <c r="F370" s="26">
        <v>1512</v>
      </c>
      <c r="G370" s="26">
        <v>188.323</v>
      </c>
      <c r="H370" s="26">
        <v>2592.626</v>
      </c>
      <c r="I370" s="26">
        <v>15605.896</v>
      </c>
      <c r="J370" s="26">
        <v>6086.877</v>
      </c>
      <c r="K370" s="26">
        <v>4494.551</v>
      </c>
      <c r="L370" s="28">
        <v>39.00370090893852</v>
      </c>
    </row>
    <row r="371" spans="2:12" ht="10.5" customHeight="1">
      <c r="B371" s="23"/>
      <c r="C371" s="23"/>
      <c r="D371" s="32" t="s">
        <v>29</v>
      </c>
      <c r="E371" s="26">
        <v>15</v>
      </c>
      <c r="F371" s="26">
        <v>1490</v>
      </c>
      <c r="G371" s="26">
        <v>201.604</v>
      </c>
      <c r="H371" s="26">
        <v>2744.363</v>
      </c>
      <c r="I371" s="26">
        <v>16819.353</v>
      </c>
      <c r="J371" s="26">
        <v>6823.578</v>
      </c>
      <c r="K371" s="26">
        <v>5026.678</v>
      </c>
      <c r="L371" s="28">
        <v>40.569800752740015</v>
      </c>
    </row>
    <row r="372" spans="2:12" ht="10.5" customHeight="1">
      <c r="B372" s="23"/>
      <c r="C372" s="23"/>
      <c r="D372" s="31" t="s">
        <v>30</v>
      </c>
      <c r="E372" s="26">
        <v>15</v>
      </c>
      <c r="F372" s="26">
        <v>1482</v>
      </c>
      <c r="G372" s="26">
        <v>195.301</v>
      </c>
      <c r="H372" s="26">
        <v>2764.319</v>
      </c>
      <c r="I372" s="26">
        <v>16762.576</v>
      </c>
      <c r="J372" s="26">
        <v>6909.236</v>
      </c>
      <c r="K372" s="26">
        <v>5277.859</v>
      </c>
      <c r="L372" s="28">
        <v>41.218223261150314</v>
      </c>
    </row>
    <row r="373" spans="2:12" ht="10.5" customHeight="1">
      <c r="B373" s="23"/>
      <c r="C373" s="23"/>
      <c r="D373" s="31" t="s">
        <v>31</v>
      </c>
      <c r="E373" s="26">
        <v>15</v>
      </c>
      <c r="F373" s="26">
        <v>1488</v>
      </c>
      <c r="G373" s="26">
        <v>189.901</v>
      </c>
      <c r="H373" s="26">
        <v>2870.712</v>
      </c>
      <c r="I373" s="26">
        <v>15908.684</v>
      </c>
      <c r="J373" s="26">
        <v>6252.323</v>
      </c>
      <c r="K373" s="26">
        <v>4276.228</v>
      </c>
      <c r="L373" s="28">
        <v>39.3013212155072</v>
      </c>
    </row>
    <row r="374" spans="2:12" ht="10.5" customHeight="1">
      <c r="B374" s="23"/>
      <c r="C374" s="23"/>
      <c r="D374" s="31" t="s">
        <v>32</v>
      </c>
      <c r="E374" s="26">
        <v>15</v>
      </c>
      <c r="F374" s="26">
        <v>1491</v>
      </c>
      <c r="G374" s="26">
        <v>170.546</v>
      </c>
      <c r="H374" s="26">
        <v>2757.484</v>
      </c>
      <c r="I374" s="26">
        <v>13498.418</v>
      </c>
      <c r="J374" s="26">
        <v>5837.251</v>
      </c>
      <c r="K374" s="26">
        <v>4155.234</v>
      </c>
      <c r="L374" s="28">
        <v>43.24396384820799</v>
      </c>
    </row>
    <row r="375" spans="2:12" ht="10.5" customHeight="1">
      <c r="B375" s="23"/>
      <c r="C375" s="23"/>
      <c r="D375" s="31" t="s">
        <v>33</v>
      </c>
      <c r="E375" s="26">
        <v>14</v>
      </c>
      <c r="F375" s="26">
        <v>1444</v>
      </c>
      <c r="G375" s="26">
        <v>179.439</v>
      </c>
      <c r="H375" s="26">
        <v>2751.585</v>
      </c>
      <c r="I375" s="26">
        <v>14373.337</v>
      </c>
      <c r="J375" s="26">
        <v>5499.597</v>
      </c>
      <c r="K375" s="26">
        <v>4499.758</v>
      </c>
      <c r="L375" s="28">
        <v>38.26249255826952</v>
      </c>
    </row>
    <row r="376" spans="2:12" ht="10.5" customHeight="1">
      <c r="B376" s="23"/>
      <c r="C376" s="23"/>
      <c r="D376" s="31" t="s">
        <v>34</v>
      </c>
      <c r="E376" s="26">
        <v>14</v>
      </c>
      <c r="F376" s="26">
        <v>1434</v>
      </c>
      <c r="G376" s="26">
        <v>181.643</v>
      </c>
      <c r="H376" s="26">
        <v>2821.064</v>
      </c>
      <c r="I376" s="26">
        <v>16449.179</v>
      </c>
      <c r="J376" s="26">
        <v>6254.087</v>
      </c>
      <c r="K376" s="26">
        <v>5049.539</v>
      </c>
      <c r="L376" s="28">
        <v>38.02066352369319</v>
      </c>
    </row>
    <row r="377" spans="2:12" ht="10.5" customHeight="1">
      <c r="B377" s="23"/>
      <c r="C377" s="23"/>
      <c r="D377" s="31" t="s">
        <v>35</v>
      </c>
      <c r="E377" s="26">
        <v>14</v>
      </c>
      <c r="F377" s="26">
        <v>1437</v>
      </c>
      <c r="G377" s="26">
        <v>195.774</v>
      </c>
      <c r="H377" s="26">
        <v>3465.22</v>
      </c>
      <c r="I377" s="26">
        <v>15018.451</v>
      </c>
      <c r="J377" s="26">
        <v>5908.406</v>
      </c>
      <c r="K377" s="26">
        <v>4679.251</v>
      </c>
      <c r="L377" s="28">
        <v>39.34098130359782</v>
      </c>
    </row>
    <row r="378" spans="2:12" ht="10.5" customHeight="1">
      <c r="B378" s="23"/>
      <c r="C378" s="23"/>
      <c r="D378" s="31" t="s">
        <v>36</v>
      </c>
      <c r="E378" s="26">
        <v>14</v>
      </c>
      <c r="F378" s="26">
        <v>1436</v>
      </c>
      <c r="G378" s="26">
        <v>140.487</v>
      </c>
      <c r="H378" s="26">
        <v>2614.422</v>
      </c>
      <c r="I378" s="26">
        <v>9327.403</v>
      </c>
      <c r="J378" s="26">
        <v>3953.648</v>
      </c>
      <c r="K378" s="26">
        <v>3151.712</v>
      </c>
      <c r="L378" s="28">
        <v>42.38744696674948</v>
      </c>
    </row>
    <row r="379" spans="2:12" ht="10.5" customHeight="1">
      <c r="B379" s="23"/>
      <c r="C379" s="23"/>
      <c r="D379" s="33"/>
      <c r="E379" s="26"/>
      <c r="F379" s="26"/>
      <c r="G379" s="26"/>
      <c r="H379" s="26"/>
      <c r="I379" s="26"/>
      <c r="J379" s="27"/>
      <c r="K379" s="26"/>
      <c r="L379" s="28"/>
    </row>
    <row r="380" spans="2:12" ht="10.5" customHeight="1">
      <c r="B380" s="23"/>
      <c r="C380" s="23"/>
      <c r="D380" s="25">
        <v>2013</v>
      </c>
      <c r="E380" s="26"/>
      <c r="F380" s="26"/>
      <c r="G380" s="26"/>
      <c r="H380" s="26"/>
      <c r="I380" s="26"/>
      <c r="J380" s="27"/>
      <c r="K380" s="26"/>
      <c r="L380" s="28"/>
    </row>
    <row r="381" spans="2:12" ht="10.5" customHeight="1">
      <c r="B381" s="23"/>
      <c r="C381" s="23"/>
      <c r="D381" s="29" t="s">
        <v>24</v>
      </c>
      <c r="E381" s="26">
        <v>13.75</v>
      </c>
      <c r="F381" s="26">
        <v>1406</v>
      </c>
      <c r="G381" s="26">
        <v>1475.158</v>
      </c>
      <c r="H381" s="26">
        <v>21568.325</v>
      </c>
      <c r="I381" s="26">
        <v>114560.313</v>
      </c>
      <c r="J381" s="26">
        <v>45925.623</v>
      </c>
      <c r="K381" s="26">
        <v>34324.965</v>
      </c>
      <c r="L381" s="28">
        <v>40.0885976978782</v>
      </c>
    </row>
    <row r="382" spans="2:12" ht="6" customHeight="1">
      <c r="B382" s="23"/>
      <c r="C382" s="23"/>
      <c r="D382" s="30"/>
      <c r="E382" s="26"/>
      <c r="F382" s="26"/>
      <c r="G382" s="26"/>
      <c r="H382" s="26"/>
      <c r="I382" s="26"/>
      <c r="J382" s="27"/>
      <c r="K382" s="26"/>
      <c r="L382" s="28"/>
    </row>
    <row r="383" spans="2:12" ht="10.5" customHeight="1">
      <c r="B383" s="23"/>
      <c r="C383" s="23"/>
      <c r="D383" s="31" t="s">
        <v>25</v>
      </c>
      <c r="E383" s="26">
        <v>13</v>
      </c>
      <c r="F383" s="26">
        <v>1409</v>
      </c>
      <c r="G383" s="26">
        <v>192.769</v>
      </c>
      <c r="H383" s="26">
        <v>2659.068</v>
      </c>
      <c r="I383" s="26">
        <v>13791.669</v>
      </c>
      <c r="J383" s="26">
        <v>5665.377</v>
      </c>
      <c r="K383" s="26">
        <v>4415.34</v>
      </c>
      <c r="L383" s="28">
        <v>41.07825528585409</v>
      </c>
    </row>
    <row r="384" spans="2:12" ht="10.5" customHeight="1">
      <c r="B384" s="23"/>
      <c r="C384" s="23"/>
      <c r="D384" s="31" t="s">
        <v>26</v>
      </c>
      <c r="E384" s="26">
        <v>14</v>
      </c>
      <c r="F384" s="26">
        <v>1461</v>
      </c>
      <c r="G384" s="26">
        <v>191.789</v>
      </c>
      <c r="H384" s="26">
        <v>2722.564</v>
      </c>
      <c r="I384" s="26">
        <v>14368.413</v>
      </c>
      <c r="J384" s="26">
        <v>6003.489</v>
      </c>
      <c r="K384" s="26">
        <v>4468.468</v>
      </c>
      <c r="L384" s="28">
        <v>41.78254759241678</v>
      </c>
    </row>
    <row r="385" spans="2:12" ht="10.5" customHeight="1">
      <c r="B385" s="23"/>
      <c r="C385" s="23"/>
      <c r="D385" s="31" t="s">
        <v>27</v>
      </c>
      <c r="E385" s="26">
        <v>14</v>
      </c>
      <c r="F385" s="26">
        <v>1460</v>
      </c>
      <c r="G385" s="26">
        <v>193.968</v>
      </c>
      <c r="H385" s="26">
        <v>2775.611</v>
      </c>
      <c r="I385" s="26">
        <v>14509.677</v>
      </c>
      <c r="J385" s="26">
        <v>5589.827</v>
      </c>
      <c r="K385" s="26">
        <v>4189.884</v>
      </c>
      <c r="L385" s="28">
        <v>38.52482036643545</v>
      </c>
    </row>
    <row r="386" spans="2:12" ht="10.5" customHeight="1">
      <c r="B386" s="23"/>
      <c r="C386" s="23"/>
      <c r="D386" s="31" t="s">
        <v>28</v>
      </c>
      <c r="E386" s="26">
        <v>14</v>
      </c>
      <c r="F386" s="26">
        <v>1459</v>
      </c>
      <c r="G386" s="26">
        <v>198.813</v>
      </c>
      <c r="H386" s="26">
        <v>2768.288</v>
      </c>
      <c r="I386" s="26">
        <v>15596.1</v>
      </c>
      <c r="J386" s="26">
        <v>6261.592</v>
      </c>
      <c r="K386" s="26">
        <v>4743.329</v>
      </c>
      <c r="L386" s="28">
        <v>40.14844736825232</v>
      </c>
    </row>
    <row r="387" spans="2:12" ht="10.5" customHeight="1">
      <c r="B387" s="23"/>
      <c r="C387" s="23"/>
      <c r="D387" s="32" t="s">
        <v>29</v>
      </c>
      <c r="E387" s="26">
        <v>14</v>
      </c>
      <c r="F387" s="26">
        <v>1447</v>
      </c>
      <c r="G387" s="26">
        <v>186.032</v>
      </c>
      <c r="H387" s="26">
        <v>2769.823</v>
      </c>
      <c r="I387" s="26">
        <v>14178.521</v>
      </c>
      <c r="J387" s="26">
        <v>5342.953</v>
      </c>
      <c r="K387" s="26">
        <v>3751.36</v>
      </c>
      <c r="L387" s="28">
        <v>37.68342974559899</v>
      </c>
    </row>
    <row r="388" spans="2:12" ht="10.5" customHeight="1">
      <c r="B388" s="23"/>
      <c r="C388" s="23"/>
      <c r="D388" s="31" t="s">
        <v>30</v>
      </c>
      <c r="E388" s="26">
        <v>14</v>
      </c>
      <c r="F388" s="26">
        <v>1270</v>
      </c>
      <c r="G388" s="26">
        <v>166.414</v>
      </c>
      <c r="H388" s="26">
        <v>2540.436</v>
      </c>
      <c r="I388" s="26">
        <v>13613.668</v>
      </c>
      <c r="J388" s="26">
        <v>5546.726</v>
      </c>
      <c r="K388" s="26">
        <v>4100.029</v>
      </c>
      <c r="L388" s="28">
        <v>40.743802478509096</v>
      </c>
    </row>
    <row r="389" spans="2:12" ht="10.5" customHeight="1">
      <c r="B389" s="23"/>
      <c r="C389" s="23"/>
      <c r="D389" s="31" t="s">
        <v>31</v>
      </c>
      <c r="E389" s="26">
        <v>14</v>
      </c>
      <c r="F389" s="26">
        <v>1448</v>
      </c>
      <c r="G389" s="26">
        <v>199.102</v>
      </c>
      <c r="H389" s="26">
        <v>3032.509</v>
      </c>
      <c r="I389" s="26">
        <v>16142.167</v>
      </c>
      <c r="J389" s="26">
        <v>6280.452</v>
      </c>
      <c r="K389" s="26">
        <v>4677.69</v>
      </c>
      <c r="L389" s="28">
        <v>38.90711823263878</v>
      </c>
    </row>
    <row r="390" spans="2:12" ht="10.5" customHeight="1">
      <c r="B390" s="23"/>
      <c r="C390" s="23"/>
      <c r="D390" s="31" t="s">
        <v>32</v>
      </c>
      <c r="E390" s="26">
        <v>13</v>
      </c>
      <c r="F390" s="26">
        <v>1294</v>
      </c>
      <c r="G390" s="26">
        <v>146.271</v>
      </c>
      <c r="H390" s="26">
        <v>2300.026</v>
      </c>
      <c r="I390" s="26">
        <v>12360.098</v>
      </c>
      <c r="J390" s="26">
        <v>5235.207</v>
      </c>
      <c r="K390" s="26">
        <v>3978.865</v>
      </c>
      <c r="L390" s="28">
        <v>42.3557078592743</v>
      </c>
    </row>
    <row r="391" spans="2:12" ht="10.5" customHeight="1">
      <c r="B391" s="23"/>
      <c r="C391" s="23"/>
      <c r="D391" s="31" t="s">
        <v>33</v>
      </c>
      <c r="E391" s="34"/>
      <c r="F391" s="34"/>
      <c r="G391" s="34"/>
      <c r="H391" s="34"/>
      <c r="I391" s="34"/>
      <c r="J391" s="26"/>
      <c r="K391" s="26"/>
      <c r="L391" s="28"/>
    </row>
    <row r="392" spans="2:12" ht="10.5" customHeight="1">
      <c r="B392" s="23"/>
      <c r="C392" s="23"/>
      <c r="D392" s="31" t="s">
        <v>34</v>
      </c>
      <c r="E392" s="26"/>
      <c r="F392" s="26"/>
      <c r="G392" s="26"/>
      <c r="H392" s="26"/>
      <c r="I392" s="26"/>
      <c r="J392" s="26"/>
      <c r="K392" s="26"/>
      <c r="L392" s="28"/>
    </row>
    <row r="393" spans="2:12" ht="10.5" customHeight="1">
      <c r="B393" s="23"/>
      <c r="C393" s="23"/>
      <c r="D393" s="31" t="s">
        <v>35</v>
      </c>
      <c r="E393" s="26"/>
      <c r="F393" s="26"/>
      <c r="G393" s="26"/>
      <c r="H393" s="26"/>
      <c r="I393" s="26"/>
      <c r="J393" s="26"/>
      <c r="K393" s="26"/>
      <c r="L393" s="28"/>
    </row>
    <row r="394" spans="2:12" ht="10.5" customHeight="1">
      <c r="B394" s="23"/>
      <c r="C394" s="23"/>
      <c r="D394" s="31" t="s">
        <v>36</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47</v>
      </c>
      <c r="D397" s="18">
        <v>2005</v>
      </c>
      <c r="E397" s="26">
        <v>4</v>
      </c>
      <c r="F397" s="45" t="s">
        <v>21</v>
      </c>
      <c r="G397" s="45" t="s">
        <v>21</v>
      </c>
      <c r="H397" s="45" t="s">
        <v>21</v>
      </c>
      <c r="I397" s="45" t="s">
        <v>21</v>
      </c>
      <c r="J397" s="45" t="s">
        <v>21</v>
      </c>
      <c r="K397" s="45" t="s">
        <v>21</v>
      </c>
      <c r="L397" s="45" t="s">
        <v>21</v>
      </c>
    </row>
    <row r="398" spans="2:12" ht="10.5" customHeight="1">
      <c r="B398" s="39"/>
      <c r="C398" s="17" t="s">
        <v>56</v>
      </c>
      <c r="D398" s="18">
        <v>2010</v>
      </c>
      <c r="E398" s="26">
        <v>2</v>
      </c>
      <c r="F398" s="45" t="s">
        <v>21</v>
      </c>
      <c r="G398" s="45" t="s">
        <v>21</v>
      </c>
      <c r="H398" s="45" t="s">
        <v>21</v>
      </c>
      <c r="I398" s="45" t="s">
        <v>21</v>
      </c>
      <c r="J398" s="45" t="s">
        <v>21</v>
      </c>
      <c r="K398" s="45" t="s">
        <v>21</v>
      </c>
      <c r="L398" s="45" t="s">
        <v>21</v>
      </c>
    </row>
    <row r="399" spans="2:12" ht="10.5" customHeight="1">
      <c r="B399" s="23"/>
      <c r="D399" s="18">
        <v>2011</v>
      </c>
      <c r="E399" s="26">
        <v>2</v>
      </c>
      <c r="F399" s="45" t="s">
        <v>21</v>
      </c>
      <c r="G399" s="45" t="s">
        <v>21</v>
      </c>
      <c r="H399" s="45" t="s">
        <v>21</v>
      </c>
      <c r="I399" s="45" t="s">
        <v>21</v>
      </c>
      <c r="J399" s="45" t="s">
        <v>21</v>
      </c>
      <c r="K399" s="45" t="s">
        <v>21</v>
      </c>
      <c r="L399" s="45" t="s">
        <v>21</v>
      </c>
    </row>
    <row r="400" spans="2:12" ht="10.5" customHeight="1">
      <c r="B400" s="23"/>
      <c r="D400" s="18">
        <v>2012</v>
      </c>
      <c r="E400" s="26">
        <v>2</v>
      </c>
      <c r="F400" s="45" t="s">
        <v>21</v>
      </c>
      <c r="G400" s="45" t="s">
        <v>21</v>
      </c>
      <c r="H400" s="45" t="s">
        <v>21</v>
      </c>
      <c r="I400" s="45" t="s">
        <v>21</v>
      </c>
      <c r="J400" s="45" t="s">
        <v>21</v>
      </c>
      <c r="K400" s="45" t="s">
        <v>21</v>
      </c>
      <c r="L400" s="45" t="s">
        <v>21</v>
      </c>
    </row>
    <row r="401" spans="2:12" ht="10.5" customHeight="1">
      <c r="B401" s="23"/>
      <c r="D401" s="24"/>
      <c r="E401" s="26"/>
      <c r="F401" s="26"/>
      <c r="G401" s="26"/>
      <c r="H401" s="26"/>
      <c r="I401" s="26"/>
      <c r="J401" s="27"/>
      <c r="K401" s="26"/>
      <c r="L401" s="28"/>
    </row>
    <row r="402" spans="2:12" ht="10.5" customHeight="1">
      <c r="B402" s="23"/>
      <c r="D402" s="25">
        <v>2012</v>
      </c>
      <c r="E402" s="26"/>
      <c r="F402" s="26"/>
      <c r="G402" s="26"/>
      <c r="H402" s="26"/>
      <c r="I402" s="26"/>
      <c r="J402" s="27"/>
      <c r="K402" s="26"/>
      <c r="L402" s="28"/>
    </row>
    <row r="403" spans="2:12" ht="10.5" customHeight="1">
      <c r="B403" s="23"/>
      <c r="C403" s="24"/>
      <c r="D403" s="29" t="s">
        <v>24</v>
      </c>
      <c r="E403" s="26">
        <v>2</v>
      </c>
      <c r="F403" s="45" t="s">
        <v>21</v>
      </c>
      <c r="G403" s="45" t="s">
        <v>21</v>
      </c>
      <c r="H403" s="45" t="s">
        <v>21</v>
      </c>
      <c r="I403" s="45" t="s">
        <v>21</v>
      </c>
      <c r="J403" s="45" t="s">
        <v>21</v>
      </c>
      <c r="K403" s="45" t="s">
        <v>21</v>
      </c>
      <c r="L403" s="45" t="s">
        <v>21</v>
      </c>
    </row>
    <row r="404" spans="2:12" ht="6" customHeight="1">
      <c r="B404" s="23"/>
      <c r="C404" s="24"/>
      <c r="D404" s="30"/>
      <c r="E404" s="26"/>
      <c r="F404" s="26"/>
      <c r="G404" s="26"/>
      <c r="H404" s="26"/>
      <c r="I404" s="26"/>
      <c r="J404" s="27"/>
      <c r="K404" s="26"/>
      <c r="L404" s="28"/>
    </row>
    <row r="405" spans="2:12" ht="10.5" customHeight="1">
      <c r="B405" s="23"/>
      <c r="C405" s="24"/>
      <c r="D405" s="31" t="s">
        <v>25</v>
      </c>
      <c r="E405" s="26">
        <v>2</v>
      </c>
      <c r="F405" s="45" t="s">
        <v>21</v>
      </c>
      <c r="G405" s="45" t="s">
        <v>21</v>
      </c>
      <c r="H405" s="45" t="s">
        <v>21</v>
      </c>
      <c r="I405" s="45" t="s">
        <v>21</v>
      </c>
      <c r="J405" s="45" t="s">
        <v>21</v>
      </c>
      <c r="K405" s="45" t="s">
        <v>21</v>
      </c>
      <c r="L405" s="45" t="s">
        <v>21</v>
      </c>
    </row>
    <row r="406" spans="2:12" ht="10.5" customHeight="1">
      <c r="B406" s="23"/>
      <c r="C406" s="24"/>
      <c r="D406" s="31" t="s">
        <v>26</v>
      </c>
      <c r="E406" s="26">
        <v>2</v>
      </c>
      <c r="F406" s="45" t="s">
        <v>21</v>
      </c>
      <c r="G406" s="45" t="s">
        <v>21</v>
      </c>
      <c r="H406" s="45" t="s">
        <v>21</v>
      </c>
      <c r="I406" s="45" t="s">
        <v>21</v>
      </c>
      <c r="J406" s="45" t="s">
        <v>21</v>
      </c>
      <c r="K406" s="45" t="s">
        <v>21</v>
      </c>
      <c r="L406" s="45" t="s">
        <v>21</v>
      </c>
    </row>
    <row r="407" spans="2:12" ht="10.5" customHeight="1">
      <c r="B407" s="23"/>
      <c r="C407" s="24"/>
      <c r="D407" s="31" t="s">
        <v>27</v>
      </c>
      <c r="E407" s="26">
        <v>2</v>
      </c>
      <c r="F407" s="45" t="s">
        <v>21</v>
      </c>
      <c r="G407" s="45" t="s">
        <v>21</v>
      </c>
      <c r="H407" s="45" t="s">
        <v>21</v>
      </c>
      <c r="I407" s="45" t="s">
        <v>21</v>
      </c>
      <c r="J407" s="45" t="s">
        <v>21</v>
      </c>
      <c r="K407" s="45" t="s">
        <v>21</v>
      </c>
      <c r="L407" s="45" t="s">
        <v>21</v>
      </c>
    </row>
    <row r="408" spans="2:12" ht="10.5" customHeight="1">
      <c r="B408" s="23"/>
      <c r="C408" s="24"/>
      <c r="D408" s="31" t="s">
        <v>28</v>
      </c>
      <c r="E408" s="26">
        <v>2</v>
      </c>
      <c r="F408" s="45" t="s">
        <v>21</v>
      </c>
      <c r="G408" s="45" t="s">
        <v>21</v>
      </c>
      <c r="H408" s="45" t="s">
        <v>21</v>
      </c>
      <c r="I408" s="45" t="s">
        <v>21</v>
      </c>
      <c r="J408" s="45" t="s">
        <v>21</v>
      </c>
      <c r="K408" s="45" t="s">
        <v>21</v>
      </c>
      <c r="L408" s="45" t="s">
        <v>21</v>
      </c>
    </row>
    <row r="409" spans="2:12" ht="10.5" customHeight="1">
      <c r="B409" s="23"/>
      <c r="C409" s="24"/>
      <c r="D409" s="32" t="s">
        <v>29</v>
      </c>
      <c r="E409" s="26">
        <v>2</v>
      </c>
      <c r="F409" s="45" t="s">
        <v>21</v>
      </c>
      <c r="G409" s="45" t="s">
        <v>21</v>
      </c>
      <c r="H409" s="45" t="s">
        <v>21</v>
      </c>
      <c r="I409" s="45" t="s">
        <v>21</v>
      </c>
      <c r="J409" s="45" t="s">
        <v>21</v>
      </c>
      <c r="K409" s="45" t="s">
        <v>21</v>
      </c>
      <c r="L409" s="45" t="s">
        <v>21</v>
      </c>
    </row>
    <row r="410" spans="2:12" ht="10.5" customHeight="1">
      <c r="B410" s="23"/>
      <c r="C410" s="24"/>
      <c r="D410" s="31" t="s">
        <v>30</v>
      </c>
      <c r="E410" s="26">
        <v>2</v>
      </c>
      <c r="F410" s="45" t="s">
        <v>21</v>
      </c>
      <c r="G410" s="45" t="s">
        <v>21</v>
      </c>
      <c r="H410" s="45" t="s">
        <v>21</v>
      </c>
      <c r="I410" s="45" t="s">
        <v>21</v>
      </c>
      <c r="J410" s="45" t="s">
        <v>21</v>
      </c>
      <c r="K410" s="45" t="s">
        <v>21</v>
      </c>
      <c r="L410" s="45" t="s">
        <v>21</v>
      </c>
    </row>
    <row r="411" spans="2:12" ht="10.5" customHeight="1">
      <c r="B411" s="23"/>
      <c r="C411" s="24"/>
      <c r="D411" s="31" t="s">
        <v>31</v>
      </c>
      <c r="E411" s="26">
        <v>2</v>
      </c>
      <c r="F411" s="45" t="s">
        <v>21</v>
      </c>
      <c r="G411" s="45" t="s">
        <v>21</v>
      </c>
      <c r="H411" s="45" t="s">
        <v>21</v>
      </c>
      <c r="I411" s="45" t="s">
        <v>21</v>
      </c>
      <c r="J411" s="45" t="s">
        <v>21</v>
      </c>
      <c r="K411" s="45" t="s">
        <v>21</v>
      </c>
      <c r="L411" s="45" t="s">
        <v>21</v>
      </c>
    </row>
    <row r="412" spans="2:12" ht="10.5" customHeight="1">
      <c r="B412" s="23"/>
      <c r="C412" s="24"/>
      <c r="D412" s="31" t="s">
        <v>32</v>
      </c>
      <c r="E412" s="26">
        <v>2</v>
      </c>
      <c r="F412" s="45" t="s">
        <v>21</v>
      </c>
      <c r="G412" s="45" t="s">
        <v>21</v>
      </c>
      <c r="H412" s="45" t="s">
        <v>21</v>
      </c>
      <c r="I412" s="45" t="s">
        <v>21</v>
      </c>
      <c r="J412" s="45" t="s">
        <v>21</v>
      </c>
      <c r="K412" s="45" t="s">
        <v>21</v>
      </c>
      <c r="L412" s="45" t="s">
        <v>21</v>
      </c>
    </row>
    <row r="413" spans="2:12" ht="10.5" customHeight="1">
      <c r="B413" s="23"/>
      <c r="C413" s="24"/>
      <c r="D413" s="31" t="s">
        <v>33</v>
      </c>
      <c r="E413" s="26">
        <v>2</v>
      </c>
      <c r="F413" s="45" t="s">
        <v>21</v>
      </c>
      <c r="G413" s="45" t="s">
        <v>21</v>
      </c>
      <c r="H413" s="45" t="s">
        <v>21</v>
      </c>
      <c r="I413" s="45" t="s">
        <v>21</v>
      </c>
      <c r="J413" s="45" t="s">
        <v>21</v>
      </c>
      <c r="K413" s="45" t="s">
        <v>21</v>
      </c>
      <c r="L413" s="45" t="s">
        <v>21</v>
      </c>
    </row>
    <row r="414" spans="2:12" ht="10.5" customHeight="1">
      <c r="B414" s="23"/>
      <c r="C414" s="24"/>
      <c r="D414" s="31" t="s">
        <v>34</v>
      </c>
      <c r="E414" s="26">
        <v>2</v>
      </c>
      <c r="F414" s="45" t="s">
        <v>21</v>
      </c>
      <c r="G414" s="45" t="s">
        <v>21</v>
      </c>
      <c r="H414" s="45" t="s">
        <v>21</v>
      </c>
      <c r="I414" s="45" t="s">
        <v>21</v>
      </c>
      <c r="J414" s="45" t="s">
        <v>21</v>
      </c>
      <c r="K414" s="45" t="s">
        <v>21</v>
      </c>
      <c r="L414" s="45" t="s">
        <v>21</v>
      </c>
    </row>
    <row r="415" spans="2:12" ht="10.5" customHeight="1">
      <c r="B415" s="23"/>
      <c r="C415" s="24"/>
      <c r="D415" s="31" t="s">
        <v>35</v>
      </c>
      <c r="E415" s="26">
        <v>2</v>
      </c>
      <c r="F415" s="45" t="s">
        <v>21</v>
      </c>
      <c r="G415" s="45" t="s">
        <v>21</v>
      </c>
      <c r="H415" s="45" t="s">
        <v>21</v>
      </c>
      <c r="I415" s="45" t="s">
        <v>21</v>
      </c>
      <c r="J415" s="45" t="s">
        <v>21</v>
      </c>
      <c r="K415" s="45" t="s">
        <v>21</v>
      </c>
      <c r="L415" s="45" t="s">
        <v>21</v>
      </c>
    </row>
    <row r="416" spans="2:12" ht="10.5" customHeight="1">
      <c r="B416" s="23"/>
      <c r="C416" s="24"/>
      <c r="D416" s="31" t="s">
        <v>36</v>
      </c>
      <c r="E416" s="26">
        <v>2</v>
      </c>
      <c r="F416" s="45" t="s">
        <v>21</v>
      </c>
      <c r="G416" s="45" t="s">
        <v>21</v>
      </c>
      <c r="H416" s="45" t="s">
        <v>21</v>
      </c>
      <c r="I416" s="45" t="s">
        <v>21</v>
      </c>
      <c r="J416" s="45" t="s">
        <v>21</v>
      </c>
      <c r="K416" s="45" t="s">
        <v>21</v>
      </c>
      <c r="L416" s="45" t="s">
        <v>21</v>
      </c>
    </row>
    <row r="417" spans="2:12" ht="10.5" customHeight="1">
      <c r="B417" s="23"/>
      <c r="C417" s="24"/>
      <c r="D417" s="33"/>
      <c r="E417" s="26"/>
      <c r="F417" s="26"/>
      <c r="G417" s="26"/>
      <c r="H417" s="26"/>
      <c r="I417" s="26"/>
      <c r="J417" s="27"/>
      <c r="K417" s="26"/>
      <c r="L417" s="28"/>
    </row>
    <row r="418" spans="2:12" ht="10.5" customHeight="1">
      <c r="B418" s="23"/>
      <c r="C418" s="24"/>
      <c r="D418" s="25">
        <v>2013</v>
      </c>
      <c r="E418" s="26"/>
      <c r="F418" s="26"/>
      <c r="G418" s="26"/>
      <c r="H418" s="26"/>
      <c r="I418" s="26"/>
      <c r="J418" s="27"/>
      <c r="K418" s="26"/>
      <c r="L418" s="28"/>
    </row>
    <row r="419" spans="2:12" ht="10.5" customHeight="1">
      <c r="B419" s="23"/>
      <c r="C419" s="24"/>
      <c r="D419" s="29" t="s">
        <v>24</v>
      </c>
      <c r="E419" s="26">
        <v>2</v>
      </c>
      <c r="F419" s="45" t="s">
        <v>21</v>
      </c>
      <c r="G419" s="45" t="s">
        <v>21</v>
      </c>
      <c r="H419" s="45" t="s">
        <v>21</v>
      </c>
      <c r="I419" s="45" t="s">
        <v>21</v>
      </c>
      <c r="J419" s="45" t="s">
        <v>21</v>
      </c>
      <c r="K419" s="45" t="s">
        <v>21</v>
      </c>
      <c r="L419" s="45" t="s">
        <v>21</v>
      </c>
    </row>
    <row r="420" spans="2:12" ht="6" customHeight="1">
      <c r="B420" s="23"/>
      <c r="C420" s="24"/>
      <c r="D420" s="30"/>
      <c r="E420" s="26"/>
      <c r="F420" s="26"/>
      <c r="G420" s="26"/>
      <c r="H420" s="26"/>
      <c r="I420" s="26"/>
      <c r="J420" s="27"/>
      <c r="K420" s="26"/>
      <c r="L420" s="28"/>
    </row>
    <row r="421" spans="2:12" ht="10.5" customHeight="1">
      <c r="B421" s="23"/>
      <c r="C421" s="24"/>
      <c r="D421" s="31" t="s">
        <v>25</v>
      </c>
      <c r="E421" s="26">
        <v>2</v>
      </c>
      <c r="F421" s="45" t="s">
        <v>21</v>
      </c>
      <c r="G421" s="45" t="s">
        <v>21</v>
      </c>
      <c r="H421" s="45" t="s">
        <v>21</v>
      </c>
      <c r="I421" s="45" t="s">
        <v>21</v>
      </c>
      <c r="J421" s="45" t="s">
        <v>21</v>
      </c>
      <c r="K421" s="45" t="s">
        <v>21</v>
      </c>
      <c r="L421" s="45" t="s">
        <v>21</v>
      </c>
    </row>
    <row r="422" spans="2:12" ht="10.5" customHeight="1">
      <c r="B422" s="23"/>
      <c r="C422" s="24"/>
      <c r="D422" s="31" t="s">
        <v>26</v>
      </c>
      <c r="E422" s="26">
        <v>2</v>
      </c>
      <c r="F422" s="45" t="s">
        <v>21</v>
      </c>
      <c r="G422" s="45" t="s">
        <v>21</v>
      </c>
      <c r="H422" s="45" t="s">
        <v>21</v>
      </c>
      <c r="I422" s="45" t="s">
        <v>21</v>
      </c>
      <c r="J422" s="45" t="s">
        <v>21</v>
      </c>
      <c r="K422" s="45" t="s">
        <v>21</v>
      </c>
      <c r="L422" s="45" t="s">
        <v>21</v>
      </c>
    </row>
    <row r="423" spans="2:12" ht="10.5" customHeight="1">
      <c r="B423" s="23"/>
      <c r="C423" s="24"/>
      <c r="D423" s="31" t="s">
        <v>27</v>
      </c>
      <c r="E423" s="26">
        <v>2</v>
      </c>
      <c r="F423" s="45" t="s">
        <v>21</v>
      </c>
      <c r="G423" s="45" t="s">
        <v>21</v>
      </c>
      <c r="H423" s="45" t="s">
        <v>21</v>
      </c>
      <c r="I423" s="45" t="s">
        <v>21</v>
      </c>
      <c r="J423" s="45" t="s">
        <v>21</v>
      </c>
      <c r="K423" s="45" t="s">
        <v>21</v>
      </c>
      <c r="L423" s="45" t="s">
        <v>21</v>
      </c>
    </row>
    <row r="424" spans="2:12" ht="10.5" customHeight="1">
      <c r="B424" s="23"/>
      <c r="C424" s="24"/>
      <c r="D424" s="31" t="s">
        <v>28</v>
      </c>
      <c r="E424" s="26">
        <v>2</v>
      </c>
      <c r="F424" s="45" t="s">
        <v>21</v>
      </c>
      <c r="G424" s="45" t="s">
        <v>21</v>
      </c>
      <c r="H424" s="45" t="s">
        <v>21</v>
      </c>
      <c r="I424" s="45" t="s">
        <v>21</v>
      </c>
      <c r="J424" s="45" t="s">
        <v>21</v>
      </c>
      <c r="K424" s="45" t="s">
        <v>21</v>
      </c>
      <c r="L424" s="45" t="s">
        <v>21</v>
      </c>
    </row>
    <row r="425" spans="2:12" ht="10.5" customHeight="1">
      <c r="B425" s="23"/>
      <c r="C425" s="24"/>
      <c r="D425" s="32" t="s">
        <v>29</v>
      </c>
      <c r="E425" s="26">
        <v>2</v>
      </c>
      <c r="F425" s="45" t="s">
        <v>21</v>
      </c>
      <c r="G425" s="45" t="s">
        <v>21</v>
      </c>
      <c r="H425" s="45" t="s">
        <v>21</v>
      </c>
      <c r="I425" s="45" t="s">
        <v>21</v>
      </c>
      <c r="J425" s="45" t="s">
        <v>21</v>
      </c>
      <c r="K425" s="45" t="s">
        <v>21</v>
      </c>
      <c r="L425" s="45" t="s">
        <v>21</v>
      </c>
    </row>
    <row r="426" spans="2:12" ht="10.5" customHeight="1">
      <c r="B426" s="23"/>
      <c r="C426" s="24"/>
      <c r="D426" s="31" t="s">
        <v>30</v>
      </c>
      <c r="E426" s="26">
        <v>2</v>
      </c>
      <c r="F426" s="45" t="s">
        <v>21</v>
      </c>
      <c r="G426" s="45" t="s">
        <v>21</v>
      </c>
      <c r="H426" s="45" t="s">
        <v>21</v>
      </c>
      <c r="I426" s="45" t="s">
        <v>21</v>
      </c>
      <c r="J426" s="45" t="s">
        <v>21</v>
      </c>
      <c r="K426" s="45" t="s">
        <v>21</v>
      </c>
      <c r="L426" s="45" t="s">
        <v>21</v>
      </c>
    </row>
    <row r="427" spans="2:12" ht="10.5" customHeight="1">
      <c r="B427" s="23"/>
      <c r="C427" s="24"/>
      <c r="D427" s="31" t="s">
        <v>31</v>
      </c>
      <c r="E427" s="26">
        <v>2</v>
      </c>
      <c r="F427" s="45" t="s">
        <v>21</v>
      </c>
      <c r="G427" s="45" t="s">
        <v>21</v>
      </c>
      <c r="H427" s="45" t="s">
        <v>21</v>
      </c>
      <c r="I427" s="45" t="s">
        <v>21</v>
      </c>
      <c r="J427" s="45" t="s">
        <v>21</v>
      </c>
      <c r="K427" s="45" t="s">
        <v>21</v>
      </c>
      <c r="L427" s="45" t="s">
        <v>21</v>
      </c>
    </row>
    <row r="428" spans="2:12" ht="10.5" customHeight="1">
      <c r="B428" s="23"/>
      <c r="C428" s="24"/>
      <c r="D428" s="31" t="s">
        <v>32</v>
      </c>
      <c r="E428" s="26">
        <v>2</v>
      </c>
      <c r="F428" s="45" t="s">
        <v>21</v>
      </c>
      <c r="G428" s="45" t="s">
        <v>21</v>
      </c>
      <c r="H428" s="45" t="s">
        <v>21</v>
      </c>
      <c r="I428" s="45" t="s">
        <v>21</v>
      </c>
      <c r="J428" s="45" t="s">
        <v>21</v>
      </c>
      <c r="K428" s="45" t="s">
        <v>21</v>
      </c>
      <c r="L428" s="45" t="s">
        <v>21</v>
      </c>
    </row>
    <row r="429" spans="2:12" ht="10.5" customHeight="1">
      <c r="B429" s="23"/>
      <c r="C429" s="24"/>
      <c r="D429" s="31" t="s">
        <v>33</v>
      </c>
      <c r="E429" s="34"/>
      <c r="F429" s="34"/>
      <c r="G429" s="34"/>
      <c r="H429" s="34"/>
      <c r="I429" s="34"/>
      <c r="J429" s="26"/>
      <c r="K429" s="26"/>
      <c r="L429" s="28"/>
    </row>
    <row r="430" spans="2:12" ht="10.5" customHeight="1">
      <c r="B430" s="23"/>
      <c r="C430" s="24"/>
      <c r="D430" s="31" t="s">
        <v>34</v>
      </c>
      <c r="E430" s="26"/>
      <c r="F430" s="26"/>
      <c r="G430" s="26"/>
      <c r="H430" s="26"/>
      <c r="I430" s="26"/>
      <c r="J430" s="26"/>
      <c r="K430" s="26"/>
      <c r="L430" s="28"/>
    </row>
    <row r="431" spans="2:12" ht="10.5" customHeight="1">
      <c r="B431" s="23"/>
      <c r="C431" s="24"/>
      <c r="D431" s="31" t="s">
        <v>35</v>
      </c>
      <c r="E431" s="26"/>
      <c r="F431" s="26"/>
      <c r="G431" s="26"/>
      <c r="H431" s="26"/>
      <c r="I431" s="26"/>
      <c r="J431" s="26"/>
      <c r="K431" s="26"/>
      <c r="L431" s="28"/>
    </row>
    <row r="432" spans="2:12" ht="10.5" customHeight="1">
      <c r="B432" s="23"/>
      <c r="C432" s="24"/>
      <c r="D432" s="40" t="s">
        <v>36</v>
      </c>
      <c r="E432" s="19"/>
      <c r="F432" s="19"/>
      <c r="G432" s="19"/>
      <c r="H432" s="19"/>
      <c r="I432" s="19"/>
      <c r="J432" s="19"/>
      <c r="K432" s="19"/>
      <c r="L432" s="20"/>
    </row>
    <row r="433" ht="10.5" customHeight="1"/>
    <row r="434" ht="10.5" customHeight="1">
      <c r="C434" s="41" t="s">
        <v>39</v>
      </c>
    </row>
    <row r="435" ht="10.5" customHeight="1"/>
    <row r="436" spans="1:12" ht="10.5" customHeight="1">
      <c r="A436" s="342" t="s">
        <v>57</v>
      </c>
      <c r="B436" s="342"/>
      <c r="C436" s="342"/>
      <c r="D436" s="342"/>
      <c r="E436" s="342"/>
      <c r="F436" s="342"/>
      <c r="G436" s="342"/>
      <c r="H436" s="342"/>
      <c r="I436" s="342"/>
      <c r="J436" s="342"/>
      <c r="K436" s="342"/>
      <c r="L436" s="342"/>
    </row>
    <row r="437" spans="1:12" ht="10.5" customHeight="1">
      <c r="A437" s="3"/>
      <c r="B437" s="3"/>
      <c r="C437" s="3"/>
      <c r="D437" s="3"/>
      <c r="E437" s="4"/>
      <c r="F437" s="4"/>
      <c r="G437" s="4"/>
      <c r="H437" s="4"/>
      <c r="I437" s="4"/>
      <c r="J437" s="2"/>
      <c r="K437" s="2"/>
      <c r="L437" s="1"/>
    </row>
    <row r="438" spans="1:12" ht="10.5" customHeight="1">
      <c r="A438" s="342" t="s">
        <v>1</v>
      </c>
      <c r="B438" s="342"/>
      <c r="C438" s="342"/>
      <c r="D438" s="342"/>
      <c r="E438" s="342"/>
      <c r="F438" s="342"/>
      <c r="G438" s="342"/>
      <c r="H438" s="342"/>
      <c r="I438" s="342"/>
      <c r="J438" s="342"/>
      <c r="K438" s="342"/>
      <c r="L438" s="342"/>
    </row>
    <row r="439" spans="1:12" ht="10.5" customHeight="1">
      <c r="A439" s="342" t="s">
        <v>2</v>
      </c>
      <c r="B439" s="342"/>
      <c r="C439" s="342"/>
      <c r="D439" s="342"/>
      <c r="E439" s="342"/>
      <c r="F439" s="342"/>
      <c r="G439" s="342"/>
      <c r="H439" s="342"/>
      <c r="I439" s="342"/>
      <c r="J439" s="342"/>
      <c r="K439" s="342"/>
      <c r="L439" s="342"/>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34" t="s">
        <v>3</v>
      </c>
      <c r="C441" s="319" t="s">
        <v>4</v>
      </c>
      <c r="D441" s="328" t="s">
        <v>5</v>
      </c>
      <c r="E441" s="328" t="s">
        <v>6</v>
      </c>
      <c r="F441" s="319" t="s">
        <v>7</v>
      </c>
      <c r="G441" s="319" t="s">
        <v>8</v>
      </c>
      <c r="H441" s="319" t="s">
        <v>9</v>
      </c>
      <c r="I441" s="330" t="s">
        <v>10</v>
      </c>
      <c r="J441" s="338"/>
      <c r="K441" s="331"/>
      <c r="L441" s="339" t="s">
        <v>11</v>
      </c>
    </row>
    <row r="442" spans="2:12" ht="15" customHeight="1">
      <c r="B442" s="335"/>
      <c r="C442" s="320"/>
      <c r="D442" s="337"/>
      <c r="E442" s="337"/>
      <c r="F442" s="320"/>
      <c r="G442" s="320"/>
      <c r="H442" s="320"/>
      <c r="I442" s="319" t="s">
        <v>12</v>
      </c>
      <c r="J442" s="330" t="s">
        <v>13</v>
      </c>
      <c r="K442" s="331"/>
      <c r="L442" s="340"/>
    </row>
    <row r="443" spans="2:12" ht="21" customHeight="1">
      <c r="B443" s="335"/>
      <c r="C443" s="320"/>
      <c r="D443" s="337"/>
      <c r="E443" s="329"/>
      <c r="F443" s="321"/>
      <c r="G443" s="321"/>
      <c r="H443" s="321"/>
      <c r="I443" s="321"/>
      <c r="J443" s="9" t="s">
        <v>14</v>
      </c>
      <c r="K443" s="10" t="s">
        <v>15</v>
      </c>
      <c r="L443" s="341"/>
    </row>
    <row r="444" spans="2:12" ht="10.5" customHeight="1">
      <c r="B444" s="336"/>
      <c r="C444" s="321"/>
      <c r="D444" s="329"/>
      <c r="E444" s="11" t="s">
        <v>16</v>
      </c>
      <c r="F444" s="11" t="s">
        <v>17</v>
      </c>
      <c r="G444" s="12" t="s">
        <v>18</v>
      </c>
      <c r="H444" s="330" t="s">
        <v>19</v>
      </c>
      <c r="I444" s="338"/>
      <c r="J444" s="338"/>
      <c r="K444" s="331"/>
      <c r="L444" s="13" t="s">
        <v>20</v>
      </c>
    </row>
    <row r="445" spans="2:4" ht="10.5" customHeight="1">
      <c r="B445" s="14"/>
      <c r="C445" s="15"/>
      <c r="D445" s="15"/>
    </row>
    <row r="446" spans="2:12" ht="10.5" customHeight="1">
      <c r="B446" s="46">
        <v>15</v>
      </c>
      <c r="C446" s="17" t="s">
        <v>58</v>
      </c>
      <c r="D446" s="18">
        <v>2005</v>
      </c>
      <c r="E446" s="19">
        <v>6</v>
      </c>
      <c r="F446" s="19">
        <v>342.9166666666667</v>
      </c>
      <c r="G446" s="19">
        <v>601.174</v>
      </c>
      <c r="H446" s="19">
        <v>6090.924</v>
      </c>
      <c r="I446" s="19">
        <v>33997.185</v>
      </c>
      <c r="J446" s="43" t="s">
        <v>21</v>
      </c>
      <c r="K446" s="43" t="s">
        <v>21</v>
      </c>
      <c r="L446" s="43" t="s">
        <v>21</v>
      </c>
    </row>
    <row r="447" spans="2:12" ht="10.5" customHeight="1">
      <c r="B447" s="39"/>
      <c r="C447" s="17" t="s">
        <v>59</v>
      </c>
      <c r="D447" s="18">
        <v>2010</v>
      </c>
      <c r="E447" s="19">
        <v>3.0833333333333335</v>
      </c>
      <c r="F447" s="19">
        <v>248.58333333333334</v>
      </c>
      <c r="G447" s="19">
        <v>410.5</v>
      </c>
      <c r="H447" s="19">
        <v>4201.589999999999</v>
      </c>
      <c r="I447" s="43" t="s">
        <v>21</v>
      </c>
      <c r="J447" s="43" t="s">
        <v>21</v>
      </c>
      <c r="K447" s="43" t="s">
        <v>21</v>
      </c>
      <c r="L447" s="43" t="s">
        <v>21</v>
      </c>
    </row>
    <row r="448" spans="2:12" ht="10.5" customHeight="1">
      <c r="B448" s="39"/>
      <c r="C448" s="17" t="s">
        <v>60</v>
      </c>
      <c r="D448" s="18">
        <v>2011</v>
      </c>
      <c r="E448" s="19">
        <v>4</v>
      </c>
      <c r="F448" s="19">
        <v>480.5833333333333</v>
      </c>
      <c r="G448" s="19">
        <v>782.997</v>
      </c>
      <c r="H448" s="19">
        <v>10286.272</v>
      </c>
      <c r="I448" s="19">
        <v>58379.2</v>
      </c>
      <c r="J448" s="43" t="s">
        <v>21</v>
      </c>
      <c r="K448" s="43" t="s">
        <v>21</v>
      </c>
      <c r="L448" s="43" t="s">
        <v>21</v>
      </c>
    </row>
    <row r="449" spans="2:12" ht="10.5" customHeight="1">
      <c r="B449" s="23"/>
      <c r="C449" s="23"/>
      <c r="D449" s="18">
        <v>2012</v>
      </c>
      <c r="E449" s="19">
        <v>4.083333333333333</v>
      </c>
      <c r="F449" s="19">
        <v>487.8333333333333</v>
      </c>
      <c r="G449" s="19">
        <v>787.677</v>
      </c>
      <c r="H449" s="19">
        <v>11256.973</v>
      </c>
      <c r="I449" s="43" t="s">
        <v>21</v>
      </c>
      <c r="J449" s="43" t="s">
        <v>21</v>
      </c>
      <c r="K449" s="43" t="s">
        <v>21</v>
      </c>
      <c r="L449" s="43" t="s">
        <v>21</v>
      </c>
    </row>
    <row r="450" spans="2:12" ht="10.5" customHeight="1">
      <c r="B450" s="23"/>
      <c r="C450" s="23"/>
      <c r="D450" s="24"/>
      <c r="E450" s="19"/>
      <c r="F450" s="19"/>
      <c r="G450" s="19"/>
      <c r="H450" s="19"/>
      <c r="I450" s="19"/>
      <c r="J450" s="42"/>
      <c r="K450" s="19"/>
      <c r="L450" s="20"/>
    </row>
    <row r="451" spans="2:12" ht="10.5" customHeight="1">
      <c r="B451" s="23"/>
      <c r="C451" s="23"/>
      <c r="D451" s="25">
        <v>2012</v>
      </c>
      <c r="E451" s="26"/>
      <c r="F451" s="26"/>
      <c r="G451" s="26"/>
      <c r="H451" s="26"/>
      <c r="I451" s="26"/>
      <c r="J451" s="27"/>
      <c r="K451" s="26"/>
      <c r="L451" s="28"/>
    </row>
    <row r="452" spans="2:12" ht="10.5" customHeight="1">
      <c r="B452" s="23"/>
      <c r="C452" s="23"/>
      <c r="D452" s="29" t="s">
        <v>24</v>
      </c>
      <c r="E452" s="26">
        <v>4.125</v>
      </c>
      <c r="F452" s="26">
        <v>491.375</v>
      </c>
      <c r="G452" s="26">
        <v>535.788</v>
      </c>
      <c r="H452" s="26">
        <v>7457.373</v>
      </c>
      <c r="I452" s="26">
        <v>43028.49</v>
      </c>
      <c r="J452" s="45" t="s">
        <v>21</v>
      </c>
      <c r="K452" s="45" t="s">
        <v>21</v>
      </c>
      <c r="L452" s="45" t="s">
        <v>21</v>
      </c>
    </row>
    <row r="453" spans="2:12" ht="6" customHeight="1">
      <c r="B453" s="23"/>
      <c r="C453" s="23"/>
      <c r="D453" s="30"/>
      <c r="E453" s="26"/>
      <c r="F453" s="26"/>
      <c r="G453" s="26"/>
      <c r="H453" s="26"/>
      <c r="I453" s="26"/>
      <c r="J453" s="27"/>
      <c r="K453" s="26"/>
      <c r="L453" s="28"/>
    </row>
    <row r="454" spans="2:12" ht="10.5" customHeight="1">
      <c r="B454" s="23"/>
      <c r="C454" s="23"/>
      <c r="D454" s="31" t="s">
        <v>25</v>
      </c>
      <c r="E454" s="26">
        <v>4</v>
      </c>
      <c r="F454" s="26">
        <v>494</v>
      </c>
      <c r="G454" s="26">
        <v>65.253</v>
      </c>
      <c r="H454" s="26">
        <v>882.146</v>
      </c>
      <c r="I454" s="26">
        <v>5441.993</v>
      </c>
      <c r="J454" s="45" t="s">
        <v>21</v>
      </c>
      <c r="K454" s="45" t="s">
        <v>21</v>
      </c>
      <c r="L454" s="45" t="s">
        <v>21</v>
      </c>
    </row>
    <row r="455" spans="2:12" ht="10.5" customHeight="1">
      <c r="B455" s="23"/>
      <c r="C455" s="23"/>
      <c r="D455" s="31" t="s">
        <v>26</v>
      </c>
      <c r="E455" s="26">
        <v>5</v>
      </c>
      <c r="F455" s="26">
        <v>478</v>
      </c>
      <c r="G455" s="26">
        <v>65.235</v>
      </c>
      <c r="H455" s="26">
        <v>826.709</v>
      </c>
      <c r="I455" s="26">
        <v>5657.615</v>
      </c>
      <c r="J455" s="45" t="s">
        <v>21</v>
      </c>
      <c r="K455" s="45" t="s">
        <v>21</v>
      </c>
      <c r="L455" s="45" t="s">
        <v>21</v>
      </c>
    </row>
    <row r="456" spans="2:12" ht="10.5" customHeight="1">
      <c r="B456" s="23"/>
      <c r="C456" s="23"/>
      <c r="D456" s="31" t="s">
        <v>27</v>
      </c>
      <c r="E456" s="26">
        <v>4</v>
      </c>
      <c r="F456" s="26">
        <v>483</v>
      </c>
      <c r="G456" s="26">
        <v>67.43</v>
      </c>
      <c r="H456" s="26">
        <v>927.91</v>
      </c>
      <c r="I456" s="26">
        <v>6228.648</v>
      </c>
      <c r="J456" s="45" t="s">
        <v>21</v>
      </c>
      <c r="K456" s="45" t="s">
        <v>21</v>
      </c>
      <c r="L456" s="45" t="s">
        <v>21</v>
      </c>
    </row>
    <row r="457" spans="2:12" ht="10.5" customHeight="1">
      <c r="B457" s="23"/>
      <c r="C457" s="23"/>
      <c r="D457" s="31" t="s">
        <v>28</v>
      </c>
      <c r="E457" s="26">
        <v>4</v>
      </c>
      <c r="F457" s="26">
        <v>493</v>
      </c>
      <c r="G457" s="26">
        <v>66.052</v>
      </c>
      <c r="H457" s="26">
        <v>953.658</v>
      </c>
      <c r="I457" s="26">
        <v>5291.356</v>
      </c>
      <c r="J457" s="45" t="s">
        <v>21</v>
      </c>
      <c r="K457" s="45" t="s">
        <v>21</v>
      </c>
      <c r="L457" s="45" t="s">
        <v>21</v>
      </c>
    </row>
    <row r="458" spans="2:12" ht="10.5" customHeight="1">
      <c r="B458" s="23"/>
      <c r="C458" s="23"/>
      <c r="D458" s="32" t="s">
        <v>29</v>
      </c>
      <c r="E458" s="26">
        <v>4</v>
      </c>
      <c r="F458" s="26">
        <v>490</v>
      </c>
      <c r="G458" s="26">
        <v>64.097</v>
      </c>
      <c r="H458" s="26">
        <v>967.894</v>
      </c>
      <c r="I458" s="26">
        <v>4727.122</v>
      </c>
      <c r="J458" s="45" t="s">
        <v>21</v>
      </c>
      <c r="K458" s="45" t="s">
        <v>21</v>
      </c>
      <c r="L458" s="45" t="s">
        <v>21</v>
      </c>
    </row>
    <row r="459" spans="2:12" ht="10.5" customHeight="1">
      <c r="B459" s="23"/>
      <c r="C459" s="23"/>
      <c r="D459" s="31" t="s">
        <v>30</v>
      </c>
      <c r="E459" s="26">
        <v>4</v>
      </c>
      <c r="F459" s="26">
        <v>500</v>
      </c>
      <c r="G459" s="26">
        <v>69.003</v>
      </c>
      <c r="H459" s="26">
        <v>853.017</v>
      </c>
      <c r="I459" s="26">
        <v>4295.155</v>
      </c>
      <c r="J459" s="45" t="s">
        <v>21</v>
      </c>
      <c r="K459" s="45" t="s">
        <v>21</v>
      </c>
      <c r="L459" s="45" t="s">
        <v>21</v>
      </c>
    </row>
    <row r="460" spans="2:12" ht="10.5" customHeight="1">
      <c r="B460" s="23"/>
      <c r="C460" s="23"/>
      <c r="D460" s="31" t="s">
        <v>31</v>
      </c>
      <c r="E460" s="26">
        <v>4</v>
      </c>
      <c r="F460" s="26">
        <v>494</v>
      </c>
      <c r="G460" s="26">
        <v>68.519</v>
      </c>
      <c r="H460" s="26">
        <v>1024.983</v>
      </c>
      <c r="I460" s="26">
        <v>5768.303</v>
      </c>
      <c r="J460" s="45" t="s">
        <v>21</v>
      </c>
      <c r="K460" s="45" t="s">
        <v>21</v>
      </c>
      <c r="L460" s="45" t="s">
        <v>21</v>
      </c>
    </row>
    <row r="461" spans="2:12" ht="10.5" customHeight="1">
      <c r="B461" s="23"/>
      <c r="C461" s="23"/>
      <c r="D461" s="31" t="s">
        <v>32</v>
      </c>
      <c r="E461" s="26">
        <v>4</v>
      </c>
      <c r="F461" s="26">
        <v>499</v>
      </c>
      <c r="G461" s="26">
        <v>70.199</v>
      </c>
      <c r="H461" s="26">
        <v>1021.056</v>
      </c>
      <c r="I461" s="26">
        <v>5618.298</v>
      </c>
      <c r="J461" s="45" t="s">
        <v>21</v>
      </c>
      <c r="K461" s="45" t="s">
        <v>21</v>
      </c>
      <c r="L461" s="45" t="s">
        <v>21</v>
      </c>
    </row>
    <row r="462" spans="2:12" ht="10.5" customHeight="1">
      <c r="B462" s="23"/>
      <c r="C462" s="23"/>
      <c r="D462" s="31" t="s">
        <v>33</v>
      </c>
      <c r="E462" s="26">
        <v>4</v>
      </c>
      <c r="F462" s="26">
        <v>495</v>
      </c>
      <c r="G462" s="26">
        <v>70.714</v>
      </c>
      <c r="H462" s="26">
        <v>1041.142</v>
      </c>
      <c r="I462" s="26">
        <v>5486.244</v>
      </c>
      <c r="J462" s="45" t="s">
        <v>21</v>
      </c>
      <c r="K462" s="45" t="s">
        <v>21</v>
      </c>
      <c r="L462" s="45" t="s">
        <v>21</v>
      </c>
    </row>
    <row r="463" spans="2:12" ht="10.5" customHeight="1">
      <c r="B463" s="23"/>
      <c r="C463" s="23"/>
      <c r="D463" s="31" t="s">
        <v>34</v>
      </c>
      <c r="E463" s="26">
        <v>4</v>
      </c>
      <c r="F463" s="26">
        <v>482</v>
      </c>
      <c r="G463" s="26">
        <v>70.196</v>
      </c>
      <c r="H463" s="26">
        <v>948.733</v>
      </c>
      <c r="I463" s="26">
        <v>6245.71</v>
      </c>
      <c r="J463" s="45" t="s">
        <v>21</v>
      </c>
      <c r="K463" s="45" t="s">
        <v>21</v>
      </c>
      <c r="L463" s="45" t="s">
        <v>21</v>
      </c>
    </row>
    <row r="464" spans="2:12" ht="10.5" customHeight="1">
      <c r="B464" s="23"/>
      <c r="C464" s="23"/>
      <c r="D464" s="31" t="s">
        <v>35</v>
      </c>
      <c r="E464" s="26">
        <v>4</v>
      </c>
      <c r="F464" s="26">
        <v>473</v>
      </c>
      <c r="G464" s="26">
        <v>70.558</v>
      </c>
      <c r="H464" s="26">
        <v>978.757</v>
      </c>
      <c r="I464" s="43" t="s">
        <v>21</v>
      </c>
      <c r="J464" s="45" t="s">
        <v>21</v>
      </c>
      <c r="K464" s="45" t="s">
        <v>21</v>
      </c>
      <c r="L464" s="45" t="s">
        <v>21</v>
      </c>
    </row>
    <row r="465" spans="2:12" ht="10.5" customHeight="1">
      <c r="B465" s="23"/>
      <c r="C465" s="23"/>
      <c r="D465" s="31" t="s">
        <v>36</v>
      </c>
      <c r="E465" s="26">
        <v>4</v>
      </c>
      <c r="F465" s="26">
        <v>473</v>
      </c>
      <c r="G465" s="26">
        <v>40.421</v>
      </c>
      <c r="H465" s="26">
        <v>830.968</v>
      </c>
      <c r="I465" s="43" t="s">
        <v>21</v>
      </c>
      <c r="J465" s="45" t="s">
        <v>21</v>
      </c>
      <c r="K465" s="45" t="s">
        <v>21</v>
      </c>
      <c r="L465" s="45" t="s">
        <v>21</v>
      </c>
    </row>
    <row r="466" spans="2:12" ht="10.5" customHeight="1">
      <c r="B466" s="23"/>
      <c r="C466" s="23"/>
      <c r="D466" s="33"/>
      <c r="E466" s="26"/>
      <c r="F466" s="26"/>
      <c r="G466" s="26"/>
      <c r="H466" s="26"/>
      <c r="I466" s="26"/>
      <c r="J466" s="27"/>
      <c r="K466" s="26"/>
      <c r="L466" s="28"/>
    </row>
    <row r="467" spans="2:12" ht="10.5" customHeight="1">
      <c r="B467" s="23"/>
      <c r="C467" s="23"/>
      <c r="D467" s="25">
        <v>2013</v>
      </c>
      <c r="E467" s="26"/>
      <c r="F467" s="26"/>
      <c r="G467" s="26"/>
      <c r="H467" s="26"/>
      <c r="I467" s="26"/>
      <c r="J467" s="27"/>
      <c r="K467" s="26"/>
      <c r="L467" s="28"/>
    </row>
    <row r="468" spans="2:12" ht="10.5" customHeight="1">
      <c r="B468" s="23"/>
      <c r="C468" s="23"/>
      <c r="D468" s="29" t="s">
        <v>24</v>
      </c>
      <c r="E468" s="26">
        <v>4</v>
      </c>
      <c r="F468" s="26">
        <v>458</v>
      </c>
      <c r="G468" s="26">
        <v>487.48</v>
      </c>
      <c r="H468" s="26">
        <v>7177.409</v>
      </c>
      <c r="I468" s="43" t="s">
        <v>21</v>
      </c>
      <c r="J468" s="45" t="s">
        <v>21</v>
      </c>
      <c r="K468" s="45" t="s">
        <v>21</v>
      </c>
      <c r="L468" s="45" t="s">
        <v>21</v>
      </c>
    </row>
    <row r="469" spans="2:12" ht="6" customHeight="1">
      <c r="B469" s="23"/>
      <c r="C469" s="23"/>
      <c r="D469" s="30"/>
      <c r="E469" s="26"/>
      <c r="F469" s="26"/>
      <c r="G469" s="26"/>
      <c r="H469" s="26"/>
      <c r="I469" s="26"/>
      <c r="J469" s="27"/>
      <c r="K469" s="26"/>
      <c r="L469" s="28"/>
    </row>
    <row r="470" spans="2:12" ht="10.5" customHeight="1">
      <c r="B470" s="23"/>
      <c r="C470" s="23"/>
      <c r="D470" s="31" t="s">
        <v>25</v>
      </c>
      <c r="E470" s="26">
        <v>4</v>
      </c>
      <c r="F470" s="26">
        <v>460</v>
      </c>
      <c r="G470" s="26">
        <v>59.811</v>
      </c>
      <c r="H470" s="26">
        <v>824.986</v>
      </c>
      <c r="I470" s="43" t="s">
        <v>21</v>
      </c>
      <c r="J470" s="45" t="s">
        <v>21</v>
      </c>
      <c r="K470" s="45" t="s">
        <v>21</v>
      </c>
      <c r="L470" s="45" t="s">
        <v>21</v>
      </c>
    </row>
    <row r="471" spans="2:12" ht="10.5" customHeight="1">
      <c r="B471" s="23"/>
      <c r="C471" s="23"/>
      <c r="D471" s="31" t="s">
        <v>26</v>
      </c>
      <c r="E471" s="26">
        <v>4</v>
      </c>
      <c r="F471" s="26">
        <v>460</v>
      </c>
      <c r="G471" s="26">
        <v>54.871</v>
      </c>
      <c r="H471" s="26">
        <v>861.723</v>
      </c>
      <c r="I471" s="43" t="s">
        <v>21</v>
      </c>
      <c r="J471" s="45" t="s">
        <v>21</v>
      </c>
      <c r="K471" s="45" t="s">
        <v>21</v>
      </c>
      <c r="L471" s="45" t="s">
        <v>21</v>
      </c>
    </row>
    <row r="472" spans="2:12" ht="10.5" customHeight="1">
      <c r="B472" s="23"/>
      <c r="C472" s="23"/>
      <c r="D472" s="31" t="s">
        <v>27</v>
      </c>
      <c r="E472" s="26">
        <v>4</v>
      </c>
      <c r="F472" s="26">
        <v>462</v>
      </c>
      <c r="G472" s="26">
        <v>58.012</v>
      </c>
      <c r="H472" s="26">
        <v>856.144</v>
      </c>
      <c r="I472" s="43" t="s">
        <v>21</v>
      </c>
      <c r="J472" s="45" t="s">
        <v>21</v>
      </c>
      <c r="K472" s="45" t="s">
        <v>21</v>
      </c>
      <c r="L472" s="45" t="s">
        <v>21</v>
      </c>
    </row>
    <row r="473" spans="2:12" ht="10.5" customHeight="1">
      <c r="B473" s="23"/>
      <c r="C473" s="23"/>
      <c r="D473" s="31" t="s">
        <v>28</v>
      </c>
      <c r="E473" s="26">
        <v>4</v>
      </c>
      <c r="F473" s="26">
        <v>458</v>
      </c>
      <c r="G473" s="26">
        <v>61.72</v>
      </c>
      <c r="H473" s="26">
        <v>958.498</v>
      </c>
      <c r="I473" s="43" t="s">
        <v>21</v>
      </c>
      <c r="J473" s="45" t="s">
        <v>21</v>
      </c>
      <c r="K473" s="45" t="s">
        <v>21</v>
      </c>
      <c r="L473" s="45" t="s">
        <v>21</v>
      </c>
    </row>
    <row r="474" spans="2:12" ht="10.5" customHeight="1">
      <c r="B474" s="23"/>
      <c r="C474" s="23"/>
      <c r="D474" s="32" t="s">
        <v>29</v>
      </c>
      <c r="E474" s="26">
        <v>4</v>
      </c>
      <c r="F474" s="26">
        <v>455</v>
      </c>
      <c r="G474" s="26">
        <v>53.71</v>
      </c>
      <c r="H474" s="26">
        <v>903.462</v>
      </c>
      <c r="I474" s="43" t="s">
        <v>21</v>
      </c>
      <c r="J474" s="45" t="s">
        <v>21</v>
      </c>
      <c r="K474" s="45" t="s">
        <v>21</v>
      </c>
      <c r="L474" s="45" t="s">
        <v>21</v>
      </c>
    </row>
    <row r="475" spans="2:12" ht="10.5" customHeight="1">
      <c r="B475" s="23"/>
      <c r="C475" s="23"/>
      <c r="D475" s="31" t="s">
        <v>30</v>
      </c>
      <c r="E475" s="26">
        <v>4</v>
      </c>
      <c r="F475" s="26">
        <v>448</v>
      </c>
      <c r="G475" s="26">
        <v>59.766</v>
      </c>
      <c r="H475" s="26">
        <v>907.633</v>
      </c>
      <c r="I475" s="43" t="s">
        <v>21</v>
      </c>
      <c r="J475" s="45" t="s">
        <v>21</v>
      </c>
      <c r="K475" s="45" t="s">
        <v>21</v>
      </c>
      <c r="L475" s="45" t="s">
        <v>21</v>
      </c>
    </row>
    <row r="476" spans="2:12" ht="10.5" customHeight="1">
      <c r="B476" s="23"/>
      <c r="C476" s="23"/>
      <c r="D476" s="31" t="s">
        <v>31</v>
      </c>
      <c r="E476" s="26">
        <v>4</v>
      </c>
      <c r="F476" s="26">
        <v>457</v>
      </c>
      <c r="G476" s="26">
        <v>75.444</v>
      </c>
      <c r="H476" s="26">
        <v>941.142</v>
      </c>
      <c r="I476" s="43" t="s">
        <v>21</v>
      </c>
      <c r="J476" s="45" t="s">
        <v>21</v>
      </c>
      <c r="K476" s="45" t="s">
        <v>21</v>
      </c>
      <c r="L476" s="45" t="s">
        <v>21</v>
      </c>
    </row>
    <row r="477" spans="2:12" ht="10.5" customHeight="1">
      <c r="B477" s="23"/>
      <c r="C477" s="23"/>
      <c r="D477" s="31" t="s">
        <v>32</v>
      </c>
      <c r="E477" s="26">
        <v>4</v>
      </c>
      <c r="F477" s="26">
        <v>464</v>
      </c>
      <c r="G477" s="26">
        <v>64.146</v>
      </c>
      <c r="H477" s="26">
        <v>923.821</v>
      </c>
      <c r="I477" s="43" t="s">
        <v>21</v>
      </c>
      <c r="J477" s="45" t="s">
        <v>21</v>
      </c>
      <c r="K477" s="45" t="s">
        <v>21</v>
      </c>
      <c r="L477" s="45" t="s">
        <v>21</v>
      </c>
    </row>
    <row r="478" spans="2:12" ht="10.5" customHeight="1">
      <c r="B478" s="23"/>
      <c r="C478" s="23"/>
      <c r="D478" s="31" t="s">
        <v>33</v>
      </c>
      <c r="E478" s="34"/>
      <c r="F478" s="34"/>
      <c r="G478" s="34"/>
      <c r="H478" s="34"/>
      <c r="I478" s="34"/>
      <c r="J478" s="26"/>
      <c r="K478" s="26"/>
      <c r="L478" s="28"/>
    </row>
    <row r="479" spans="2:12" ht="10.5" customHeight="1">
      <c r="B479" s="23"/>
      <c r="C479" s="23"/>
      <c r="D479" s="31" t="s">
        <v>34</v>
      </c>
      <c r="E479" s="26"/>
      <c r="F479" s="26"/>
      <c r="G479" s="26"/>
      <c r="H479" s="26"/>
      <c r="I479" s="26"/>
      <c r="J479" s="26"/>
      <c r="K479" s="26"/>
      <c r="L479" s="28"/>
    </row>
    <row r="480" spans="2:12" ht="10.5" customHeight="1">
      <c r="B480" s="23"/>
      <c r="C480" s="23"/>
      <c r="D480" s="31" t="s">
        <v>35</v>
      </c>
      <c r="E480" s="26"/>
      <c r="F480" s="26"/>
      <c r="G480" s="26"/>
      <c r="H480" s="26"/>
      <c r="I480" s="26"/>
      <c r="J480" s="26"/>
      <c r="K480" s="26"/>
      <c r="L480" s="28"/>
    </row>
    <row r="481" spans="2:12" ht="10.5" customHeight="1">
      <c r="B481" s="23"/>
      <c r="C481" s="23"/>
      <c r="D481" s="31" t="s">
        <v>36</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4" t="s">
        <v>61</v>
      </c>
      <c r="D484" s="18">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4" t="s">
        <v>62</v>
      </c>
      <c r="D485" s="18">
        <v>2010</v>
      </c>
      <c r="E485" s="26">
        <v>15</v>
      </c>
      <c r="F485" s="26">
        <v>2229.75</v>
      </c>
      <c r="G485" s="26">
        <v>3637.882</v>
      </c>
      <c r="H485" s="26">
        <v>58656.727</v>
      </c>
      <c r="I485" s="26">
        <v>606608.5299999999</v>
      </c>
      <c r="J485" s="26">
        <v>233734.054</v>
      </c>
      <c r="K485" s="26">
        <v>210828.56399999998</v>
      </c>
      <c r="L485" s="28">
        <v>38.53128375890132</v>
      </c>
    </row>
    <row r="486" spans="2:12" ht="10.5" customHeight="1">
      <c r="B486" s="16"/>
      <c r="C486" s="44" t="s">
        <v>63</v>
      </c>
      <c r="D486" s="18">
        <v>2011</v>
      </c>
      <c r="E486" s="26">
        <v>13.333333333333334</v>
      </c>
      <c r="F486" s="26">
        <v>2153.75</v>
      </c>
      <c r="G486" s="26">
        <v>3590.611</v>
      </c>
      <c r="H486" s="26">
        <v>59672.693</v>
      </c>
      <c r="I486" s="26">
        <v>554945.176</v>
      </c>
      <c r="J486" s="26">
        <v>220793.523</v>
      </c>
      <c r="K486" s="26">
        <v>198654.352</v>
      </c>
      <c r="L486" s="28">
        <v>39.78654695072077</v>
      </c>
    </row>
    <row r="487" spans="2:12" ht="10.5" customHeight="1">
      <c r="B487" s="23"/>
      <c r="D487" s="18">
        <v>2012</v>
      </c>
      <c r="E487" s="26">
        <v>12</v>
      </c>
      <c r="F487" s="26">
        <v>2150.1666666666665</v>
      </c>
      <c r="G487" s="26">
        <v>3437.035</v>
      </c>
      <c r="H487" s="26">
        <v>60171.542</v>
      </c>
      <c r="I487" s="26">
        <v>520933.477</v>
      </c>
      <c r="J487" s="26">
        <v>203102.877</v>
      </c>
      <c r="K487" s="26">
        <v>183431.882</v>
      </c>
      <c r="L487" s="28">
        <v>38.988255884349705</v>
      </c>
    </row>
    <row r="488" spans="2:12" ht="10.5" customHeight="1">
      <c r="B488" s="23"/>
      <c r="D488" s="24"/>
      <c r="E488" s="26"/>
      <c r="F488" s="26"/>
      <c r="G488" s="26"/>
      <c r="H488" s="26"/>
      <c r="I488" s="26"/>
      <c r="J488" s="27"/>
      <c r="K488" s="26"/>
      <c r="L488" s="28"/>
    </row>
    <row r="489" spans="2:12" ht="10.5" customHeight="1">
      <c r="B489" s="23"/>
      <c r="D489" s="25">
        <v>2012</v>
      </c>
      <c r="E489" s="26"/>
      <c r="F489" s="26"/>
      <c r="G489" s="26"/>
      <c r="H489" s="26"/>
      <c r="I489" s="26"/>
      <c r="J489" s="27"/>
      <c r="K489" s="26"/>
      <c r="L489" s="28"/>
    </row>
    <row r="490" spans="2:12" ht="10.5" customHeight="1">
      <c r="B490" s="23"/>
      <c r="C490" s="24"/>
      <c r="D490" s="29" t="s">
        <v>24</v>
      </c>
      <c r="E490" s="26">
        <v>12</v>
      </c>
      <c r="F490" s="26">
        <v>2152.625</v>
      </c>
      <c r="G490" s="26">
        <v>2315.028</v>
      </c>
      <c r="H490" s="26">
        <v>39374.631</v>
      </c>
      <c r="I490" s="26">
        <v>355771.977</v>
      </c>
      <c r="J490" s="26">
        <v>140145.816</v>
      </c>
      <c r="K490" s="26">
        <v>125873.994</v>
      </c>
      <c r="L490" s="28">
        <v>39.3920333978412</v>
      </c>
    </row>
    <row r="491" spans="2:12" ht="6" customHeight="1">
      <c r="B491" s="23"/>
      <c r="C491" s="24"/>
      <c r="D491" s="30"/>
      <c r="E491" s="26"/>
      <c r="F491" s="26"/>
      <c r="G491" s="26"/>
      <c r="H491" s="26"/>
      <c r="I491" s="26"/>
      <c r="J491" s="27"/>
      <c r="K491" s="26"/>
      <c r="L491" s="28"/>
    </row>
    <row r="492" spans="2:12" ht="10.5" customHeight="1">
      <c r="B492" s="23"/>
      <c r="C492" s="24"/>
      <c r="D492" s="31" t="s">
        <v>25</v>
      </c>
      <c r="E492" s="26">
        <v>12</v>
      </c>
      <c r="F492" s="26">
        <v>2139</v>
      </c>
      <c r="G492" s="26">
        <v>292.182</v>
      </c>
      <c r="H492" s="26">
        <v>4861.664</v>
      </c>
      <c r="I492" s="26">
        <v>42663.557</v>
      </c>
      <c r="J492" s="26">
        <v>15977.415</v>
      </c>
      <c r="K492" s="26">
        <v>14668.635</v>
      </c>
      <c r="L492" s="28">
        <v>37.449795852699296</v>
      </c>
    </row>
    <row r="493" spans="2:12" ht="10.5" customHeight="1">
      <c r="B493" s="23"/>
      <c r="C493" s="24"/>
      <c r="D493" s="31" t="s">
        <v>26</v>
      </c>
      <c r="E493" s="26">
        <v>12</v>
      </c>
      <c r="F493" s="26">
        <v>2150</v>
      </c>
      <c r="G493" s="26">
        <v>296.381</v>
      </c>
      <c r="H493" s="26">
        <v>4695.801</v>
      </c>
      <c r="I493" s="26">
        <v>41984.088</v>
      </c>
      <c r="J493" s="26">
        <v>16421.317</v>
      </c>
      <c r="K493" s="26">
        <v>15051.292</v>
      </c>
      <c r="L493" s="28">
        <v>39.113192121739075</v>
      </c>
    </row>
    <row r="494" spans="2:12" ht="10.5" customHeight="1">
      <c r="B494" s="23"/>
      <c r="C494" s="24"/>
      <c r="D494" s="31" t="s">
        <v>27</v>
      </c>
      <c r="E494" s="26">
        <v>12</v>
      </c>
      <c r="F494" s="26">
        <v>2154</v>
      </c>
      <c r="G494" s="26">
        <v>320.108</v>
      </c>
      <c r="H494" s="26">
        <v>4880.784</v>
      </c>
      <c r="I494" s="26">
        <v>52354.151</v>
      </c>
      <c r="J494" s="26">
        <v>22101.389</v>
      </c>
      <c r="K494" s="26">
        <v>19940.477</v>
      </c>
      <c r="L494" s="28">
        <v>42.21516074245956</v>
      </c>
    </row>
    <row r="495" spans="2:12" ht="10.5" customHeight="1">
      <c r="B495" s="23"/>
      <c r="C495" s="24"/>
      <c r="D495" s="31" t="s">
        <v>28</v>
      </c>
      <c r="E495" s="26">
        <v>12</v>
      </c>
      <c r="F495" s="26">
        <v>2158</v>
      </c>
      <c r="G495" s="26">
        <v>274.18</v>
      </c>
      <c r="H495" s="26">
        <v>4700.381</v>
      </c>
      <c r="I495" s="26">
        <v>38203.054</v>
      </c>
      <c r="J495" s="26">
        <v>13638.571</v>
      </c>
      <c r="K495" s="26">
        <v>12016.566</v>
      </c>
      <c r="L495" s="28">
        <v>35.700211297243406</v>
      </c>
    </row>
    <row r="496" spans="2:12" ht="10.5" customHeight="1">
      <c r="B496" s="23"/>
      <c r="C496" s="24"/>
      <c r="D496" s="32" t="s">
        <v>29</v>
      </c>
      <c r="E496" s="26">
        <v>12</v>
      </c>
      <c r="F496" s="26">
        <v>2163</v>
      </c>
      <c r="G496" s="26">
        <v>274.599</v>
      </c>
      <c r="H496" s="26">
        <v>4996.873</v>
      </c>
      <c r="I496" s="26">
        <v>45090.132</v>
      </c>
      <c r="J496" s="26">
        <v>17330.465</v>
      </c>
      <c r="K496" s="26">
        <v>15571.821</v>
      </c>
      <c r="L496" s="28">
        <v>38.435161378547306</v>
      </c>
    </row>
    <row r="497" spans="2:12" ht="10.5" customHeight="1">
      <c r="B497" s="23"/>
      <c r="C497" s="24"/>
      <c r="D497" s="31" t="s">
        <v>30</v>
      </c>
      <c r="E497" s="26">
        <v>12</v>
      </c>
      <c r="F497" s="26">
        <v>2152</v>
      </c>
      <c r="G497" s="26">
        <v>296.338</v>
      </c>
      <c r="H497" s="26">
        <v>4990.22</v>
      </c>
      <c r="I497" s="26">
        <v>48475.09</v>
      </c>
      <c r="J497" s="26">
        <v>20305.16</v>
      </c>
      <c r="K497" s="26">
        <v>17948.862</v>
      </c>
      <c r="L497" s="28">
        <v>41.88782320981766</v>
      </c>
    </row>
    <row r="498" spans="2:12" ht="10.5" customHeight="1">
      <c r="B498" s="23"/>
      <c r="C498" s="24"/>
      <c r="D498" s="31" t="s">
        <v>31</v>
      </c>
      <c r="E498" s="26">
        <v>12</v>
      </c>
      <c r="F498" s="26">
        <v>2155</v>
      </c>
      <c r="G498" s="26">
        <v>283.133</v>
      </c>
      <c r="H498" s="26">
        <v>5192.434</v>
      </c>
      <c r="I498" s="26">
        <v>47039.885</v>
      </c>
      <c r="J498" s="26">
        <v>19179.447</v>
      </c>
      <c r="K498" s="26">
        <v>16950.872</v>
      </c>
      <c r="L498" s="28">
        <v>40.772733606810476</v>
      </c>
    </row>
    <row r="499" spans="2:12" ht="10.5" customHeight="1">
      <c r="B499" s="23"/>
      <c r="C499" s="24"/>
      <c r="D499" s="31" t="s">
        <v>32</v>
      </c>
      <c r="E499" s="26">
        <v>12</v>
      </c>
      <c r="F499" s="26">
        <v>2150</v>
      </c>
      <c r="G499" s="26">
        <v>278.107</v>
      </c>
      <c r="H499" s="26">
        <v>5056.474</v>
      </c>
      <c r="I499" s="26">
        <v>39962.02</v>
      </c>
      <c r="J499" s="26">
        <v>15192.052</v>
      </c>
      <c r="K499" s="26">
        <v>13725.469</v>
      </c>
      <c r="L499" s="28">
        <v>38.01622640697342</v>
      </c>
    </row>
    <row r="500" spans="2:12" ht="10.5" customHeight="1">
      <c r="B500" s="23"/>
      <c r="C500" s="24"/>
      <c r="D500" s="31" t="s">
        <v>33</v>
      </c>
      <c r="E500" s="26">
        <v>12</v>
      </c>
      <c r="F500" s="26">
        <v>2154</v>
      </c>
      <c r="G500" s="26">
        <v>287.946</v>
      </c>
      <c r="H500" s="26">
        <v>4811.521</v>
      </c>
      <c r="I500" s="26">
        <v>45885.057</v>
      </c>
      <c r="J500" s="26">
        <v>18122.163</v>
      </c>
      <c r="K500" s="26">
        <v>16591.019</v>
      </c>
      <c r="L500" s="28">
        <v>39.49469431845753</v>
      </c>
    </row>
    <row r="501" spans="2:12" ht="10.5" customHeight="1">
      <c r="B501" s="23"/>
      <c r="C501" s="24"/>
      <c r="D501" s="31" t="s">
        <v>34</v>
      </c>
      <c r="E501" s="26">
        <v>12</v>
      </c>
      <c r="F501" s="26">
        <v>2147</v>
      </c>
      <c r="G501" s="26">
        <v>295.467</v>
      </c>
      <c r="H501" s="26">
        <v>5134.67</v>
      </c>
      <c r="I501" s="26">
        <v>47550.936</v>
      </c>
      <c r="J501" s="26">
        <v>18866.827</v>
      </c>
      <c r="K501" s="26">
        <v>17372.366</v>
      </c>
      <c r="L501" s="28">
        <v>39.677088585595875</v>
      </c>
    </row>
    <row r="502" spans="2:12" ht="10.5" customHeight="1">
      <c r="B502" s="23"/>
      <c r="C502" s="24"/>
      <c r="D502" s="31" t="s">
        <v>35</v>
      </c>
      <c r="E502" s="26">
        <v>12</v>
      </c>
      <c r="F502" s="26">
        <v>2139</v>
      </c>
      <c r="G502" s="26">
        <v>310.438</v>
      </c>
      <c r="H502" s="26">
        <v>6015.753</v>
      </c>
      <c r="I502" s="26">
        <v>48043.91</v>
      </c>
      <c r="J502" s="26">
        <v>17119.51</v>
      </c>
      <c r="K502" s="26">
        <v>15898.118</v>
      </c>
      <c r="L502" s="28">
        <v>35.63304901703462</v>
      </c>
    </row>
    <row r="503" spans="2:12" ht="10.5" customHeight="1">
      <c r="B503" s="23"/>
      <c r="C503" s="24"/>
      <c r="D503" s="31" t="s">
        <v>36</v>
      </c>
      <c r="E503" s="26">
        <v>12</v>
      </c>
      <c r="F503" s="26">
        <v>2141</v>
      </c>
      <c r="G503" s="26">
        <v>228.156</v>
      </c>
      <c r="H503" s="26">
        <v>4834.967</v>
      </c>
      <c r="I503" s="26">
        <v>23681.597</v>
      </c>
      <c r="J503" s="26">
        <v>8848.561</v>
      </c>
      <c r="K503" s="26">
        <v>7696.385</v>
      </c>
      <c r="L503" s="28">
        <v>37.36471404356725</v>
      </c>
    </row>
    <row r="504" spans="2:12" ht="10.5" customHeight="1">
      <c r="B504" s="23"/>
      <c r="C504" s="24"/>
      <c r="D504" s="33"/>
      <c r="E504" s="26"/>
      <c r="F504" s="26"/>
      <c r="G504" s="26"/>
      <c r="H504" s="26"/>
      <c r="I504" s="26"/>
      <c r="J504" s="27"/>
      <c r="K504" s="26"/>
      <c r="L504" s="28"/>
    </row>
    <row r="505" spans="2:12" ht="10.5" customHeight="1">
      <c r="B505" s="23"/>
      <c r="C505" s="24"/>
      <c r="D505" s="25">
        <v>2013</v>
      </c>
      <c r="E505" s="26"/>
      <c r="F505" s="26"/>
      <c r="G505" s="26"/>
      <c r="H505" s="26"/>
      <c r="I505" s="26"/>
      <c r="J505" s="27"/>
      <c r="K505" s="26"/>
      <c r="L505" s="28"/>
    </row>
    <row r="506" spans="2:12" ht="10.5" customHeight="1">
      <c r="B506" s="23"/>
      <c r="C506" s="24"/>
      <c r="D506" s="29" t="s">
        <v>24</v>
      </c>
      <c r="E506" s="26">
        <v>12</v>
      </c>
      <c r="F506" s="26">
        <v>2118.25</v>
      </c>
      <c r="G506" s="26">
        <v>2299.605</v>
      </c>
      <c r="H506" s="26">
        <v>40437.946</v>
      </c>
      <c r="I506" s="26">
        <v>368797.17</v>
      </c>
      <c r="J506" s="26">
        <v>148605.008</v>
      </c>
      <c r="K506" s="26">
        <v>135993.95</v>
      </c>
      <c r="L506" s="28">
        <v>40.2945087675158</v>
      </c>
    </row>
    <row r="507" spans="2:12" ht="6" customHeight="1">
      <c r="B507" s="23"/>
      <c r="C507" s="24"/>
      <c r="D507" s="30"/>
      <c r="E507" s="26"/>
      <c r="F507" s="26"/>
      <c r="G507" s="26"/>
      <c r="H507" s="26"/>
      <c r="I507" s="26"/>
      <c r="J507" s="27"/>
      <c r="K507" s="26"/>
      <c r="L507" s="28"/>
    </row>
    <row r="508" spans="2:12" ht="10.5" customHeight="1">
      <c r="B508" s="23"/>
      <c r="C508" s="24"/>
      <c r="D508" s="31" t="s">
        <v>25</v>
      </c>
      <c r="E508" s="26">
        <v>12</v>
      </c>
      <c r="F508" s="26">
        <v>2133</v>
      </c>
      <c r="G508" s="26">
        <v>301.557</v>
      </c>
      <c r="H508" s="26">
        <v>4887.362</v>
      </c>
      <c r="I508" s="26">
        <v>41812.22</v>
      </c>
      <c r="J508" s="26">
        <v>15308.582</v>
      </c>
      <c r="K508" s="26">
        <v>13825.094</v>
      </c>
      <c r="L508" s="28">
        <v>36.612698392957846</v>
      </c>
    </row>
    <row r="509" spans="2:12" ht="10.5" customHeight="1">
      <c r="B509" s="23"/>
      <c r="C509" s="24"/>
      <c r="D509" s="31" t="s">
        <v>26</v>
      </c>
      <c r="E509" s="26">
        <v>12</v>
      </c>
      <c r="F509" s="26">
        <v>2129</v>
      </c>
      <c r="G509" s="26">
        <v>280.936</v>
      </c>
      <c r="H509" s="26">
        <v>4684.496</v>
      </c>
      <c r="I509" s="26">
        <v>40546.746</v>
      </c>
      <c r="J509" s="26">
        <v>15146.813</v>
      </c>
      <c r="K509" s="26">
        <v>13569.458</v>
      </c>
      <c r="L509" s="28">
        <v>37.35642066073564</v>
      </c>
    </row>
    <row r="510" spans="2:12" ht="10.5" customHeight="1">
      <c r="B510" s="23"/>
      <c r="C510" s="24"/>
      <c r="D510" s="31" t="s">
        <v>27</v>
      </c>
      <c r="E510" s="26">
        <v>12</v>
      </c>
      <c r="F510" s="26">
        <v>2134</v>
      </c>
      <c r="G510" s="26">
        <v>291.52</v>
      </c>
      <c r="H510" s="26">
        <v>4775.543</v>
      </c>
      <c r="I510" s="26">
        <v>42804.195</v>
      </c>
      <c r="J510" s="26">
        <v>16917.433</v>
      </c>
      <c r="K510" s="26">
        <v>15171.104</v>
      </c>
      <c r="L510" s="28">
        <v>39.52283882455914</v>
      </c>
    </row>
    <row r="511" spans="2:12" ht="10.5" customHeight="1">
      <c r="B511" s="23"/>
      <c r="C511" s="24"/>
      <c r="D511" s="31" t="s">
        <v>28</v>
      </c>
      <c r="E511" s="26">
        <v>12</v>
      </c>
      <c r="F511" s="26">
        <v>2129</v>
      </c>
      <c r="G511" s="26">
        <v>301.6</v>
      </c>
      <c r="H511" s="26">
        <v>4979.591</v>
      </c>
      <c r="I511" s="26">
        <v>47580.851</v>
      </c>
      <c r="J511" s="26">
        <v>19263.583</v>
      </c>
      <c r="K511" s="26">
        <v>17548.364</v>
      </c>
      <c r="L511" s="28">
        <v>40.4859992941278</v>
      </c>
    </row>
    <row r="512" spans="2:12" ht="10.5" customHeight="1">
      <c r="B512" s="23"/>
      <c r="C512" s="24"/>
      <c r="D512" s="32" t="s">
        <v>29</v>
      </c>
      <c r="E512" s="26">
        <v>12</v>
      </c>
      <c r="F512" s="26">
        <v>2121</v>
      </c>
      <c r="G512" s="26">
        <v>279.342</v>
      </c>
      <c r="H512" s="26">
        <v>5119.424</v>
      </c>
      <c r="I512" s="26">
        <v>48625.397</v>
      </c>
      <c r="J512" s="26">
        <v>20228.961</v>
      </c>
      <c r="K512" s="26">
        <v>18793.981</v>
      </c>
      <c r="L512" s="28">
        <v>41.60163669203565</v>
      </c>
    </row>
    <row r="513" spans="2:12" ht="10.5" customHeight="1">
      <c r="B513" s="23"/>
      <c r="C513" s="24"/>
      <c r="D513" s="31" t="s">
        <v>30</v>
      </c>
      <c r="E513" s="26">
        <v>12</v>
      </c>
      <c r="F513" s="26">
        <v>2106</v>
      </c>
      <c r="G513" s="26">
        <v>284.331</v>
      </c>
      <c r="H513" s="26">
        <v>5509.091</v>
      </c>
      <c r="I513" s="26">
        <v>50246.565</v>
      </c>
      <c r="J513" s="26">
        <v>21074.807</v>
      </c>
      <c r="K513" s="26">
        <v>19520.577</v>
      </c>
      <c r="L513" s="28">
        <v>41.94278156128683</v>
      </c>
    </row>
    <row r="514" spans="2:12" ht="10.5" customHeight="1">
      <c r="B514" s="23"/>
      <c r="C514" s="24"/>
      <c r="D514" s="31" t="s">
        <v>31</v>
      </c>
      <c r="E514" s="26">
        <v>12</v>
      </c>
      <c r="F514" s="26">
        <v>2087</v>
      </c>
      <c r="G514" s="26">
        <v>297.155</v>
      </c>
      <c r="H514" s="26">
        <v>5509.229</v>
      </c>
      <c r="I514" s="26">
        <v>53175.958</v>
      </c>
      <c r="J514" s="26">
        <v>22508.548</v>
      </c>
      <c r="K514" s="26">
        <v>20793.447</v>
      </c>
      <c r="L514" s="28">
        <v>42.3284297012571</v>
      </c>
    </row>
    <row r="515" spans="2:12" ht="10.5" customHeight="1">
      <c r="B515" s="23"/>
      <c r="C515" s="24"/>
      <c r="D515" s="31" t="s">
        <v>32</v>
      </c>
      <c r="E515" s="26">
        <v>12</v>
      </c>
      <c r="F515" s="26">
        <v>2107</v>
      </c>
      <c r="G515" s="26">
        <v>263.164</v>
      </c>
      <c r="H515" s="26">
        <v>4973.21</v>
      </c>
      <c r="I515" s="26">
        <v>44005.238</v>
      </c>
      <c r="J515" s="26">
        <v>18156.281</v>
      </c>
      <c r="K515" s="26">
        <v>16771.925</v>
      </c>
      <c r="L515" s="28">
        <v>41.2593632603464</v>
      </c>
    </row>
    <row r="516" spans="2:12" ht="10.5" customHeight="1">
      <c r="B516" s="23"/>
      <c r="C516" s="24"/>
      <c r="D516" s="31" t="s">
        <v>33</v>
      </c>
      <c r="E516" s="34"/>
      <c r="F516" s="34"/>
      <c r="G516" s="34"/>
      <c r="H516" s="34"/>
      <c r="I516" s="34"/>
      <c r="J516" s="26"/>
      <c r="K516" s="26"/>
      <c r="L516" s="28"/>
    </row>
    <row r="517" spans="2:12" ht="10.5" customHeight="1">
      <c r="B517" s="23"/>
      <c r="C517" s="24"/>
      <c r="D517" s="31" t="s">
        <v>34</v>
      </c>
      <c r="E517" s="26"/>
      <c r="F517" s="26"/>
      <c r="G517" s="26"/>
      <c r="H517" s="26"/>
      <c r="I517" s="26"/>
      <c r="J517" s="26"/>
      <c r="K517" s="26"/>
      <c r="L517" s="28"/>
    </row>
    <row r="518" spans="2:12" ht="10.5" customHeight="1">
      <c r="B518" s="23"/>
      <c r="C518" s="24"/>
      <c r="D518" s="31" t="s">
        <v>35</v>
      </c>
      <c r="E518" s="26"/>
      <c r="F518" s="26"/>
      <c r="G518" s="26"/>
      <c r="H518" s="26"/>
      <c r="I518" s="26"/>
      <c r="J518" s="26"/>
      <c r="K518" s="26"/>
      <c r="L518" s="28"/>
    </row>
    <row r="519" spans="2:12" ht="10.5" customHeight="1">
      <c r="B519" s="23"/>
      <c r="C519" s="24"/>
      <c r="D519" s="40" t="s">
        <v>36</v>
      </c>
      <c r="E519" s="19"/>
      <c r="F519" s="19"/>
      <c r="G519" s="19"/>
      <c r="H519" s="19"/>
      <c r="I519" s="19"/>
      <c r="J519" s="19"/>
      <c r="K519" s="19"/>
      <c r="L519" s="20"/>
    </row>
    <row r="520" ht="10.5" customHeight="1"/>
    <row r="521" ht="10.5" customHeight="1">
      <c r="C521" s="41" t="s">
        <v>39</v>
      </c>
    </row>
    <row r="522" ht="10.5" customHeight="1"/>
    <row r="523" spans="1:12" ht="10.5" customHeight="1">
      <c r="A523" s="342" t="s">
        <v>64</v>
      </c>
      <c r="B523" s="342"/>
      <c r="C523" s="342"/>
      <c r="D523" s="342"/>
      <c r="E523" s="342"/>
      <c r="F523" s="342"/>
      <c r="G523" s="342"/>
      <c r="H523" s="342"/>
      <c r="I523" s="342"/>
      <c r="J523" s="342"/>
      <c r="K523" s="342"/>
      <c r="L523" s="342"/>
    </row>
    <row r="524" spans="1:12" ht="10.5" customHeight="1">
      <c r="A524" s="3"/>
      <c r="B524" s="3"/>
      <c r="C524" s="3"/>
      <c r="D524" s="3"/>
      <c r="E524" s="4"/>
      <c r="F524" s="4"/>
      <c r="G524" s="4"/>
      <c r="H524" s="4"/>
      <c r="I524" s="4"/>
      <c r="J524" s="2"/>
      <c r="K524" s="2"/>
      <c r="L524" s="1"/>
    </row>
    <row r="525" spans="1:12" ht="10.5" customHeight="1">
      <c r="A525" s="342" t="s">
        <v>1</v>
      </c>
      <c r="B525" s="342"/>
      <c r="C525" s="342"/>
      <c r="D525" s="342"/>
      <c r="E525" s="342"/>
      <c r="F525" s="342"/>
      <c r="G525" s="342"/>
      <c r="H525" s="342"/>
      <c r="I525" s="342"/>
      <c r="J525" s="342"/>
      <c r="K525" s="342"/>
      <c r="L525" s="342"/>
    </row>
    <row r="526" spans="1:12" ht="10.5" customHeight="1">
      <c r="A526" s="342" t="s">
        <v>2</v>
      </c>
      <c r="B526" s="342"/>
      <c r="C526" s="342"/>
      <c r="D526" s="342"/>
      <c r="E526" s="342"/>
      <c r="F526" s="342"/>
      <c r="G526" s="342"/>
      <c r="H526" s="342"/>
      <c r="I526" s="342"/>
      <c r="J526" s="342"/>
      <c r="K526" s="342"/>
      <c r="L526" s="342"/>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34" t="s">
        <v>3</v>
      </c>
      <c r="C528" s="319" t="s">
        <v>4</v>
      </c>
      <c r="D528" s="328" t="s">
        <v>5</v>
      </c>
      <c r="E528" s="328" t="s">
        <v>6</v>
      </c>
      <c r="F528" s="319" t="s">
        <v>7</v>
      </c>
      <c r="G528" s="319" t="s">
        <v>8</v>
      </c>
      <c r="H528" s="319" t="s">
        <v>9</v>
      </c>
      <c r="I528" s="330" t="s">
        <v>10</v>
      </c>
      <c r="J528" s="338"/>
      <c r="K528" s="331"/>
      <c r="L528" s="339" t="s">
        <v>11</v>
      </c>
    </row>
    <row r="529" spans="2:12" ht="15" customHeight="1">
      <c r="B529" s="335"/>
      <c r="C529" s="320"/>
      <c r="D529" s="337"/>
      <c r="E529" s="337"/>
      <c r="F529" s="320"/>
      <c r="G529" s="320"/>
      <c r="H529" s="320"/>
      <c r="I529" s="319" t="s">
        <v>12</v>
      </c>
      <c r="J529" s="330" t="s">
        <v>13</v>
      </c>
      <c r="K529" s="331"/>
      <c r="L529" s="340"/>
    </row>
    <row r="530" spans="2:12" ht="21" customHeight="1">
      <c r="B530" s="335"/>
      <c r="C530" s="320"/>
      <c r="D530" s="337"/>
      <c r="E530" s="329"/>
      <c r="F530" s="321"/>
      <c r="G530" s="321"/>
      <c r="H530" s="321"/>
      <c r="I530" s="321"/>
      <c r="J530" s="9" t="s">
        <v>14</v>
      </c>
      <c r="K530" s="10" t="s">
        <v>15</v>
      </c>
      <c r="L530" s="341"/>
    </row>
    <row r="531" spans="2:12" ht="10.5" customHeight="1">
      <c r="B531" s="336"/>
      <c r="C531" s="321"/>
      <c r="D531" s="329"/>
      <c r="E531" s="11" t="s">
        <v>16</v>
      </c>
      <c r="F531" s="11" t="s">
        <v>17</v>
      </c>
      <c r="G531" s="12" t="s">
        <v>18</v>
      </c>
      <c r="H531" s="330" t="s">
        <v>19</v>
      </c>
      <c r="I531" s="338"/>
      <c r="J531" s="338"/>
      <c r="K531" s="331"/>
      <c r="L531" s="13" t="s">
        <v>20</v>
      </c>
    </row>
    <row r="532" spans="2:4" ht="10.5" customHeight="1">
      <c r="B532" s="14"/>
      <c r="C532" s="15"/>
      <c r="D532" s="15"/>
    </row>
    <row r="533" spans="2:12" ht="10.5" customHeight="1">
      <c r="B533" s="47">
        <v>17</v>
      </c>
      <c r="C533" s="17" t="s">
        <v>65</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39"/>
      <c r="C534" s="17" t="s">
        <v>66</v>
      </c>
      <c r="D534" s="18">
        <v>2010</v>
      </c>
      <c r="E534" s="19">
        <v>23.083333333333332</v>
      </c>
      <c r="F534" s="19">
        <v>3025.25</v>
      </c>
      <c r="G534" s="19">
        <v>5122.875</v>
      </c>
      <c r="H534" s="19">
        <v>80482.582</v>
      </c>
      <c r="I534" s="19">
        <v>978844.814</v>
      </c>
      <c r="J534" s="19">
        <v>241259.861</v>
      </c>
      <c r="K534" s="19">
        <v>175059.03699999998</v>
      </c>
      <c r="L534" s="20">
        <v>24.64740657041475</v>
      </c>
    </row>
    <row r="535" spans="2:12" ht="10.5" customHeight="1">
      <c r="B535" s="39"/>
      <c r="C535" s="17" t="s">
        <v>67</v>
      </c>
      <c r="D535" s="18">
        <v>2011</v>
      </c>
      <c r="E535" s="19">
        <v>24</v>
      </c>
      <c r="F535" s="19">
        <v>3236.4166666666665</v>
      </c>
      <c r="G535" s="19">
        <v>5535.008</v>
      </c>
      <c r="H535" s="19">
        <v>88604.939</v>
      </c>
      <c r="I535" s="19">
        <v>1058464.162</v>
      </c>
      <c r="J535" s="19">
        <v>283557.928</v>
      </c>
      <c r="K535" s="19">
        <v>196850.443</v>
      </c>
      <c r="L535" s="20">
        <v>26.789563424066124</v>
      </c>
    </row>
    <row r="536" spans="2:12" ht="10.5" customHeight="1">
      <c r="B536" s="23"/>
      <c r="C536" s="23"/>
      <c r="D536" s="18">
        <v>2012</v>
      </c>
      <c r="E536" s="19">
        <v>22</v>
      </c>
      <c r="F536" s="19">
        <v>3238.4166666666665</v>
      </c>
      <c r="G536" s="19">
        <v>5544.933</v>
      </c>
      <c r="H536" s="19">
        <v>89890.299</v>
      </c>
      <c r="I536" s="19">
        <v>1059335.269</v>
      </c>
      <c r="J536" s="19">
        <v>270948.011</v>
      </c>
      <c r="K536" s="19">
        <v>189214.871</v>
      </c>
      <c r="L536" s="20">
        <v>25.57717267884149</v>
      </c>
    </row>
    <row r="537" spans="2:12" ht="10.5" customHeight="1">
      <c r="B537" s="23"/>
      <c r="C537" s="23"/>
      <c r="D537" s="24"/>
      <c r="E537" s="19"/>
      <c r="F537" s="19"/>
      <c r="G537" s="19"/>
      <c r="H537" s="19"/>
      <c r="I537" s="19"/>
      <c r="J537" s="42"/>
      <c r="K537" s="19"/>
      <c r="L537" s="20"/>
    </row>
    <row r="538" spans="2:12" ht="10.5" customHeight="1">
      <c r="B538" s="23"/>
      <c r="C538" s="23"/>
      <c r="D538" s="25">
        <v>2012</v>
      </c>
      <c r="E538" s="26"/>
      <c r="F538" s="26"/>
      <c r="G538" s="26"/>
      <c r="H538" s="26"/>
      <c r="I538" s="26"/>
      <c r="J538" s="27"/>
      <c r="K538" s="26"/>
      <c r="L538" s="28"/>
    </row>
    <row r="539" spans="2:12" ht="10.5" customHeight="1">
      <c r="B539" s="23"/>
      <c r="C539" s="23"/>
      <c r="D539" s="29" t="s">
        <v>24</v>
      </c>
      <c r="E539" s="26">
        <v>22</v>
      </c>
      <c r="F539" s="26">
        <v>3240</v>
      </c>
      <c r="G539" s="26">
        <v>3760.083</v>
      </c>
      <c r="H539" s="26">
        <v>58623.703</v>
      </c>
      <c r="I539" s="26">
        <v>715685.753</v>
      </c>
      <c r="J539" s="26">
        <v>183415.338</v>
      </c>
      <c r="K539" s="26">
        <v>122546.26</v>
      </c>
      <c r="L539" s="28">
        <v>25.6279152171414</v>
      </c>
    </row>
    <row r="540" spans="2:12" ht="6" customHeight="1">
      <c r="B540" s="23"/>
      <c r="C540" s="23"/>
      <c r="D540" s="30"/>
      <c r="E540" s="26"/>
      <c r="F540" s="26"/>
      <c r="G540" s="26"/>
      <c r="H540" s="26"/>
      <c r="I540" s="26"/>
      <c r="J540" s="27"/>
      <c r="K540" s="26"/>
      <c r="L540" s="28"/>
    </row>
    <row r="541" spans="2:12" ht="10.5" customHeight="1">
      <c r="B541" s="23"/>
      <c r="C541" s="23"/>
      <c r="D541" s="31" t="s">
        <v>25</v>
      </c>
      <c r="E541" s="26">
        <v>22</v>
      </c>
      <c r="F541" s="26">
        <v>3235</v>
      </c>
      <c r="G541" s="26">
        <v>484.338</v>
      </c>
      <c r="H541" s="26">
        <v>7704.784</v>
      </c>
      <c r="I541" s="26">
        <v>88058.259</v>
      </c>
      <c r="J541" s="26">
        <v>22623.719</v>
      </c>
      <c r="K541" s="26">
        <v>15235.71</v>
      </c>
      <c r="L541" s="28">
        <v>25.69176276810106</v>
      </c>
    </row>
    <row r="542" spans="2:12" ht="10.5" customHeight="1">
      <c r="B542" s="23"/>
      <c r="C542" s="23"/>
      <c r="D542" s="31" t="s">
        <v>26</v>
      </c>
      <c r="E542" s="26">
        <v>22</v>
      </c>
      <c r="F542" s="26">
        <v>3240</v>
      </c>
      <c r="G542" s="26">
        <v>463.386</v>
      </c>
      <c r="H542" s="26">
        <v>7188.796</v>
      </c>
      <c r="I542" s="26">
        <v>86728.37</v>
      </c>
      <c r="J542" s="26">
        <v>22171.664</v>
      </c>
      <c r="K542" s="26">
        <v>15476.649</v>
      </c>
      <c r="L542" s="28">
        <v>25.564488298350355</v>
      </c>
    </row>
    <row r="543" spans="2:12" ht="10.5" customHeight="1">
      <c r="B543" s="23"/>
      <c r="C543" s="23"/>
      <c r="D543" s="31" t="s">
        <v>27</v>
      </c>
      <c r="E543" s="26">
        <v>22</v>
      </c>
      <c r="F543" s="26">
        <v>3256</v>
      </c>
      <c r="G543" s="26">
        <v>499.733</v>
      </c>
      <c r="H543" s="26">
        <v>7304.161</v>
      </c>
      <c r="I543" s="26">
        <v>90098.683</v>
      </c>
      <c r="J543" s="26">
        <v>22576.258</v>
      </c>
      <c r="K543" s="26">
        <v>15453.643</v>
      </c>
      <c r="L543" s="28">
        <v>25.05725638631144</v>
      </c>
    </row>
    <row r="544" spans="2:12" ht="10.5" customHeight="1">
      <c r="B544" s="23"/>
      <c r="C544" s="23"/>
      <c r="D544" s="31" t="s">
        <v>28</v>
      </c>
      <c r="E544" s="26">
        <v>22</v>
      </c>
      <c r="F544" s="26">
        <v>3237</v>
      </c>
      <c r="G544" s="26">
        <v>435.529</v>
      </c>
      <c r="H544" s="26">
        <v>7070.973</v>
      </c>
      <c r="I544" s="26">
        <v>84196.979</v>
      </c>
      <c r="J544" s="26">
        <v>21318.317</v>
      </c>
      <c r="K544" s="26">
        <v>14175.235</v>
      </c>
      <c r="L544" s="28">
        <v>25.319574708256457</v>
      </c>
    </row>
    <row r="545" spans="2:12" ht="10.5" customHeight="1">
      <c r="B545" s="23"/>
      <c r="C545" s="23"/>
      <c r="D545" s="32" t="s">
        <v>29</v>
      </c>
      <c r="E545" s="26">
        <v>22</v>
      </c>
      <c r="F545" s="26">
        <v>3216</v>
      </c>
      <c r="G545" s="26">
        <v>462.536</v>
      </c>
      <c r="H545" s="26">
        <v>7279.437</v>
      </c>
      <c r="I545" s="26">
        <v>94024.269</v>
      </c>
      <c r="J545" s="26">
        <v>25079.923</v>
      </c>
      <c r="K545" s="26">
        <v>16005.801</v>
      </c>
      <c r="L545" s="28">
        <v>26.67388246326063</v>
      </c>
    </row>
    <row r="546" spans="2:12" ht="10.5" customHeight="1">
      <c r="B546" s="23"/>
      <c r="C546" s="23"/>
      <c r="D546" s="31" t="s">
        <v>30</v>
      </c>
      <c r="E546" s="26">
        <v>22</v>
      </c>
      <c r="F546" s="26">
        <v>3220</v>
      </c>
      <c r="G546" s="26">
        <v>463.249</v>
      </c>
      <c r="H546" s="26">
        <v>7574.718</v>
      </c>
      <c r="I546" s="26">
        <v>86780.07</v>
      </c>
      <c r="J546" s="26">
        <v>22562.977</v>
      </c>
      <c r="K546" s="26">
        <v>14201.98</v>
      </c>
      <c r="L546" s="28">
        <v>26.000182991325083</v>
      </c>
    </row>
    <row r="547" spans="2:12" ht="10.5" customHeight="1">
      <c r="B547" s="23"/>
      <c r="C547" s="23"/>
      <c r="D547" s="31" t="s">
        <v>31</v>
      </c>
      <c r="E547" s="26">
        <v>22</v>
      </c>
      <c r="F547" s="26">
        <v>3240</v>
      </c>
      <c r="G547" s="26">
        <v>473.802</v>
      </c>
      <c r="H547" s="26">
        <v>7188.468</v>
      </c>
      <c r="I547" s="26">
        <v>92748.319</v>
      </c>
      <c r="J547" s="26">
        <v>23729.984</v>
      </c>
      <c r="K547" s="26">
        <v>15504.862</v>
      </c>
      <c r="L547" s="28">
        <v>25.585352118349444</v>
      </c>
    </row>
    <row r="548" spans="2:12" ht="10.5" customHeight="1">
      <c r="B548" s="23"/>
      <c r="C548" s="23"/>
      <c r="D548" s="31" t="s">
        <v>32</v>
      </c>
      <c r="E548" s="26">
        <v>22</v>
      </c>
      <c r="F548" s="26">
        <v>3276</v>
      </c>
      <c r="G548" s="26">
        <v>477.51</v>
      </c>
      <c r="H548" s="26">
        <v>7312.366</v>
      </c>
      <c r="I548" s="26">
        <v>93050.804</v>
      </c>
      <c r="J548" s="26">
        <v>23352.496</v>
      </c>
      <c r="K548" s="26">
        <v>16492.38</v>
      </c>
      <c r="L548" s="28">
        <v>25.09650104689047</v>
      </c>
    </row>
    <row r="549" spans="2:12" ht="10.5" customHeight="1">
      <c r="B549" s="23"/>
      <c r="C549" s="23"/>
      <c r="D549" s="31" t="s">
        <v>33</v>
      </c>
      <c r="E549" s="26">
        <v>22</v>
      </c>
      <c r="F549" s="26">
        <v>3245</v>
      </c>
      <c r="G549" s="26">
        <v>442.967</v>
      </c>
      <c r="H549" s="26">
        <v>7138.843</v>
      </c>
      <c r="I549" s="26">
        <v>82600.272</v>
      </c>
      <c r="J549" s="26">
        <v>20950.466</v>
      </c>
      <c r="K549" s="26">
        <v>16032.389</v>
      </c>
      <c r="L549" s="28">
        <v>25.363676768522023</v>
      </c>
    </row>
    <row r="550" spans="2:12" ht="10.5" customHeight="1">
      <c r="B550" s="23"/>
      <c r="C550" s="23"/>
      <c r="D550" s="31" t="s">
        <v>34</v>
      </c>
      <c r="E550" s="26">
        <v>22</v>
      </c>
      <c r="F550" s="26">
        <v>3229</v>
      </c>
      <c r="G550" s="26">
        <v>466.505</v>
      </c>
      <c r="H550" s="26">
        <v>7318.312</v>
      </c>
      <c r="I550" s="26">
        <v>93257.339</v>
      </c>
      <c r="J550" s="26">
        <v>23596.521</v>
      </c>
      <c r="K550" s="26">
        <v>17661.312</v>
      </c>
      <c r="L550" s="28">
        <v>25.302588786068622</v>
      </c>
    </row>
    <row r="551" spans="2:12" ht="10.5" customHeight="1">
      <c r="B551" s="23"/>
      <c r="C551" s="23"/>
      <c r="D551" s="31" t="s">
        <v>35</v>
      </c>
      <c r="E551" s="26">
        <v>22</v>
      </c>
      <c r="F551" s="26">
        <v>3234</v>
      </c>
      <c r="G551" s="26">
        <v>474.614</v>
      </c>
      <c r="H551" s="26">
        <v>9392.375</v>
      </c>
      <c r="I551" s="26">
        <v>93826.201</v>
      </c>
      <c r="J551" s="26">
        <v>24059.496</v>
      </c>
      <c r="K551" s="26">
        <v>18438.164</v>
      </c>
      <c r="L551" s="28">
        <v>25.642619805101138</v>
      </c>
    </row>
    <row r="552" spans="2:12" ht="10.5" customHeight="1">
      <c r="B552" s="23"/>
      <c r="C552" s="23"/>
      <c r="D552" s="31" t="s">
        <v>36</v>
      </c>
      <c r="E552" s="26">
        <v>22</v>
      </c>
      <c r="F552" s="26">
        <v>3233</v>
      </c>
      <c r="G552" s="26">
        <v>400.764</v>
      </c>
      <c r="H552" s="26">
        <v>7417.066</v>
      </c>
      <c r="I552" s="26">
        <v>73965.704</v>
      </c>
      <c r="J552" s="26">
        <v>18926.19</v>
      </c>
      <c r="K552" s="26">
        <v>14536.746</v>
      </c>
      <c r="L552" s="28">
        <v>25.58779133637395</v>
      </c>
    </row>
    <row r="553" spans="2:12" ht="10.5" customHeight="1">
      <c r="B553" s="23"/>
      <c r="C553" s="23"/>
      <c r="D553" s="33"/>
      <c r="E553" s="26"/>
      <c r="F553" s="26"/>
      <c r="G553" s="26"/>
      <c r="H553" s="26"/>
      <c r="I553" s="26"/>
      <c r="J553" s="27"/>
      <c r="K553" s="26"/>
      <c r="L553" s="28"/>
    </row>
    <row r="554" spans="2:12" ht="10.5" customHeight="1">
      <c r="B554" s="23"/>
      <c r="C554" s="23"/>
      <c r="D554" s="25">
        <v>2013</v>
      </c>
      <c r="E554" s="26"/>
      <c r="F554" s="26"/>
      <c r="G554" s="26"/>
      <c r="H554" s="26"/>
      <c r="I554" s="26"/>
      <c r="J554" s="27"/>
      <c r="K554" s="26"/>
      <c r="L554" s="28"/>
    </row>
    <row r="555" spans="2:12" ht="10.5" customHeight="1">
      <c r="B555" s="23"/>
      <c r="C555" s="23"/>
      <c r="D555" s="29" t="s">
        <v>24</v>
      </c>
      <c r="E555" s="26">
        <v>22</v>
      </c>
      <c r="F555" s="26">
        <v>3286.875</v>
      </c>
      <c r="G555" s="26">
        <v>3717.357</v>
      </c>
      <c r="H555" s="26">
        <v>61094.434</v>
      </c>
      <c r="I555" s="26">
        <v>720861.11</v>
      </c>
      <c r="J555" s="26">
        <v>190092.842</v>
      </c>
      <c r="K555" s="26">
        <v>140051.536</v>
      </c>
      <c r="L555" s="28">
        <v>26.3702451641482</v>
      </c>
    </row>
    <row r="556" spans="2:12" ht="6" customHeight="1">
      <c r="B556" s="23"/>
      <c r="C556" s="23"/>
      <c r="D556" s="30"/>
      <c r="E556" s="26"/>
      <c r="F556" s="26"/>
      <c r="G556" s="26"/>
      <c r="H556" s="26"/>
      <c r="I556" s="26"/>
      <c r="J556" s="27"/>
      <c r="K556" s="26"/>
      <c r="L556" s="28"/>
    </row>
    <row r="557" spans="2:12" ht="10.5" customHeight="1">
      <c r="B557" s="23"/>
      <c r="C557" s="23"/>
      <c r="D557" s="31" t="s">
        <v>25</v>
      </c>
      <c r="E557" s="26">
        <v>22</v>
      </c>
      <c r="F557" s="26">
        <v>3244</v>
      </c>
      <c r="G557" s="26">
        <v>487.831</v>
      </c>
      <c r="H557" s="26">
        <v>7884.229</v>
      </c>
      <c r="I557" s="26">
        <v>92199.868</v>
      </c>
      <c r="J557" s="26">
        <v>23098.802</v>
      </c>
      <c r="K557" s="26">
        <v>17527.903</v>
      </c>
      <c r="L557" s="28">
        <v>25.052966453270844</v>
      </c>
    </row>
    <row r="558" spans="2:12" ht="10.5" customHeight="1">
      <c r="B558" s="23"/>
      <c r="C558" s="23"/>
      <c r="D558" s="31" t="s">
        <v>26</v>
      </c>
      <c r="E558" s="26">
        <v>22</v>
      </c>
      <c r="F558" s="26">
        <v>3266</v>
      </c>
      <c r="G558" s="26">
        <v>451.661</v>
      </c>
      <c r="H558" s="26">
        <v>7278.568</v>
      </c>
      <c r="I558" s="26">
        <v>88537.422</v>
      </c>
      <c r="J558" s="26">
        <v>23145.018</v>
      </c>
      <c r="K558" s="26">
        <v>17715.329</v>
      </c>
      <c r="L558" s="28">
        <v>26.14150884131232</v>
      </c>
    </row>
    <row r="559" spans="2:12" ht="10.5" customHeight="1">
      <c r="B559" s="23"/>
      <c r="C559" s="23"/>
      <c r="D559" s="31" t="s">
        <v>27</v>
      </c>
      <c r="E559" s="26">
        <v>22</v>
      </c>
      <c r="F559" s="26">
        <v>3277</v>
      </c>
      <c r="G559" s="26">
        <v>454.112</v>
      </c>
      <c r="H559" s="26">
        <v>7601.273</v>
      </c>
      <c r="I559" s="26">
        <v>87987.467</v>
      </c>
      <c r="J559" s="26">
        <v>22743.139</v>
      </c>
      <c r="K559" s="26">
        <v>17161.159</v>
      </c>
      <c r="L559" s="28">
        <v>25.848157442695786</v>
      </c>
    </row>
    <row r="560" spans="2:12" ht="10.5" customHeight="1">
      <c r="B560" s="23"/>
      <c r="C560" s="23"/>
      <c r="D560" s="31" t="s">
        <v>28</v>
      </c>
      <c r="E560" s="26">
        <v>22</v>
      </c>
      <c r="F560" s="26">
        <v>3273</v>
      </c>
      <c r="G560" s="26">
        <v>468.452</v>
      </c>
      <c r="H560" s="26">
        <v>7550.394</v>
      </c>
      <c r="I560" s="26">
        <v>91392.334</v>
      </c>
      <c r="J560" s="26">
        <v>24130.347</v>
      </c>
      <c r="K560" s="26">
        <v>17658.431</v>
      </c>
      <c r="L560" s="28">
        <v>26.403031790390646</v>
      </c>
    </row>
    <row r="561" spans="2:12" ht="10.5" customHeight="1">
      <c r="B561" s="23"/>
      <c r="C561" s="23"/>
      <c r="D561" s="32" t="s">
        <v>29</v>
      </c>
      <c r="E561" s="26">
        <v>22</v>
      </c>
      <c r="F561" s="26">
        <v>3276</v>
      </c>
      <c r="G561" s="26">
        <v>461.884</v>
      </c>
      <c r="H561" s="26">
        <v>7796.595</v>
      </c>
      <c r="I561" s="26">
        <v>88553.603</v>
      </c>
      <c r="J561" s="26">
        <v>23680.334</v>
      </c>
      <c r="K561" s="26">
        <v>17056.351</v>
      </c>
      <c r="L561" s="28">
        <v>26.74124281538268</v>
      </c>
    </row>
    <row r="562" spans="2:12" ht="10.5" customHeight="1">
      <c r="B562" s="23"/>
      <c r="C562" s="23"/>
      <c r="D562" s="31" t="s">
        <v>30</v>
      </c>
      <c r="E562" s="26">
        <v>22</v>
      </c>
      <c r="F562" s="26">
        <v>3292</v>
      </c>
      <c r="G562" s="26">
        <v>441.864</v>
      </c>
      <c r="H562" s="26">
        <v>7928.731</v>
      </c>
      <c r="I562" s="26">
        <v>86615.386</v>
      </c>
      <c r="J562" s="26">
        <v>24142.942</v>
      </c>
      <c r="K562" s="26">
        <v>17108.593</v>
      </c>
      <c r="L562" s="28">
        <v>27.873733657435874</v>
      </c>
    </row>
    <row r="563" spans="2:12" ht="10.5" customHeight="1">
      <c r="B563" s="23"/>
      <c r="C563" s="23"/>
      <c r="D563" s="31" t="s">
        <v>31</v>
      </c>
      <c r="E563" s="26">
        <v>22</v>
      </c>
      <c r="F563" s="26">
        <v>3315</v>
      </c>
      <c r="G563" s="26">
        <v>488.655</v>
      </c>
      <c r="H563" s="26">
        <v>7617.176</v>
      </c>
      <c r="I563" s="26">
        <v>93945.965</v>
      </c>
      <c r="J563" s="26">
        <v>23488.073</v>
      </c>
      <c r="K563" s="26">
        <v>16844.661</v>
      </c>
      <c r="L563" s="28">
        <v>25.001683680613638</v>
      </c>
    </row>
    <row r="564" spans="2:12" ht="10.5" customHeight="1">
      <c r="B564" s="23"/>
      <c r="C564" s="23"/>
      <c r="D564" s="31" t="s">
        <v>32</v>
      </c>
      <c r="E564" s="26">
        <v>22</v>
      </c>
      <c r="F564" s="26">
        <v>3352</v>
      </c>
      <c r="G564" s="26">
        <v>462.898</v>
      </c>
      <c r="H564" s="26">
        <v>7437.468</v>
      </c>
      <c r="I564" s="26">
        <v>91629.065</v>
      </c>
      <c r="J564" s="26">
        <v>25664.187</v>
      </c>
      <c r="K564" s="26">
        <v>18979.109</v>
      </c>
      <c r="L564" s="28">
        <v>28.0087841123338</v>
      </c>
    </row>
    <row r="565" spans="2:12" ht="10.5" customHeight="1">
      <c r="B565" s="23"/>
      <c r="C565" s="23"/>
      <c r="D565" s="31" t="s">
        <v>33</v>
      </c>
      <c r="E565" s="34"/>
      <c r="F565" s="34"/>
      <c r="G565" s="34"/>
      <c r="H565" s="34"/>
      <c r="I565" s="34"/>
      <c r="J565" s="26"/>
      <c r="K565" s="26"/>
      <c r="L565" s="28"/>
    </row>
    <row r="566" spans="2:12" ht="10.5" customHeight="1">
      <c r="B566" s="23"/>
      <c r="C566" s="23"/>
      <c r="D566" s="31" t="s">
        <v>34</v>
      </c>
      <c r="E566" s="26"/>
      <c r="F566" s="26"/>
      <c r="G566" s="26"/>
      <c r="H566" s="26"/>
      <c r="I566" s="26"/>
      <c r="J566" s="26"/>
      <c r="K566" s="26"/>
      <c r="L566" s="28"/>
    </row>
    <row r="567" spans="2:12" ht="10.5" customHeight="1">
      <c r="B567" s="23"/>
      <c r="C567" s="23"/>
      <c r="D567" s="31" t="s">
        <v>35</v>
      </c>
      <c r="E567" s="26"/>
      <c r="F567" s="26"/>
      <c r="G567" s="26"/>
      <c r="H567" s="26"/>
      <c r="I567" s="26"/>
      <c r="J567" s="26"/>
      <c r="K567" s="26"/>
      <c r="L567" s="28"/>
    </row>
    <row r="568" spans="2:12" ht="10.5" customHeight="1">
      <c r="B568" s="23"/>
      <c r="C568" s="23"/>
      <c r="D568" s="31" t="s">
        <v>36</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68</v>
      </c>
      <c r="D571" s="18">
        <v>2005</v>
      </c>
      <c r="E571" s="26">
        <v>12</v>
      </c>
      <c r="F571" s="26">
        <v>1599.5</v>
      </c>
      <c r="G571" s="26">
        <v>2536.612</v>
      </c>
      <c r="H571" s="26">
        <v>44876.233</v>
      </c>
      <c r="I571" s="26">
        <v>247888.84</v>
      </c>
      <c r="J571" s="26">
        <v>24812.696</v>
      </c>
      <c r="K571" s="26">
        <v>24026.65</v>
      </c>
      <c r="L571" s="28">
        <v>10.009605918523803</v>
      </c>
    </row>
    <row r="572" spans="2:12" ht="10.5" customHeight="1">
      <c r="B572" s="39"/>
      <c r="C572" s="17" t="s">
        <v>69</v>
      </c>
      <c r="D572" s="18">
        <v>2010</v>
      </c>
      <c r="E572" s="26">
        <v>15.833333333333334</v>
      </c>
      <c r="F572" s="26">
        <v>2732.4166666666665</v>
      </c>
      <c r="G572" s="26">
        <v>4357.549</v>
      </c>
      <c r="H572" s="26">
        <v>82598.049</v>
      </c>
      <c r="I572" s="26">
        <v>498602.243</v>
      </c>
      <c r="J572" s="26">
        <v>72486.30099999999</v>
      </c>
      <c r="K572" s="26">
        <v>68703.508</v>
      </c>
      <c r="L572" s="28">
        <v>14.53790110607264</v>
      </c>
    </row>
    <row r="573" spans="2:12" ht="10.5" customHeight="1">
      <c r="B573" s="39"/>
      <c r="C573" s="17" t="s">
        <v>70</v>
      </c>
      <c r="D573" s="18">
        <v>2011</v>
      </c>
      <c r="E573" s="26">
        <v>14</v>
      </c>
      <c r="F573" s="26">
        <v>2672</v>
      </c>
      <c r="G573" s="26">
        <v>4120.187</v>
      </c>
      <c r="H573" s="26">
        <v>83287.13</v>
      </c>
      <c r="I573" s="26">
        <v>531117.402</v>
      </c>
      <c r="J573" s="26">
        <v>77277.41</v>
      </c>
      <c r="K573" s="26">
        <v>72978.839</v>
      </c>
      <c r="L573" s="28">
        <v>14.54996761714089</v>
      </c>
    </row>
    <row r="574" spans="2:12" ht="10.5" customHeight="1">
      <c r="B574" s="39"/>
      <c r="C574" s="17" t="s">
        <v>71</v>
      </c>
      <c r="D574" s="18">
        <v>2012</v>
      </c>
      <c r="E574" s="26">
        <v>13</v>
      </c>
      <c r="F574" s="26">
        <v>2479.25</v>
      </c>
      <c r="G574" s="26">
        <v>3999.087</v>
      </c>
      <c r="H574" s="26">
        <v>79313.704</v>
      </c>
      <c r="I574" s="26">
        <v>471274.402</v>
      </c>
      <c r="J574" s="26">
        <v>55138.8</v>
      </c>
      <c r="K574" s="26">
        <v>51291.443</v>
      </c>
      <c r="L574" s="28">
        <v>11.699935274651306</v>
      </c>
    </row>
    <row r="575" spans="2:12" ht="10.5" customHeight="1">
      <c r="B575" s="23"/>
      <c r="D575" s="24"/>
      <c r="E575" s="26"/>
      <c r="F575" s="26"/>
      <c r="G575" s="26"/>
      <c r="H575" s="26"/>
      <c r="I575" s="26"/>
      <c r="J575" s="27"/>
      <c r="K575" s="26"/>
      <c r="L575" s="28"/>
    </row>
    <row r="576" spans="2:12" ht="10.5" customHeight="1">
      <c r="B576" s="23"/>
      <c r="D576" s="25">
        <v>2012</v>
      </c>
      <c r="E576" s="26"/>
      <c r="F576" s="26"/>
      <c r="G576" s="26"/>
      <c r="H576" s="26"/>
      <c r="I576" s="26"/>
      <c r="J576" s="27"/>
      <c r="K576" s="26"/>
      <c r="L576" s="28"/>
    </row>
    <row r="577" spans="2:12" ht="10.5" customHeight="1">
      <c r="B577" s="23"/>
      <c r="C577" s="24"/>
      <c r="D577" s="29" t="s">
        <v>24</v>
      </c>
      <c r="E577" s="26">
        <v>13</v>
      </c>
      <c r="F577" s="26">
        <v>2483</v>
      </c>
      <c r="G577" s="26">
        <v>2628.227</v>
      </c>
      <c r="H577" s="26">
        <v>52293.339</v>
      </c>
      <c r="I577" s="26">
        <v>304442.845</v>
      </c>
      <c r="J577" s="26">
        <v>37655.711</v>
      </c>
      <c r="K577" s="26">
        <v>35492.927</v>
      </c>
      <c r="L577" s="28">
        <v>12.3687291780498</v>
      </c>
    </row>
    <row r="578" spans="2:12" ht="6" customHeight="1">
      <c r="B578" s="23"/>
      <c r="C578" s="24"/>
      <c r="D578" s="30"/>
      <c r="E578" s="26"/>
      <c r="F578" s="26"/>
      <c r="G578" s="26"/>
      <c r="H578" s="26"/>
      <c r="I578" s="26"/>
      <c r="J578" s="27"/>
      <c r="K578" s="26"/>
      <c r="L578" s="28"/>
    </row>
    <row r="579" spans="2:12" ht="10.5" customHeight="1">
      <c r="B579" s="23"/>
      <c r="C579" s="24"/>
      <c r="D579" s="31" t="s">
        <v>25</v>
      </c>
      <c r="E579" s="26">
        <v>13</v>
      </c>
      <c r="F579" s="26">
        <v>2481</v>
      </c>
      <c r="G579" s="26">
        <v>335.046</v>
      </c>
      <c r="H579" s="26">
        <v>5921.109</v>
      </c>
      <c r="I579" s="26">
        <v>38467.865</v>
      </c>
      <c r="J579" s="26">
        <v>4516.876</v>
      </c>
      <c r="K579" s="26">
        <v>4265.24</v>
      </c>
      <c r="L579" s="28">
        <v>11.741946167274945</v>
      </c>
    </row>
    <row r="580" spans="2:12" ht="10.5" customHeight="1">
      <c r="B580" s="23"/>
      <c r="C580" s="24"/>
      <c r="D580" s="31" t="s">
        <v>26</v>
      </c>
      <c r="E580" s="26">
        <v>13</v>
      </c>
      <c r="F580" s="26">
        <v>2476</v>
      </c>
      <c r="G580" s="26">
        <v>328.939</v>
      </c>
      <c r="H580" s="26">
        <v>5770.113</v>
      </c>
      <c r="I580" s="26">
        <v>36838.606</v>
      </c>
      <c r="J580" s="26">
        <v>4547.766</v>
      </c>
      <c r="K580" s="26">
        <v>4169.275</v>
      </c>
      <c r="L580" s="28">
        <v>12.345108824150403</v>
      </c>
    </row>
    <row r="581" spans="2:12" ht="10.5" customHeight="1">
      <c r="B581" s="23"/>
      <c r="C581" s="24"/>
      <c r="D581" s="31" t="s">
        <v>27</v>
      </c>
      <c r="E581" s="26">
        <v>13</v>
      </c>
      <c r="F581" s="26">
        <v>2501</v>
      </c>
      <c r="G581" s="26">
        <v>350.32</v>
      </c>
      <c r="H581" s="26">
        <v>7857.768</v>
      </c>
      <c r="I581" s="26">
        <v>42983.074</v>
      </c>
      <c r="J581" s="26">
        <v>5596.944</v>
      </c>
      <c r="K581" s="26">
        <v>5376.589</v>
      </c>
      <c r="L581" s="28">
        <v>13.021274374187383</v>
      </c>
    </row>
    <row r="582" spans="2:12" ht="10.5" customHeight="1">
      <c r="B582" s="23"/>
      <c r="C582" s="24"/>
      <c r="D582" s="31" t="s">
        <v>28</v>
      </c>
      <c r="E582" s="26">
        <v>13</v>
      </c>
      <c r="F582" s="26">
        <v>2487</v>
      </c>
      <c r="G582" s="26">
        <v>309.386</v>
      </c>
      <c r="H582" s="26">
        <v>5994.889</v>
      </c>
      <c r="I582" s="26">
        <v>38101.259</v>
      </c>
      <c r="J582" s="26">
        <v>4630.561</v>
      </c>
      <c r="K582" s="26">
        <v>4415.881</v>
      </c>
      <c r="L582" s="28">
        <v>12.153301810840423</v>
      </c>
    </row>
    <row r="583" spans="2:12" ht="10.5" customHeight="1">
      <c r="B583" s="23"/>
      <c r="C583" s="24"/>
      <c r="D583" s="32" t="s">
        <v>29</v>
      </c>
      <c r="E583" s="26">
        <v>13</v>
      </c>
      <c r="F583" s="26">
        <v>2484</v>
      </c>
      <c r="G583" s="26">
        <v>316.942</v>
      </c>
      <c r="H583" s="26">
        <v>6918.1</v>
      </c>
      <c r="I583" s="26">
        <v>37290.962</v>
      </c>
      <c r="J583" s="26">
        <v>3824.439</v>
      </c>
      <c r="K583" s="26">
        <v>3522.688</v>
      </c>
      <c r="L583" s="28">
        <v>10.255672674789135</v>
      </c>
    </row>
    <row r="584" spans="2:12" ht="10.5" customHeight="1">
      <c r="B584" s="23"/>
      <c r="C584" s="24"/>
      <c r="D584" s="31" t="s">
        <v>30</v>
      </c>
      <c r="E584" s="26">
        <v>13</v>
      </c>
      <c r="F584" s="26">
        <v>2479</v>
      </c>
      <c r="G584" s="26">
        <v>312.706</v>
      </c>
      <c r="H584" s="26">
        <v>7464.326</v>
      </c>
      <c r="I584" s="26">
        <v>34100.864</v>
      </c>
      <c r="J584" s="26">
        <v>4335.797</v>
      </c>
      <c r="K584" s="26">
        <v>4034.895</v>
      </c>
      <c r="L584" s="28">
        <v>12.714625060526325</v>
      </c>
    </row>
    <row r="585" spans="2:12" ht="10.5" customHeight="1">
      <c r="B585" s="23"/>
      <c r="C585" s="24"/>
      <c r="D585" s="31" t="s">
        <v>31</v>
      </c>
      <c r="E585" s="26">
        <v>13</v>
      </c>
      <c r="F585" s="26">
        <v>2472</v>
      </c>
      <c r="G585" s="26">
        <v>323.29</v>
      </c>
      <c r="H585" s="26">
        <v>5986.042</v>
      </c>
      <c r="I585" s="26">
        <v>36790.319</v>
      </c>
      <c r="J585" s="26">
        <v>5996.431</v>
      </c>
      <c r="K585" s="26">
        <v>5728.524</v>
      </c>
      <c r="L585" s="28">
        <v>16.2989372285682</v>
      </c>
    </row>
    <row r="586" spans="2:12" ht="10.5" customHeight="1">
      <c r="B586" s="23"/>
      <c r="C586" s="24"/>
      <c r="D586" s="31" t="s">
        <v>32</v>
      </c>
      <c r="E586" s="26">
        <v>13</v>
      </c>
      <c r="F586" s="26">
        <v>2484</v>
      </c>
      <c r="G586" s="26">
        <v>351.598</v>
      </c>
      <c r="H586" s="26">
        <v>6380.992</v>
      </c>
      <c r="I586" s="26">
        <v>39869.896</v>
      </c>
      <c r="J586" s="26">
        <v>4206.897</v>
      </c>
      <c r="K586" s="26">
        <v>3979.835</v>
      </c>
      <c r="L586" s="28">
        <v>10.551562512227271</v>
      </c>
    </row>
    <row r="587" spans="2:12" ht="10.5" customHeight="1">
      <c r="B587" s="23"/>
      <c r="C587" s="24"/>
      <c r="D587" s="31" t="s">
        <v>33</v>
      </c>
      <c r="E587" s="26">
        <v>13</v>
      </c>
      <c r="F587" s="26">
        <v>2491</v>
      </c>
      <c r="G587" s="26">
        <v>336.935</v>
      </c>
      <c r="H587" s="26">
        <v>5777.586</v>
      </c>
      <c r="I587" s="26">
        <v>38702.987</v>
      </c>
      <c r="J587" s="26">
        <v>3419.04</v>
      </c>
      <c r="K587" s="26">
        <v>3081.649</v>
      </c>
      <c r="L587" s="28">
        <v>8.834046839847272</v>
      </c>
    </row>
    <row r="588" spans="2:12" ht="10.5" customHeight="1">
      <c r="B588" s="23"/>
      <c r="C588" s="24"/>
      <c r="D588" s="31" t="s">
        <v>34</v>
      </c>
      <c r="E588" s="26">
        <v>13</v>
      </c>
      <c r="F588" s="26">
        <v>2485</v>
      </c>
      <c r="G588" s="26">
        <v>358.603</v>
      </c>
      <c r="H588" s="26">
        <v>8125.126</v>
      </c>
      <c r="I588" s="26">
        <v>42496.747</v>
      </c>
      <c r="J588" s="26">
        <v>4175.246</v>
      </c>
      <c r="K588" s="26">
        <v>3919.883</v>
      </c>
      <c r="L588" s="28">
        <v>9.824860241655673</v>
      </c>
    </row>
    <row r="589" spans="2:12" ht="10.5" customHeight="1">
      <c r="B589" s="23"/>
      <c r="C589" s="24"/>
      <c r="D589" s="31" t="s">
        <v>35</v>
      </c>
      <c r="E589" s="26">
        <v>13</v>
      </c>
      <c r="F589" s="26">
        <v>2458</v>
      </c>
      <c r="G589" s="26">
        <v>369.151</v>
      </c>
      <c r="H589" s="26">
        <v>7228.507</v>
      </c>
      <c r="I589" s="26">
        <v>44513.667</v>
      </c>
      <c r="J589" s="26">
        <v>5980.898</v>
      </c>
      <c r="K589" s="26">
        <v>5383.575</v>
      </c>
      <c r="L589" s="28">
        <v>13.43609368331753</v>
      </c>
    </row>
    <row r="590" spans="2:12" ht="10.5" customHeight="1">
      <c r="B590" s="23"/>
      <c r="C590" s="24"/>
      <c r="D590" s="31" t="s">
        <v>36</v>
      </c>
      <c r="E590" s="26">
        <v>13</v>
      </c>
      <c r="F590" s="26">
        <v>2453</v>
      </c>
      <c r="G590" s="26">
        <v>306.171</v>
      </c>
      <c r="H590" s="26">
        <v>5889.146</v>
      </c>
      <c r="I590" s="26">
        <v>41118.156</v>
      </c>
      <c r="J590" s="26">
        <v>3907.905</v>
      </c>
      <c r="K590" s="26">
        <v>3413.409</v>
      </c>
      <c r="L590" s="28">
        <v>9.504086224100128</v>
      </c>
    </row>
    <row r="591" spans="2:12" ht="10.5" customHeight="1">
      <c r="B591" s="23"/>
      <c r="C591" s="24"/>
      <c r="D591" s="33"/>
      <c r="E591" s="26"/>
      <c r="F591" s="26"/>
      <c r="G591" s="26"/>
      <c r="H591" s="26"/>
      <c r="I591" s="26"/>
      <c r="J591" s="27"/>
      <c r="K591" s="26"/>
      <c r="L591" s="28"/>
    </row>
    <row r="592" spans="2:12" ht="10.5" customHeight="1">
      <c r="B592" s="23"/>
      <c r="C592" s="24"/>
      <c r="D592" s="25">
        <v>2013</v>
      </c>
      <c r="E592" s="26"/>
      <c r="F592" s="26"/>
      <c r="G592" s="26"/>
      <c r="H592" s="26"/>
      <c r="I592" s="26"/>
      <c r="J592" s="27"/>
      <c r="K592" s="26"/>
      <c r="L592" s="28"/>
    </row>
    <row r="593" spans="2:12" ht="10.5" customHeight="1">
      <c r="B593" s="23"/>
      <c r="C593" s="24"/>
      <c r="D593" s="29" t="s">
        <v>24</v>
      </c>
      <c r="E593" s="26">
        <v>14.875</v>
      </c>
      <c r="F593" s="26">
        <v>2629.875</v>
      </c>
      <c r="G593" s="26">
        <v>2941.008</v>
      </c>
      <c r="H593" s="26">
        <v>54481.873</v>
      </c>
      <c r="I593" s="26">
        <v>302821.786</v>
      </c>
      <c r="J593" s="26">
        <v>39505.578</v>
      </c>
      <c r="K593" s="26">
        <v>36477.164</v>
      </c>
      <c r="L593" s="28">
        <v>13.0458176480077</v>
      </c>
    </row>
    <row r="594" spans="2:12" ht="6" customHeight="1">
      <c r="B594" s="23"/>
      <c r="C594" s="24"/>
      <c r="D594" s="30"/>
      <c r="E594" s="26"/>
      <c r="F594" s="26"/>
      <c r="G594" s="26"/>
      <c r="H594" s="26"/>
      <c r="I594" s="26"/>
      <c r="J594" s="27"/>
      <c r="K594" s="26"/>
      <c r="L594" s="28"/>
    </row>
    <row r="595" spans="2:12" ht="10.5" customHeight="1">
      <c r="B595" s="23"/>
      <c r="C595" s="24"/>
      <c r="D595" s="31" t="s">
        <v>25</v>
      </c>
      <c r="E595" s="26">
        <v>14</v>
      </c>
      <c r="F595" s="26">
        <v>2586</v>
      </c>
      <c r="G595" s="26">
        <v>394.006</v>
      </c>
      <c r="H595" s="26">
        <v>6561.453</v>
      </c>
      <c r="I595" s="26">
        <v>40373.419</v>
      </c>
      <c r="J595" s="26">
        <v>4485.438</v>
      </c>
      <c r="K595" s="26">
        <v>4298.183</v>
      </c>
      <c r="L595" s="28">
        <v>11.10987900232081</v>
      </c>
    </row>
    <row r="596" spans="2:12" ht="10.5" customHeight="1">
      <c r="B596" s="23"/>
      <c r="C596" s="24"/>
      <c r="D596" s="31" t="s">
        <v>26</v>
      </c>
      <c r="E596" s="26">
        <v>15</v>
      </c>
      <c r="F596" s="26">
        <v>2651</v>
      </c>
      <c r="G596" s="26">
        <v>355.272</v>
      </c>
      <c r="H596" s="26">
        <v>5958.523</v>
      </c>
      <c r="I596" s="26">
        <v>36606.354</v>
      </c>
      <c r="J596" s="26">
        <v>5116.809</v>
      </c>
      <c r="K596" s="26">
        <v>4777.724</v>
      </c>
      <c r="L596" s="28">
        <v>13.977925799439081</v>
      </c>
    </row>
    <row r="597" spans="2:12" ht="10.5" customHeight="1">
      <c r="B597" s="23"/>
      <c r="C597" s="24"/>
      <c r="D597" s="31" t="s">
        <v>27</v>
      </c>
      <c r="E597" s="26">
        <v>15</v>
      </c>
      <c r="F597" s="26">
        <v>2647</v>
      </c>
      <c r="G597" s="26">
        <v>362.122</v>
      </c>
      <c r="H597" s="26">
        <v>6938.324</v>
      </c>
      <c r="I597" s="26">
        <v>38028.572</v>
      </c>
      <c r="J597" s="26">
        <v>4884.325</v>
      </c>
      <c r="K597" s="26">
        <v>4407.61</v>
      </c>
      <c r="L597" s="28">
        <v>12.84382963420241</v>
      </c>
    </row>
    <row r="598" spans="2:12" ht="10.5" customHeight="1">
      <c r="B598" s="23"/>
      <c r="C598" s="24"/>
      <c r="D598" s="31" t="s">
        <v>28</v>
      </c>
      <c r="E598" s="26">
        <v>15</v>
      </c>
      <c r="F598" s="26">
        <v>2652</v>
      </c>
      <c r="G598" s="26">
        <v>380.053</v>
      </c>
      <c r="H598" s="26">
        <v>6413.675</v>
      </c>
      <c r="I598" s="26">
        <v>41597.536</v>
      </c>
      <c r="J598" s="26">
        <v>5738.739</v>
      </c>
      <c r="K598" s="26">
        <v>5413.613</v>
      </c>
      <c r="L598" s="28">
        <v>13.795862812643518</v>
      </c>
    </row>
    <row r="599" spans="2:12" ht="10.5" customHeight="1">
      <c r="B599" s="23"/>
      <c r="C599" s="24"/>
      <c r="D599" s="32" t="s">
        <v>29</v>
      </c>
      <c r="E599" s="26">
        <v>15</v>
      </c>
      <c r="F599" s="26">
        <v>2626</v>
      </c>
      <c r="G599" s="26">
        <v>344.555</v>
      </c>
      <c r="H599" s="26">
        <v>7281.242</v>
      </c>
      <c r="I599" s="26">
        <v>35456.115</v>
      </c>
      <c r="J599" s="26">
        <v>4836.884</v>
      </c>
      <c r="K599" s="26">
        <v>4248.899</v>
      </c>
      <c r="L599" s="28">
        <v>13.641889417382586</v>
      </c>
    </row>
    <row r="600" spans="2:12" ht="10.5" customHeight="1">
      <c r="B600" s="23"/>
      <c r="C600" s="24"/>
      <c r="D600" s="31" t="s">
        <v>30</v>
      </c>
      <c r="E600" s="26">
        <v>15</v>
      </c>
      <c r="F600" s="26">
        <v>2626</v>
      </c>
      <c r="G600" s="26">
        <v>345.512</v>
      </c>
      <c r="H600" s="26">
        <v>7660.609</v>
      </c>
      <c r="I600" s="26">
        <v>35596.602</v>
      </c>
      <c r="J600" s="26">
        <v>4542.746</v>
      </c>
      <c r="K600" s="26">
        <v>4054.812</v>
      </c>
      <c r="L600" s="28">
        <v>12.761740572878276</v>
      </c>
    </row>
    <row r="601" spans="2:12" ht="10.5" customHeight="1">
      <c r="B601" s="23"/>
      <c r="C601" s="24"/>
      <c r="D601" s="31" t="s">
        <v>31</v>
      </c>
      <c r="E601" s="26">
        <v>15</v>
      </c>
      <c r="F601" s="26">
        <v>2626</v>
      </c>
      <c r="G601" s="26">
        <v>384.771</v>
      </c>
      <c r="H601" s="26">
        <v>6466.968</v>
      </c>
      <c r="I601" s="26">
        <v>36930.786</v>
      </c>
      <c r="J601" s="26">
        <v>5131.899</v>
      </c>
      <c r="K601" s="26">
        <v>4850.446</v>
      </c>
      <c r="L601" s="28">
        <v>13.895991815608799</v>
      </c>
    </row>
    <row r="602" spans="2:12" ht="10.5" customHeight="1">
      <c r="B602" s="23"/>
      <c r="C602" s="24"/>
      <c r="D602" s="40" t="s">
        <v>32</v>
      </c>
      <c r="E602" s="19">
        <v>15</v>
      </c>
      <c r="F602" s="19">
        <v>2625</v>
      </c>
      <c r="G602" s="19">
        <v>374.717</v>
      </c>
      <c r="H602" s="19">
        <v>7201.079</v>
      </c>
      <c r="I602" s="19">
        <v>38232.402</v>
      </c>
      <c r="J602" s="19">
        <v>4768.738</v>
      </c>
      <c r="K602" s="19">
        <v>4425.877</v>
      </c>
      <c r="L602" s="20">
        <v>12.4730274597971</v>
      </c>
    </row>
    <row r="603" spans="2:12" ht="10.5" customHeight="1">
      <c r="B603" s="23"/>
      <c r="C603" s="24"/>
      <c r="D603" s="40" t="s">
        <v>33</v>
      </c>
      <c r="E603" s="48"/>
      <c r="F603" s="48"/>
      <c r="G603" s="48"/>
      <c r="H603" s="48"/>
      <c r="I603" s="48"/>
      <c r="J603" s="19"/>
      <c r="K603" s="19"/>
      <c r="L603" s="20"/>
    </row>
    <row r="604" spans="2:12" ht="10.5" customHeight="1">
      <c r="B604" s="23"/>
      <c r="C604" s="24"/>
      <c r="D604" s="40" t="s">
        <v>34</v>
      </c>
      <c r="E604" s="19"/>
      <c r="F604" s="19"/>
      <c r="G604" s="19"/>
      <c r="H604" s="19"/>
      <c r="I604" s="19"/>
      <c r="J604" s="19"/>
      <c r="K604" s="19"/>
      <c r="L604" s="20"/>
    </row>
    <row r="605" spans="2:12" ht="10.5" customHeight="1">
      <c r="B605" s="23"/>
      <c r="C605" s="24"/>
      <c r="D605" s="40" t="s">
        <v>35</v>
      </c>
      <c r="E605" s="19"/>
      <c r="F605" s="19"/>
      <c r="G605" s="19"/>
      <c r="H605" s="19"/>
      <c r="I605" s="19"/>
      <c r="J605" s="19"/>
      <c r="K605" s="19"/>
      <c r="L605" s="20"/>
    </row>
    <row r="606" spans="2:12" ht="10.5" customHeight="1">
      <c r="B606" s="23"/>
      <c r="C606" s="24"/>
      <c r="D606" s="40" t="s">
        <v>36</v>
      </c>
      <c r="E606" s="19"/>
      <c r="F606" s="19"/>
      <c r="G606" s="19"/>
      <c r="H606" s="19"/>
      <c r="I606" s="19"/>
      <c r="J606" s="19"/>
      <c r="K606" s="19"/>
      <c r="L606" s="20"/>
    </row>
    <row r="607" ht="10.5" customHeight="1"/>
    <row r="608" ht="10.5" customHeight="1">
      <c r="C608" s="41" t="s">
        <v>39</v>
      </c>
    </row>
    <row r="609" ht="10.5" customHeight="1"/>
    <row r="610" spans="1:12" ht="10.5" customHeight="1">
      <c r="A610" s="342" t="s">
        <v>72</v>
      </c>
      <c r="B610" s="342"/>
      <c r="C610" s="342"/>
      <c r="D610" s="342"/>
      <c r="E610" s="342"/>
      <c r="F610" s="342"/>
      <c r="G610" s="342"/>
      <c r="H610" s="342"/>
      <c r="I610" s="342"/>
      <c r="J610" s="342"/>
      <c r="K610" s="342"/>
      <c r="L610" s="342"/>
    </row>
    <row r="611" spans="1:12" ht="10.5" customHeight="1">
      <c r="A611" s="3"/>
      <c r="B611" s="3"/>
      <c r="C611" s="3"/>
      <c r="D611" s="3"/>
      <c r="E611" s="4"/>
      <c r="F611" s="4"/>
      <c r="G611" s="4"/>
      <c r="H611" s="4"/>
      <c r="I611" s="4"/>
      <c r="J611" s="2"/>
      <c r="K611" s="2"/>
      <c r="L611" s="1"/>
    </row>
    <row r="612" spans="1:12" ht="10.5" customHeight="1">
      <c r="A612" s="342" t="s">
        <v>1</v>
      </c>
      <c r="B612" s="342"/>
      <c r="C612" s="342"/>
      <c r="D612" s="342"/>
      <c r="E612" s="342"/>
      <c r="F612" s="342"/>
      <c r="G612" s="342"/>
      <c r="H612" s="342"/>
      <c r="I612" s="342"/>
      <c r="J612" s="342"/>
      <c r="K612" s="342"/>
      <c r="L612" s="342"/>
    </row>
    <row r="613" spans="1:12" ht="10.5" customHeight="1">
      <c r="A613" s="342" t="s">
        <v>2</v>
      </c>
      <c r="B613" s="342"/>
      <c r="C613" s="342"/>
      <c r="D613" s="342"/>
      <c r="E613" s="342"/>
      <c r="F613" s="342"/>
      <c r="G613" s="342"/>
      <c r="H613" s="342"/>
      <c r="I613" s="342"/>
      <c r="J613" s="342"/>
      <c r="K613" s="342"/>
      <c r="L613" s="342"/>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34" t="s">
        <v>3</v>
      </c>
      <c r="C615" s="319" t="s">
        <v>4</v>
      </c>
      <c r="D615" s="328" t="s">
        <v>5</v>
      </c>
      <c r="E615" s="328" t="s">
        <v>6</v>
      </c>
      <c r="F615" s="319" t="s">
        <v>7</v>
      </c>
      <c r="G615" s="319" t="s">
        <v>8</v>
      </c>
      <c r="H615" s="319" t="s">
        <v>9</v>
      </c>
      <c r="I615" s="330" t="s">
        <v>10</v>
      </c>
      <c r="J615" s="338"/>
      <c r="K615" s="331"/>
      <c r="L615" s="339" t="s">
        <v>11</v>
      </c>
    </row>
    <row r="616" spans="2:12" ht="15" customHeight="1">
      <c r="B616" s="335"/>
      <c r="C616" s="320"/>
      <c r="D616" s="337"/>
      <c r="E616" s="337"/>
      <c r="F616" s="320"/>
      <c r="G616" s="320"/>
      <c r="H616" s="320"/>
      <c r="I616" s="319" t="s">
        <v>12</v>
      </c>
      <c r="J616" s="330" t="s">
        <v>13</v>
      </c>
      <c r="K616" s="331"/>
      <c r="L616" s="340"/>
    </row>
    <row r="617" spans="2:12" ht="21" customHeight="1">
      <c r="B617" s="335"/>
      <c r="C617" s="320"/>
      <c r="D617" s="337"/>
      <c r="E617" s="329"/>
      <c r="F617" s="321"/>
      <c r="G617" s="321"/>
      <c r="H617" s="321"/>
      <c r="I617" s="321"/>
      <c r="J617" s="9" t="s">
        <v>14</v>
      </c>
      <c r="K617" s="10" t="s">
        <v>15</v>
      </c>
      <c r="L617" s="341"/>
    </row>
    <row r="618" spans="2:12" ht="10.5" customHeight="1">
      <c r="B618" s="336"/>
      <c r="C618" s="321"/>
      <c r="D618" s="329"/>
      <c r="E618" s="11" t="s">
        <v>16</v>
      </c>
      <c r="F618" s="11" t="s">
        <v>17</v>
      </c>
      <c r="G618" s="12" t="s">
        <v>18</v>
      </c>
      <c r="H618" s="330" t="s">
        <v>19</v>
      </c>
      <c r="I618" s="338"/>
      <c r="J618" s="338"/>
      <c r="K618" s="331"/>
      <c r="L618" s="13" t="s">
        <v>20</v>
      </c>
    </row>
    <row r="619" spans="2:4" ht="10.5" customHeight="1">
      <c r="B619" s="14"/>
      <c r="C619" s="15"/>
      <c r="D619" s="15"/>
    </row>
    <row r="620" spans="2:12" ht="10.5" customHeight="1">
      <c r="B620" s="16">
        <v>20</v>
      </c>
      <c r="C620" s="17" t="s">
        <v>47</v>
      </c>
      <c r="D620" s="18">
        <v>2005</v>
      </c>
      <c r="E620" s="19">
        <v>21</v>
      </c>
      <c r="F620" s="19">
        <v>2362.5</v>
      </c>
      <c r="G620" s="19">
        <v>3987.283</v>
      </c>
      <c r="H620" s="19">
        <v>70480.096</v>
      </c>
      <c r="I620" s="19">
        <v>576434.397</v>
      </c>
      <c r="J620" s="19">
        <v>155887.68</v>
      </c>
      <c r="K620" s="19">
        <v>81514.447</v>
      </c>
      <c r="L620" s="20">
        <v>27.043438214531115</v>
      </c>
    </row>
    <row r="621" spans="2:12" ht="10.5" customHeight="1">
      <c r="B621" s="39"/>
      <c r="C621" s="44" t="s">
        <v>73</v>
      </c>
      <c r="D621" s="18">
        <v>2010</v>
      </c>
      <c r="E621" s="19">
        <v>19.416666666666668</v>
      </c>
      <c r="F621" s="19">
        <v>2945.4166666666665</v>
      </c>
      <c r="G621" s="19">
        <v>5046.742</v>
      </c>
      <c r="H621" s="19">
        <v>93545.26500000001</v>
      </c>
      <c r="I621" s="19">
        <v>945721.518</v>
      </c>
      <c r="J621" s="19">
        <v>220558.411</v>
      </c>
      <c r="K621" s="19">
        <v>97419.616</v>
      </c>
      <c r="L621" s="20">
        <v>23.321708008339932</v>
      </c>
    </row>
    <row r="622" spans="2:12" ht="10.5" customHeight="1">
      <c r="B622" s="39"/>
      <c r="C622" s="44" t="s">
        <v>74</v>
      </c>
      <c r="D622" s="18">
        <v>2011</v>
      </c>
      <c r="E622" s="19">
        <v>23.75</v>
      </c>
      <c r="F622" s="19">
        <v>4477.083333333333</v>
      </c>
      <c r="G622" s="19">
        <v>7527.874</v>
      </c>
      <c r="H622" s="19">
        <v>161745.782</v>
      </c>
      <c r="I622" s="19">
        <v>1202911.057</v>
      </c>
      <c r="J622" s="19">
        <v>406718.69</v>
      </c>
      <c r="K622" s="19">
        <v>164403.622</v>
      </c>
      <c r="L622" s="20">
        <v>33.81120221925103</v>
      </c>
    </row>
    <row r="623" spans="2:12" ht="10.5" customHeight="1">
      <c r="B623" s="23"/>
      <c r="C623" s="23"/>
      <c r="D623" s="18">
        <v>2012</v>
      </c>
      <c r="E623" s="19">
        <v>22.5</v>
      </c>
      <c r="F623" s="19">
        <v>3761.25</v>
      </c>
      <c r="G623" s="19">
        <v>6148.718</v>
      </c>
      <c r="H623" s="19">
        <v>143541.544</v>
      </c>
      <c r="I623" s="19">
        <v>928689.914</v>
      </c>
      <c r="J623" s="19">
        <v>416601.352</v>
      </c>
      <c r="K623" s="19">
        <v>165536.102</v>
      </c>
      <c r="L623" s="20">
        <v>44.85903698529884</v>
      </c>
    </row>
    <row r="624" spans="2:12" ht="10.5" customHeight="1">
      <c r="B624" s="23"/>
      <c r="C624" s="23"/>
      <c r="D624" s="24"/>
      <c r="E624" s="19"/>
      <c r="F624" s="19"/>
      <c r="G624" s="19"/>
      <c r="H624" s="19"/>
      <c r="I624" s="19"/>
      <c r="J624" s="42"/>
      <c r="K624" s="19"/>
      <c r="L624" s="20"/>
    </row>
    <row r="625" spans="2:12" ht="10.5" customHeight="1">
      <c r="B625" s="23"/>
      <c r="C625" s="23"/>
      <c r="D625" s="25">
        <v>2012</v>
      </c>
      <c r="E625" s="26"/>
      <c r="F625" s="26"/>
      <c r="G625" s="26"/>
      <c r="H625" s="26"/>
      <c r="I625" s="26"/>
      <c r="J625" s="27"/>
      <c r="K625" s="26"/>
      <c r="L625" s="28"/>
    </row>
    <row r="626" spans="2:12" ht="10.5" customHeight="1">
      <c r="B626" s="23"/>
      <c r="C626" s="23"/>
      <c r="D626" s="29" t="s">
        <v>24</v>
      </c>
      <c r="E626" s="26">
        <v>22.75</v>
      </c>
      <c r="F626" s="26">
        <v>3939.875</v>
      </c>
      <c r="G626" s="26">
        <v>4378.002</v>
      </c>
      <c r="H626" s="26">
        <v>95770.674</v>
      </c>
      <c r="I626" s="26">
        <v>677594.737</v>
      </c>
      <c r="J626" s="26">
        <v>282304.448</v>
      </c>
      <c r="K626" s="26">
        <v>108569.573</v>
      </c>
      <c r="L626" s="28">
        <v>41.6627273774117</v>
      </c>
    </row>
    <row r="627" spans="2:12" ht="6" customHeight="1">
      <c r="B627" s="23"/>
      <c r="C627" s="23"/>
      <c r="D627" s="30"/>
      <c r="E627" s="26"/>
      <c r="F627" s="26"/>
      <c r="G627" s="26"/>
      <c r="H627" s="26"/>
      <c r="I627" s="26"/>
      <c r="J627" s="27"/>
      <c r="K627" s="26"/>
      <c r="L627" s="28"/>
    </row>
    <row r="628" spans="2:12" ht="10.5" customHeight="1">
      <c r="B628" s="23"/>
      <c r="C628" s="23"/>
      <c r="D628" s="31" t="s">
        <v>25</v>
      </c>
      <c r="E628" s="26">
        <v>24</v>
      </c>
      <c r="F628" s="26">
        <v>4489</v>
      </c>
      <c r="G628" s="26">
        <v>644.932</v>
      </c>
      <c r="H628" s="26">
        <v>13012.121</v>
      </c>
      <c r="I628" s="26">
        <v>87236.667</v>
      </c>
      <c r="J628" s="26">
        <v>32034.234</v>
      </c>
      <c r="K628" s="26">
        <v>14729.943</v>
      </c>
      <c r="L628" s="28">
        <v>36.72106592518029</v>
      </c>
    </row>
    <row r="629" spans="2:12" ht="10.5" customHeight="1">
      <c r="B629" s="23"/>
      <c r="C629" s="23"/>
      <c r="D629" s="31" t="s">
        <v>26</v>
      </c>
      <c r="E629" s="26">
        <v>24</v>
      </c>
      <c r="F629" s="26">
        <v>4472</v>
      </c>
      <c r="G629" s="26">
        <v>638.672</v>
      </c>
      <c r="H629" s="26">
        <v>13363.238</v>
      </c>
      <c r="I629" s="26">
        <v>87727.951</v>
      </c>
      <c r="J629" s="26">
        <v>34879.269</v>
      </c>
      <c r="K629" s="26">
        <v>14693.865</v>
      </c>
      <c r="L629" s="28">
        <v>39.758444831340015</v>
      </c>
    </row>
    <row r="630" spans="2:12" ht="10.5" customHeight="1">
      <c r="B630" s="23"/>
      <c r="C630" s="23"/>
      <c r="D630" s="31" t="s">
        <v>27</v>
      </c>
      <c r="E630" s="26">
        <v>24</v>
      </c>
      <c r="F630" s="26">
        <v>4462</v>
      </c>
      <c r="G630" s="26">
        <v>660.48</v>
      </c>
      <c r="H630" s="26">
        <v>13310.061</v>
      </c>
      <c r="I630" s="26">
        <v>97709.492</v>
      </c>
      <c r="J630" s="26">
        <v>40546.957</v>
      </c>
      <c r="K630" s="26">
        <v>15005.663</v>
      </c>
      <c r="L630" s="28">
        <v>41.49745963268338</v>
      </c>
    </row>
    <row r="631" spans="2:12" ht="10.5" customHeight="1">
      <c r="B631" s="23"/>
      <c r="C631" s="23"/>
      <c r="D631" s="31" t="s">
        <v>28</v>
      </c>
      <c r="E631" s="26">
        <v>22</v>
      </c>
      <c r="F631" s="26">
        <v>3951</v>
      </c>
      <c r="G631" s="26">
        <v>517.892</v>
      </c>
      <c r="H631" s="26">
        <v>11718.992</v>
      </c>
      <c r="I631" s="26">
        <v>88448.39</v>
      </c>
      <c r="J631" s="26">
        <v>39497.114</v>
      </c>
      <c r="K631" s="26">
        <v>12548.112</v>
      </c>
      <c r="L631" s="28">
        <v>44.65554884605587</v>
      </c>
    </row>
    <row r="632" spans="2:12" ht="10.5" customHeight="1">
      <c r="B632" s="23"/>
      <c r="C632" s="23"/>
      <c r="D632" s="32" t="s">
        <v>29</v>
      </c>
      <c r="E632" s="26">
        <v>22</v>
      </c>
      <c r="F632" s="26">
        <v>3959</v>
      </c>
      <c r="G632" s="26">
        <v>533.963</v>
      </c>
      <c r="H632" s="26">
        <v>11993.08</v>
      </c>
      <c r="I632" s="26">
        <v>101839.539</v>
      </c>
      <c r="J632" s="26">
        <v>37352.761</v>
      </c>
      <c r="K632" s="26">
        <v>12036.032</v>
      </c>
      <c r="L632" s="28">
        <v>36.67805389417562</v>
      </c>
    </row>
    <row r="633" spans="2:12" ht="10.5" customHeight="1">
      <c r="B633" s="23"/>
      <c r="C633" s="23"/>
      <c r="D633" s="31" t="s">
        <v>30</v>
      </c>
      <c r="E633" s="26">
        <v>22</v>
      </c>
      <c r="F633" s="26">
        <v>3401</v>
      </c>
      <c r="G633" s="26">
        <v>473.857</v>
      </c>
      <c r="H633" s="26">
        <v>11355.684</v>
      </c>
      <c r="I633" s="26">
        <v>73095.853</v>
      </c>
      <c r="J633" s="26">
        <v>35238.645</v>
      </c>
      <c r="K633" s="26">
        <v>13515.004</v>
      </c>
      <c r="L633" s="28">
        <v>48.20881562186572</v>
      </c>
    </row>
    <row r="634" spans="2:12" ht="10.5" customHeight="1">
      <c r="B634" s="23"/>
      <c r="C634" s="23"/>
      <c r="D634" s="31" t="s">
        <v>31</v>
      </c>
      <c r="E634" s="26">
        <v>22</v>
      </c>
      <c r="F634" s="26">
        <v>3395</v>
      </c>
      <c r="G634" s="26">
        <v>480.518</v>
      </c>
      <c r="H634" s="26">
        <v>10397.659</v>
      </c>
      <c r="I634" s="26">
        <v>77854.043</v>
      </c>
      <c r="J634" s="26">
        <v>32007.866</v>
      </c>
      <c r="K634" s="26">
        <v>13575.41</v>
      </c>
      <c r="L634" s="28">
        <v>41.11265743771329</v>
      </c>
    </row>
    <row r="635" spans="2:12" ht="10.5" customHeight="1">
      <c r="B635" s="23"/>
      <c r="C635" s="23"/>
      <c r="D635" s="31" t="s">
        <v>32</v>
      </c>
      <c r="E635" s="26">
        <v>22</v>
      </c>
      <c r="F635" s="26">
        <v>3390</v>
      </c>
      <c r="G635" s="26">
        <v>427.688</v>
      </c>
      <c r="H635" s="26">
        <v>10619.839</v>
      </c>
      <c r="I635" s="26">
        <v>63682.802</v>
      </c>
      <c r="J635" s="26">
        <v>30747.602</v>
      </c>
      <c r="K635" s="26">
        <v>12465.544</v>
      </c>
      <c r="L635" s="28">
        <v>48.28242639197942</v>
      </c>
    </row>
    <row r="636" spans="2:12" ht="10.5" customHeight="1">
      <c r="B636" s="23"/>
      <c r="C636" s="23"/>
      <c r="D636" s="31" t="s">
        <v>33</v>
      </c>
      <c r="E636" s="26">
        <v>22</v>
      </c>
      <c r="F636" s="26">
        <v>3410</v>
      </c>
      <c r="G636" s="26">
        <v>455.591</v>
      </c>
      <c r="H636" s="26">
        <v>10592.702</v>
      </c>
      <c r="I636" s="26">
        <v>62349.024</v>
      </c>
      <c r="J636" s="26">
        <v>33479.248</v>
      </c>
      <c r="K636" s="26">
        <v>14333.036</v>
      </c>
      <c r="L636" s="28">
        <v>53.69650694131154</v>
      </c>
    </row>
    <row r="637" spans="2:12" ht="10.5" customHeight="1">
      <c r="B637" s="23"/>
      <c r="C637" s="23"/>
      <c r="D637" s="31" t="s">
        <v>34</v>
      </c>
      <c r="E637" s="26">
        <v>22</v>
      </c>
      <c r="F637" s="26">
        <v>3412</v>
      </c>
      <c r="G637" s="26">
        <v>471.991</v>
      </c>
      <c r="H637" s="26">
        <v>10564.845</v>
      </c>
      <c r="I637" s="26">
        <v>70420.322</v>
      </c>
      <c r="J637" s="26">
        <v>38562.935</v>
      </c>
      <c r="K637" s="26">
        <v>16661.892</v>
      </c>
      <c r="L637" s="28">
        <v>54.76108870959153</v>
      </c>
    </row>
    <row r="638" spans="2:12" ht="10.5" customHeight="1">
      <c r="B638" s="23"/>
      <c r="C638" s="23"/>
      <c r="D638" s="31" t="s">
        <v>35</v>
      </c>
      <c r="E638" s="26">
        <v>22</v>
      </c>
      <c r="F638" s="26">
        <v>3402</v>
      </c>
      <c r="G638" s="26">
        <v>485.966</v>
      </c>
      <c r="H638" s="26">
        <v>15685.352</v>
      </c>
      <c r="I638" s="26">
        <v>68107.075</v>
      </c>
      <c r="J638" s="26">
        <v>35607.382</v>
      </c>
      <c r="K638" s="26">
        <v>14817.208</v>
      </c>
      <c r="L638" s="28">
        <v>52.28147296004123</v>
      </c>
    </row>
    <row r="639" spans="2:12" ht="10.5" customHeight="1">
      <c r="B639" s="23"/>
      <c r="C639" s="23"/>
      <c r="D639" s="31" t="s">
        <v>36</v>
      </c>
      <c r="E639" s="26">
        <v>22</v>
      </c>
      <c r="F639" s="26">
        <v>3392</v>
      </c>
      <c r="G639" s="26">
        <v>357.168</v>
      </c>
      <c r="H639" s="26">
        <v>10927.971</v>
      </c>
      <c r="I639" s="26">
        <v>50218.756</v>
      </c>
      <c r="J639" s="26">
        <v>26647.339</v>
      </c>
      <c r="K639" s="26">
        <v>11154.393</v>
      </c>
      <c r="L639" s="28">
        <v>53.06252309396115</v>
      </c>
    </row>
    <row r="640" spans="2:12" ht="10.5" customHeight="1">
      <c r="B640" s="23"/>
      <c r="C640" s="23"/>
      <c r="D640" s="33"/>
      <c r="E640" s="26"/>
      <c r="F640" s="26"/>
      <c r="G640" s="26"/>
      <c r="H640" s="26"/>
      <c r="I640" s="26"/>
      <c r="J640" s="27"/>
      <c r="K640" s="26"/>
      <c r="L640" s="28"/>
    </row>
    <row r="641" spans="2:12" ht="10.5" customHeight="1">
      <c r="B641" s="23"/>
      <c r="C641" s="23"/>
      <c r="D641" s="25">
        <v>2013</v>
      </c>
      <c r="E641" s="26"/>
      <c r="F641" s="26"/>
      <c r="G641" s="26"/>
      <c r="H641" s="26"/>
      <c r="I641" s="26"/>
      <c r="J641" s="27"/>
      <c r="K641" s="26"/>
      <c r="L641" s="28"/>
    </row>
    <row r="642" spans="2:12" ht="10.5" customHeight="1">
      <c r="B642" s="23"/>
      <c r="C642" s="23"/>
      <c r="D642" s="29" t="s">
        <v>24</v>
      </c>
      <c r="E642" s="26">
        <v>23</v>
      </c>
      <c r="F642" s="26">
        <v>3517.5</v>
      </c>
      <c r="G642" s="26">
        <v>3841.745</v>
      </c>
      <c r="H642" s="26">
        <v>90264.542</v>
      </c>
      <c r="I642" s="26">
        <v>607046.707</v>
      </c>
      <c r="J642" s="26">
        <v>307504.081</v>
      </c>
      <c r="K642" s="26">
        <v>137959.997</v>
      </c>
      <c r="L642" s="28">
        <v>50.6557530835926</v>
      </c>
    </row>
    <row r="643" spans="2:12" ht="6" customHeight="1">
      <c r="B643" s="23"/>
      <c r="C643" s="23"/>
      <c r="D643" s="30"/>
      <c r="E643" s="26"/>
      <c r="F643" s="26"/>
      <c r="G643" s="26"/>
      <c r="H643" s="26"/>
      <c r="I643" s="26"/>
      <c r="J643" s="27"/>
      <c r="K643" s="26"/>
      <c r="L643" s="28"/>
    </row>
    <row r="644" spans="2:12" ht="10.5" customHeight="1">
      <c r="B644" s="23"/>
      <c r="C644" s="23"/>
      <c r="D644" s="31" t="s">
        <v>25</v>
      </c>
      <c r="E644" s="26">
        <v>23</v>
      </c>
      <c r="F644" s="26">
        <v>3531</v>
      </c>
      <c r="G644" s="26">
        <v>512.227</v>
      </c>
      <c r="H644" s="26">
        <v>11044.879</v>
      </c>
      <c r="I644" s="26">
        <v>77335.05</v>
      </c>
      <c r="J644" s="26">
        <v>40780.73</v>
      </c>
      <c r="K644" s="26">
        <v>19884.938</v>
      </c>
      <c r="L644" s="28">
        <v>52.73253201491433</v>
      </c>
    </row>
    <row r="645" spans="2:12" ht="10.5" customHeight="1">
      <c r="B645" s="23"/>
      <c r="C645" s="23"/>
      <c r="D645" s="31" t="s">
        <v>26</v>
      </c>
      <c r="E645" s="26">
        <v>23</v>
      </c>
      <c r="F645" s="26">
        <v>3542</v>
      </c>
      <c r="G645" s="26">
        <v>479.473</v>
      </c>
      <c r="H645" s="26">
        <v>10715.156</v>
      </c>
      <c r="I645" s="26">
        <v>75874.033</v>
      </c>
      <c r="J645" s="26">
        <v>42247.633</v>
      </c>
      <c r="K645" s="26">
        <v>18142.992</v>
      </c>
      <c r="L645" s="28">
        <v>55.68128031364828</v>
      </c>
    </row>
    <row r="646" spans="2:12" ht="10.5" customHeight="1">
      <c r="B646" s="23"/>
      <c r="C646" s="23"/>
      <c r="D646" s="31" t="s">
        <v>27</v>
      </c>
      <c r="E646" s="26">
        <v>23</v>
      </c>
      <c r="F646" s="26">
        <v>3528</v>
      </c>
      <c r="G646" s="26">
        <v>481.138</v>
      </c>
      <c r="H646" s="26">
        <v>11322.3</v>
      </c>
      <c r="I646" s="26">
        <v>78797.579</v>
      </c>
      <c r="J646" s="26">
        <v>44080.411</v>
      </c>
      <c r="K646" s="26">
        <v>20633.746</v>
      </c>
      <c r="L646" s="28">
        <v>55.94132657299027</v>
      </c>
    </row>
    <row r="647" spans="2:12" ht="10.5" customHeight="1">
      <c r="B647" s="23"/>
      <c r="C647" s="23"/>
      <c r="D647" s="31" t="s">
        <v>28</v>
      </c>
      <c r="E647" s="26">
        <v>23</v>
      </c>
      <c r="F647" s="26">
        <v>3524</v>
      </c>
      <c r="G647" s="26">
        <v>495.166</v>
      </c>
      <c r="H647" s="26">
        <v>11660.945</v>
      </c>
      <c r="I647" s="26">
        <v>84357.836</v>
      </c>
      <c r="J647" s="26">
        <v>46551.243</v>
      </c>
      <c r="K647" s="26">
        <v>16967.435</v>
      </c>
      <c r="L647" s="28">
        <v>55.18306918162291</v>
      </c>
    </row>
    <row r="648" spans="2:12" ht="10.5" customHeight="1">
      <c r="B648" s="23"/>
      <c r="C648" s="23"/>
      <c r="D648" s="32" t="s">
        <v>29</v>
      </c>
      <c r="E648" s="26">
        <v>23</v>
      </c>
      <c r="F648" s="26">
        <v>3517</v>
      </c>
      <c r="G648" s="26">
        <v>470.158</v>
      </c>
      <c r="H648" s="26">
        <v>11480.319</v>
      </c>
      <c r="I648" s="26">
        <v>74534.571</v>
      </c>
      <c r="J648" s="26">
        <v>39180.661</v>
      </c>
      <c r="K648" s="26">
        <v>15818.356</v>
      </c>
      <c r="L648" s="28">
        <v>52.567098024888345</v>
      </c>
    </row>
    <row r="649" spans="2:12" ht="10.5" customHeight="1">
      <c r="B649" s="23"/>
      <c r="C649" s="23"/>
      <c r="D649" s="31" t="s">
        <v>30</v>
      </c>
      <c r="E649" s="26">
        <v>23</v>
      </c>
      <c r="F649" s="26">
        <v>3515</v>
      </c>
      <c r="G649" s="26">
        <v>473.509</v>
      </c>
      <c r="H649" s="26">
        <v>11680.371</v>
      </c>
      <c r="I649" s="26">
        <v>74839.601</v>
      </c>
      <c r="J649" s="26">
        <v>27688.983</v>
      </c>
      <c r="K649" s="26">
        <v>13482.724</v>
      </c>
      <c r="L649" s="28">
        <v>36.997769402859326</v>
      </c>
    </row>
    <row r="650" spans="2:12" ht="10.5" customHeight="1">
      <c r="B650" s="23"/>
      <c r="C650" s="23"/>
      <c r="D650" s="31" t="s">
        <v>31</v>
      </c>
      <c r="E650" s="26">
        <v>23</v>
      </c>
      <c r="F650" s="26">
        <v>3486</v>
      </c>
      <c r="G650" s="26">
        <v>498.072</v>
      </c>
      <c r="H650" s="26">
        <v>10966.415</v>
      </c>
      <c r="I650" s="26">
        <v>84795.19</v>
      </c>
      <c r="J650" s="26">
        <v>42950.927</v>
      </c>
      <c r="K650" s="26">
        <v>18900.143</v>
      </c>
      <c r="L650" s="28">
        <v>50.65255116475357</v>
      </c>
    </row>
    <row r="651" spans="2:12" ht="10.5" customHeight="1">
      <c r="B651" s="23"/>
      <c r="C651" s="23"/>
      <c r="D651" s="31" t="s">
        <v>32</v>
      </c>
      <c r="E651" s="26">
        <v>23</v>
      </c>
      <c r="F651" s="26">
        <v>3497</v>
      </c>
      <c r="G651" s="26">
        <v>432.002</v>
      </c>
      <c r="H651" s="26">
        <v>11394.157</v>
      </c>
      <c r="I651" s="26">
        <v>56512.847</v>
      </c>
      <c r="J651" s="26">
        <v>24023.493</v>
      </c>
      <c r="K651" s="26">
        <v>14129.663</v>
      </c>
      <c r="L651" s="28">
        <v>42.5097907383785</v>
      </c>
    </row>
    <row r="652" spans="2:12" ht="10.5" customHeight="1">
      <c r="B652" s="23"/>
      <c r="C652" s="23"/>
      <c r="D652" s="31" t="s">
        <v>33</v>
      </c>
      <c r="E652" s="34"/>
      <c r="F652" s="34"/>
      <c r="G652" s="34"/>
      <c r="H652" s="34"/>
      <c r="I652" s="34"/>
      <c r="J652" s="26"/>
      <c r="K652" s="26"/>
      <c r="L652" s="28"/>
    </row>
    <row r="653" spans="2:12" ht="10.5" customHeight="1">
      <c r="B653" s="23"/>
      <c r="C653" s="23"/>
      <c r="D653" s="31" t="s">
        <v>34</v>
      </c>
      <c r="E653" s="26"/>
      <c r="F653" s="26"/>
      <c r="G653" s="26"/>
      <c r="H653" s="26"/>
      <c r="I653" s="26"/>
      <c r="J653" s="26"/>
      <c r="K653" s="26"/>
      <c r="L653" s="28"/>
    </row>
    <row r="654" spans="2:12" ht="10.5" customHeight="1">
      <c r="B654" s="23"/>
      <c r="C654" s="23"/>
      <c r="D654" s="31" t="s">
        <v>35</v>
      </c>
      <c r="E654" s="26"/>
      <c r="F654" s="26"/>
      <c r="G654" s="26"/>
      <c r="H654" s="26"/>
      <c r="I654" s="26"/>
      <c r="J654" s="26"/>
      <c r="K654" s="26"/>
      <c r="L654" s="28"/>
    </row>
    <row r="655" spans="2:12" ht="10.5" customHeight="1">
      <c r="B655" s="23"/>
      <c r="C655" s="23"/>
      <c r="D655" s="31" t="s">
        <v>36</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47</v>
      </c>
      <c r="D658" s="18">
        <v>2005</v>
      </c>
      <c r="E658" s="26">
        <v>5</v>
      </c>
      <c r="F658" s="26">
        <v>910.3333333333334</v>
      </c>
      <c r="G658" s="26">
        <v>1505.258</v>
      </c>
      <c r="H658" s="26">
        <v>28344.593</v>
      </c>
      <c r="I658" s="26">
        <v>118303.399</v>
      </c>
      <c r="J658" s="26">
        <v>42646.753</v>
      </c>
      <c r="K658" s="45" t="s">
        <v>21</v>
      </c>
      <c r="L658" s="28">
        <v>36.04862866197107</v>
      </c>
    </row>
    <row r="659" spans="2:12" ht="10.5" customHeight="1">
      <c r="B659" s="39"/>
      <c r="C659" s="17" t="s">
        <v>75</v>
      </c>
      <c r="D659" s="18">
        <v>2010</v>
      </c>
      <c r="E659" s="26">
        <v>3.9166666666666665</v>
      </c>
      <c r="F659" s="26">
        <v>971.25</v>
      </c>
      <c r="G659" s="26">
        <v>1595.3580000000004</v>
      </c>
      <c r="H659" s="26">
        <v>40283.69300000001</v>
      </c>
      <c r="I659" s="26">
        <v>148331.904</v>
      </c>
      <c r="J659" s="45" t="s">
        <v>21</v>
      </c>
      <c r="K659" s="45" t="s">
        <v>21</v>
      </c>
      <c r="L659" s="45" t="s">
        <v>21</v>
      </c>
    </row>
    <row r="660" spans="2:12" ht="10.5" customHeight="1">
      <c r="B660" s="39"/>
      <c r="C660" s="17" t="s">
        <v>74</v>
      </c>
      <c r="D660" s="18">
        <v>2011</v>
      </c>
      <c r="E660" s="26">
        <v>6.25</v>
      </c>
      <c r="F660" s="26">
        <v>1240.5833333333333</v>
      </c>
      <c r="G660" s="26">
        <v>2025.563</v>
      </c>
      <c r="H660" s="26">
        <v>49805.007</v>
      </c>
      <c r="I660" s="26">
        <v>195657.621</v>
      </c>
      <c r="J660" s="26">
        <v>90838.926</v>
      </c>
      <c r="K660" s="45" t="s">
        <v>21</v>
      </c>
      <c r="L660" s="28">
        <v>46.42749182767586</v>
      </c>
    </row>
    <row r="661" spans="2:12" ht="10.5" customHeight="1">
      <c r="B661" s="23"/>
      <c r="D661" s="18">
        <v>2012</v>
      </c>
      <c r="E661" s="26">
        <v>6</v>
      </c>
      <c r="F661" s="26">
        <v>1338.9166666666667</v>
      </c>
      <c r="G661" s="26">
        <v>2159.512</v>
      </c>
      <c r="H661" s="26">
        <v>56036.976</v>
      </c>
      <c r="I661" s="26">
        <v>205339.24</v>
      </c>
      <c r="J661" s="45" t="s">
        <v>21</v>
      </c>
      <c r="K661" s="45" t="s">
        <v>21</v>
      </c>
      <c r="L661" s="45" t="s">
        <v>21</v>
      </c>
    </row>
    <row r="662" spans="2:12" ht="10.5" customHeight="1">
      <c r="B662" s="23"/>
      <c r="D662" s="24"/>
      <c r="E662" s="26"/>
      <c r="F662" s="26"/>
      <c r="G662" s="26"/>
      <c r="H662" s="26"/>
      <c r="I662" s="26"/>
      <c r="J662" s="27"/>
      <c r="K662" s="26"/>
      <c r="L662" s="28"/>
    </row>
    <row r="663" spans="2:12" ht="10.5" customHeight="1">
      <c r="B663" s="23"/>
      <c r="D663" s="25">
        <v>2012</v>
      </c>
      <c r="E663" s="26"/>
      <c r="F663" s="26"/>
      <c r="G663" s="26"/>
      <c r="H663" s="26"/>
      <c r="I663" s="26"/>
      <c r="J663" s="27"/>
      <c r="K663" s="26"/>
      <c r="L663" s="28"/>
    </row>
    <row r="664" spans="2:12" ht="10.5" customHeight="1">
      <c r="B664" s="23"/>
      <c r="C664" s="24"/>
      <c r="D664" s="29" t="s">
        <v>24</v>
      </c>
      <c r="E664" s="26">
        <v>6</v>
      </c>
      <c r="F664" s="26">
        <v>1311.75</v>
      </c>
      <c r="G664" s="26">
        <v>1433.398</v>
      </c>
      <c r="H664" s="26">
        <v>36215.287</v>
      </c>
      <c r="I664" s="26">
        <v>136520.783</v>
      </c>
      <c r="J664" s="45" t="s">
        <v>21</v>
      </c>
      <c r="K664" s="45" t="s">
        <v>21</v>
      </c>
      <c r="L664" s="45" t="s">
        <v>21</v>
      </c>
    </row>
    <row r="665" spans="2:12" ht="6" customHeight="1">
      <c r="B665" s="23"/>
      <c r="C665" s="24"/>
      <c r="D665" s="30"/>
      <c r="E665" s="26"/>
      <c r="F665" s="26"/>
      <c r="G665" s="26"/>
      <c r="H665" s="26"/>
      <c r="I665" s="26"/>
      <c r="J665" s="27"/>
      <c r="K665" s="27"/>
      <c r="L665" s="27"/>
    </row>
    <row r="666" spans="2:12" ht="10.5" customHeight="1">
      <c r="B666" s="23"/>
      <c r="C666" s="24"/>
      <c r="D666" s="31" t="s">
        <v>25</v>
      </c>
      <c r="E666" s="26">
        <v>6</v>
      </c>
      <c r="F666" s="26">
        <v>1286</v>
      </c>
      <c r="G666" s="26">
        <v>178.963</v>
      </c>
      <c r="H666" s="26">
        <v>4069.438</v>
      </c>
      <c r="I666" s="26">
        <v>14866.265</v>
      </c>
      <c r="J666" s="45" t="s">
        <v>21</v>
      </c>
      <c r="K666" s="45" t="s">
        <v>21</v>
      </c>
      <c r="L666" s="45" t="s">
        <v>21</v>
      </c>
    </row>
    <row r="667" spans="2:12" ht="10.5" customHeight="1">
      <c r="B667" s="23"/>
      <c r="C667" s="24"/>
      <c r="D667" s="31" t="s">
        <v>26</v>
      </c>
      <c r="E667" s="26">
        <v>6</v>
      </c>
      <c r="F667" s="26">
        <v>1281</v>
      </c>
      <c r="G667" s="26">
        <v>178.088</v>
      </c>
      <c r="H667" s="26">
        <v>3829.046</v>
      </c>
      <c r="I667" s="26">
        <v>16333.614</v>
      </c>
      <c r="J667" s="45" t="s">
        <v>21</v>
      </c>
      <c r="K667" s="45" t="s">
        <v>21</v>
      </c>
      <c r="L667" s="45" t="s">
        <v>21</v>
      </c>
    </row>
    <row r="668" spans="2:12" ht="10.5" customHeight="1">
      <c r="B668" s="23"/>
      <c r="C668" s="24"/>
      <c r="D668" s="31" t="s">
        <v>27</v>
      </c>
      <c r="E668" s="26">
        <v>6</v>
      </c>
      <c r="F668" s="26">
        <v>1296</v>
      </c>
      <c r="G668" s="26">
        <v>185.527</v>
      </c>
      <c r="H668" s="26">
        <v>4686.629</v>
      </c>
      <c r="I668" s="26">
        <v>20607.478</v>
      </c>
      <c r="J668" s="45" t="s">
        <v>21</v>
      </c>
      <c r="K668" s="45" t="s">
        <v>21</v>
      </c>
      <c r="L668" s="45" t="s">
        <v>21</v>
      </c>
    </row>
    <row r="669" spans="2:12" ht="10.5" customHeight="1">
      <c r="B669" s="23"/>
      <c r="C669" s="24"/>
      <c r="D669" s="31" t="s">
        <v>28</v>
      </c>
      <c r="E669" s="26">
        <v>6</v>
      </c>
      <c r="F669" s="26">
        <v>1314</v>
      </c>
      <c r="G669" s="26">
        <v>170.967</v>
      </c>
      <c r="H669" s="26">
        <v>6633.337</v>
      </c>
      <c r="I669" s="26">
        <v>16085.678</v>
      </c>
      <c r="J669" s="45" t="s">
        <v>21</v>
      </c>
      <c r="K669" s="45" t="s">
        <v>21</v>
      </c>
      <c r="L669" s="45" t="s">
        <v>21</v>
      </c>
    </row>
    <row r="670" spans="2:12" ht="10.5" customHeight="1">
      <c r="B670" s="23"/>
      <c r="C670" s="24"/>
      <c r="D670" s="32" t="s">
        <v>29</v>
      </c>
      <c r="E670" s="26">
        <v>6</v>
      </c>
      <c r="F670" s="26">
        <v>1310</v>
      </c>
      <c r="G670" s="26">
        <v>175.366</v>
      </c>
      <c r="H670" s="26">
        <v>4019.133</v>
      </c>
      <c r="I670" s="26">
        <v>15719.714</v>
      </c>
      <c r="J670" s="45" t="s">
        <v>21</v>
      </c>
      <c r="K670" s="45" t="s">
        <v>21</v>
      </c>
      <c r="L670" s="45" t="s">
        <v>21</v>
      </c>
    </row>
    <row r="671" spans="2:12" ht="10.5" customHeight="1">
      <c r="B671" s="23"/>
      <c r="C671" s="24"/>
      <c r="D671" s="31" t="s">
        <v>30</v>
      </c>
      <c r="E671" s="26">
        <v>6</v>
      </c>
      <c r="F671" s="26">
        <v>1314</v>
      </c>
      <c r="G671" s="26">
        <v>180.823</v>
      </c>
      <c r="H671" s="26">
        <v>4567.906</v>
      </c>
      <c r="I671" s="26">
        <v>17216.967</v>
      </c>
      <c r="J671" s="45" t="s">
        <v>21</v>
      </c>
      <c r="K671" s="45" t="s">
        <v>21</v>
      </c>
      <c r="L671" s="45" t="s">
        <v>21</v>
      </c>
    </row>
    <row r="672" spans="2:12" ht="10.5" customHeight="1">
      <c r="B672" s="23"/>
      <c r="C672" s="24"/>
      <c r="D672" s="31" t="s">
        <v>31</v>
      </c>
      <c r="E672" s="26">
        <v>6</v>
      </c>
      <c r="F672" s="26">
        <v>1335</v>
      </c>
      <c r="G672" s="26">
        <v>179.819</v>
      </c>
      <c r="H672" s="26">
        <v>4137.189</v>
      </c>
      <c r="I672" s="26">
        <v>17936.672</v>
      </c>
      <c r="J672" s="45" t="s">
        <v>21</v>
      </c>
      <c r="K672" s="45" t="s">
        <v>21</v>
      </c>
      <c r="L672" s="45" t="s">
        <v>21</v>
      </c>
    </row>
    <row r="673" spans="2:12" ht="10.5" customHeight="1">
      <c r="B673" s="23"/>
      <c r="C673" s="24"/>
      <c r="D673" s="31" t="s">
        <v>32</v>
      </c>
      <c r="E673" s="26">
        <v>6</v>
      </c>
      <c r="F673" s="26">
        <v>1358</v>
      </c>
      <c r="G673" s="26">
        <v>183.845</v>
      </c>
      <c r="H673" s="26">
        <v>4272.609</v>
      </c>
      <c r="I673" s="26">
        <v>17754.395</v>
      </c>
      <c r="J673" s="45" t="s">
        <v>21</v>
      </c>
      <c r="K673" s="45" t="s">
        <v>21</v>
      </c>
      <c r="L673" s="45" t="s">
        <v>21</v>
      </c>
    </row>
    <row r="674" spans="2:12" ht="10.5" customHeight="1">
      <c r="B674" s="23"/>
      <c r="C674" s="24"/>
      <c r="D674" s="31" t="s">
        <v>33</v>
      </c>
      <c r="E674" s="26">
        <v>6</v>
      </c>
      <c r="F674" s="26">
        <v>1383</v>
      </c>
      <c r="G674" s="26">
        <v>180.097</v>
      </c>
      <c r="H674" s="26">
        <v>4232.289</v>
      </c>
      <c r="I674" s="26">
        <v>17625.938</v>
      </c>
      <c r="J674" s="45" t="s">
        <v>21</v>
      </c>
      <c r="K674" s="45" t="s">
        <v>21</v>
      </c>
      <c r="L674" s="45" t="s">
        <v>21</v>
      </c>
    </row>
    <row r="675" spans="2:12" ht="10.5" customHeight="1">
      <c r="B675" s="23"/>
      <c r="C675" s="24"/>
      <c r="D675" s="31" t="s">
        <v>34</v>
      </c>
      <c r="E675" s="26">
        <v>6</v>
      </c>
      <c r="F675" s="26">
        <v>1396</v>
      </c>
      <c r="G675" s="26">
        <v>188.197</v>
      </c>
      <c r="H675" s="26">
        <v>4397.077</v>
      </c>
      <c r="I675" s="26">
        <v>15739.742</v>
      </c>
      <c r="J675" s="45" t="s">
        <v>21</v>
      </c>
      <c r="K675" s="45" t="s">
        <v>21</v>
      </c>
      <c r="L675" s="45" t="s">
        <v>21</v>
      </c>
    </row>
    <row r="676" spans="2:12" ht="10.5" customHeight="1">
      <c r="B676" s="23"/>
      <c r="C676" s="24"/>
      <c r="D676" s="31" t="s">
        <v>35</v>
      </c>
      <c r="E676" s="26">
        <v>6</v>
      </c>
      <c r="F676" s="26">
        <v>1401</v>
      </c>
      <c r="G676" s="26">
        <v>196.311</v>
      </c>
      <c r="H676" s="26">
        <v>6338.871</v>
      </c>
      <c r="I676" s="26">
        <v>22578.599</v>
      </c>
      <c r="J676" s="45" t="s">
        <v>21</v>
      </c>
      <c r="K676" s="45" t="s">
        <v>21</v>
      </c>
      <c r="L676" s="45" t="s">
        <v>21</v>
      </c>
    </row>
    <row r="677" spans="2:12" ht="10.5" customHeight="1">
      <c r="B677" s="23"/>
      <c r="C677" s="24"/>
      <c r="D677" s="31" t="s">
        <v>36</v>
      </c>
      <c r="E677" s="26">
        <v>6</v>
      </c>
      <c r="F677" s="26">
        <v>1393</v>
      </c>
      <c r="G677" s="26">
        <v>161.509</v>
      </c>
      <c r="H677" s="26">
        <v>4853.452</v>
      </c>
      <c r="I677" s="26">
        <v>12874.178</v>
      </c>
      <c r="J677" s="45" t="s">
        <v>21</v>
      </c>
      <c r="K677" s="45" t="s">
        <v>21</v>
      </c>
      <c r="L677" s="45" t="s">
        <v>21</v>
      </c>
    </row>
    <row r="678" spans="2:12" ht="10.5" customHeight="1">
      <c r="B678" s="23"/>
      <c r="C678" s="24"/>
      <c r="D678" s="33"/>
      <c r="E678" s="26"/>
      <c r="F678" s="26"/>
      <c r="G678" s="26"/>
      <c r="H678" s="26"/>
      <c r="I678" s="26"/>
      <c r="J678" s="27"/>
      <c r="K678" s="26"/>
      <c r="L678" s="28"/>
    </row>
    <row r="679" spans="2:12" ht="10.5" customHeight="1">
      <c r="B679" s="23"/>
      <c r="C679" s="24"/>
      <c r="D679" s="25">
        <v>2013</v>
      </c>
      <c r="E679" s="26"/>
      <c r="F679" s="26"/>
      <c r="G679" s="26"/>
      <c r="H679" s="26"/>
      <c r="I679" s="26"/>
      <c r="J679" s="27"/>
      <c r="K679" s="26"/>
      <c r="L679" s="28"/>
    </row>
    <row r="680" spans="2:12" ht="10.5" customHeight="1">
      <c r="B680" s="23"/>
      <c r="C680" s="24"/>
      <c r="D680" s="29" t="s">
        <v>24</v>
      </c>
      <c r="E680" s="26">
        <v>6</v>
      </c>
      <c r="F680" s="26">
        <v>1423.75</v>
      </c>
      <c r="G680" s="26">
        <v>1525.349</v>
      </c>
      <c r="H680" s="26">
        <v>40973.701</v>
      </c>
      <c r="I680" s="26">
        <v>129815.814</v>
      </c>
      <c r="J680" s="26">
        <v>60585.548</v>
      </c>
      <c r="K680" s="45" t="s">
        <v>21</v>
      </c>
      <c r="L680" s="28">
        <v>46.6703910203113</v>
      </c>
    </row>
    <row r="681" spans="2:12" ht="6" customHeight="1">
      <c r="B681" s="23"/>
      <c r="C681" s="24"/>
      <c r="D681" s="30"/>
      <c r="E681" s="26"/>
      <c r="F681" s="26"/>
      <c r="G681" s="26"/>
      <c r="H681" s="26"/>
      <c r="I681" s="26"/>
      <c r="J681" s="27"/>
      <c r="K681" s="26"/>
      <c r="L681" s="28"/>
    </row>
    <row r="682" spans="2:12" ht="10.5" customHeight="1">
      <c r="B682" s="23"/>
      <c r="C682" s="24"/>
      <c r="D682" s="31" t="s">
        <v>25</v>
      </c>
      <c r="E682" s="26">
        <v>6</v>
      </c>
      <c r="F682" s="26">
        <v>1406</v>
      </c>
      <c r="G682" s="26">
        <v>188.155</v>
      </c>
      <c r="H682" s="26">
        <v>4667.734</v>
      </c>
      <c r="I682" s="26">
        <v>14752.942</v>
      </c>
      <c r="J682" s="26">
        <v>6825.37</v>
      </c>
      <c r="K682" s="45" t="s">
        <v>21</v>
      </c>
      <c r="L682" s="28">
        <v>46.26446711442369</v>
      </c>
    </row>
    <row r="683" spans="2:12" ht="10.5" customHeight="1">
      <c r="B683" s="23"/>
      <c r="C683" s="24"/>
      <c r="D683" s="31" t="s">
        <v>26</v>
      </c>
      <c r="E683" s="26">
        <v>6</v>
      </c>
      <c r="F683" s="26">
        <v>1416</v>
      </c>
      <c r="G683" s="26">
        <v>182.727</v>
      </c>
      <c r="H683" s="26">
        <v>4429.702</v>
      </c>
      <c r="I683" s="26">
        <v>16975.646</v>
      </c>
      <c r="J683" s="26">
        <v>7069.329</v>
      </c>
      <c r="K683" s="45" t="s">
        <v>21</v>
      </c>
      <c r="L683" s="28">
        <v>41.643946863642185</v>
      </c>
    </row>
    <row r="684" spans="2:12" ht="10.5" customHeight="1">
      <c r="B684" s="23"/>
      <c r="C684" s="24"/>
      <c r="D684" s="31" t="s">
        <v>27</v>
      </c>
      <c r="E684" s="26">
        <v>6</v>
      </c>
      <c r="F684" s="26">
        <v>1409</v>
      </c>
      <c r="G684" s="26">
        <v>183.787</v>
      </c>
      <c r="H684" s="26">
        <v>5138.187</v>
      </c>
      <c r="I684" s="26">
        <v>14949.492</v>
      </c>
      <c r="J684" s="26">
        <v>7746.917</v>
      </c>
      <c r="K684" s="45" t="s">
        <v>21</v>
      </c>
      <c r="L684" s="28">
        <v>51.820603670010996</v>
      </c>
    </row>
    <row r="685" spans="2:12" ht="10.5" customHeight="1">
      <c r="B685" s="23"/>
      <c r="C685" s="24"/>
      <c r="D685" s="31" t="s">
        <v>28</v>
      </c>
      <c r="E685" s="26">
        <v>6</v>
      </c>
      <c r="F685" s="26">
        <v>1418</v>
      </c>
      <c r="G685" s="26">
        <v>196.93</v>
      </c>
      <c r="H685" s="26">
        <v>7378.889</v>
      </c>
      <c r="I685" s="26">
        <v>17407.324</v>
      </c>
      <c r="J685" s="26">
        <v>8022.458</v>
      </c>
      <c r="K685" s="45" t="s">
        <v>21</v>
      </c>
      <c r="L685" s="28">
        <v>46.08668167490879</v>
      </c>
    </row>
    <row r="686" spans="2:12" ht="10.5" customHeight="1">
      <c r="B686" s="23"/>
      <c r="C686" s="24"/>
      <c r="D686" s="32" t="s">
        <v>29</v>
      </c>
      <c r="E686" s="26">
        <v>6</v>
      </c>
      <c r="F686" s="26">
        <v>1434</v>
      </c>
      <c r="G686" s="26">
        <v>189.205</v>
      </c>
      <c r="H686" s="26">
        <v>4650.518</v>
      </c>
      <c r="I686" s="26">
        <v>15942.55</v>
      </c>
      <c r="J686" s="26">
        <v>7092.297</v>
      </c>
      <c r="K686" s="45" t="s">
        <v>21</v>
      </c>
      <c r="L686" s="28">
        <v>44.486590915505985</v>
      </c>
    </row>
    <row r="687" spans="2:12" ht="10.5" customHeight="1">
      <c r="B687" s="23"/>
      <c r="C687" s="24"/>
      <c r="D687" s="31" t="s">
        <v>30</v>
      </c>
      <c r="E687" s="26">
        <v>6</v>
      </c>
      <c r="F687" s="26">
        <v>1436</v>
      </c>
      <c r="G687" s="26">
        <v>189.317</v>
      </c>
      <c r="H687" s="26">
        <v>4981.627</v>
      </c>
      <c r="I687" s="26">
        <v>16087.135</v>
      </c>
      <c r="J687" s="26">
        <v>7108.214</v>
      </c>
      <c r="K687" s="45" t="s">
        <v>21</v>
      </c>
      <c r="L687" s="28">
        <v>44.185704912652255</v>
      </c>
    </row>
    <row r="688" spans="2:12" ht="10.5" customHeight="1">
      <c r="B688" s="23"/>
      <c r="C688" s="24"/>
      <c r="D688" s="31" t="s">
        <v>31</v>
      </c>
      <c r="E688" s="26">
        <v>6</v>
      </c>
      <c r="F688" s="26">
        <v>1424</v>
      </c>
      <c r="G688" s="26">
        <v>199.062</v>
      </c>
      <c r="H688" s="26">
        <v>4993.98</v>
      </c>
      <c r="I688" s="26">
        <v>17978.053</v>
      </c>
      <c r="J688" s="26">
        <v>8785.62</v>
      </c>
      <c r="K688" s="45" t="s">
        <v>21</v>
      </c>
      <c r="L688" s="28">
        <v>48.86858437896473</v>
      </c>
    </row>
    <row r="689" spans="2:12" ht="10.5" customHeight="1">
      <c r="B689" s="23"/>
      <c r="C689" s="24"/>
      <c r="D689" s="31" t="s">
        <v>32</v>
      </c>
      <c r="E689" s="26">
        <v>6</v>
      </c>
      <c r="F689" s="26">
        <v>1447</v>
      </c>
      <c r="G689" s="26">
        <v>196.166</v>
      </c>
      <c r="H689" s="26">
        <v>4733.064</v>
      </c>
      <c r="I689" s="26">
        <v>15722.672</v>
      </c>
      <c r="J689" s="26">
        <v>7935.343</v>
      </c>
      <c r="K689" s="45" t="s">
        <v>21</v>
      </c>
      <c r="L689" s="28">
        <v>50.4707024353113</v>
      </c>
    </row>
    <row r="690" spans="2:12" ht="10.5" customHeight="1">
      <c r="B690" s="23"/>
      <c r="C690" s="24"/>
      <c r="D690" s="31" t="s">
        <v>33</v>
      </c>
      <c r="E690" s="34"/>
      <c r="F690" s="34"/>
      <c r="G690" s="34"/>
      <c r="H690" s="34"/>
      <c r="I690" s="34"/>
      <c r="J690" s="26"/>
      <c r="K690" s="26"/>
      <c r="L690" s="28"/>
    </row>
    <row r="691" spans="2:12" ht="10.5" customHeight="1">
      <c r="B691" s="23"/>
      <c r="C691" s="24"/>
      <c r="D691" s="31" t="s">
        <v>34</v>
      </c>
      <c r="E691" s="26"/>
      <c r="F691" s="26"/>
      <c r="G691" s="26"/>
      <c r="H691" s="26"/>
      <c r="I691" s="26"/>
      <c r="J691" s="26"/>
      <c r="K691" s="26"/>
      <c r="L691" s="28"/>
    </row>
    <row r="692" spans="2:12" ht="10.5" customHeight="1">
      <c r="B692" s="23"/>
      <c r="C692" s="24"/>
      <c r="D692" s="31" t="s">
        <v>35</v>
      </c>
      <c r="E692" s="26"/>
      <c r="F692" s="26"/>
      <c r="G692" s="26"/>
      <c r="H692" s="26"/>
      <c r="I692" s="26"/>
      <c r="J692" s="26"/>
      <c r="K692" s="26"/>
      <c r="L692" s="28"/>
    </row>
    <row r="693" spans="2:12" ht="10.5" customHeight="1">
      <c r="B693" s="23"/>
      <c r="C693" s="24"/>
      <c r="D693" s="31" t="s">
        <v>36</v>
      </c>
      <c r="E693" s="26"/>
      <c r="F693" s="26"/>
      <c r="G693" s="26"/>
      <c r="H693" s="26"/>
      <c r="I693" s="26"/>
      <c r="J693" s="26"/>
      <c r="K693" s="26"/>
      <c r="L693" s="28"/>
    </row>
    <row r="694" ht="10.5" customHeight="1"/>
    <row r="695" ht="10.5" customHeight="1">
      <c r="C695" s="41" t="s">
        <v>39</v>
      </c>
    </row>
    <row r="696" ht="10.5" customHeight="1"/>
    <row r="697" spans="1:12" ht="10.5" customHeight="1">
      <c r="A697" s="342" t="s">
        <v>76</v>
      </c>
      <c r="B697" s="342"/>
      <c r="C697" s="342"/>
      <c r="D697" s="342"/>
      <c r="E697" s="342"/>
      <c r="F697" s="342"/>
      <c r="G697" s="342"/>
      <c r="H697" s="342"/>
      <c r="I697" s="342"/>
      <c r="J697" s="342"/>
      <c r="K697" s="342"/>
      <c r="L697" s="342"/>
    </row>
    <row r="698" spans="1:12" ht="10.5" customHeight="1">
      <c r="A698" s="3"/>
      <c r="B698" s="3"/>
      <c r="C698" s="3"/>
      <c r="D698" s="3"/>
      <c r="E698" s="4"/>
      <c r="F698" s="4"/>
      <c r="G698" s="4"/>
      <c r="H698" s="4"/>
      <c r="I698" s="4"/>
      <c r="J698" s="2"/>
      <c r="K698" s="2"/>
      <c r="L698" s="1"/>
    </row>
    <row r="699" spans="1:12" ht="10.5" customHeight="1">
      <c r="A699" s="342" t="s">
        <v>1</v>
      </c>
      <c r="B699" s="342"/>
      <c r="C699" s="342"/>
      <c r="D699" s="342"/>
      <c r="E699" s="342"/>
      <c r="F699" s="342"/>
      <c r="G699" s="342"/>
      <c r="H699" s="342"/>
      <c r="I699" s="342"/>
      <c r="J699" s="342"/>
      <c r="K699" s="342"/>
      <c r="L699" s="342"/>
    </row>
    <row r="700" spans="1:12" ht="10.5" customHeight="1">
      <c r="A700" s="342" t="s">
        <v>2</v>
      </c>
      <c r="B700" s="342"/>
      <c r="C700" s="342"/>
      <c r="D700" s="342"/>
      <c r="E700" s="342"/>
      <c r="F700" s="342"/>
      <c r="G700" s="342"/>
      <c r="H700" s="342"/>
      <c r="I700" s="342"/>
      <c r="J700" s="342"/>
      <c r="K700" s="342"/>
      <c r="L700" s="342"/>
    </row>
    <row r="701" spans="1:51" s="8" customFormat="1" ht="18" customHeight="1">
      <c r="A701" s="5"/>
      <c r="B701" s="5"/>
      <c r="C701" s="5"/>
      <c r="D701" s="5"/>
      <c r="E701" s="6"/>
      <c r="F701" s="6"/>
      <c r="G701" s="6"/>
      <c r="H701" s="6"/>
      <c r="I701" s="6"/>
      <c r="J701" s="49"/>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34" t="s">
        <v>3</v>
      </c>
      <c r="C702" s="319" t="s">
        <v>4</v>
      </c>
      <c r="D702" s="328" t="s">
        <v>5</v>
      </c>
      <c r="E702" s="328" t="s">
        <v>6</v>
      </c>
      <c r="F702" s="319" t="s">
        <v>7</v>
      </c>
      <c r="G702" s="319" t="s">
        <v>8</v>
      </c>
      <c r="H702" s="319" t="s">
        <v>9</v>
      </c>
      <c r="I702" s="330" t="s">
        <v>10</v>
      </c>
      <c r="J702" s="338"/>
      <c r="K702" s="331"/>
      <c r="L702" s="339" t="s">
        <v>11</v>
      </c>
    </row>
    <row r="703" spans="2:12" ht="15" customHeight="1">
      <c r="B703" s="335"/>
      <c r="C703" s="320"/>
      <c r="D703" s="337"/>
      <c r="E703" s="337"/>
      <c r="F703" s="320"/>
      <c r="G703" s="320"/>
      <c r="H703" s="320"/>
      <c r="I703" s="319" t="s">
        <v>12</v>
      </c>
      <c r="J703" s="330" t="s">
        <v>13</v>
      </c>
      <c r="K703" s="331"/>
      <c r="L703" s="340"/>
    </row>
    <row r="704" spans="2:12" ht="21" customHeight="1">
      <c r="B704" s="335"/>
      <c r="C704" s="320"/>
      <c r="D704" s="337"/>
      <c r="E704" s="329"/>
      <c r="F704" s="321"/>
      <c r="G704" s="321"/>
      <c r="H704" s="321"/>
      <c r="I704" s="321"/>
      <c r="J704" s="9" t="s">
        <v>14</v>
      </c>
      <c r="K704" s="10" t="s">
        <v>15</v>
      </c>
      <c r="L704" s="341"/>
    </row>
    <row r="705" spans="2:12" ht="10.5" customHeight="1">
      <c r="B705" s="336"/>
      <c r="C705" s="321"/>
      <c r="D705" s="329"/>
      <c r="E705" s="11" t="s">
        <v>16</v>
      </c>
      <c r="F705" s="11" t="s">
        <v>17</v>
      </c>
      <c r="G705" s="12" t="s">
        <v>18</v>
      </c>
      <c r="H705" s="330" t="s">
        <v>19</v>
      </c>
      <c r="I705" s="338"/>
      <c r="J705" s="338"/>
      <c r="K705" s="331"/>
      <c r="L705" s="13" t="s">
        <v>20</v>
      </c>
    </row>
    <row r="706" spans="2:4" ht="10.5" customHeight="1">
      <c r="B706" s="14"/>
      <c r="C706" s="15"/>
      <c r="D706" s="15"/>
    </row>
    <row r="707" spans="2:12" ht="10.5" customHeight="1">
      <c r="B707" s="16">
        <v>22</v>
      </c>
      <c r="C707" s="17" t="s">
        <v>77</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39"/>
      <c r="C708" s="17" t="s">
        <v>78</v>
      </c>
      <c r="D708" s="18">
        <v>2010</v>
      </c>
      <c r="E708" s="19">
        <v>95.08333333333333</v>
      </c>
      <c r="F708" s="19">
        <v>11821.5</v>
      </c>
      <c r="G708" s="19">
        <v>20262.314</v>
      </c>
      <c r="H708" s="19">
        <v>314103.16800000006</v>
      </c>
      <c r="I708" s="19">
        <v>2404255.606</v>
      </c>
      <c r="J708" s="19">
        <v>921133.4580000001</v>
      </c>
      <c r="K708" s="19">
        <v>437847.24799999996</v>
      </c>
      <c r="L708" s="20">
        <v>38.31262598291307</v>
      </c>
    </row>
    <row r="709" spans="2:12" ht="10.5" customHeight="1">
      <c r="B709" s="23"/>
      <c r="C709" s="23"/>
      <c r="D709" s="18">
        <v>2011</v>
      </c>
      <c r="E709" s="19">
        <v>95.83333333333333</v>
      </c>
      <c r="F709" s="19">
        <v>12684.833333333334</v>
      </c>
      <c r="G709" s="19">
        <v>21366.047</v>
      </c>
      <c r="H709" s="19">
        <v>343862.068</v>
      </c>
      <c r="I709" s="19">
        <v>2609032.002</v>
      </c>
      <c r="J709" s="19">
        <v>988396.913</v>
      </c>
      <c r="K709" s="19">
        <v>496463.752</v>
      </c>
      <c r="L709" s="20">
        <v>37.88366383556532</v>
      </c>
    </row>
    <row r="710" spans="2:12" ht="10.5" customHeight="1">
      <c r="B710" s="23"/>
      <c r="C710" s="23"/>
      <c r="D710" s="18">
        <v>2012</v>
      </c>
      <c r="E710" s="19">
        <v>95.5</v>
      </c>
      <c r="F710" s="19">
        <v>12710</v>
      </c>
      <c r="G710" s="19">
        <v>21406.055</v>
      </c>
      <c r="H710" s="19">
        <v>358817.122</v>
      </c>
      <c r="I710" s="19">
        <v>2547922.145</v>
      </c>
      <c r="J710" s="19">
        <v>933319.341</v>
      </c>
      <c r="K710" s="19">
        <v>471673.039</v>
      </c>
      <c r="L710" s="20">
        <v>36.63060674092928</v>
      </c>
    </row>
    <row r="711" spans="2:12" ht="10.5" customHeight="1">
      <c r="B711" s="23"/>
      <c r="C711" s="23"/>
      <c r="D711" s="24"/>
      <c r="E711" s="19"/>
      <c r="F711" s="19"/>
      <c r="G711" s="19"/>
      <c r="H711" s="19"/>
      <c r="I711" s="19"/>
      <c r="J711" s="42"/>
      <c r="K711" s="19"/>
      <c r="L711" s="20"/>
    </row>
    <row r="712" spans="2:12" ht="10.5" customHeight="1">
      <c r="B712" s="23"/>
      <c r="C712" s="23"/>
      <c r="D712" s="25">
        <v>2012</v>
      </c>
      <c r="E712" s="26"/>
      <c r="F712" s="26"/>
      <c r="G712" s="26"/>
      <c r="H712" s="26"/>
      <c r="I712" s="26"/>
      <c r="J712" s="27"/>
      <c r="K712" s="26"/>
      <c r="L712" s="28"/>
    </row>
    <row r="713" spans="2:12" ht="10.5" customHeight="1">
      <c r="B713" s="23"/>
      <c r="C713" s="23"/>
      <c r="D713" s="29" t="s">
        <v>24</v>
      </c>
      <c r="E713" s="26">
        <v>95.625</v>
      </c>
      <c r="F713" s="26">
        <v>12684</v>
      </c>
      <c r="G713" s="26">
        <v>14460.817</v>
      </c>
      <c r="H713" s="26">
        <v>232263.433</v>
      </c>
      <c r="I713" s="26">
        <v>1735323.556</v>
      </c>
      <c r="J713" s="26">
        <v>636196.086</v>
      </c>
      <c r="K713" s="26">
        <v>321587.604</v>
      </c>
      <c r="L713" s="28">
        <v>36.6615253852982</v>
      </c>
    </row>
    <row r="714" spans="2:12" ht="6" customHeight="1">
      <c r="B714" s="23"/>
      <c r="C714" s="23"/>
      <c r="D714" s="30"/>
      <c r="E714" s="26"/>
      <c r="F714" s="26"/>
      <c r="G714" s="26"/>
      <c r="H714" s="26"/>
      <c r="I714" s="26"/>
      <c r="J714" s="27"/>
      <c r="K714" s="26"/>
      <c r="L714" s="28"/>
    </row>
    <row r="715" spans="2:12" ht="10.5" customHeight="1">
      <c r="B715" s="23"/>
      <c r="C715" s="23"/>
      <c r="D715" s="31" t="s">
        <v>25</v>
      </c>
      <c r="E715" s="26">
        <v>94</v>
      </c>
      <c r="F715" s="26">
        <v>12522</v>
      </c>
      <c r="G715" s="26">
        <v>1755.343</v>
      </c>
      <c r="H715" s="26">
        <v>27043.954</v>
      </c>
      <c r="I715" s="26">
        <v>201157.132</v>
      </c>
      <c r="J715" s="26">
        <v>76733.559</v>
      </c>
      <c r="K715" s="26">
        <v>40620.329</v>
      </c>
      <c r="L715" s="28">
        <v>38.14607925509696</v>
      </c>
    </row>
    <row r="716" spans="2:12" ht="10.5" customHeight="1">
      <c r="B716" s="23"/>
      <c r="C716" s="23"/>
      <c r="D716" s="31" t="s">
        <v>26</v>
      </c>
      <c r="E716" s="26">
        <v>97</v>
      </c>
      <c r="F716" s="26">
        <v>12768</v>
      </c>
      <c r="G716" s="26">
        <v>1811.177</v>
      </c>
      <c r="H716" s="26">
        <v>27698.041</v>
      </c>
      <c r="I716" s="26">
        <v>208203.821</v>
      </c>
      <c r="J716" s="26">
        <v>79711.26</v>
      </c>
      <c r="K716" s="26">
        <v>42059.902</v>
      </c>
      <c r="L716" s="28">
        <v>38.28520515000539</v>
      </c>
    </row>
    <row r="717" spans="2:12" ht="10.5" customHeight="1">
      <c r="B717" s="23"/>
      <c r="C717" s="23"/>
      <c r="D717" s="31" t="s">
        <v>27</v>
      </c>
      <c r="E717" s="26">
        <v>97</v>
      </c>
      <c r="F717" s="26">
        <v>12889</v>
      </c>
      <c r="G717" s="26">
        <v>1931.066</v>
      </c>
      <c r="H717" s="26">
        <v>28723.896</v>
      </c>
      <c r="I717" s="26">
        <v>235865.832</v>
      </c>
      <c r="J717" s="26">
        <v>88227.474</v>
      </c>
      <c r="K717" s="26">
        <v>42714.02</v>
      </c>
      <c r="L717" s="28">
        <v>37.40578838905331</v>
      </c>
    </row>
    <row r="718" spans="2:12" ht="10.5" customHeight="1">
      <c r="B718" s="23"/>
      <c r="C718" s="23"/>
      <c r="D718" s="31" t="s">
        <v>28</v>
      </c>
      <c r="E718" s="26">
        <v>97</v>
      </c>
      <c r="F718" s="26">
        <v>12591</v>
      </c>
      <c r="G718" s="26">
        <v>1710.413</v>
      </c>
      <c r="H718" s="26">
        <v>28485.746</v>
      </c>
      <c r="I718" s="26">
        <v>204144.975</v>
      </c>
      <c r="J718" s="26">
        <v>74138.623</v>
      </c>
      <c r="K718" s="26">
        <v>37225.658</v>
      </c>
      <c r="L718" s="28">
        <v>36.31665339790999</v>
      </c>
    </row>
    <row r="719" spans="2:12" ht="10.5" customHeight="1">
      <c r="B719" s="23"/>
      <c r="C719" s="23"/>
      <c r="D719" s="32" t="s">
        <v>29</v>
      </c>
      <c r="E719" s="26">
        <v>95</v>
      </c>
      <c r="F719" s="26">
        <v>12551</v>
      </c>
      <c r="G719" s="26">
        <v>1749.601</v>
      </c>
      <c r="H719" s="26">
        <v>29909.368</v>
      </c>
      <c r="I719" s="26">
        <v>223746.2</v>
      </c>
      <c r="J719" s="26">
        <v>81262.413</v>
      </c>
      <c r="K719" s="26">
        <v>41890.742</v>
      </c>
      <c r="L719" s="28">
        <v>36.31901368604249</v>
      </c>
    </row>
    <row r="720" spans="2:12" ht="10.5" customHeight="1">
      <c r="B720" s="23"/>
      <c r="C720" s="23"/>
      <c r="D720" s="31" t="s">
        <v>30</v>
      </c>
      <c r="E720" s="26">
        <v>95</v>
      </c>
      <c r="F720" s="26">
        <v>12654</v>
      </c>
      <c r="G720" s="26">
        <v>1840.345</v>
      </c>
      <c r="H720" s="26">
        <v>30341.759</v>
      </c>
      <c r="I720" s="26">
        <v>222804.063</v>
      </c>
      <c r="J720" s="26">
        <v>78631.373</v>
      </c>
      <c r="K720" s="26">
        <v>41423.284</v>
      </c>
      <c r="L720" s="28">
        <v>35.29171413718788</v>
      </c>
    </row>
    <row r="721" spans="2:12" ht="10.5" customHeight="1">
      <c r="B721" s="23"/>
      <c r="C721" s="23"/>
      <c r="D721" s="31" t="s">
        <v>31</v>
      </c>
      <c r="E721" s="26">
        <v>95</v>
      </c>
      <c r="F721" s="26">
        <v>12699</v>
      </c>
      <c r="G721" s="26">
        <v>1842.999</v>
      </c>
      <c r="H721" s="26">
        <v>30399.743</v>
      </c>
      <c r="I721" s="26">
        <v>218891.455</v>
      </c>
      <c r="J721" s="26">
        <v>80603.56</v>
      </c>
      <c r="K721" s="26">
        <v>38922.598</v>
      </c>
      <c r="L721" s="28">
        <v>36.82352972618324</v>
      </c>
    </row>
    <row r="722" spans="2:12" ht="10.5" customHeight="1">
      <c r="B722" s="23"/>
      <c r="C722" s="23"/>
      <c r="D722" s="31" t="s">
        <v>32</v>
      </c>
      <c r="E722" s="26">
        <v>95</v>
      </c>
      <c r="F722" s="26">
        <v>12798</v>
      </c>
      <c r="G722" s="26">
        <v>1819.873</v>
      </c>
      <c r="H722" s="26">
        <v>29660.926</v>
      </c>
      <c r="I722" s="26">
        <v>220510.078</v>
      </c>
      <c r="J722" s="26">
        <v>76887.824</v>
      </c>
      <c r="K722" s="26">
        <v>36731.071</v>
      </c>
      <c r="L722" s="28">
        <v>34.868167794126855</v>
      </c>
    </row>
    <row r="723" spans="2:12" ht="10.5" customHeight="1">
      <c r="B723" s="23"/>
      <c r="C723" s="23"/>
      <c r="D723" s="31" t="s">
        <v>33</v>
      </c>
      <c r="E723" s="26">
        <v>95</v>
      </c>
      <c r="F723" s="26">
        <v>12766</v>
      </c>
      <c r="G723" s="26">
        <v>1762.193</v>
      </c>
      <c r="H723" s="26">
        <v>28766.106</v>
      </c>
      <c r="I723" s="26">
        <v>213772.058</v>
      </c>
      <c r="J723" s="26">
        <v>77295.08</v>
      </c>
      <c r="K723" s="26">
        <v>39827.852</v>
      </c>
      <c r="L723" s="28">
        <v>36.157709629197655</v>
      </c>
    </row>
    <row r="724" spans="2:12" ht="10.5" customHeight="1">
      <c r="B724" s="23"/>
      <c r="C724" s="23"/>
      <c r="D724" s="31" t="s">
        <v>34</v>
      </c>
      <c r="E724" s="26">
        <v>95</v>
      </c>
      <c r="F724" s="26">
        <v>12799</v>
      </c>
      <c r="G724" s="26">
        <v>1825.674</v>
      </c>
      <c r="H724" s="26">
        <v>30415.026</v>
      </c>
      <c r="I724" s="26">
        <v>226177.462</v>
      </c>
      <c r="J724" s="26">
        <v>84632.08</v>
      </c>
      <c r="K724" s="26">
        <v>43520.735</v>
      </c>
      <c r="L724" s="28">
        <v>37.41844092317209</v>
      </c>
    </row>
    <row r="725" spans="2:12" ht="10.5" customHeight="1">
      <c r="B725" s="23"/>
      <c r="C725" s="23"/>
      <c r="D725" s="31" t="s">
        <v>35</v>
      </c>
      <c r="E725" s="26">
        <v>96</v>
      </c>
      <c r="F725" s="26">
        <v>12805</v>
      </c>
      <c r="G725" s="26">
        <v>1903.549</v>
      </c>
      <c r="H725" s="26">
        <v>38079.221</v>
      </c>
      <c r="I725" s="26">
        <v>225349.201</v>
      </c>
      <c r="J725" s="26">
        <v>80595.429</v>
      </c>
      <c r="K725" s="26">
        <v>40284.221</v>
      </c>
      <c r="L725" s="28">
        <v>35.76468371858128</v>
      </c>
    </row>
    <row r="726" spans="2:12" ht="10.5" customHeight="1">
      <c r="B726" s="23"/>
      <c r="C726" s="23"/>
      <c r="D726" s="31" t="s">
        <v>36</v>
      </c>
      <c r="E726" s="26">
        <v>95</v>
      </c>
      <c r="F726" s="26">
        <v>12678</v>
      </c>
      <c r="G726" s="26">
        <v>1453.822</v>
      </c>
      <c r="H726" s="26">
        <v>29293.336</v>
      </c>
      <c r="I726" s="26">
        <v>147299.868</v>
      </c>
      <c r="J726" s="26">
        <v>54600.666</v>
      </c>
      <c r="K726" s="26">
        <v>26452.627</v>
      </c>
      <c r="L726" s="28">
        <v>37.067695131946756</v>
      </c>
    </row>
    <row r="727" spans="2:12" ht="10.5" customHeight="1">
      <c r="B727" s="23"/>
      <c r="C727" s="23"/>
      <c r="D727" s="33"/>
      <c r="E727" s="26"/>
      <c r="F727" s="26"/>
      <c r="G727" s="26"/>
      <c r="H727" s="26"/>
      <c r="I727" s="26"/>
      <c r="J727" s="27"/>
      <c r="K727" s="26"/>
      <c r="L727" s="28"/>
    </row>
    <row r="728" spans="2:12" ht="10.5" customHeight="1">
      <c r="B728" s="23"/>
      <c r="C728" s="23"/>
      <c r="D728" s="25">
        <v>2013</v>
      </c>
      <c r="E728" s="26"/>
      <c r="F728" s="26"/>
      <c r="G728" s="26"/>
      <c r="H728" s="26"/>
      <c r="I728" s="26"/>
      <c r="J728" s="27"/>
      <c r="K728" s="26"/>
      <c r="L728" s="28"/>
    </row>
    <row r="729" spans="2:12" ht="10.5" customHeight="1">
      <c r="B729" s="23"/>
      <c r="C729" s="23"/>
      <c r="D729" s="29" t="s">
        <v>24</v>
      </c>
      <c r="E729" s="26">
        <v>95.5</v>
      </c>
      <c r="F729" s="26">
        <v>12865.75</v>
      </c>
      <c r="G729" s="26">
        <v>14513.799</v>
      </c>
      <c r="H729" s="26">
        <v>247496.831</v>
      </c>
      <c r="I729" s="26">
        <v>1720518.246</v>
      </c>
      <c r="J729" s="26">
        <v>619116.181</v>
      </c>
      <c r="K729" s="26">
        <v>308926.43</v>
      </c>
      <c r="L729" s="28">
        <v>35.9842845281863</v>
      </c>
    </row>
    <row r="730" spans="2:12" ht="6" customHeight="1">
      <c r="B730" s="23"/>
      <c r="C730" s="23"/>
      <c r="D730" s="30"/>
      <c r="E730" s="26"/>
      <c r="F730" s="26"/>
      <c r="G730" s="26"/>
      <c r="H730" s="26"/>
      <c r="I730" s="26"/>
      <c r="J730" s="27"/>
      <c r="K730" s="26"/>
      <c r="L730" s="28"/>
    </row>
    <row r="731" spans="2:12" ht="10.5" customHeight="1">
      <c r="B731" s="23"/>
      <c r="C731" s="23"/>
      <c r="D731" s="31" t="s">
        <v>25</v>
      </c>
      <c r="E731" s="26">
        <v>92</v>
      </c>
      <c r="F731" s="26">
        <v>12487</v>
      </c>
      <c r="G731" s="26">
        <v>1791.362</v>
      </c>
      <c r="H731" s="26">
        <v>29662.14</v>
      </c>
      <c r="I731" s="26">
        <v>196734.875</v>
      </c>
      <c r="J731" s="26">
        <v>72852.685</v>
      </c>
      <c r="K731" s="26">
        <v>41265.545</v>
      </c>
      <c r="L731" s="28">
        <v>37.030895005270416</v>
      </c>
    </row>
    <row r="732" spans="2:12" ht="10.5" customHeight="1">
      <c r="B732" s="23"/>
      <c r="C732" s="23"/>
      <c r="D732" s="31" t="s">
        <v>26</v>
      </c>
      <c r="E732" s="26">
        <v>96</v>
      </c>
      <c r="F732" s="26">
        <v>12729</v>
      </c>
      <c r="G732" s="26">
        <v>1736.224</v>
      </c>
      <c r="H732" s="26">
        <v>28469.242</v>
      </c>
      <c r="I732" s="26">
        <v>190453.872</v>
      </c>
      <c r="J732" s="26">
        <v>69500.392</v>
      </c>
      <c r="K732" s="26">
        <v>36977.233</v>
      </c>
      <c r="L732" s="28">
        <v>36.491981638472545</v>
      </c>
    </row>
    <row r="733" spans="2:12" ht="10.5" customHeight="1">
      <c r="B733" s="23"/>
      <c r="C733" s="23"/>
      <c r="D733" s="31" t="s">
        <v>27</v>
      </c>
      <c r="E733" s="26">
        <v>96</v>
      </c>
      <c r="F733" s="26">
        <v>12750</v>
      </c>
      <c r="G733" s="26">
        <v>1770.45</v>
      </c>
      <c r="H733" s="26">
        <v>30102.323</v>
      </c>
      <c r="I733" s="26">
        <v>203173.992</v>
      </c>
      <c r="J733" s="26">
        <v>72675.967</v>
      </c>
      <c r="K733" s="26">
        <v>37798.488</v>
      </c>
      <c r="L733" s="28">
        <v>35.770310109376595</v>
      </c>
    </row>
    <row r="734" spans="2:12" ht="10.5" customHeight="1">
      <c r="B734" s="23"/>
      <c r="C734" s="23"/>
      <c r="D734" s="31" t="s">
        <v>28</v>
      </c>
      <c r="E734" s="26">
        <v>96</v>
      </c>
      <c r="F734" s="26">
        <v>12905</v>
      </c>
      <c r="G734" s="26">
        <v>1881.432</v>
      </c>
      <c r="H734" s="26">
        <v>31284.725</v>
      </c>
      <c r="I734" s="26">
        <v>235063.499</v>
      </c>
      <c r="J734" s="26">
        <v>89332.175</v>
      </c>
      <c r="K734" s="26">
        <v>40747.432</v>
      </c>
      <c r="L734" s="28">
        <v>38.00342264113068</v>
      </c>
    </row>
    <row r="735" spans="2:12" ht="10.5" customHeight="1">
      <c r="B735" s="23"/>
      <c r="C735" s="23"/>
      <c r="D735" s="32" t="s">
        <v>29</v>
      </c>
      <c r="E735" s="26">
        <v>96</v>
      </c>
      <c r="F735" s="26">
        <v>12906</v>
      </c>
      <c r="G735" s="26">
        <v>1799.358</v>
      </c>
      <c r="H735" s="26">
        <v>32475.206</v>
      </c>
      <c r="I735" s="26">
        <v>216400.559</v>
      </c>
      <c r="J735" s="26">
        <v>78540.348</v>
      </c>
      <c r="K735" s="26">
        <v>38676.983</v>
      </c>
      <c r="L735" s="28">
        <v>36.29396724432676</v>
      </c>
    </row>
    <row r="736" spans="2:12" ht="10.5" customHeight="1">
      <c r="B736" s="23"/>
      <c r="C736" s="23"/>
      <c r="D736" s="31" t="s">
        <v>30</v>
      </c>
      <c r="E736" s="26">
        <v>96</v>
      </c>
      <c r="F736" s="26">
        <v>12944</v>
      </c>
      <c r="G736" s="26">
        <v>1802.4</v>
      </c>
      <c r="H736" s="26">
        <v>31827.32</v>
      </c>
      <c r="I736" s="26">
        <v>227117.737</v>
      </c>
      <c r="J736" s="26">
        <v>82481.275</v>
      </c>
      <c r="K736" s="26">
        <v>40194.774</v>
      </c>
      <c r="L736" s="28">
        <v>36.31652731728302</v>
      </c>
    </row>
    <row r="737" spans="2:12" ht="10.5" customHeight="1">
      <c r="B737" s="23"/>
      <c r="C737" s="23"/>
      <c r="D737" s="31" t="s">
        <v>31</v>
      </c>
      <c r="E737" s="26">
        <v>96</v>
      </c>
      <c r="F737" s="26">
        <v>13035</v>
      </c>
      <c r="G737" s="26">
        <v>1913.059</v>
      </c>
      <c r="H737" s="26">
        <v>32466.888</v>
      </c>
      <c r="I737" s="26">
        <v>236225.119</v>
      </c>
      <c r="J737" s="26">
        <v>81922.207</v>
      </c>
      <c r="K737" s="26">
        <v>39967.101</v>
      </c>
      <c r="L737" s="28">
        <v>34.67971879823669</v>
      </c>
    </row>
    <row r="738" spans="2:12" ht="10.5" customHeight="1">
      <c r="B738" s="23"/>
      <c r="C738" s="23"/>
      <c r="D738" s="31" t="s">
        <v>32</v>
      </c>
      <c r="E738" s="26">
        <v>96</v>
      </c>
      <c r="F738" s="26">
        <v>13170</v>
      </c>
      <c r="G738" s="26">
        <v>1819.514</v>
      </c>
      <c r="H738" s="26">
        <v>31208.987</v>
      </c>
      <c r="I738" s="26">
        <v>215348.593</v>
      </c>
      <c r="J738" s="26">
        <v>71811.132</v>
      </c>
      <c r="K738" s="26">
        <v>33298.874</v>
      </c>
      <c r="L738" s="28">
        <v>33.3464598025026</v>
      </c>
    </row>
    <row r="739" spans="2:12" ht="10.5" customHeight="1">
      <c r="B739" s="23"/>
      <c r="C739" s="23"/>
      <c r="D739" s="31" t="s">
        <v>33</v>
      </c>
      <c r="E739" s="34"/>
      <c r="F739" s="34"/>
      <c r="G739" s="34"/>
      <c r="H739" s="34"/>
      <c r="I739" s="34"/>
      <c r="J739" s="26"/>
      <c r="K739" s="26"/>
      <c r="L739" s="28"/>
    </row>
    <row r="740" spans="2:12" ht="10.5" customHeight="1">
      <c r="B740" s="23"/>
      <c r="C740" s="23"/>
      <c r="D740" s="31" t="s">
        <v>34</v>
      </c>
      <c r="E740" s="26"/>
      <c r="F740" s="26"/>
      <c r="G740" s="26"/>
      <c r="H740" s="26"/>
      <c r="I740" s="26"/>
      <c r="J740" s="26"/>
      <c r="K740" s="26"/>
      <c r="L740" s="28"/>
    </row>
    <row r="741" spans="2:12" ht="10.5" customHeight="1">
      <c r="B741" s="23"/>
      <c r="C741" s="23"/>
      <c r="D741" s="31" t="s">
        <v>35</v>
      </c>
      <c r="E741" s="26"/>
      <c r="F741" s="26"/>
      <c r="G741" s="26"/>
      <c r="H741" s="26"/>
      <c r="I741" s="26"/>
      <c r="J741" s="26"/>
      <c r="K741" s="26"/>
      <c r="L741" s="28"/>
    </row>
    <row r="742" spans="2:12" ht="10.5" customHeight="1">
      <c r="B742" s="23"/>
      <c r="C742" s="23"/>
      <c r="D742" s="31" t="s">
        <v>36</v>
      </c>
      <c r="E742" s="26"/>
      <c r="F742" s="26"/>
      <c r="G742" s="26"/>
      <c r="H742" s="26"/>
      <c r="I742" s="26"/>
      <c r="J742" s="26"/>
      <c r="K742" s="26"/>
      <c r="L742" s="28"/>
    </row>
    <row r="743" spans="2:12" ht="10.5" customHeight="1">
      <c r="B743" s="23"/>
      <c r="C743" s="23"/>
      <c r="D743" s="35"/>
      <c r="E743" s="50"/>
      <c r="F743" s="50"/>
      <c r="G743" s="50"/>
      <c r="H743" s="50"/>
      <c r="I743" s="50"/>
      <c r="J743" s="26"/>
      <c r="K743" s="26"/>
      <c r="L743" s="28"/>
    </row>
    <row r="744" spans="2:12" ht="10.5" customHeight="1">
      <c r="B744" s="23"/>
      <c r="C744" s="23"/>
      <c r="D744" s="35"/>
      <c r="E744" s="50"/>
      <c r="F744" s="50"/>
      <c r="G744" s="50"/>
      <c r="H744" s="50"/>
      <c r="I744" s="50"/>
      <c r="J744" s="51"/>
      <c r="K744" s="26"/>
      <c r="L744" s="36"/>
    </row>
    <row r="745" spans="2:12" ht="10.5" customHeight="1">
      <c r="B745" s="16">
        <v>23</v>
      </c>
      <c r="C745" s="17" t="s">
        <v>79</v>
      </c>
      <c r="D745" s="18">
        <v>2005</v>
      </c>
      <c r="E745" s="26">
        <v>60.333333333333336</v>
      </c>
      <c r="F745" s="26">
        <v>7206</v>
      </c>
      <c r="G745" s="26">
        <v>11846.835</v>
      </c>
      <c r="H745" s="26">
        <v>187942.029</v>
      </c>
      <c r="I745" s="26">
        <v>913770.403</v>
      </c>
      <c r="J745" s="26">
        <v>203606.985</v>
      </c>
      <c r="K745" s="26">
        <v>102059.873</v>
      </c>
      <c r="L745" s="28">
        <v>22.28207264445618</v>
      </c>
    </row>
    <row r="746" spans="2:12" ht="10.5" customHeight="1">
      <c r="B746" s="39"/>
      <c r="C746" s="17" t="s">
        <v>80</v>
      </c>
      <c r="D746" s="18">
        <v>2010</v>
      </c>
      <c r="E746" s="26">
        <v>60.333333333333336</v>
      </c>
      <c r="F746" s="26">
        <v>7371</v>
      </c>
      <c r="G746" s="26">
        <v>12130.86</v>
      </c>
      <c r="H746" s="26">
        <v>197712.366</v>
      </c>
      <c r="I746" s="26">
        <v>1097180.061</v>
      </c>
      <c r="J746" s="26">
        <v>291945.491</v>
      </c>
      <c r="K746" s="26">
        <v>178418.03799999997</v>
      </c>
      <c r="L746" s="28">
        <v>26.608712769890555</v>
      </c>
    </row>
    <row r="747" spans="2:12" ht="10.5" customHeight="1">
      <c r="B747" s="39"/>
      <c r="C747" s="17" t="s">
        <v>81</v>
      </c>
      <c r="D747" s="18">
        <v>2011</v>
      </c>
      <c r="E747" s="26">
        <v>61.75</v>
      </c>
      <c r="F747" s="26">
        <v>7870.75</v>
      </c>
      <c r="G747" s="26">
        <v>12978.885</v>
      </c>
      <c r="H747" s="26">
        <v>218079.445</v>
      </c>
      <c r="I747" s="26">
        <v>1217823.879</v>
      </c>
      <c r="J747" s="26">
        <v>308153.555</v>
      </c>
      <c r="K747" s="26">
        <v>191353.913</v>
      </c>
      <c r="L747" s="28">
        <v>25.303622331090782</v>
      </c>
    </row>
    <row r="748" spans="2:12" ht="10.5" customHeight="1">
      <c r="B748" s="16"/>
      <c r="C748" s="17" t="s">
        <v>82</v>
      </c>
      <c r="D748" s="18">
        <v>2012</v>
      </c>
      <c r="E748" s="26">
        <v>64.83333333333333</v>
      </c>
      <c r="F748" s="26">
        <v>8108.75</v>
      </c>
      <c r="G748" s="26">
        <v>12942.243</v>
      </c>
      <c r="H748" s="26">
        <v>233756.495</v>
      </c>
      <c r="I748" s="26">
        <v>1235143.319</v>
      </c>
      <c r="J748" s="26">
        <v>333050.534</v>
      </c>
      <c r="K748" s="26">
        <v>206913.413</v>
      </c>
      <c r="L748" s="28">
        <v>26.964525401768377</v>
      </c>
    </row>
    <row r="749" spans="2:12" ht="10.5" customHeight="1">
      <c r="B749" s="23"/>
      <c r="D749" s="24"/>
      <c r="E749" s="26"/>
      <c r="F749" s="26"/>
      <c r="G749" s="26"/>
      <c r="H749" s="26"/>
      <c r="I749" s="26"/>
      <c r="J749" s="27"/>
      <c r="K749" s="26"/>
      <c r="L749" s="28"/>
    </row>
    <row r="750" spans="2:12" ht="10.5" customHeight="1">
      <c r="B750" s="23"/>
      <c r="D750" s="25">
        <v>2012</v>
      </c>
      <c r="E750" s="26"/>
      <c r="F750" s="26"/>
      <c r="G750" s="26"/>
      <c r="H750" s="26"/>
      <c r="I750" s="26"/>
      <c r="J750" s="27"/>
      <c r="K750" s="26"/>
      <c r="L750" s="28"/>
    </row>
    <row r="751" spans="2:12" ht="10.5" customHeight="1">
      <c r="B751" s="23"/>
      <c r="C751" s="24"/>
      <c r="D751" s="29" t="s">
        <v>24</v>
      </c>
      <c r="E751" s="26">
        <v>64.75</v>
      </c>
      <c r="F751" s="26">
        <v>8112.25</v>
      </c>
      <c r="G751" s="26">
        <v>8774.709</v>
      </c>
      <c r="H751" s="26">
        <v>150988.149</v>
      </c>
      <c r="I751" s="26">
        <v>829452.346</v>
      </c>
      <c r="J751" s="26">
        <v>222914.192</v>
      </c>
      <c r="K751" s="26">
        <v>138971.139</v>
      </c>
      <c r="L751" s="28">
        <v>26.8748642492838</v>
      </c>
    </row>
    <row r="752" spans="2:12" ht="6" customHeight="1">
      <c r="B752" s="23"/>
      <c r="C752" s="24"/>
      <c r="D752" s="30"/>
      <c r="E752" s="26"/>
      <c r="F752" s="26"/>
      <c r="G752" s="26"/>
      <c r="H752" s="26"/>
      <c r="I752" s="26"/>
      <c r="J752" s="27"/>
      <c r="K752" s="26"/>
      <c r="L752" s="28"/>
    </row>
    <row r="753" spans="2:12" ht="10.5" customHeight="1">
      <c r="B753" s="23"/>
      <c r="C753" s="24"/>
      <c r="D753" s="31" t="s">
        <v>25</v>
      </c>
      <c r="E753" s="26">
        <v>63</v>
      </c>
      <c r="F753" s="26">
        <v>8027</v>
      </c>
      <c r="G753" s="26">
        <v>1121.444</v>
      </c>
      <c r="H753" s="26">
        <v>17559.78</v>
      </c>
      <c r="I753" s="26">
        <v>82383.377</v>
      </c>
      <c r="J753" s="26">
        <v>25328.588</v>
      </c>
      <c r="K753" s="26">
        <v>17321.147</v>
      </c>
      <c r="L753" s="28">
        <v>30.744779981524673</v>
      </c>
    </row>
    <row r="754" spans="2:12" ht="10.5" customHeight="1">
      <c r="B754" s="23"/>
      <c r="C754" s="24"/>
      <c r="D754" s="31" t="s">
        <v>26</v>
      </c>
      <c r="E754" s="26">
        <v>65</v>
      </c>
      <c r="F754" s="26">
        <v>8131</v>
      </c>
      <c r="G754" s="26">
        <v>1082.831</v>
      </c>
      <c r="H754" s="26">
        <v>17719.816</v>
      </c>
      <c r="I754" s="26">
        <v>82932.955</v>
      </c>
      <c r="J754" s="26">
        <v>26530.682</v>
      </c>
      <c r="K754" s="26">
        <v>17146.35</v>
      </c>
      <c r="L754" s="28">
        <v>31.99051812394723</v>
      </c>
    </row>
    <row r="755" spans="2:12" ht="10.5" customHeight="1">
      <c r="B755" s="23"/>
      <c r="C755" s="24"/>
      <c r="D755" s="31" t="s">
        <v>27</v>
      </c>
      <c r="E755" s="26">
        <v>65</v>
      </c>
      <c r="F755" s="26">
        <v>8088</v>
      </c>
      <c r="G755" s="26">
        <v>1151.906</v>
      </c>
      <c r="H755" s="26">
        <v>18843.63</v>
      </c>
      <c r="I755" s="26">
        <v>108791.026</v>
      </c>
      <c r="J755" s="26">
        <v>27552.38</v>
      </c>
      <c r="K755" s="26">
        <v>18800.506</v>
      </c>
      <c r="L755" s="28">
        <v>25.32596760324698</v>
      </c>
    </row>
    <row r="756" spans="2:12" ht="10.5" customHeight="1">
      <c r="B756" s="23"/>
      <c r="C756" s="24"/>
      <c r="D756" s="31" t="s">
        <v>28</v>
      </c>
      <c r="E756" s="26">
        <v>65</v>
      </c>
      <c r="F756" s="26">
        <v>8124</v>
      </c>
      <c r="G756" s="26">
        <v>1032.286</v>
      </c>
      <c r="H756" s="26">
        <v>18810.748</v>
      </c>
      <c r="I756" s="26">
        <v>103881.635</v>
      </c>
      <c r="J756" s="26">
        <v>28153.624</v>
      </c>
      <c r="K756" s="26">
        <v>16468.509</v>
      </c>
      <c r="L756" s="28">
        <v>27.10163735871119</v>
      </c>
    </row>
    <row r="757" spans="2:12" ht="10.5" customHeight="1">
      <c r="B757" s="23"/>
      <c r="C757" s="24"/>
      <c r="D757" s="32" t="s">
        <v>29</v>
      </c>
      <c r="E757" s="26">
        <v>65</v>
      </c>
      <c r="F757" s="26">
        <v>8119</v>
      </c>
      <c r="G757" s="26">
        <v>1080.196</v>
      </c>
      <c r="H757" s="26">
        <v>19198.471</v>
      </c>
      <c r="I757" s="26">
        <v>110444.114</v>
      </c>
      <c r="J757" s="26">
        <v>29484.143</v>
      </c>
      <c r="K757" s="26">
        <v>18154.678</v>
      </c>
      <c r="L757" s="28">
        <v>26.69598399784347</v>
      </c>
    </row>
    <row r="758" spans="2:12" ht="10.5" customHeight="1">
      <c r="B758" s="23"/>
      <c r="C758" s="24"/>
      <c r="D758" s="31" t="s">
        <v>30</v>
      </c>
      <c r="E758" s="26">
        <v>65</v>
      </c>
      <c r="F758" s="26">
        <v>8104</v>
      </c>
      <c r="G758" s="26">
        <v>1103.93</v>
      </c>
      <c r="H758" s="26">
        <v>19970.228</v>
      </c>
      <c r="I758" s="26">
        <v>115959.399</v>
      </c>
      <c r="J758" s="26">
        <v>30572.206</v>
      </c>
      <c r="K758" s="26">
        <v>18338.444</v>
      </c>
      <c r="L758" s="28">
        <v>26.364577829521174</v>
      </c>
    </row>
    <row r="759" spans="2:12" ht="10.5" customHeight="1">
      <c r="B759" s="23"/>
      <c r="C759" s="24"/>
      <c r="D759" s="31" t="s">
        <v>31</v>
      </c>
      <c r="E759" s="26">
        <v>65</v>
      </c>
      <c r="F759" s="26">
        <v>8130</v>
      </c>
      <c r="G759" s="26">
        <v>1109.547</v>
      </c>
      <c r="H759" s="26">
        <v>18973.011</v>
      </c>
      <c r="I759" s="26">
        <v>110033.746</v>
      </c>
      <c r="J759" s="26">
        <v>25942.933</v>
      </c>
      <c r="K759" s="26">
        <v>16484.092</v>
      </c>
      <c r="L759" s="28">
        <v>23.57725147337981</v>
      </c>
    </row>
    <row r="760" spans="2:12" ht="10.5" customHeight="1">
      <c r="B760" s="23"/>
      <c r="C760" s="24"/>
      <c r="D760" s="31" t="s">
        <v>32</v>
      </c>
      <c r="E760" s="26">
        <v>65</v>
      </c>
      <c r="F760" s="26">
        <v>8175</v>
      </c>
      <c r="G760" s="26">
        <v>1092.569</v>
      </c>
      <c r="H760" s="26">
        <v>19912.465</v>
      </c>
      <c r="I760" s="26">
        <v>115026.094</v>
      </c>
      <c r="J760" s="26">
        <v>29349.636</v>
      </c>
      <c r="K760" s="26">
        <v>16257.413</v>
      </c>
      <c r="L760" s="28">
        <v>25.515633000630274</v>
      </c>
    </row>
    <row r="761" spans="2:12" ht="10.5" customHeight="1">
      <c r="B761" s="23"/>
      <c r="C761" s="24"/>
      <c r="D761" s="31" t="s">
        <v>33</v>
      </c>
      <c r="E761" s="26">
        <v>65</v>
      </c>
      <c r="F761" s="26">
        <v>8178</v>
      </c>
      <c r="G761" s="26">
        <v>1045.705</v>
      </c>
      <c r="H761" s="26">
        <v>18148.669</v>
      </c>
      <c r="I761" s="26">
        <v>110064.572</v>
      </c>
      <c r="J761" s="26">
        <v>29338.079</v>
      </c>
      <c r="K761" s="26">
        <v>19074.341</v>
      </c>
      <c r="L761" s="28">
        <v>26.655333743541018</v>
      </c>
    </row>
    <row r="762" spans="2:12" ht="10.5" customHeight="1">
      <c r="B762" s="23"/>
      <c r="C762" s="24"/>
      <c r="D762" s="31" t="s">
        <v>34</v>
      </c>
      <c r="E762" s="26">
        <v>65</v>
      </c>
      <c r="F762" s="26">
        <v>8090</v>
      </c>
      <c r="G762" s="26">
        <v>1096.727</v>
      </c>
      <c r="H762" s="26">
        <v>19142.374</v>
      </c>
      <c r="I762" s="26">
        <v>113092.046</v>
      </c>
      <c r="J762" s="26">
        <v>30436.807</v>
      </c>
      <c r="K762" s="26">
        <v>17797.295</v>
      </c>
      <c r="L762" s="28">
        <v>26.913304760619503</v>
      </c>
    </row>
    <row r="763" spans="2:12" ht="10.5" customHeight="1">
      <c r="B763" s="23"/>
      <c r="C763" s="24"/>
      <c r="D763" s="31" t="s">
        <v>35</v>
      </c>
      <c r="E763" s="26">
        <v>65</v>
      </c>
      <c r="F763" s="26">
        <v>8106</v>
      </c>
      <c r="G763" s="26">
        <v>1128.983</v>
      </c>
      <c r="H763" s="26">
        <v>25967.96</v>
      </c>
      <c r="I763" s="26">
        <v>107508.708</v>
      </c>
      <c r="J763" s="26">
        <v>27872.495</v>
      </c>
      <c r="K763" s="26">
        <v>17474.277</v>
      </c>
      <c r="L763" s="28">
        <v>25.92580221501685</v>
      </c>
    </row>
    <row r="764" spans="2:12" ht="10.5" customHeight="1">
      <c r="B764" s="23"/>
      <c r="C764" s="24"/>
      <c r="D764" s="31" t="s">
        <v>36</v>
      </c>
      <c r="E764" s="26">
        <v>65</v>
      </c>
      <c r="F764" s="26">
        <v>8033</v>
      </c>
      <c r="G764" s="26">
        <v>896.119</v>
      </c>
      <c r="H764" s="26">
        <v>19509.343</v>
      </c>
      <c r="I764" s="26">
        <v>75025.647</v>
      </c>
      <c r="J764" s="26">
        <v>22488.961</v>
      </c>
      <c r="K764" s="26">
        <v>13596.361</v>
      </c>
      <c r="L764" s="28">
        <v>29.975031071708052</v>
      </c>
    </row>
    <row r="765" spans="2:12" ht="10.5" customHeight="1">
      <c r="B765" s="23"/>
      <c r="C765" s="24"/>
      <c r="D765" s="33"/>
      <c r="E765" s="26"/>
      <c r="F765" s="26"/>
      <c r="G765" s="26"/>
      <c r="H765" s="26"/>
      <c r="I765" s="26"/>
      <c r="J765" s="27"/>
      <c r="K765" s="26"/>
      <c r="L765" s="28"/>
    </row>
    <row r="766" spans="2:12" ht="10.5" customHeight="1">
      <c r="B766" s="23"/>
      <c r="C766" s="24"/>
      <c r="D766" s="25">
        <v>2013</v>
      </c>
      <c r="E766" s="26"/>
      <c r="F766" s="26"/>
      <c r="G766" s="26"/>
      <c r="H766" s="26"/>
      <c r="I766" s="26"/>
      <c r="J766" s="27"/>
      <c r="K766" s="26"/>
      <c r="L766" s="28"/>
    </row>
    <row r="767" spans="2:12" ht="10.5" customHeight="1">
      <c r="B767" s="23"/>
      <c r="C767" s="24"/>
      <c r="D767" s="29" t="s">
        <v>24</v>
      </c>
      <c r="E767" s="26">
        <v>62</v>
      </c>
      <c r="F767" s="26">
        <v>7897.625</v>
      </c>
      <c r="G767" s="26">
        <v>8496.906</v>
      </c>
      <c r="H767" s="26">
        <v>151761.98</v>
      </c>
      <c r="I767" s="26">
        <v>818798.175</v>
      </c>
      <c r="J767" s="26">
        <v>207276.584</v>
      </c>
      <c r="K767" s="26">
        <v>127183.632</v>
      </c>
      <c r="L767" s="28">
        <v>25.3147344887524</v>
      </c>
    </row>
    <row r="768" spans="2:12" ht="6" customHeight="1">
      <c r="B768" s="23"/>
      <c r="C768" s="24"/>
      <c r="D768" s="30"/>
      <c r="E768" s="26"/>
      <c r="F768" s="26"/>
      <c r="G768" s="26"/>
      <c r="H768" s="26"/>
      <c r="I768" s="26"/>
      <c r="J768" s="27"/>
      <c r="K768" s="26"/>
      <c r="L768" s="28"/>
    </row>
    <row r="769" spans="2:12" ht="10.5" customHeight="1">
      <c r="B769" s="23"/>
      <c r="C769" s="24"/>
      <c r="D769" s="31" t="s">
        <v>25</v>
      </c>
      <c r="E769" s="26">
        <v>62</v>
      </c>
      <c r="F769" s="26">
        <v>7828</v>
      </c>
      <c r="G769" s="26">
        <v>1088.277</v>
      </c>
      <c r="H769" s="26">
        <v>18668.967</v>
      </c>
      <c r="I769" s="26">
        <v>84120.904</v>
      </c>
      <c r="J769" s="26">
        <v>24373.88</v>
      </c>
      <c r="K769" s="26">
        <v>15171.351</v>
      </c>
      <c r="L769" s="28">
        <v>28.974819386154007</v>
      </c>
    </row>
    <row r="770" spans="2:12" ht="10.5" customHeight="1">
      <c r="B770" s="23"/>
      <c r="C770" s="24"/>
      <c r="D770" s="31" t="s">
        <v>26</v>
      </c>
      <c r="E770" s="26">
        <v>62</v>
      </c>
      <c r="F770" s="26">
        <v>7835</v>
      </c>
      <c r="G770" s="26">
        <v>1011.259</v>
      </c>
      <c r="H770" s="26">
        <v>17960.769</v>
      </c>
      <c r="I770" s="26">
        <v>79903.166</v>
      </c>
      <c r="J770" s="26">
        <v>24061.513</v>
      </c>
      <c r="K770" s="26">
        <v>15229.825</v>
      </c>
      <c r="L770" s="28">
        <v>30.11334119101113</v>
      </c>
    </row>
    <row r="771" spans="2:12" ht="10.5" customHeight="1">
      <c r="B771" s="23"/>
      <c r="C771" s="24"/>
      <c r="D771" s="31" t="s">
        <v>27</v>
      </c>
      <c r="E771" s="26">
        <v>62</v>
      </c>
      <c r="F771" s="26">
        <v>7863</v>
      </c>
      <c r="G771" s="26">
        <v>1029.222</v>
      </c>
      <c r="H771" s="26">
        <v>18599.152</v>
      </c>
      <c r="I771" s="26">
        <v>90648.003</v>
      </c>
      <c r="J771" s="26">
        <v>25912.528</v>
      </c>
      <c r="K771" s="26">
        <v>15765.682</v>
      </c>
      <c r="L771" s="28">
        <v>28.585878499717197</v>
      </c>
    </row>
    <row r="772" spans="2:12" ht="10.5" customHeight="1">
      <c r="B772" s="23"/>
      <c r="C772" s="24"/>
      <c r="D772" s="31" t="s">
        <v>28</v>
      </c>
      <c r="E772" s="26">
        <v>62</v>
      </c>
      <c r="F772" s="26">
        <v>7900</v>
      </c>
      <c r="G772" s="26">
        <v>1098.742</v>
      </c>
      <c r="H772" s="26">
        <v>18675.387</v>
      </c>
      <c r="I772" s="26">
        <v>109936.921</v>
      </c>
      <c r="J772" s="26">
        <v>24844.098</v>
      </c>
      <c r="K772" s="26">
        <v>15101.569</v>
      </c>
      <c r="L772" s="28">
        <v>22.598502644984936</v>
      </c>
    </row>
    <row r="773" spans="2:12" ht="10.5" customHeight="1">
      <c r="B773" s="23"/>
      <c r="C773" s="24"/>
      <c r="D773" s="32" t="s">
        <v>29</v>
      </c>
      <c r="E773" s="26">
        <v>62</v>
      </c>
      <c r="F773" s="26">
        <v>7904</v>
      </c>
      <c r="G773" s="26">
        <v>1063.568</v>
      </c>
      <c r="H773" s="26">
        <v>19701.843</v>
      </c>
      <c r="I773" s="26">
        <v>112704.712</v>
      </c>
      <c r="J773" s="26">
        <v>27810.324</v>
      </c>
      <c r="K773" s="26">
        <v>17282.703</v>
      </c>
      <c r="L773" s="28">
        <v>24.67538713022043</v>
      </c>
    </row>
    <row r="774" spans="2:12" ht="10.5" customHeight="1">
      <c r="B774" s="23"/>
      <c r="C774" s="24"/>
      <c r="D774" s="31" t="s">
        <v>30</v>
      </c>
      <c r="E774" s="26">
        <v>62</v>
      </c>
      <c r="F774" s="26">
        <v>7935</v>
      </c>
      <c r="G774" s="26">
        <v>1057.88</v>
      </c>
      <c r="H774" s="26">
        <v>19782.795</v>
      </c>
      <c r="I774" s="26">
        <v>111742.561</v>
      </c>
      <c r="J774" s="26">
        <v>27657.636</v>
      </c>
      <c r="K774" s="26">
        <v>16564.365</v>
      </c>
      <c r="L774" s="28">
        <v>24.751210060417357</v>
      </c>
    </row>
    <row r="775" spans="2:12" ht="10.5" customHeight="1">
      <c r="B775" s="23"/>
      <c r="C775" s="24"/>
      <c r="D775" s="31" t="s">
        <v>31</v>
      </c>
      <c r="E775" s="26">
        <v>62</v>
      </c>
      <c r="F775" s="26">
        <v>7941</v>
      </c>
      <c r="G775" s="26">
        <v>1104.279</v>
      </c>
      <c r="H775" s="26">
        <v>19308.661</v>
      </c>
      <c r="I775" s="26">
        <v>117052.38</v>
      </c>
      <c r="J775" s="26">
        <v>26445.645</v>
      </c>
      <c r="K775" s="26">
        <v>16355.338</v>
      </c>
      <c r="L775" s="28">
        <v>22.59300067200684</v>
      </c>
    </row>
    <row r="776" spans="2:12" ht="10.5" customHeight="1">
      <c r="B776" s="23"/>
      <c r="C776" s="24"/>
      <c r="D776" s="31" t="s">
        <v>32</v>
      </c>
      <c r="E776" s="26">
        <v>62</v>
      </c>
      <c r="F776" s="26">
        <v>7975</v>
      </c>
      <c r="G776" s="26">
        <v>1043.679</v>
      </c>
      <c r="H776" s="26">
        <v>19064.406</v>
      </c>
      <c r="I776" s="26">
        <v>112689.528</v>
      </c>
      <c r="J776" s="26">
        <v>26170.96</v>
      </c>
      <c r="K776" s="26">
        <v>15712.799</v>
      </c>
      <c r="L776" s="28">
        <v>23.2239503212756</v>
      </c>
    </row>
    <row r="777" spans="2:12" ht="10.5" customHeight="1">
      <c r="B777" s="23"/>
      <c r="C777" s="24"/>
      <c r="D777" s="31" t="s">
        <v>33</v>
      </c>
      <c r="E777" s="34"/>
      <c r="F777" s="34"/>
      <c r="G777" s="34"/>
      <c r="H777" s="34"/>
      <c r="I777" s="34"/>
      <c r="J777" s="26"/>
      <c r="K777" s="26"/>
      <c r="L777" s="28"/>
    </row>
    <row r="778" spans="2:12" ht="10.5" customHeight="1">
      <c r="B778" s="23"/>
      <c r="C778" s="24"/>
      <c r="D778" s="31" t="s">
        <v>34</v>
      </c>
      <c r="E778" s="26"/>
      <c r="F778" s="26"/>
      <c r="G778" s="26"/>
      <c r="H778" s="26"/>
      <c r="I778" s="26"/>
      <c r="J778" s="26"/>
      <c r="K778" s="26"/>
      <c r="L778" s="28"/>
    </row>
    <row r="779" spans="2:12" ht="10.5" customHeight="1">
      <c r="B779" s="23"/>
      <c r="C779" s="24"/>
      <c r="D779" s="31" t="s">
        <v>35</v>
      </c>
      <c r="E779" s="26"/>
      <c r="F779" s="26"/>
      <c r="G779" s="26"/>
      <c r="H779" s="26"/>
      <c r="I779" s="26"/>
      <c r="J779" s="26"/>
      <c r="K779" s="26"/>
      <c r="L779" s="28"/>
    </row>
    <row r="780" spans="2:12" ht="10.5" customHeight="1">
      <c r="B780" s="23"/>
      <c r="C780" s="24"/>
      <c r="D780" s="31" t="s">
        <v>36</v>
      </c>
      <c r="E780" s="26"/>
      <c r="F780" s="26"/>
      <c r="G780" s="26"/>
      <c r="H780" s="26"/>
      <c r="I780" s="26"/>
      <c r="J780" s="26"/>
      <c r="K780" s="26"/>
      <c r="L780" s="28"/>
    </row>
    <row r="781" ht="10.5" customHeight="1"/>
    <row r="782" ht="10.5" customHeight="1">
      <c r="C782" s="41" t="s">
        <v>39</v>
      </c>
    </row>
    <row r="783" ht="10.5" customHeight="1"/>
    <row r="784" spans="1:12" ht="10.5" customHeight="1">
      <c r="A784" s="342" t="s">
        <v>83</v>
      </c>
      <c r="B784" s="342"/>
      <c r="C784" s="342"/>
      <c r="D784" s="342"/>
      <c r="E784" s="342"/>
      <c r="F784" s="342"/>
      <c r="G784" s="342"/>
      <c r="H784" s="342"/>
      <c r="I784" s="342"/>
      <c r="J784" s="342"/>
      <c r="K784" s="342"/>
      <c r="L784" s="342"/>
    </row>
    <row r="785" spans="1:12" ht="10.5" customHeight="1">
      <c r="A785" s="3"/>
      <c r="B785" s="3"/>
      <c r="C785" s="3"/>
      <c r="D785" s="3"/>
      <c r="E785" s="4"/>
      <c r="F785" s="4"/>
      <c r="G785" s="4"/>
      <c r="H785" s="4"/>
      <c r="I785" s="4"/>
      <c r="J785" s="2"/>
      <c r="K785" s="2"/>
      <c r="L785" s="1"/>
    </row>
    <row r="786" spans="1:12" ht="10.5" customHeight="1">
      <c r="A786" s="342" t="s">
        <v>1</v>
      </c>
      <c r="B786" s="342"/>
      <c r="C786" s="342"/>
      <c r="D786" s="342"/>
      <c r="E786" s="342"/>
      <c r="F786" s="342"/>
      <c r="G786" s="342"/>
      <c r="H786" s="342"/>
      <c r="I786" s="342"/>
      <c r="J786" s="342"/>
      <c r="K786" s="342"/>
      <c r="L786" s="342"/>
    </row>
    <row r="787" spans="1:12" ht="10.5" customHeight="1">
      <c r="A787" s="342" t="s">
        <v>2</v>
      </c>
      <c r="B787" s="342"/>
      <c r="C787" s="342"/>
      <c r="D787" s="342"/>
      <c r="E787" s="342"/>
      <c r="F787" s="342"/>
      <c r="G787" s="342"/>
      <c r="H787" s="342"/>
      <c r="I787" s="342"/>
      <c r="J787" s="342"/>
      <c r="K787" s="342"/>
      <c r="L787" s="342"/>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34" t="s">
        <v>3</v>
      </c>
      <c r="C789" s="319" t="s">
        <v>4</v>
      </c>
      <c r="D789" s="328" t="s">
        <v>5</v>
      </c>
      <c r="E789" s="328" t="s">
        <v>6</v>
      </c>
      <c r="F789" s="319" t="s">
        <v>7</v>
      </c>
      <c r="G789" s="319" t="s">
        <v>8</v>
      </c>
      <c r="H789" s="319" t="s">
        <v>9</v>
      </c>
      <c r="I789" s="330" t="s">
        <v>10</v>
      </c>
      <c r="J789" s="338"/>
      <c r="K789" s="331"/>
      <c r="L789" s="339" t="s">
        <v>11</v>
      </c>
    </row>
    <row r="790" spans="2:12" ht="15" customHeight="1">
      <c r="B790" s="335"/>
      <c r="C790" s="320"/>
      <c r="D790" s="337"/>
      <c r="E790" s="337"/>
      <c r="F790" s="320"/>
      <c r="G790" s="320"/>
      <c r="H790" s="320"/>
      <c r="I790" s="319" t="s">
        <v>12</v>
      </c>
      <c r="J790" s="330" t="s">
        <v>13</v>
      </c>
      <c r="K790" s="331"/>
      <c r="L790" s="340"/>
    </row>
    <row r="791" spans="2:12" ht="21" customHeight="1">
      <c r="B791" s="335"/>
      <c r="C791" s="320"/>
      <c r="D791" s="337"/>
      <c r="E791" s="329"/>
      <c r="F791" s="321"/>
      <c r="G791" s="321"/>
      <c r="H791" s="321"/>
      <c r="I791" s="321"/>
      <c r="J791" s="9" t="s">
        <v>14</v>
      </c>
      <c r="K791" s="10" t="s">
        <v>15</v>
      </c>
      <c r="L791" s="341"/>
    </row>
    <row r="792" spans="2:12" ht="10.5" customHeight="1">
      <c r="B792" s="336"/>
      <c r="C792" s="321"/>
      <c r="D792" s="329"/>
      <c r="E792" s="11" t="s">
        <v>16</v>
      </c>
      <c r="F792" s="11" t="s">
        <v>17</v>
      </c>
      <c r="G792" s="12" t="s">
        <v>18</v>
      </c>
      <c r="H792" s="330" t="s">
        <v>19</v>
      </c>
      <c r="I792" s="338"/>
      <c r="J792" s="338"/>
      <c r="K792" s="331"/>
      <c r="L792" s="13" t="s">
        <v>20</v>
      </c>
    </row>
    <row r="793" spans="2:4" ht="10.5" customHeight="1">
      <c r="B793" s="14"/>
      <c r="C793" s="15"/>
      <c r="D793" s="15"/>
    </row>
    <row r="794" spans="2:12" ht="10.5" customHeight="1">
      <c r="B794" s="16">
        <v>24</v>
      </c>
      <c r="C794" s="17" t="s">
        <v>84</v>
      </c>
      <c r="D794" s="18">
        <v>2005</v>
      </c>
      <c r="E794" s="19">
        <v>20</v>
      </c>
      <c r="F794" s="19">
        <v>3939.5833333333335</v>
      </c>
      <c r="G794" s="19">
        <v>6152.592</v>
      </c>
      <c r="H794" s="19">
        <v>115310.753</v>
      </c>
      <c r="I794" s="19">
        <v>857230.784</v>
      </c>
      <c r="J794" s="43" t="s">
        <v>21</v>
      </c>
      <c r="K794" s="43" t="s">
        <v>21</v>
      </c>
      <c r="L794" s="43" t="s">
        <v>21</v>
      </c>
    </row>
    <row r="795" spans="2:12" ht="10.5" customHeight="1">
      <c r="B795" s="39"/>
      <c r="C795" s="17" t="s">
        <v>85</v>
      </c>
      <c r="D795" s="18">
        <v>2010</v>
      </c>
      <c r="E795" s="19">
        <v>21</v>
      </c>
      <c r="F795" s="19">
        <v>4058.6666666666665</v>
      </c>
      <c r="G795" s="19">
        <v>6291.322999999999</v>
      </c>
      <c r="H795" s="19">
        <v>127943.79900000001</v>
      </c>
      <c r="I795" s="19">
        <v>1074288.1009999998</v>
      </c>
      <c r="J795" s="19">
        <v>422525.169</v>
      </c>
      <c r="K795" s="19">
        <v>297838.434</v>
      </c>
      <c r="L795" s="20">
        <v>39.33071292576851</v>
      </c>
    </row>
    <row r="796" spans="2:12" ht="10.5" customHeight="1">
      <c r="B796" s="23"/>
      <c r="C796" s="23"/>
      <c r="D796" s="18">
        <v>2011</v>
      </c>
      <c r="E796" s="19">
        <v>21.166666666666668</v>
      </c>
      <c r="F796" s="19">
        <v>4179.666666666667</v>
      </c>
      <c r="G796" s="19">
        <v>6659.668</v>
      </c>
      <c r="H796" s="19">
        <v>135994.167</v>
      </c>
      <c r="I796" s="19">
        <v>1061461.232</v>
      </c>
      <c r="J796" s="19">
        <v>429875.623</v>
      </c>
      <c r="K796" s="19">
        <v>320119.215</v>
      </c>
      <c r="L796" s="20">
        <v>40.498476066811264</v>
      </c>
    </row>
    <row r="797" spans="2:12" ht="10.5" customHeight="1">
      <c r="B797" s="23"/>
      <c r="C797" s="23"/>
      <c r="D797" s="18">
        <v>2012</v>
      </c>
      <c r="E797" s="19">
        <v>22</v>
      </c>
      <c r="F797" s="19">
        <v>4488.916666666667</v>
      </c>
      <c r="G797" s="19">
        <v>6977.724</v>
      </c>
      <c r="H797" s="19">
        <v>150453.394</v>
      </c>
      <c r="I797" s="19">
        <v>1122205.858</v>
      </c>
      <c r="J797" s="19">
        <v>446052.709</v>
      </c>
      <c r="K797" s="19">
        <v>319853.875</v>
      </c>
      <c r="L797" s="20">
        <v>39.74785070138174</v>
      </c>
    </row>
    <row r="798" spans="2:12" ht="10.5" customHeight="1">
      <c r="B798" s="23"/>
      <c r="C798" s="23"/>
      <c r="D798" s="24"/>
      <c r="E798" s="19"/>
      <c r="F798" s="19"/>
      <c r="G798" s="19"/>
      <c r="H798" s="19"/>
      <c r="I798" s="19"/>
      <c r="J798" s="42"/>
      <c r="K798" s="19"/>
      <c r="L798" s="20"/>
    </row>
    <row r="799" spans="2:12" ht="10.5" customHeight="1">
      <c r="B799" s="23"/>
      <c r="C799" s="23"/>
      <c r="D799" s="25">
        <v>2012</v>
      </c>
      <c r="E799" s="26"/>
      <c r="F799" s="26"/>
      <c r="G799" s="26"/>
      <c r="H799" s="26"/>
      <c r="I799" s="26"/>
      <c r="J799" s="27"/>
      <c r="K799" s="26"/>
      <c r="L799" s="28"/>
    </row>
    <row r="800" spans="2:12" ht="10.5" customHeight="1">
      <c r="B800" s="23"/>
      <c r="C800" s="23"/>
      <c r="D800" s="29" t="s">
        <v>24</v>
      </c>
      <c r="E800" s="26">
        <v>22</v>
      </c>
      <c r="F800" s="26">
        <v>4477</v>
      </c>
      <c r="G800" s="26">
        <v>4769.192</v>
      </c>
      <c r="H800" s="26">
        <v>98157.394</v>
      </c>
      <c r="I800" s="26">
        <v>768864.285</v>
      </c>
      <c r="J800" s="26">
        <v>312386.703</v>
      </c>
      <c r="K800" s="26">
        <v>217071.591</v>
      </c>
      <c r="L800" s="28">
        <v>40.6296285436122</v>
      </c>
    </row>
    <row r="801" spans="2:12" ht="6" customHeight="1">
      <c r="B801" s="23"/>
      <c r="C801" s="23"/>
      <c r="D801" s="30"/>
      <c r="E801" s="26"/>
      <c r="F801" s="26"/>
      <c r="G801" s="26"/>
      <c r="H801" s="26"/>
      <c r="I801" s="26"/>
      <c r="J801" s="27"/>
      <c r="K801" s="26"/>
      <c r="L801" s="28"/>
    </row>
    <row r="802" spans="2:12" ht="10.5" customHeight="1">
      <c r="B802" s="23"/>
      <c r="C802" s="23"/>
      <c r="D802" s="31" t="s">
        <v>25</v>
      </c>
      <c r="E802" s="26">
        <v>22</v>
      </c>
      <c r="F802" s="26">
        <v>4447</v>
      </c>
      <c r="G802" s="26">
        <v>638.622</v>
      </c>
      <c r="H802" s="26">
        <v>11484.609</v>
      </c>
      <c r="I802" s="26">
        <v>96343.615</v>
      </c>
      <c r="J802" s="26">
        <v>35883.332</v>
      </c>
      <c r="K802" s="26">
        <v>28140.331</v>
      </c>
      <c r="L802" s="28">
        <v>37.24515838439319</v>
      </c>
    </row>
    <row r="803" spans="2:12" ht="10.5" customHeight="1">
      <c r="B803" s="23"/>
      <c r="C803" s="23"/>
      <c r="D803" s="31" t="s">
        <v>26</v>
      </c>
      <c r="E803" s="26">
        <v>22</v>
      </c>
      <c r="F803" s="26">
        <v>4443</v>
      </c>
      <c r="G803" s="26">
        <v>603.797</v>
      </c>
      <c r="H803" s="26">
        <v>11617.474</v>
      </c>
      <c r="I803" s="26">
        <v>92963.112</v>
      </c>
      <c r="J803" s="26">
        <v>38759.897</v>
      </c>
      <c r="K803" s="26">
        <v>27557.405</v>
      </c>
      <c r="L803" s="28">
        <v>41.69384626452695</v>
      </c>
    </row>
    <row r="804" spans="2:12" ht="10.5" customHeight="1">
      <c r="B804" s="23"/>
      <c r="C804" s="23"/>
      <c r="D804" s="31" t="s">
        <v>27</v>
      </c>
      <c r="E804" s="26">
        <v>22</v>
      </c>
      <c r="F804" s="26">
        <v>4465</v>
      </c>
      <c r="G804" s="26">
        <v>642.572</v>
      </c>
      <c r="H804" s="26">
        <v>12377.314</v>
      </c>
      <c r="I804" s="26">
        <v>107148.226</v>
      </c>
      <c r="J804" s="26">
        <v>46477.86</v>
      </c>
      <c r="K804" s="26">
        <v>31078.894</v>
      </c>
      <c r="L804" s="28">
        <v>43.37716239931028</v>
      </c>
    </row>
    <row r="805" spans="2:12" ht="10.5" customHeight="1">
      <c r="B805" s="23"/>
      <c r="C805" s="23"/>
      <c r="D805" s="31" t="s">
        <v>28</v>
      </c>
      <c r="E805" s="26">
        <v>22</v>
      </c>
      <c r="F805" s="26">
        <v>4471</v>
      </c>
      <c r="G805" s="26">
        <v>538.018</v>
      </c>
      <c r="H805" s="26">
        <v>13075.675</v>
      </c>
      <c r="I805" s="26">
        <v>93201.502</v>
      </c>
      <c r="J805" s="26">
        <v>40315.175</v>
      </c>
      <c r="K805" s="26">
        <v>26795.317</v>
      </c>
      <c r="L805" s="28">
        <v>43.25592842913626</v>
      </c>
    </row>
    <row r="806" spans="2:12" ht="10.5" customHeight="1">
      <c r="B806" s="23"/>
      <c r="C806" s="23"/>
      <c r="D806" s="32" t="s">
        <v>29</v>
      </c>
      <c r="E806" s="26">
        <v>22</v>
      </c>
      <c r="F806" s="26">
        <v>4508</v>
      </c>
      <c r="G806" s="26">
        <v>573.622</v>
      </c>
      <c r="H806" s="26">
        <v>12083.353</v>
      </c>
      <c r="I806" s="26">
        <v>95538.877</v>
      </c>
      <c r="J806" s="26">
        <v>40686.321</v>
      </c>
      <c r="K806" s="26">
        <v>28241.456</v>
      </c>
      <c r="L806" s="28">
        <v>42.58614113707868</v>
      </c>
    </row>
    <row r="807" spans="2:12" ht="10.5" customHeight="1">
      <c r="B807" s="23"/>
      <c r="C807" s="23"/>
      <c r="D807" s="31" t="s">
        <v>30</v>
      </c>
      <c r="E807" s="26">
        <v>22</v>
      </c>
      <c r="F807" s="26">
        <v>4495</v>
      </c>
      <c r="G807" s="26">
        <v>606.924</v>
      </c>
      <c r="H807" s="26">
        <v>13751.971</v>
      </c>
      <c r="I807" s="26">
        <v>96600.707</v>
      </c>
      <c r="J807" s="26">
        <v>42875.432</v>
      </c>
      <c r="K807" s="26">
        <v>30540.64</v>
      </c>
      <c r="L807" s="28">
        <v>44.3841803352433</v>
      </c>
    </row>
    <row r="808" spans="2:12" ht="10.5" customHeight="1">
      <c r="B808" s="23"/>
      <c r="C808" s="23"/>
      <c r="D808" s="31" t="s">
        <v>31</v>
      </c>
      <c r="E808" s="26">
        <v>22</v>
      </c>
      <c r="F808" s="26">
        <v>4489</v>
      </c>
      <c r="G808" s="26">
        <v>593.588</v>
      </c>
      <c r="H808" s="26">
        <v>11823.022</v>
      </c>
      <c r="I808" s="26">
        <v>98436.695</v>
      </c>
      <c r="J808" s="26">
        <v>35691.468</v>
      </c>
      <c r="K808" s="26">
        <v>27096.369</v>
      </c>
      <c r="L808" s="28">
        <v>36.25829575038048</v>
      </c>
    </row>
    <row r="809" spans="2:12" ht="10.5" customHeight="1">
      <c r="B809" s="23"/>
      <c r="C809" s="23"/>
      <c r="D809" s="31" t="s">
        <v>32</v>
      </c>
      <c r="E809" s="26">
        <v>22</v>
      </c>
      <c r="F809" s="26">
        <v>4498</v>
      </c>
      <c r="G809" s="26">
        <v>572.049</v>
      </c>
      <c r="H809" s="26">
        <v>11943.976</v>
      </c>
      <c r="I809" s="26">
        <v>88631.551</v>
      </c>
      <c r="J809" s="26">
        <v>31697.218</v>
      </c>
      <c r="K809" s="26">
        <v>17621.179</v>
      </c>
      <c r="L809" s="28">
        <v>35.76290569483547</v>
      </c>
    </row>
    <row r="810" spans="2:12" ht="10.5" customHeight="1">
      <c r="B810" s="23"/>
      <c r="C810" s="23"/>
      <c r="D810" s="31" t="s">
        <v>33</v>
      </c>
      <c r="E810" s="26">
        <v>22</v>
      </c>
      <c r="F810" s="26">
        <v>4508</v>
      </c>
      <c r="G810" s="26">
        <v>588.72</v>
      </c>
      <c r="H810" s="26">
        <v>11329.948</v>
      </c>
      <c r="I810" s="26">
        <v>91837.602</v>
      </c>
      <c r="J810" s="26">
        <v>36195.368</v>
      </c>
      <c r="K810" s="26">
        <v>23528.431</v>
      </c>
      <c r="L810" s="28">
        <v>39.412361834099286</v>
      </c>
    </row>
    <row r="811" spans="2:12" ht="10.5" customHeight="1">
      <c r="B811" s="23"/>
      <c r="C811" s="23"/>
      <c r="D811" s="31" t="s">
        <v>34</v>
      </c>
      <c r="E811" s="26">
        <v>22</v>
      </c>
      <c r="F811" s="26">
        <v>4517</v>
      </c>
      <c r="G811" s="26">
        <v>578.7</v>
      </c>
      <c r="H811" s="26">
        <v>12568.785</v>
      </c>
      <c r="I811" s="26">
        <v>96544.112</v>
      </c>
      <c r="J811" s="26">
        <v>40272.935</v>
      </c>
      <c r="K811" s="26">
        <v>32953.68</v>
      </c>
      <c r="L811" s="28">
        <v>41.71454288170365</v>
      </c>
    </row>
    <row r="812" spans="2:12" ht="10.5" customHeight="1">
      <c r="B812" s="23"/>
      <c r="C812" s="23"/>
      <c r="D812" s="31" t="s">
        <v>35</v>
      </c>
      <c r="E812" s="26">
        <v>22</v>
      </c>
      <c r="F812" s="26">
        <v>4520</v>
      </c>
      <c r="G812" s="26">
        <v>618.949</v>
      </c>
      <c r="H812" s="26">
        <v>16437.236</v>
      </c>
      <c r="I812" s="26">
        <v>109810.238</v>
      </c>
      <c r="J812" s="26">
        <v>38505.364</v>
      </c>
      <c r="K812" s="26">
        <v>31389.632</v>
      </c>
      <c r="L812" s="28">
        <v>35.06536794866067</v>
      </c>
    </row>
    <row r="813" spans="2:12" ht="10.5" customHeight="1">
      <c r="B813" s="23"/>
      <c r="C813" s="23"/>
      <c r="D813" s="31" t="s">
        <v>36</v>
      </c>
      <c r="E813" s="26">
        <v>22</v>
      </c>
      <c r="F813" s="26">
        <v>4506</v>
      </c>
      <c r="G813" s="26">
        <v>422.163</v>
      </c>
      <c r="H813" s="26">
        <v>11960.031</v>
      </c>
      <c r="I813" s="26">
        <v>55149.621</v>
      </c>
      <c r="J813" s="26">
        <v>18692.339</v>
      </c>
      <c r="K813" s="26">
        <v>14910.541</v>
      </c>
      <c r="L813" s="28">
        <v>33.89386665050699</v>
      </c>
    </row>
    <row r="814" spans="2:12" ht="10.5" customHeight="1">
      <c r="B814" s="23"/>
      <c r="C814" s="23"/>
      <c r="D814" s="33"/>
      <c r="E814" s="26"/>
      <c r="F814" s="26"/>
      <c r="G814" s="26"/>
      <c r="H814" s="26"/>
      <c r="I814" s="26"/>
      <c r="J814" s="27"/>
      <c r="K814" s="26"/>
      <c r="L814" s="28"/>
    </row>
    <row r="815" spans="2:12" ht="10.5" customHeight="1">
      <c r="B815" s="23"/>
      <c r="C815" s="23"/>
      <c r="D815" s="25">
        <v>2013</v>
      </c>
      <c r="E815" s="26"/>
      <c r="F815" s="26"/>
      <c r="G815" s="26"/>
      <c r="H815" s="26"/>
      <c r="I815" s="26"/>
      <c r="J815" s="27"/>
      <c r="K815" s="26"/>
      <c r="L815" s="28"/>
    </row>
    <row r="816" spans="2:12" ht="10.5" customHeight="1">
      <c r="B816" s="23"/>
      <c r="C816" s="23"/>
      <c r="D816" s="29" t="s">
        <v>24</v>
      </c>
      <c r="E816" s="26">
        <v>22.125</v>
      </c>
      <c r="F816" s="26">
        <v>4577.25</v>
      </c>
      <c r="G816" s="26">
        <v>4578.328</v>
      </c>
      <c r="H816" s="26">
        <v>99306.201</v>
      </c>
      <c r="I816" s="26">
        <v>692424.671</v>
      </c>
      <c r="J816" s="26">
        <v>268732.528</v>
      </c>
      <c r="K816" s="26">
        <v>202982.892</v>
      </c>
      <c r="L816" s="28">
        <v>38.8103629542686</v>
      </c>
    </row>
    <row r="817" spans="2:12" ht="6" customHeight="1">
      <c r="B817" s="23"/>
      <c r="C817" s="23"/>
      <c r="D817" s="30"/>
      <c r="E817" s="26"/>
      <c r="F817" s="26"/>
      <c r="G817" s="26"/>
      <c r="H817" s="26"/>
      <c r="I817" s="26"/>
      <c r="J817" s="27"/>
      <c r="K817" s="26"/>
      <c r="L817" s="28"/>
    </row>
    <row r="818" spans="2:12" ht="10.5" customHeight="1">
      <c r="B818" s="23"/>
      <c r="C818" s="23"/>
      <c r="D818" s="31" t="s">
        <v>25</v>
      </c>
      <c r="E818" s="26">
        <v>23</v>
      </c>
      <c r="F818" s="26">
        <v>4571</v>
      </c>
      <c r="G818" s="26">
        <v>601.886</v>
      </c>
      <c r="H818" s="26">
        <v>11884.924</v>
      </c>
      <c r="I818" s="26">
        <v>93387.474</v>
      </c>
      <c r="J818" s="26">
        <v>39261.228</v>
      </c>
      <c r="K818" s="26">
        <v>30144.613</v>
      </c>
      <c r="L818" s="28">
        <v>42.04121422108494</v>
      </c>
    </row>
    <row r="819" spans="2:12" ht="10.5" customHeight="1">
      <c r="B819" s="23"/>
      <c r="C819" s="23"/>
      <c r="D819" s="31" t="s">
        <v>26</v>
      </c>
      <c r="E819" s="26">
        <v>22</v>
      </c>
      <c r="F819" s="26">
        <v>4582</v>
      </c>
      <c r="G819" s="26">
        <v>553.333</v>
      </c>
      <c r="H819" s="26">
        <v>11548.304</v>
      </c>
      <c r="I819" s="26">
        <v>79908.28</v>
      </c>
      <c r="J819" s="26">
        <v>30269.071</v>
      </c>
      <c r="K819" s="26">
        <v>24101.321</v>
      </c>
      <c r="L819" s="28">
        <v>37.87976790390182</v>
      </c>
    </row>
    <row r="820" spans="2:12" ht="10.5" customHeight="1">
      <c r="B820" s="23"/>
      <c r="C820" s="23"/>
      <c r="D820" s="31" t="s">
        <v>27</v>
      </c>
      <c r="E820" s="26">
        <v>22</v>
      </c>
      <c r="F820" s="26">
        <v>4584</v>
      </c>
      <c r="G820" s="26">
        <v>581.276</v>
      </c>
      <c r="H820" s="26">
        <v>11723.678</v>
      </c>
      <c r="I820" s="26">
        <v>92871.742</v>
      </c>
      <c r="J820" s="26">
        <v>33160.632</v>
      </c>
      <c r="K820" s="26">
        <v>23521.363</v>
      </c>
      <c r="L820" s="28">
        <v>35.705836119667055</v>
      </c>
    </row>
    <row r="821" spans="2:12" ht="10.5" customHeight="1">
      <c r="B821" s="23"/>
      <c r="C821" s="23"/>
      <c r="D821" s="31" t="s">
        <v>28</v>
      </c>
      <c r="E821" s="26">
        <v>22</v>
      </c>
      <c r="F821" s="26">
        <v>4564</v>
      </c>
      <c r="G821" s="26">
        <v>578.944</v>
      </c>
      <c r="H821" s="26">
        <v>13681.995</v>
      </c>
      <c r="I821" s="26">
        <v>86739.826</v>
      </c>
      <c r="J821" s="26">
        <v>33585.054</v>
      </c>
      <c r="K821" s="26">
        <v>24242.663</v>
      </c>
      <c r="L821" s="28">
        <v>38.71930063590397</v>
      </c>
    </row>
    <row r="822" spans="2:12" ht="10.5" customHeight="1">
      <c r="B822" s="23"/>
      <c r="C822" s="23"/>
      <c r="D822" s="32" t="s">
        <v>29</v>
      </c>
      <c r="E822" s="26">
        <v>22</v>
      </c>
      <c r="F822" s="26">
        <v>4556</v>
      </c>
      <c r="G822" s="26">
        <v>547.801</v>
      </c>
      <c r="H822" s="26">
        <v>12080.21</v>
      </c>
      <c r="I822" s="26">
        <v>87560.12</v>
      </c>
      <c r="J822" s="26">
        <v>38611.197</v>
      </c>
      <c r="K822" s="26">
        <v>28079.573</v>
      </c>
      <c r="L822" s="28">
        <v>44.096784015371384</v>
      </c>
    </row>
    <row r="823" spans="2:12" ht="10.5" customHeight="1">
      <c r="B823" s="23"/>
      <c r="C823" s="23"/>
      <c r="D823" s="31" t="s">
        <v>30</v>
      </c>
      <c r="E823" s="26">
        <v>22</v>
      </c>
      <c r="F823" s="26">
        <v>4568</v>
      </c>
      <c r="G823" s="26">
        <v>559.594</v>
      </c>
      <c r="H823" s="26">
        <v>13988.438</v>
      </c>
      <c r="I823" s="26">
        <v>83452.142</v>
      </c>
      <c r="J823" s="26">
        <v>33476.024</v>
      </c>
      <c r="K823" s="26">
        <v>25894.048</v>
      </c>
      <c r="L823" s="28">
        <v>40.11403805548814</v>
      </c>
    </row>
    <row r="824" spans="2:12" ht="10.5" customHeight="1">
      <c r="B824" s="23"/>
      <c r="C824" s="23"/>
      <c r="D824" s="31" t="s">
        <v>31</v>
      </c>
      <c r="E824" s="26">
        <v>22</v>
      </c>
      <c r="F824" s="26">
        <v>4581</v>
      </c>
      <c r="G824" s="26">
        <v>592.93</v>
      </c>
      <c r="H824" s="26">
        <v>12308.335</v>
      </c>
      <c r="I824" s="26">
        <v>90858.068</v>
      </c>
      <c r="J824" s="26">
        <v>32455.357</v>
      </c>
      <c r="K824" s="26">
        <v>24654.374</v>
      </c>
      <c r="L824" s="28">
        <v>35.72094114966213</v>
      </c>
    </row>
    <row r="825" spans="2:12" ht="10.5" customHeight="1">
      <c r="B825" s="23"/>
      <c r="C825" s="23"/>
      <c r="D825" s="31" t="s">
        <v>32</v>
      </c>
      <c r="E825" s="26">
        <v>22</v>
      </c>
      <c r="F825" s="26">
        <v>4612</v>
      </c>
      <c r="G825" s="26">
        <v>562.564</v>
      </c>
      <c r="H825" s="26">
        <v>12090.317</v>
      </c>
      <c r="I825" s="26">
        <v>77647.019</v>
      </c>
      <c r="J825" s="26">
        <v>27913.965</v>
      </c>
      <c r="K825" s="26">
        <v>22344.937</v>
      </c>
      <c r="L825" s="28">
        <v>35.949821846992</v>
      </c>
    </row>
    <row r="826" spans="2:12" ht="10.5" customHeight="1">
      <c r="B826" s="23"/>
      <c r="C826" s="23"/>
      <c r="D826" s="31" t="s">
        <v>33</v>
      </c>
      <c r="E826" s="34"/>
      <c r="F826" s="34"/>
      <c r="G826" s="34"/>
      <c r="H826" s="34"/>
      <c r="I826" s="34"/>
      <c r="J826" s="26"/>
      <c r="K826" s="26"/>
      <c r="L826" s="28"/>
    </row>
    <row r="827" spans="2:12" ht="10.5" customHeight="1">
      <c r="B827" s="23"/>
      <c r="C827" s="23"/>
      <c r="D827" s="31" t="s">
        <v>34</v>
      </c>
      <c r="E827" s="26"/>
      <c r="F827" s="26"/>
      <c r="G827" s="26"/>
      <c r="H827" s="26"/>
      <c r="I827" s="26"/>
      <c r="J827" s="26"/>
      <c r="K827" s="26"/>
      <c r="L827" s="28"/>
    </row>
    <row r="828" spans="2:12" ht="10.5" customHeight="1">
      <c r="B828" s="23"/>
      <c r="C828" s="23"/>
      <c r="D828" s="31" t="s">
        <v>35</v>
      </c>
      <c r="E828" s="26"/>
      <c r="F828" s="26"/>
      <c r="G828" s="26"/>
      <c r="H828" s="26"/>
      <c r="I828" s="26"/>
      <c r="J828" s="26"/>
      <c r="K828" s="26"/>
      <c r="L828" s="28"/>
    </row>
    <row r="829" spans="2:12" ht="10.5" customHeight="1">
      <c r="B829" s="23"/>
      <c r="C829" s="23"/>
      <c r="D829" s="31" t="s">
        <v>36</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4" t="s">
        <v>47</v>
      </c>
      <c r="D832" s="18">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2"/>
      <c r="C833" s="44" t="s">
        <v>86</v>
      </c>
      <c r="D833" s="18">
        <v>2010</v>
      </c>
      <c r="E833" s="26">
        <v>137</v>
      </c>
      <c r="F833" s="26">
        <v>17277.416666666668</v>
      </c>
      <c r="G833" s="26">
        <v>28901.525999999998</v>
      </c>
      <c r="H833" s="26">
        <v>452816.989</v>
      </c>
      <c r="I833" s="26">
        <v>2531151.8449999997</v>
      </c>
      <c r="J833" s="26">
        <v>693231.437</v>
      </c>
      <c r="K833" s="26">
        <v>482099.38300000003</v>
      </c>
      <c r="L833" s="28">
        <v>27.387982999494845</v>
      </c>
    </row>
    <row r="834" spans="2:12" ht="10.5" customHeight="1">
      <c r="B834" s="23"/>
      <c r="D834" s="18">
        <v>2011</v>
      </c>
      <c r="E834" s="26">
        <v>137.66666666666666</v>
      </c>
      <c r="F834" s="26">
        <v>18178.666666666668</v>
      </c>
      <c r="G834" s="26">
        <v>30856.897</v>
      </c>
      <c r="H834" s="26">
        <v>502118.397</v>
      </c>
      <c r="I834" s="26">
        <v>3303702.564</v>
      </c>
      <c r="J834" s="26">
        <v>876838.574</v>
      </c>
      <c r="K834" s="26">
        <v>623313.814</v>
      </c>
      <c r="L834" s="28">
        <v>26.541087068636</v>
      </c>
    </row>
    <row r="835" spans="2:12" ht="10.5" customHeight="1">
      <c r="B835" s="23"/>
      <c r="D835" s="18">
        <v>2012</v>
      </c>
      <c r="E835" s="26">
        <v>143.41666666666666</v>
      </c>
      <c r="F835" s="26">
        <v>19365.916666666668</v>
      </c>
      <c r="G835" s="26">
        <v>32448.872</v>
      </c>
      <c r="H835" s="26">
        <v>553243.619</v>
      </c>
      <c r="I835" s="26">
        <v>3316241.755</v>
      </c>
      <c r="J835" s="26">
        <v>905289.015</v>
      </c>
      <c r="K835" s="26">
        <v>627000.098</v>
      </c>
      <c r="L835" s="28">
        <v>27.29864352124111</v>
      </c>
    </row>
    <row r="836" spans="2:12" ht="10.5" customHeight="1">
      <c r="B836" s="23"/>
      <c r="D836" s="24"/>
      <c r="E836" s="26"/>
      <c r="F836" s="26"/>
      <c r="G836" s="26"/>
      <c r="H836" s="26"/>
      <c r="I836" s="26"/>
      <c r="J836" s="27"/>
      <c r="K836" s="26"/>
      <c r="L836" s="28"/>
    </row>
    <row r="837" spans="2:12" ht="10.5" customHeight="1">
      <c r="B837" s="23"/>
      <c r="D837" s="25">
        <v>2012</v>
      </c>
      <c r="E837" s="26"/>
      <c r="F837" s="26"/>
      <c r="G837" s="26"/>
      <c r="H837" s="26"/>
      <c r="I837" s="26"/>
      <c r="J837" s="27"/>
      <c r="K837" s="26"/>
      <c r="L837" s="28"/>
    </row>
    <row r="838" spans="2:12" ht="10.5" customHeight="1">
      <c r="B838" s="23"/>
      <c r="C838" s="24"/>
      <c r="D838" s="29" t="s">
        <v>24</v>
      </c>
      <c r="E838" s="26">
        <v>143.625</v>
      </c>
      <c r="F838" s="26">
        <v>19315.75</v>
      </c>
      <c r="G838" s="26">
        <v>21914.492</v>
      </c>
      <c r="H838" s="26">
        <v>363027.339</v>
      </c>
      <c r="I838" s="26">
        <v>2264118.678</v>
      </c>
      <c r="J838" s="26">
        <v>618072.424</v>
      </c>
      <c r="K838" s="26">
        <v>427440.704</v>
      </c>
      <c r="L838" s="28">
        <v>27.2985877465563</v>
      </c>
    </row>
    <row r="839" spans="2:12" ht="6" customHeight="1">
      <c r="B839" s="23"/>
      <c r="C839" s="24"/>
      <c r="D839" s="30"/>
      <c r="E839" s="26"/>
      <c r="F839" s="26"/>
      <c r="G839" s="26"/>
      <c r="H839" s="26"/>
      <c r="I839" s="26"/>
      <c r="J839" s="27"/>
      <c r="K839" s="26"/>
      <c r="L839" s="28"/>
    </row>
    <row r="840" spans="2:12" ht="10.5" customHeight="1">
      <c r="B840" s="23"/>
      <c r="C840" s="24"/>
      <c r="D840" s="31" t="s">
        <v>25</v>
      </c>
      <c r="E840" s="26">
        <v>142</v>
      </c>
      <c r="F840" s="26">
        <v>19044</v>
      </c>
      <c r="G840" s="26">
        <v>2823.184</v>
      </c>
      <c r="H840" s="26">
        <v>43234.657</v>
      </c>
      <c r="I840" s="26">
        <v>271388.206</v>
      </c>
      <c r="J840" s="26">
        <v>76334.059</v>
      </c>
      <c r="K840" s="26">
        <v>55978.827</v>
      </c>
      <c r="L840" s="28">
        <v>28.12725730608942</v>
      </c>
    </row>
    <row r="841" spans="2:12" ht="10.5" customHeight="1">
      <c r="B841" s="23"/>
      <c r="C841" s="24"/>
      <c r="D841" s="31" t="s">
        <v>26</v>
      </c>
      <c r="E841" s="26">
        <v>145</v>
      </c>
      <c r="F841" s="26">
        <v>19269</v>
      </c>
      <c r="G841" s="26">
        <v>2760.414</v>
      </c>
      <c r="H841" s="26">
        <v>43990.872</v>
      </c>
      <c r="I841" s="26">
        <v>281891.532</v>
      </c>
      <c r="J841" s="26">
        <v>76782.635</v>
      </c>
      <c r="K841" s="26">
        <v>53820.61</v>
      </c>
      <c r="L841" s="28">
        <v>27.238361668842185</v>
      </c>
    </row>
    <row r="842" spans="2:12" ht="10.5" customHeight="1">
      <c r="B842" s="23"/>
      <c r="C842" s="24"/>
      <c r="D842" s="31" t="s">
        <v>27</v>
      </c>
      <c r="E842" s="26">
        <v>145</v>
      </c>
      <c r="F842" s="26">
        <v>19322</v>
      </c>
      <c r="G842" s="26">
        <v>2902.819</v>
      </c>
      <c r="H842" s="26">
        <v>45599.005</v>
      </c>
      <c r="I842" s="26">
        <v>306630.738</v>
      </c>
      <c r="J842" s="26">
        <v>79575.575</v>
      </c>
      <c r="K842" s="26">
        <v>56535.669</v>
      </c>
      <c r="L842" s="28">
        <v>25.95159752053299</v>
      </c>
    </row>
    <row r="843" spans="2:12" ht="10.5" customHeight="1">
      <c r="B843" s="23"/>
      <c r="C843" s="24"/>
      <c r="D843" s="31" t="s">
        <v>28</v>
      </c>
      <c r="E843" s="26">
        <v>144</v>
      </c>
      <c r="F843" s="26">
        <v>19293</v>
      </c>
      <c r="G843" s="26">
        <v>2540.596</v>
      </c>
      <c r="H843" s="26">
        <v>44945.675</v>
      </c>
      <c r="I843" s="26">
        <v>262289.949</v>
      </c>
      <c r="J843" s="26">
        <v>72840.53</v>
      </c>
      <c r="K843" s="26">
        <v>50347.941</v>
      </c>
      <c r="L843" s="28">
        <v>27.770995525261245</v>
      </c>
    </row>
    <row r="844" spans="2:12" ht="10.5" customHeight="1">
      <c r="B844" s="23"/>
      <c r="C844" s="24"/>
      <c r="D844" s="32" t="s">
        <v>29</v>
      </c>
      <c r="E844" s="26">
        <v>144</v>
      </c>
      <c r="F844" s="26">
        <v>19360</v>
      </c>
      <c r="G844" s="26">
        <v>2665.666</v>
      </c>
      <c r="H844" s="26">
        <v>46464.305</v>
      </c>
      <c r="I844" s="26">
        <v>285521.025</v>
      </c>
      <c r="J844" s="26">
        <v>78619.754</v>
      </c>
      <c r="K844" s="26">
        <v>56121.896</v>
      </c>
      <c r="L844" s="28">
        <v>27.53553928296524</v>
      </c>
    </row>
    <row r="845" spans="2:12" ht="10.5" customHeight="1">
      <c r="B845" s="23"/>
      <c r="C845" s="24"/>
      <c r="D845" s="31" t="s">
        <v>30</v>
      </c>
      <c r="E845" s="26">
        <v>143</v>
      </c>
      <c r="F845" s="26">
        <v>19326</v>
      </c>
      <c r="G845" s="26">
        <v>2718.207</v>
      </c>
      <c r="H845" s="26">
        <v>46574.111</v>
      </c>
      <c r="I845" s="26">
        <v>290288.204</v>
      </c>
      <c r="J845" s="26">
        <v>81151.176</v>
      </c>
      <c r="K845" s="26">
        <v>55261.87</v>
      </c>
      <c r="L845" s="28">
        <v>27.95538188661638</v>
      </c>
    </row>
    <row r="846" spans="2:12" ht="10.5" customHeight="1">
      <c r="B846" s="23"/>
      <c r="C846" s="24"/>
      <c r="D846" s="31" t="s">
        <v>31</v>
      </c>
      <c r="E846" s="26">
        <v>143</v>
      </c>
      <c r="F846" s="26">
        <v>19379</v>
      </c>
      <c r="G846" s="26">
        <v>2765.97</v>
      </c>
      <c r="H846" s="26">
        <v>46237.562</v>
      </c>
      <c r="I846" s="26">
        <v>288743.176</v>
      </c>
      <c r="J846" s="26">
        <v>77252.789</v>
      </c>
      <c r="K846" s="26">
        <v>53141.934</v>
      </c>
      <c r="L846" s="28">
        <v>26.754844935279095</v>
      </c>
    </row>
    <row r="847" spans="2:12" ht="10.5" customHeight="1">
      <c r="B847" s="23"/>
      <c r="C847" s="24"/>
      <c r="D847" s="31" t="s">
        <v>32</v>
      </c>
      <c r="E847" s="26">
        <v>143</v>
      </c>
      <c r="F847" s="26">
        <v>19533</v>
      </c>
      <c r="G847" s="26">
        <v>2737.636</v>
      </c>
      <c r="H847" s="26">
        <v>45981.152</v>
      </c>
      <c r="I847" s="26">
        <v>277365.848</v>
      </c>
      <c r="J847" s="26">
        <v>75515.906</v>
      </c>
      <c r="K847" s="26">
        <v>46231.957</v>
      </c>
      <c r="L847" s="28">
        <v>27.226101030289787</v>
      </c>
    </row>
    <row r="848" spans="2:12" ht="10.5" customHeight="1">
      <c r="B848" s="23"/>
      <c r="C848" s="24"/>
      <c r="D848" s="31" t="s">
        <v>33</v>
      </c>
      <c r="E848" s="26">
        <v>143</v>
      </c>
      <c r="F848" s="26">
        <v>19503</v>
      </c>
      <c r="G848" s="26">
        <v>2644.825</v>
      </c>
      <c r="H848" s="26">
        <v>44253.843</v>
      </c>
      <c r="I848" s="26">
        <v>272329.196</v>
      </c>
      <c r="J848" s="26">
        <v>73050.723</v>
      </c>
      <c r="K848" s="26">
        <v>51125.457</v>
      </c>
      <c r="L848" s="28">
        <v>26.82441841454267</v>
      </c>
    </row>
    <row r="849" spans="2:12" ht="10.5" customHeight="1">
      <c r="B849" s="23"/>
      <c r="C849" s="24"/>
      <c r="D849" s="31" t="s">
        <v>34</v>
      </c>
      <c r="E849" s="26">
        <v>143</v>
      </c>
      <c r="F849" s="26">
        <v>19520</v>
      </c>
      <c r="G849" s="26">
        <v>2763.325</v>
      </c>
      <c r="H849" s="26">
        <v>46307.344</v>
      </c>
      <c r="I849" s="26">
        <v>287647.709</v>
      </c>
      <c r="J849" s="26">
        <v>79722.428</v>
      </c>
      <c r="K849" s="26">
        <v>55631.275</v>
      </c>
      <c r="L849" s="28">
        <v>27.71530087173404</v>
      </c>
    </row>
    <row r="850" spans="2:12" ht="10.5" customHeight="1">
      <c r="B850" s="23"/>
      <c r="C850" s="24"/>
      <c r="D850" s="31" t="s">
        <v>35</v>
      </c>
      <c r="E850" s="26">
        <v>143</v>
      </c>
      <c r="F850" s="26">
        <v>19443</v>
      </c>
      <c r="G850" s="26">
        <v>2905.539</v>
      </c>
      <c r="H850" s="26">
        <v>55059.534</v>
      </c>
      <c r="I850" s="26">
        <v>301772.941</v>
      </c>
      <c r="J850" s="26">
        <v>83107.661</v>
      </c>
      <c r="K850" s="26">
        <v>57456.644</v>
      </c>
      <c r="L850" s="28">
        <v>27.539798871496565</v>
      </c>
    </row>
    <row r="851" spans="2:12" ht="10.5" customHeight="1">
      <c r="B851" s="23"/>
      <c r="C851" s="24"/>
      <c r="D851" s="31" t="s">
        <v>36</v>
      </c>
      <c r="E851" s="26">
        <v>143</v>
      </c>
      <c r="F851" s="26">
        <v>19399</v>
      </c>
      <c r="G851" s="26">
        <v>2220.691</v>
      </c>
      <c r="H851" s="26">
        <v>44595.559</v>
      </c>
      <c r="I851" s="26">
        <v>190373.231</v>
      </c>
      <c r="J851" s="26">
        <v>51335.779</v>
      </c>
      <c r="K851" s="26">
        <v>35346.018</v>
      </c>
      <c r="L851" s="28">
        <v>26.965860026822785</v>
      </c>
    </row>
    <row r="852" spans="2:12" ht="10.5" customHeight="1">
      <c r="B852" s="23"/>
      <c r="C852" s="24"/>
      <c r="D852" s="33"/>
      <c r="E852" s="26"/>
      <c r="F852" s="26"/>
      <c r="G852" s="26"/>
      <c r="H852" s="26"/>
      <c r="I852" s="26"/>
      <c r="J852" s="27"/>
      <c r="K852" s="26"/>
      <c r="L852" s="28"/>
    </row>
    <row r="853" spans="2:12" ht="10.5" customHeight="1">
      <c r="B853" s="23"/>
      <c r="C853" s="24"/>
      <c r="D853" s="25">
        <v>2013</v>
      </c>
      <c r="E853" s="26"/>
      <c r="F853" s="26"/>
      <c r="G853" s="26"/>
      <c r="H853" s="26"/>
      <c r="I853" s="26"/>
      <c r="J853" s="27"/>
      <c r="K853" s="26"/>
      <c r="L853" s="28"/>
    </row>
    <row r="854" spans="2:12" ht="10.5" customHeight="1">
      <c r="B854" s="23"/>
      <c r="C854" s="24"/>
      <c r="D854" s="29" t="s">
        <v>24</v>
      </c>
      <c r="E854" s="26">
        <v>143.5</v>
      </c>
      <c r="F854" s="26">
        <v>19192.125</v>
      </c>
      <c r="G854" s="26">
        <v>21573.188</v>
      </c>
      <c r="H854" s="26">
        <v>369838.563</v>
      </c>
      <c r="I854" s="26">
        <v>2132048.114</v>
      </c>
      <c r="J854" s="26">
        <v>585572.102</v>
      </c>
      <c r="K854" s="26">
        <v>397577.056</v>
      </c>
      <c r="L854" s="28">
        <v>27.4652386198448</v>
      </c>
    </row>
    <row r="855" spans="2:12" ht="6" customHeight="1">
      <c r="B855" s="23"/>
      <c r="C855" s="24"/>
      <c r="D855" s="30"/>
      <c r="E855" s="26"/>
      <c r="F855" s="26"/>
      <c r="G855" s="26"/>
      <c r="H855" s="26"/>
      <c r="I855" s="26"/>
      <c r="J855" s="27"/>
      <c r="K855" s="26"/>
      <c r="L855" s="28"/>
    </row>
    <row r="856" spans="2:12" ht="10.5" customHeight="1">
      <c r="B856" s="23"/>
      <c r="C856" s="24"/>
      <c r="D856" s="31" t="s">
        <v>25</v>
      </c>
      <c r="E856" s="26">
        <v>137</v>
      </c>
      <c r="F856" s="26">
        <v>18868</v>
      </c>
      <c r="G856" s="26">
        <v>2736.909</v>
      </c>
      <c r="H856" s="26">
        <v>44641.263</v>
      </c>
      <c r="I856" s="26">
        <v>254153.938</v>
      </c>
      <c r="J856" s="26">
        <v>71310.055</v>
      </c>
      <c r="K856" s="26">
        <v>49142.661</v>
      </c>
      <c r="L856" s="28">
        <v>28.057820217603712</v>
      </c>
    </row>
    <row r="857" spans="2:12" ht="10.5" customHeight="1">
      <c r="B857" s="23"/>
      <c r="C857" s="24"/>
      <c r="D857" s="31" t="s">
        <v>26</v>
      </c>
      <c r="E857" s="26">
        <v>142</v>
      </c>
      <c r="F857" s="26">
        <v>19078</v>
      </c>
      <c r="G857" s="26">
        <v>2608.42</v>
      </c>
      <c r="H857" s="26">
        <v>44375.426</v>
      </c>
      <c r="I857" s="26">
        <v>254754.877</v>
      </c>
      <c r="J857" s="26">
        <v>71308.695</v>
      </c>
      <c r="K857" s="26">
        <v>50369.958</v>
      </c>
      <c r="L857" s="28">
        <v>27.991101030030528</v>
      </c>
    </row>
    <row r="858" spans="2:12" ht="10.5" customHeight="1">
      <c r="B858" s="23"/>
      <c r="C858" s="24"/>
      <c r="D858" s="31" t="s">
        <v>27</v>
      </c>
      <c r="E858" s="26">
        <v>145</v>
      </c>
      <c r="F858" s="26">
        <v>19265</v>
      </c>
      <c r="G858" s="26">
        <v>2649.395</v>
      </c>
      <c r="H858" s="26">
        <v>44949.185</v>
      </c>
      <c r="I858" s="26">
        <v>265533.766</v>
      </c>
      <c r="J858" s="26">
        <v>71670.379</v>
      </c>
      <c r="K858" s="26">
        <v>48603.145</v>
      </c>
      <c r="L858" s="28">
        <v>26.991060338442985</v>
      </c>
    </row>
    <row r="859" spans="2:12" ht="10.5" customHeight="1">
      <c r="B859" s="23"/>
      <c r="C859" s="24"/>
      <c r="D859" s="31" t="s">
        <v>28</v>
      </c>
      <c r="E859" s="26">
        <v>145</v>
      </c>
      <c r="F859" s="26">
        <v>19278</v>
      </c>
      <c r="G859" s="26">
        <v>2809.154</v>
      </c>
      <c r="H859" s="26">
        <v>46157.545</v>
      </c>
      <c r="I859" s="26">
        <v>266947.29</v>
      </c>
      <c r="J859" s="26">
        <v>74434.465</v>
      </c>
      <c r="K859" s="26">
        <v>50593.095</v>
      </c>
      <c r="L859" s="28">
        <v>27.88358143661994</v>
      </c>
    </row>
    <row r="860" spans="2:12" ht="10.5" customHeight="1">
      <c r="B860" s="23"/>
      <c r="C860" s="24"/>
      <c r="D860" s="32" t="s">
        <v>29</v>
      </c>
      <c r="E860" s="26">
        <v>145</v>
      </c>
      <c r="F860" s="26">
        <v>19283</v>
      </c>
      <c r="G860" s="26">
        <v>2622.259</v>
      </c>
      <c r="H860" s="26">
        <v>46906.112</v>
      </c>
      <c r="I860" s="26">
        <v>265748.356</v>
      </c>
      <c r="J860" s="26">
        <v>74420.645</v>
      </c>
      <c r="K860" s="26">
        <v>50527.333</v>
      </c>
      <c r="L860" s="28">
        <v>28.004178885682364</v>
      </c>
    </row>
    <row r="861" spans="2:12" ht="10.5" customHeight="1">
      <c r="B861" s="23"/>
      <c r="C861" s="24"/>
      <c r="D861" s="31" t="s">
        <v>30</v>
      </c>
      <c r="E861" s="26">
        <v>145</v>
      </c>
      <c r="F861" s="26">
        <v>19271</v>
      </c>
      <c r="G861" s="26">
        <v>2671.097</v>
      </c>
      <c r="H861" s="26">
        <v>47661.547</v>
      </c>
      <c r="I861" s="26">
        <v>273244.025</v>
      </c>
      <c r="J861" s="26">
        <v>76699.57</v>
      </c>
      <c r="K861" s="26">
        <v>52556.488</v>
      </c>
      <c r="L861" s="28">
        <v>28.06998981953951</v>
      </c>
    </row>
    <row r="862" spans="2:12" ht="10.5" customHeight="1">
      <c r="B862" s="23"/>
      <c r="C862" s="24"/>
      <c r="D862" s="31" t="s">
        <v>31</v>
      </c>
      <c r="E862" s="26">
        <v>145</v>
      </c>
      <c r="F862" s="26">
        <v>19201</v>
      </c>
      <c r="G862" s="26">
        <v>2793.819</v>
      </c>
      <c r="H862" s="26">
        <v>47256.938</v>
      </c>
      <c r="I862" s="26">
        <v>281975.348</v>
      </c>
      <c r="J862" s="26">
        <v>76900.473</v>
      </c>
      <c r="K862" s="26">
        <v>50902.916</v>
      </c>
      <c r="L862" s="28">
        <v>27.27205535712292</v>
      </c>
    </row>
    <row r="863" spans="2:12" ht="10.5" customHeight="1">
      <c r="B863" s="23"/>
      <c r="C863" s="24"/>
      <c r="D863" s="31" t="s">
        <v>32</v>
      </c>
      <c r="E863" s="26">
        <v>144</v>
      </c>
      <c r="F863" s="26">
        <v>19293</v>
      </c>
      <c r="G863" s="26">
        <v>2682.135</v>
      </c>
      <c r="H863" s="26">
        <v>47890.547</v>
      </c>
      <c r="I863" s="26">
        <v>269690.514</v>
      </c>
      <c r="J863" s="26">
        <v>68827.82</v>
      </c>
      <c r="K863" s="26">
        <v>44881.46</v>
      </c>
      <c r="L863" s="28">
        <v>25.521038533821</v>
      </c>
    </row>
    <row r="864" spans="2:12" ht="10.5" customHeight="1">
      <c r="B864" s="23"/>
      <c r="C864" s="24"/>
      <c r="D864" s="31" t="s">
        <v>33</v>
      </c>
      <c r="E864" s="34"/>
      <c r="F864" s="34"/>
      <c r="G864" s="34"/>
      <c r="H864" s="34"/>
      <c r="I864" s="34"/>
      <c r="J864" s="26"/>
      <c r="K864" s="26"/>
      <c r="L864" s="28"/>
    </row>
    <row r="865" spans="2:12" ht="10.5" customHeight="1">
      <c r="B865" s="23"/>
      <c r="C865" s="24"/>
      <c r="D865" s="31" t="s">
        <v>34</v>
      </c>
      <c r="E865" s="26"/>
      <c r="F865" s="26"/>
      <c r="G865" s="26"/>
      <c r="H865" s="26"/>
      <c r="I865" s="26"/>
      <c r="J865" s="26"/>
      <c r="K865" s="26"/>
      <c r="L865" s="28"/>
    </row>
    <row r="866" spans="2:12" ht="10.5" customHeight="1">
      <c r="B866" s="23"/>
      <c r="C866" s="24"/>
      <c r="D866" s="31" t="s">
        <v>35</v>
      </c>
      <c r="E866" s="26"/>
      <c r="F866" s="26"/>
      <c r="G866" s="26"/>
      <c r="H866" s="26"/>
      <c r="I866" s="26"/>
      <c r="J866" s="26"/>
      <c r="K866" s="26"/>
      <c r="L866" s="28"/>
    </row>
    <row r="867" spans="2:12" ht="10.5" customHeight="1">
      <c r="B867" s="23"/>
      <c r="C867" s="24"/>
      <c r="D867" s="40" t="s">
        <v>36</v>
      </c>
      <c r="E867" s="19"/>
      <c r="F867" s="19"/>
      <c r="G867" s="19"/>
      <c r="H867" s="19"/>
      <c r="I867" s="19"/>
      <c r="J867" s="19"/>
      <c r="K867" s="19"/>
      <c r="L867" s="20"/>
    </row>
    <row r="868" ht="10.5" customHeight="1"/>
    <row r="869" ht="10.5" customHeight="1">
      <c r="C869" s="41" t="s">
        <v>39</v>
      </c>
    </row>
    <row r="870" ht="10.5" customHeight="1"/>
    <row r="871" spans="1:12" ht="10.5" customHeight="1">
      <c r="A871" s="342" t="s">
        <v>87</v>
      </c>
      <c r="B871" s="342"/>
      <c r="C871" s="342"/>
      <c r="D871" s="342"/>
      <c r="E871" s="342"/>
      <c r="F871" s="342"/>
      <c r="G871" s="342"/>
      <c r="H871" s="342"/>
      <c r="I871" s="342"/>
      <c r="J871" s="342"/>
      <c r="K871" s="342"/>
      <c r="L871" s="342"/>
    </row>
    <row r="872" spans="1:12" ht="10.5" customHeight="1">
      <c r="A872" s="3"/>
      <c r="B872" s="3"/>
      <c r="C872" s="3"/>
      <c r="D872" s="3"/>
      <c r="E872" s="4"/>
      <c r="F872" s="4"/>
      <c r="G872" s="4"/>
      <c r="H872" s="4"/>
      <c r="I872" s="4"/>
      <c r="J872" s="2"/>
      <c r="K872" s="2"/>
      <c r="L872" s="1"/>
    </row>
    <row r="873" spans="1:12" ht="10.5" customHeight="1">
      <c r="A873" s="342" t="s">
        <v>1</v>
      </c>
      <c r="B873" s="342"/>
      <c r="C873" s="342"/>
      <c r="D873" s="342"/>
      <c r="E873" s="342"/>
      <c r="F873" s="342"/>
      <c r="G873" s="342"/>
      <c r="H873" s="342"/>
      <c r="I873" s="342"/>
      <c r="J873" s="342"/>
      <c r="K873" s="342"/>
      <c r="L873" s="342"/>
    </row>
    <row r="874" spans="1:12" ht="10.5" customHeight="1">
      <c r="A874" s="342" t="s">
        <v>2</v>
      </c>
      <c r="B874" s="342"/>
      <c r="C874" s="342"/>
      <c r="D874" s="342"/>
      <c r="E874" s="342"/>
      <c r="F874" s="342"/>
      <c r="G874" s="342"/>
      <c r="H874" s="342"/>
      <c r="I874" s="342"/>
      <c r="J874" s="342"/>
      <c r="K874" s="342"/>
      <c r="L874" s="342"/>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34" t="s">
        <v>3</v>
      </c>
      <c r="C876" s="319" t="s">
        <v>4</v>
      </c>
      <c r="D876" s="328" t="s">
        <v>5</v>
      </c>
      <c r="E876" s="328" t="s">
        <v>6</v>
      </c>
      <c r="F876" s="319" t="s">
        <v>7</v>
      </c>
      <c r="G876" s="319" t="s">
        <v>8</v>
      </c>
      <c r="H876" s="319" t="s">
        <v>9</v>
      </c>
      <c r="I876" s="330" t="s">
        <v>10</v>
      </c>
      <c r="J876" s="338"/>
      <c r="K876" s="331"/>
      <c r="L876" s="339" t="s">
        <v>11</v>
      </c>
    </row>
    <row r="877" spans="2:12" ht="15" customHeight="1">
      <c r="B877" s="335"/>
      <c r="C877" s="320"/>
      <c r="D877" s="337"/>
      <c r="E877" s="337"/>
      <c r="F877" s="320"/>
      <c r="G877" s="320"/>
      <c r="H877" s="320"/>
      <c r="I877" s="319" t="s">
        <v>12</v>
      </c>
      <c r="J877" s="330" t="s">
        <v>13</v>
      </c>
      <c r="K877" s="331"/>
      <c r="L877" s="340"/>
    </row>
    <row r="878" spans="2:12" ht="21" customHeight="1">
      <c r="B878" s="335"/>
      <c r="C878" s="320"/>
      <c r="D878" s="337"/>
      <c r="E878" s="329"/>
      <c r="F878" s="321"/>
      <c r="G878" s="321"/>
      <c r="H878" s="321"/>
      <c r="I878" s="321"/>
      <c r="J878" s="9" t="s">
        <v>14</v>
      </c>
      <c r="K878" s="10" t="s">
        <v>15</v>
      </c>
      <c r="L878" s="341"/>
    </row>
    <row r="879" spans="2:12" ht="10.5" customHeight="1">
      <c r="B879" s="336"/>
      <c r="C879" s="321"/>
      <c r="D879" s="329"/>
      <c r="E879" s="11" t="s">
        <v>16</v>
      </c>
      <c r="F879" s="11" t="s">
        <v>17</v>
      </c>
      <c r="G879" s="12" t="s">
        <v>18</v>
      </c>
      <c r="H879" s="330" t="s">
        <v>19</v>
      </c>
      <c r="I879" s="338"/>
      <c r="J879" s="338"/>
      <c r="K879" s="331"/>
      <c r="L879" s="13" t="s">
        <v>20</v>
      </c>
    </row>
    <row r="880" spans="2:4" ht="10.5" customHeight="1">
      <c r="B880" s="14"/>
      <c r="C880" s="15"/>
      <c r="D880" s="15"/>
    </row>
    <row r="881" spans="2:12" ht="10.5" customHeight="1">
      <c r="B881" s="16">
        <v>26</v>
      </c>
      <c r="C881" s="17" t="s">
        <v>47</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39"/>
      <c r="C882" s="17" t="s">
        <v>88</v>
      </c>
      <c r="D882" s="18">
        <v>2010</v>
      </c>
      <c r="E882" s="19">
        <v>71.5</v>
      </c>
      <c r="F882" s="19">
        <v>11225.5</v>
      </c>
      <c r="G882" s="19">
        <v>18481.408</v>
      </c>
      <c r="H882" s="19">
        <v>385888.69200000004</v>
      </c>
      <c r="I882" s="19">
        <v>2320870.901</v>
      </c>
      <c r="J882" s="19">
        <v>877532.777</v>
      </c>
      <c r="K882" s="19">
        <v>355998.939</v>
      </c>
      <c r="L882" s="20">
        <v>37.810495043989526</v>
      </c>
    </row>
    <row r="883" spans="2:12" ht="10.5" customHeight="1">
      <c r="B883" s="39"/>
      <c r="C883" s="17" t="s">
        <v>89</v>
      </c>
      <c r="D883" s="18">
        <v>2011</v>
      </c>
      <c r="E883" s="19">
        <v>74.25</v>
      </c>
      <c r="F883" s="19">
        <v>12579.333333333334</v>
      </c>
      <c r="G883" s="19">
        <v>20540.698</v>
      </c>
      <c r="H883" s="19">
        <v>451184.349</v>
      </c>
      <c r="I883" s="19">
        <v>2586075.961</v>
      </c>
      <c r="J883" s="19">
        <v>995006.262</v>
      </c>
      <c r="K883" s="19">
        <v>408520.637</v>
      </c>
      <c r="L883" s="20">
        <v>38.475523418702856</v>
      </c>
    </row>
    <row r="884" spans="2:12" ht="10.5" customHeight="1">
      <c r="B884" s="39"/>
      <c r="C884" s="17" t="s">
        <v>90</v>
      </c>
      <c r="D884" s="18">
        <v>2012</v>
      </c>
      <c r="E884" s="19">
        <v>76</v>
      </c>
      <c r="F884" s="19">
        <v>13661.916666666666</v>
      </c>
      <c r="G884" s="19">
        <v>21641.111</v>
      </c>
      <c r="H884" s="19">
        <v>494316.042</v>
      </c>
      <c r="I884" s="19">
        <v>2410034.518</v>
      </c>
      <c r="J884" s="19">
        <v>960294.938</v>
      </c>
      <c r="K884" s="19">
        <v>340571.166</v>
      </c>
      <c r="L884" s="20">
        <v>39.84569228481067</v>
      </c>
    </row>
    <row r="885" spans="2:12" ht="10.5" customHeight="1">
      <c r="B885" s="23"/>
      <c r="C885" s="23"/>
      <c r="D885" s="24"/>
      <c r="E885" s="19"/>
      <c r="F885" s="19"/>
      <c r="G885" s="19"/>
      <c r="H885" s="19"/>
      <c r="I885" s="19"/>
      <c r="J885" s="42"/>
      <c r="K885" s="19"/>
      <c r="L885" s="20"/>
    </row>
    <row r="886" spans="2:12" ht="10.5" customHeight="1">
      <c r="B886" s="23"/>
      <c r="C886" s="23"/>
      <c r="D886" s="25">
        <v>2012</v>
      </c>
      <c r="E886" s="26"/>
      <c r="F886" s="26"/>
      <c r="G886" s="26"/>
      <c r="H886" s="26"/>
      <c r="I886" s="26"/>
      <c r="J886" s="27"/>
      <c r="K886" s="26"/>
      <c r="L886" s="28"/>
    </row>
    <row r="887" spans="2:12" ht="10.5" customHeight="1">
      <c r="B887" s="23"/>
      <c r="C887" s="23"/>
      <c r="D887" s="29" t="s">
        <v>24</v>
      </c>
      <c r="E887" s="26">
        <v>76</v>
      </c>
      <c r="F887" s="26">
        <v>13600</v>
      </c>
      <c r="G887" s="26">
        <v>14821.169</v>
      </c>
      <c r="H887" s="26">
        <v>321067.164</v>
      </c>
      <c r="I887" s="26">
        <v>1661238.301</v>
      </c>
      <c r="J887" s="26">
        <v>637661.043</v>
      </c>
      <c r="K887" s="26">
        <v>233571.37</v>
      </c>
      <c r="L887" s="28">
        <v>38.3846822347013</v>
      </c>
    </row>
    <row r="888" spans="2:12" ht="6" customHeight="1">
      <c r="B888" s="23"/>
      <c r="C888" s="23"/>
      <c r="D888" s="30"/>
      <c r="E888" s="26"/>
      <c r="F888" s="26"/>
      <c r="G888" s="26"/>
      <c r="H888" s="26"/>
      <c r="I888" s="26"/>
      <c r="J888" s="27"/>
      <c r="K888" s="26"/>
      <c r="L888" s="28"/>
    </row>
    <row r="889" spans="2:12" ht="10.5" customHeight="1">
      <c r="B889" s="23"/>
      <c r="C889" s="23"/>
      <c r="D889" s="31" t="s">
        <v>25</v>
      </c>
      <c r="E889" s="26">
        <v>76</v>
      </c>
      <c r="F889" s="26">
        <v>13346</v>
      </c>
      <c r="G889" s="26">
        <v>1900.985</v>
      </c>
      <c r="H889" s="26">
        <v>38748.211</v>
      </c>
      <c r="I889" s="26">
        <v>191893.162</v>
      </c>
      <c r="J889" s="26">
        <v>73536.847</v>
      </c>
      <c r="K889" s="26">
        <v>24874.094</v>
      </c>
      <c r="L889" s="28">
        <v>38.32176521224868</v>
      </c>
    </row>
    <row r="890" spans="2:12" ht="10.5" customHeight="1">
      <c r="B890" s="23"/>
      <c r="C890" s="23"/>
      <c r="D890" s="31" t="s">
        <v>26</v>
      </c>
      <c r="E890" s="26">
        <v>76</v>
      </c>
      <c r="F890" s="26">
        <v>13347</v>
      </c>
      <c r="G890" s="26">
        <v>1881.36</v>
      </c>
      <c r="H890" s="26">
        <v>38022.384</v>
      </c>
      <c r="I890" s="26">
        <v>219491.867</v>
      </c>
      <c r="J890" s="26">
        <v>86489.156</v>
      </c>
      <c r="K890" s="26">
        <v>28271.726</v>
      </c>
      <c r="L890" s="28">
        <v>39.404264578058374</v>
      </c>
    </row>
    <row r="891" spans="2:12" ht="10.5" customHeight="1">
      <c r="B891" s="23"/>
      <c r="C891" s="23"/>
      <c r="D891" s="31" t="s">
        <v>27</v>
      </c>
      <c r="E891" s="26">
        <v>76</v>
      </c>
      <c r="F891" s="26">
        <v>13355</v>
      </c>
      <c r="G891" s="26">
        <v>1941.78</v>
      </c>
      <c r="H891" s="26">
        <v>38460.843</v>
      </c>
      <c r="I891" s="26">
        <v>242230.515</v>
      </c>
      <c r="J891" s="26">
        <v>92785.859</v>
      </c>
      <c r="K891" s="26">
        <v>26859.467</v>
      </c>
      <c r="L891" s="28">
        <v>38.30477716649366</v>
      </c>
    </row>
    <row r="892" spans="2:12" ht="10.5" customHeight="1">
      <c r="B892" s="23"/>
      <c r="C892" s="23"/>
      <c r="D892" s="31" t="s">
        <v>28</v>
      </c>
      <c r="E892" s="26">
        <v>76</v>
      </c>
      <c r="F892" s="26">
        <v>13394</v>
      </c>
      <c r="G892" s="26">
        <v>1713.2</v>
      </c>
      <c r="H892" s="26">
        <v>38619.058</v>
      </c>
      <c r="I892" s="26">
        <v>183969.843</v>
      </c>
      <c r="J892" s="26">
        <v>58112.612</v>
      </c>
      <c r="K892" s="26">
        <v>25583.106</v>
      </c>
      <c r="L892" s="28">
        <v>31.588118493964252</v>
      </c>
    </row>
    <row r="893" spans="2:12" ht="10.5" customHeight="1">
      <c r="B893" s="23"/>
      <c r="C893" s="23"/>
      <c r="D893" s="32" t="s">
        <v>29</v>
      </c>
      <c r="E893" s="26">
        <v>76</v>
      </c>
      <c r="F893" s="26">
        <v>13396</v>
      </c>
      <c r="G893" s="26">
        <v>1783.484</v>
      </c>
      <c r="H893" s="26">
        <v>43296.203</v>
      </c>
      <c r="I893" s="26">
        <v>199313.146</v>
      </c>
      <c r="J893" s="26">
        <v>75032.826</v>
      </c>
      <c r="K893" s="26">
        <v>28612.559</v>
      </c>
      <c r="L893" s="28">
        <v>37.64569849296343</v>
      </c>
    </row>
    <row r="894" spans="2:12" ht="10.5" customHeight="1">
      <c r="B894" s="23"/>
      <c r="C894" s="23"/>
      <c r="D894" s="31" t="s">
        <v>30</v>
      </c>
      <c r="E894" s="26">
        <v>76</v>
      </c>
      <c r="F894" s="26">
        <v>14005</v>
      </c>
      <c r="G894" s="26">
        <v>1928.614</v>
      </c>
      <c r="H894" s="26">
        <v>42052.14</v>
      </c>
      <c r="I894" s="26">
        <v>228930.746</v>
      </c>
      <c r="J894" s="26">
        <v>94032.027</v>
      </c>
      <c r="K894" s="26">
        <v>36777.199</v>
      </c>
      <c r="L894" s="28">
        <v>41.07444222454943</v>
      </c>
    </row>
    <row r="895" spans="2:12" ht="10.5" customHeight="1">
      <c r="B895" s="23"/>
      <c r="C895" s="23"/>
      <c r="D895" s="31" t="s">
        <v>31</v>
      </c>
      <c r="E895" s="26">
        <v>76</v>
      </c>
      <c r="F895" s="26">
        <v>13982</v>
      </c>
      <c r="G895" s="26">
        <v>1856.4</v>
      </c>
      <c r="H895" s="26">
        <v>41143.116</v>
      </c>
      <c r="I895" s="26">
        <v>198327.458</v>
      </c>
      <c r="J895" s="26">
        <v>76657.949</v>
      </c>
      <c r="K895" s="26">
        <v>34411.8</v>
      </c>
      <c r="L895" s="28">
        <v>38.65221173762031</v>
      </c>
    </row>
    <row r="896" spans="2:12" ht="10.5" customHeight="1">
      <c r="B896" s="23"/>
      <c r="C896" s="23"/>
      <c r="D896" s="31" t="s">
        <v>32</v>
      </c>
      <c r="E896" s="26">
        <v>76</v>
      </c>
      <c r="F896" s="26">
        <v>13975</v>
      </c>
      <c r="G896" s="26">
        <v>1815.346</v>
      </c>
      <c r="H896" s="26">
        <v>40725.209</v>
      </c>
      <c r="I896" s="26">
        <v>197081.564</v>
      </c>
      <c r="J896" s="26">
        <v>81013.767</v>
      </c>
      <c r="K896" s="26">
        <v>28181.419</v>
      </c>
      <c r="L896" s="28">
        <v>41.106720159781155</v>
      </c>
    </row>
    <row r="897" spans="2:12" ht="10.5" customHeight="1">
      <c r="B897" s="23"/>
      <c r="C897" s="23"/>
      <c r="D897" s="31" t="s">
        <v>33</v>
      </c>
      <c r="E897" s="26">
        <v>76</v>
      </c>
      <c r="F897" s="26">
        <v>13939</v>
      </c>
      <c r="G897" s="26">
        <v>1764.031</v>
      </c>
      <c r="H897" s="26">
        <v>39963.084</v>
      </c>
      <c r="I897" s="26">
        <v>187140.199</v>
      </c>
      <c r="J897" s="26">
        <v>79641.561</v>
      </c>
      <c r="K897" s="26">
        <v>25934.953</v>
      </c>
      <c r="L897" s="28">
        <v>42.5571637871348</v>
      </c>
    </row>
    <row r="898" spans="2:12" ht="10.5" customHeight="1">
      <c r="B898" s="23"/>
      <c r="C898" s="23"/>
      <c r="D898" s="31" t="s">
        <v>34</v>
      </c>
      <c r="E898" s="26">
        <v>76</v>
      </c>
      <c r="F898" s="26">
        <v>13755</v>
      </c>
      <c r="G898" s="26">
        <v>1792.855</v>
      </c>
      <c r="H898" s="26">
        <v>41850.477</v>
      </c>
      <c r="I898" s="26">
        <v>177625.082</v>
      </c>
      <c r="J898" s="26">
        <v>77539.997</v>
      </c>
      <c r="K898" s="26">
        <v>23677.972</v>
      </c>
      <c r="L898" s="28">
        <v>43.653743112698464</v>
      </c>
    </row>
    <row r="899" spans="2:12" ht="10.5" customHeight="1">
      <c r="B899" s="23"/>
      <c r="C899" s="23"/>
      <c r="D899" s="31" t="s">
        <v>35</v>
      </c>
      <c r="E899" s="26">
        <v>76</v>
      </c>
      <c r="F899" s="26">
        <v>13734</v>
      </c>
      <c r="G899" s="26">
        <v>1863.619</v>
      </c>
      <c r="H899" s="26">
        <v>48320.998</v>
      </c>
      <c r="I899" s="26">
        <v>191869.139</v>
      </c>
      <c r="J899" s="26">
        <v>77072.491</v>
      </c>
      <c r="K899" s="26">
        <v>30713.648</v>
      </c>
      <c r="L899" s="28">
        <v>40.169300493916325</v>
      </c>
    </row>
    <row r="900" spans="2:12" ht="10.5" customHeight="1">
      <c r="B900" s="23"/>
      <c r="C900" s="23"/>
      <c r="D900" s="31" t="s">
        <v>36</v>
      </c>
      <c r="E900" s="26">
        <v>76</v>
      </c>
      <c r="F900" s="26">
        <v>13715</v>
      </c>
      <c r="G900" s="26">
        <v>1399.437</v>
      </c>
      <c r="H900" s="26">
        <v>43114.319</v>
      </c>
      <c r="I900" s="26">
        <v>192161.797</v>
      </c>
      <c r="J900" s="26">
        <v>88379.846</v>
      </c>
      <c r="K900" s="26">
        <v>26673.223</v>
      </c>
      <c r="L900" s="28">
        <v>45.99241232116496</v>
      </c>
    </row>
    <row r="901" spans="2:12" ht="10.5" customHeight="1">
      <c r="B901" s="23"/>
      <c r="C901" s="23"/>
      <c r="D901" s="33"/>
      <c r="E901" s="26"/>
      <c r="F901" s="26"/>
      <c r="G901" s="26"/>
      <c r="H901" s="26"/>
      <c r="I901" s="26"/>
      <c r="J901" s="27"/>
      <c r="K901" s="26"/>
      <c r="L901" s="28"/>
    </row>
    <row r="902" spans="2:12" ht="10.5" customHeight="1">
      <c r="B902" s="23"/>
      <c r="C902" s="23"/>
      <c r="D902" s="25">
        <v>2013</v>
      </c>
      <c r="E902" s="26"/>
      <c r="F902" s="26"/>
      <c r="G902" s="26"/>
      <c r="H902" s="26"/>
      <c r="I902" s="26"/>
      <c r="J902" s="27"/>
      <c r="K902" s="26"/>
      <c r="L902" s="28"/>
    </row>
    <row r="903" spans="2:12" ht="10.5" customHeight="1">
      <c r="B903" s="23"/>
      <c r="C903" s="23"/>
      <c r="D903" s="29" t="s">
        <v>24</v>
      </c>
      <c r="E903" s="53">
        <v>71</v>
      </c>
      <c r="F903" s="53">
        <v>12848.5</v>
      </c>
      <c r="G903" s="53">
        <v>13625.103</v>
      </c>
      <c r="H903" s="53">
        <v>315233.113</v>
      </c>
      <c r="I903" s="53">
        <v>1433722.043</v>
      </c>
      <c r="J903" s="53">
        <v>650153.952</v>
      </c>
      <c r="K903" s="53">
        <v>255787.917</v>
      </c>
      <c r="L903" s="54">
        <v>45.3472801910461</v>
      </c>
    </row>
    <row r="904" spans="2:12" ht="6" customHeight="1">
      <c r="B904" s="23"/>
      <c r="C904" s="23"/>
      <c r="D904" s="30"/>
      <c r="E904" s="26"/>
      <c r="F904" s="26"/>
      <c r="G904" s="26"/>
      <c r="H904" s="26"/>
      <c r="I904" s="26"/>
      <c r="J904" s="27"/>
      <c r="K904" s="26"/>
      <c r="L904" s="28"/>
    </row>
    <row r="905" spans="2:12" ht="10.5" customHeight="1">
      <c r="B905" s="23"/>
      <c r="C905" s="23"/>
      <c r="D905" s="31" t="s">
        <v>25</v>
      </c>
      <c r="E905" s="26">
        <v>70</v>
      </c>
      <c r="F905" s="26">
        <v>12859</v>
      </c>
      <c r="G905" s="26">
        <v>1717.178</v>
      </c>
      <c r="H905" s="26">
        <v>37131.477</v>
      </c>
      <c r="I905" s="26">
        <v>161343.41</v>
      </c>
      <c r="J905" s="26">
        <v>70691.956</v>
      </c>
      <c r="K905" s="26">
        <v>24403.647</v>
      </c>
      <c r="L905" s="28">
        <v>43.81459149772525</v>
      </c>
    </row>
    <row r="906" spans="2:12" ht="10.5" customHeight="1">
      <c r="B906" s="23"/>
      <c r="C906" s="23"/>
      <c r="D906" s="31" t="s">
        <v>26</v>
      </c>
      <c r="E906" s="26">
        <v>70</v>
      </c>
      <c r="F906" s="26">
        <v>12823</v>
      </c>
      <c r="G906" s="26">
        <v>1619.529</v>
      </c>
      <c r="H906" s="26">
        <v>37327.598</v>
      </c>
      <c r="I906" s="26">
        <v>158054.138</v>
      </c>
      <c r="J906" s="26">
        <v>70759.666</v>
      </c>
      <c r="K906" s="26">
        <v>29000.384</v>
      </c>
      <c r="L906" s="28">
        <v>44.76925874601271</v>
      </c>
    </row>
    <row r="907" spans="2:12" ht="10.5" customHeight="1">
      <c r="B907" s="23"/>
      <c r="C907" s="23"/>
      <c r="D907" s="31" t="s">
        <v>27</v>
      </c>
      <c r="E907" s="26">
        <v>72</v>
      </c>
      <c r="F907" s="26">
        <v>12874</v>
      </c>
      <c r="G907" s="26">
        <v>1720.42</v>
      </c>
      <c r="H907" s="26">
        <v>38742.788</v>
      </c>
      <c r="I907" s="26">
        <v>196682.132</v>
      </c>
      <c r="J907" s="26">
        <v>100927.717</v>
      </c>
      <c r="K907" s="26">
        <v>35257.264</v>
      </c>
      <c r="L907" s="28">
        <v>51.315142851919056</v>
      </c>
    </row>
    <row r="908" spans="2:12" ht="10.5" customHeight="1">
      <c r="B908" s="23"/>
      <c r="C908" s="23"/>
      <c r="D908" s="31" t="s">
        <v>28</v>
      </c>
      <c r="E908" s="26">
        <v>72</v>
      </c>
      <c r="F908" s="26">
        <v>12876</v>
      </c>
      <c r="G908" s="26">
        <v>1779.264</v>
      </c>
      <c r="H908" s="26">
        <v>39074.097</v>
      </c>
      <c r="I908" s="26">
        <v>188456.771</v>
      </c>
      <c r="J908" s="26">
        <v>90009.482</v>
      </c>
      <c r="K908" s="26">
        <v>33035.226</v>
      </c>
      <c r="L908" s="28">
        <v>47.76134151210731</v>
      </c>
    </row>
    <row r="909" spans="2:12" ht="10.5" customHeight="1">
      <c r="B909" s="23"/>
      <c r="C909" s="23"/>
      <c r="D909" s="32" t="s">
        <v>29</v>
      </c>
      <c r="E909" s="26">
        <v>71</v>
      </c>
      <c r="F909" s="26">
        <v>12799</v>
      </c>
      <c r="G909" s="26">
        <v>1671.831</v>
      </c>
      <c r="H909" s="26">
        <v>45060.344</v>
      </c>
      <c r="I909" s="26">
        <v>186061.6</v>
      </c>
      <c r="J909" s="26">
        <v>83430.536</v>
      </c>
      <c r="K909" s="26">
        <v>33143.698</v>
      </c>
      <c r="L909" s="28">
        <v>44.840276553571506</v>
      </c>
    </row>
    <row r="910" spans="2:12" ht="10.5" customHeight="1">
      <c r="B910" s="23"/>
      <c r="C910" s="23"/>
      <c r="D910" s="31" t="s">
        <v>30</v>
      </c>
      <c r="E910" s="26">
        <v>71</v>
      </c>
      <c r="F910" s="26">
        <v>12851</v>
      </c>
      <c r="G910" s="26">
        <v>1673.094</v>
      </c>
      <c r="H910" s="26">
        <v>39617.85</v>
      </c>
      <c r="I910" s="26">
        <v>187834.603</v>
      </c>
      <c r="J910" s="26">
        <v>88413.172</v>
      </c>
      <c r="K910" s="26">
        <v>39828.186</v>
      </c>
      <c r="L910" s="28">
        <v>47.06969354310079</v>
      </c>
    </row>
    <row r="911" spans="2:12" ht="10.5" customHeight="1">
      <c r="B911" s="23"/>
      <c r="C911" s="23"/>
      <c r="D911" s="31" t="s">
        <v>31</v>
      </c>
      <c r="E911" s="26">
        <v>71</v>
      </c>
      <c r="F911" s="26">
        <v>12854</v>
      </c>
      <c r="G911" s="26">
        <v>1762.919</v>
      </c>
      <c r="H911" s="26">
        <v>39530.834</v>
      </c>
      <c r="I911" s="26">
        <v>177963.906</v>
      </c>
      <c r="J911" s="26">
        <v>71164.937</v>
      </c>
      <c r="K911" s="26">
        <v>32517.063</v>
      </c>
      <c r="L911" s="28">
        <v>39.988410346533975</v>
      </c>
    </row>
    <row r="912" spans="2:12" ht="10.5" customHeight="1">
      <c r="B912" s="23"/>
      <c r="C912" s="23"/>
      <c r="D912" s="31" t="s">
        <v>32</v>
      </c>
      <c r="E912" s="26">
        <v>71</v>
      </c>
      <c r="F912" s="26">
        <v>12852</v>
      </c>
      <c r="G912" s="26">
        <v>1680.868</v>
      </c>
      <c r="H912" s="26">
        <v>38748.125</v>
      </c>
      <c r="I912" s="26">
        <v>177325.483</v>
      </c>
      <c r="J912" s="26">
        <v>74756.486</v>
      </c>
      <c r="K912" s="26">
        <v>28602.449</v>
      </c>
      <c r="L912" s="28">
        <v>42.1577794320741</v>
      </c>
    </row>
    <row r="913" spans="2:12" ht="10.5" customHeight="1">
      <c r="B913" s="23"/>
      <c r="C913" s="23"/>
      <c r="D913" s="31" t="s">
        <v>33</v>
      </c>
      <c r="E913" s="34"/>
      <c r="F913" s="34"/>
      <c r="G913" s="34"/>
      <c r="H913" s="34"/>
      <c r="I913" s="34"/>
      <c r="J913" s="26"/>
      <c r="K913" s="26"/>
      <c r="L913" s="28"/>
    </row>
    <row r="914" spans="2:12" ht="10.5" customHeight="1">
      <c r="B914" s="23"/>
      <c r="C914" s="23"/>
      <c r="D914" s="31" t="s">
        <v>34</v>
      </c>
      <c r="E914" s="26"/>
      <c r="F914" s="26"/>
      <c r="G914" s="26"/>
      <c r="H914" s="26"/>
      <c r="I914" s="26"/>
      <c r="J914" s="26"/>
      <c r="K914" s="26"/>
      <c r="L914" s="28"/>
    </row>
    <row r="915" spans="2:12" ht="10.5" customHeight="1">
      <c r="B915" s="23"/>
      <c r="C915" s="23"/>
      <c r="D915" s="31" t="s">
        <v>35</v>
      </c>
      <c r="E915" s="26"/>
      <c r="F915" s="26"/>
      <c r="G915" s="26"/>
      <c r="H915" s="26"/>
      <c r="I915" s="26"/>
      <c r="J915" s="26"/>
      <c r="K915" s="26"/>
      <c r="L915" s="28"/>
    </row>
    <row r="916" spans="2:12" ht="10.5" customHeight="1">
      <c r="B916" s="23"/>
      <c r="C916" s="23"/>
      <c r="D916" s="31" t="s">
        <v>36</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47</v>
      </c>
      <c r="D919" s="18">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39"/>
      <c r="C920" s="17" t="s">
        <v>91</v>
      </c>
      <c r="D920" s="18">
        <v>2010</v>
      </c>
      <c r="E920" s="26">
        <v>50.333333333333336</v>
      </c>
      <c r="F920" s="26">
        <v>7970.25</v>
      </c>
      <c r="G920" s="26">
        <v>13027.081999999997</v>
      </c>
      <c r="H920" s="26">
        <v>240000.84399999995</v>
      </c>
      <c r="I920" s="26">
        <v>1426155.3450000002</v>
      </c>
      <c r="J920" s="26">
        <v>427841.42499999993</v>
      </c>
      <c r="K920" s="26">
        <v>177130.83599999995</v>
      </c>
      <c r="L920" s="28">
        <v>29.99963689088862</v>
      </c>
    </row>
    <row r="921" spans="2:12" ht="10.5" customHeight="1">
      <c r="B921" s="39"/>
      <c r="C921" s="17" t="s">
        <v>92</v>
      </c>
      <c r="D921" s="18">
        <v>2011</v>
      </c>
      <c r="E921" s="26">
        <v>53.5</v>
      </c>
      <c r="F921" s="26">
        <v>8894.666666666666</v>
      </c>
      <c r="G921" s="26">
        <v>14574.549</v>
      </c>
      <c r="H921" s="26">
        <v>278015.323</v>
      </c>
      <c r="I921" s="26">
        <v>1585002.881</v>
      </c>
      <c r="J921" s="26">
        <v>488175.507</v>
      </c>
      <c r="K921" s="26">
        <v>195077.159</v>
      </c>
      <c r="L921" s="28">
        <v>30.79966054648452</v>
      </c>
    </row>
    <row r="922" spans="2:12" ht="10.5" customHeight="1">
      <c r="B922" s="23"/>
      <c r="D922" s="18">
        <v>2012</v>
      </c>
      <c r="E922" s="26">
        <v>54.75</v>
      </c>
      <c r="F922" s="26">
        <v>9265.833333333334</v>
      </c>
      <c r="G922" s="26">
        <v>14773.052</v>
      </c>
      <c r="H922" s="26">
        <v>295772.928</v>
      </c>
      <c r="I922" s="26">
        <v>1740932.476</v>
      </c>
      <c r="J922" s="26">
        <v>584433.925</v>
      </c>
      <c r="K922" s="26">
        <v>223805.653</v>
      </c>
      <c r="L922" s="28">
        <v>33.57016616421601</v>
      </c>
    </row>
    <row r="923" spans="2:12" ht="10.5" customHeight="1">
      <c r="B923" s="23"/>
      <c r="D923" s="24"/>
      <c r="E923" s="26"/>
      <c r="F923" s="26"/>
      <c r="G923" s="26"/>
      <c r="H923" s="26"/>
      <c r="I923" s="26"/>
      <c r="J923" s="27"/>
      <c r="K923" s="26"/>
      <c r="L923" s="28"/>
    </row>
    <row r="924" spans="2:12" ht="10.5" customHeight="1">
      <c r="B924" s="23"/>
      <c r="D924" s="25">
        <v>2012</v>
      </c>
      <c r="E924" s="26"/>
      <c r="F924" s="26"/>
      <c r="G924" s="26"/>
      <c r="H924" s="26"/>
      <c r="I924" s="26"/>
      <c r="J924" s="27"/>
      <c r="K924" s="26"/>
      <c r="L924" s="28"/>
    </row>
    <row r="925" spans="2:12" ht="10.5" customHeight="1">
      <c r="B925" s="23"/>
      <c r="C925" s="24"/>
      <c r="D925" s="29" t="s">
        <v>24</v>
      </c>
      <c r="E925" s="26">
        <v>54.625</v>
      </c>
      <c r="F925" s="26">
        <v>9239.5</v>
      </c>
      <c r="G925" s="26">
        <v>10083.642</v>
      </c>
      <c r="H925" s="26">
        <v>195652.846</v>
      </c>
      <c r="I925" s="26">
        <v>1188919.396</v>
      </c>
      <c r="J925" s="26">
        <v>401143.061</v>
      </c>
      <c r="K925" s="26">
        <v>156466.878</v>
      </c>
      <c r="L925" s="28">
        <v>33.7401393525588</v>
      </c>
    </row>
    <row r="926" spans="2:12" ht="6" customHeight="1">
      <c r="B926" s="23"/>
      <c r="C926" s="24"/>
      <c r="D926" s="30"/>
      <c r="E926" s="26"/>
      <c r="F926" s="26"/>
      <c r="G926" s="26"/>
      <c r="H926" s="26"/>
      <c r="I926" s="26"/>
      <c r="J926" s="27"/>
      <c r="K926" s="26"/>
      <c r="L926" s="28"/>
    </row>
    <row r="927" spans="2:12" ht="10.5" customHeight="1">
      <c r="B927" s="23"/>
      <c r="C927" s="24"/>
      <c r="D927" s="31" t="s">
        <v>25</v>
      </c>
      <c r="E927" s="26">
        <v>53</v>
      </c>
      <c r="F927" s="26">
        <v>9050</v>
      </c>
      <c r="G927" s="26">
        <v>1328.891</v>
      </c>
      <c r="H927" s="26">
        <v>22971.901</v>
      </c>
      <c r="I927" s="26">
        <v>138134.516</v>
      </c>
      <c r="J927" s="26">
        <v>43315.739</v>
      </c>
      <c r="K927" s="26">
        <v>18801.076</v>
      </c>
      <c r="L927" s="28">
        <v>31.35765068304869</v>
      </c>
    </row>
    <row r="928" spans="2:12" ht="10.5" customHeight="1">
      <c r="B928" s="23"/>
      <c r="C928" s="24"/>
      <c r="D928" s="31" t="s">
        <v>26</v>
      </c>
      <c r="E928" s="26">
        <v>54</v>
      </c>
      <c r="F928" s="26">
        <v>9089</v>
      </c>
      <c r="G928" s="26">
        <v>1269.685</v>
      </c>
      <c r="H928" s="26">
        <v>22875.42</v>
      </c>
      <c r="I928" s="26">
        <v>145132.998</v>
      </c>
      <c r="J928" s="26">
        <v>51372.119</v>
      </c>
      <c r="K928" s="26">
        <v>19249.706</v>
      </c>
      <c r="L928" s="28">
        <v>35.3965808657794</v>
      </c>
    </row>
    <row r="929" spans="2:12" ht="10.5" customHeight="1">
      <c r="B929" s="23"/>
      <c r="C929" s="24"/>
      <c r="D929" s="31" t="s">
        <v>27</v>
      </c>
      <c r="E929" s="26">
        <v>55</v>
      </c>
      <c r="F929" s="26">
        <v>9292</v>
      </c>
      <c r="G929" s="26">
        <v>1343.087</v>
      </c>
      <c r="H929" s="26">
        <v>23805.956</v>
      </c>
      <c r="I929" s="26">
        <v>160007.294</v>
      </c>
      <c r="J929" s="26">
        <v>51503.789</v>
      </c>
      <c r="K929" s="26">
        <v>21217.282</v>
      </c>
      <c r="L929" s="28">
        <v>32.18840073628144</v>
      </c>
    </row>
    <row r="930" spans="2:12" ht="10.5" customHeight="1">
      <c r="B930" s="23"/>
      <c r="C930" s="24"/>
      <c r="D930" s="31" t="s">
        <v>28</v>
      </c>
      <c r="E930" s="26">
        <v>55</v>
      </c>
      <c r="F930" s="26">
        <v>9279</v>
      </c>
      <c r="G930" s="26">
        <v>1158.304</v>
      </c>
      <c r="H930" s="26">
        <v>23320.677</v>
      </c>
      <c r="I930" s="26">
        <v>140793.579</v>
      </c>
      <c r="J930" s="26">
        <v>44355.764</v>
      </c>
      <c r="K930" s="26">
        <v>17803.302</v>
      </c>
      <c r="L930" s="28">
        <v>31.504109999220915</v>
      </c>
    </row>
    <row r="931" spans="2:12" ht="10.5" customHeight="1">
      <c r="B931" s="23"/>
      <c r="C931" s="24"/>
      <c r="D931" s="32" t="s">
        <v>29</v>
      </c>
      <c r="E931" s="26">
        <v>55</v>
      </c>
      <c r="F931" s="26">
        <v>9273</v>
      </c>
      <c r="G931" s="26">
        <v>1218.711</v>
      </c>
      <c r="H931" s="26">
        <v>24144.069</v>
      </c>
      <c r="I931" s="26">
        <v>147364.13</v>
      </c>
      <c r="J931" s="26">
        <v>51293.03</v>
      </c>
      <c r="K931" s="26">
        <v>19530.833</v>
      </c>
      <c r="L931" s="28">
        <v>34.80699814805679</v>
      </c>
    </row>
    <row r="932" spans="2:12" ht="10.5" customHeight="1">
      <c r="B932" s="23"/>
      <c r="C932" s="24"/>
      <c r="D932" s="31" t="s">
        <v>30</v>
      </c>
      <c r="E932" s="26">
        <v>55</v>
      </c>
      <c r="F932" s="26">
        <v>9280</v>
      </c>
      <c r="G932" s="26">
        <v>1257.363</v>
      </c>
      <c r="H932" s="26">
        <v>27262.449</v>
      </c>
      <c r="I932" s="26">
        <v>159880.902</v>
      </c>
      <c r="J932" s="26">
        <v>56815.559</v>
      </c>
      <c r="K932" s="26">
        <v>21075.857</v>
      </c>
      <c r="L932" s="28">
        <v>35.536176171935786</v>
      </c>
    </row>
    <row r="933" spans="2:12" ht="10.5" customHeight="1">
      <c r="B933" s="23"/>
      <c r="C933" s="24"/>
      <c r="D933" s="31" t="s">
        <v>31</v>
      </c>
      <c r="E933" s="26">
        <v>55</v>
      </c>
      <c r="F933" s="26">
        <v>9286</v>
      </c>
      <c r="G933" s="26">
        <v>1266.379</v>
      </c>
      <c r="H933" s="26">
        <v>26853.11</v>
      </c>
      <c r="I933" s="26">
        <v>154940.115</v>
      </c>
      <c r="J933" s="26">
        <v>53038.681</v>
      </c>
      <c r="K933" s="26">
        <v>21063.935</v>
      </c>
      <c r="L933" s="28">
        <v>34.231729465284054</v>
      </c>
    </row>
    <row r="934" spans="2:12" ht="10.5" customHeight="1">
      <c r="B934" s="23"/>
      <c r="C934" s="24"/>
      <c r="D934" s="31" t="s">
        <v>32</v>
      </c>
      <c r="E934" s="26">
        <v>55</v>
      </c>
      <c r="F934" s="26">
        <v>9367</v>
      </c>
      <c r="G934" s="26">
        <v>1241.222</v>
      </c>
      <c r="H934" s="26">
        <v>24419.264</v>
      </c>
      <c r="I934" s="26">
        <v>142665.862</v>
      </c>
      <c r="J934" s="26">
        <v>49448.38</v>
      </c>
      <c r="K934" s="26">
        <v>17724.887</v>
      </c>
      <c r="L934" s="28">
        <v>34.6602749296815</v>
      </c>
    </row>
    <row r="935" spans="2:12" ht="10.5" customHeight="1">
      <c r="B935" s="23"/>
      <c r="C935" s="24"/>
      <c r="D935" s="31" t="s">
        <v>33</v>
      </c>
      <c r="E935" s="26">
        <v>55</v>
      </c>
      <c r="F935" s="26">
        <v>9363</v>
      </c>
      <c r="G935" s="26">
        <v>1193.907</v>
      </c>
      <c r="H935" s="26">
        <v>23581.862</v>
      </c>
      <c r="I935" s="26">
        <v>155499.376</v>
      </c>
      <c r="J935" s="26">
        <v>57718.312</v>
      </c>
      <c r="K935" s="26">
        <v>17020.184</v>
      </c>
      <c r="L935" s="28">
        <v>37.11803448008692</v>
      </c>
    </row>
    <row r="936" spans="2:12" ht="10.5" customHeight="1">
      <c r="B936" s="23"/>
      <c r="C936" s="24"/>
      <c r="D936" s="31" t="s">
        <v>34</v>
      </c>
      <c r="E936" s="26">
        <v>55</v>
      </c>
      <c r="F936" s="26">
        <v>9316</v>
      </c>
      <c r="G936" s="26">
        <v>1246.602</v>
      </c>
      <c r="H936" s="26">
        <v>24475.487</v>
      </c>
      <c r="I936" s="26">
        <v>147633.097</v>
      </c>
      <c r="J936" s="26">
        <v>47799.645</v>
      </c>
      <c r="K936" s="26">
        <v>19358.317</v>
      </c>
      <c r="L936" s="28">
        <v>32.37732322312523</v>
      </c>
    </row>
    <row r="937" spans="2:12" ht="10.5" customHeight="1">
      <c r="B937" s="23"/>
      <c r="C937" s="24"/>
      <c r="D937" s="31" t="s">
        <v>35</v>
      </c>
      <c r="E937" s="26">
        <v>55</v>
      </c>
      <c r="F937" s="26">
        <v>9311</v>
      </c>
      <c r="G937" s="26">
        <v>1325.526</v>
      </c>
      <c r="H937" s="26">
        <v>28434.663</v>
      </c>
      <c r="I937" s="26">
        <v>146416.946</v>
      </c>
      <c r="J937" s="26">
        <v>43976.594</v>
      </c>
      <c r="K937" s="26">
        <v>18613.985</v>
      </c>
      <c r="L937" s="28">
        <v>30.035180490651676</v>
      </c>
    </row>
    <row r="938" spans="2:12" ht="10.5" customHeight="1">
      <c r="B938" s="23"/>
      <c r="C938" s="24"/>
      <c r="D938" s="31" t="s">
        <v>36</v>
      </c>
      <c r="E938" s="26">
        <v>55</v>
      </c>
      <c r="F938" s="26">
        <v>9284</v>
      </c>
      <c r="G938" s="26">
        <v>923.375</v>
      </c>
      <c r="H938" s="26">
        <v>23628.07</v>
      </c>
      <c r="I938" s="26">
        <v>102463.661</v>
      </c>
      <c r="J938" s="26">
        <v>33796.313</v>
      </c>
      <c r="K938" s="26">
        <v>12346.289</v>
      </c>
      <c r="L938" s="28">
        <v>32.983706291735956</v>
      </c>
    </row>
    <row r="939" spans="2:12" ht="10.5" customHeight="1">
      <c r="B939" s="23"/>
      <c r="C939" s="24"/>
      <c r="D939" s="33"/>
      <c r="E939" s="26"/>
      <c r="F939" s="26"/>
      <c r="G939" s="26"/>
      <c r="H939" s="26"/>
      <c r="I939" s="26"/>
      <c r="J939" s="27"/>
      <c r="K939" s="26"/>
      <c r="L939" s="28"/>
    </row>
    <row r="940" spans="2:12" ht="10.5" customHeight="1">
      <c r="B940" s="23"/>
      <c r="C940" s="24"/>
      <c r="D940" s="25">
        <v>2013</v>
      </c>
      <c r="E940" s="26"/>
      <c r="F940" s="26"/>
      <c r="G940" s="26"/>
      <c r="H940" s="26"/>
      <c r="I940" s="26"/>
      <c r="J940" s="27"/>
      <c r="K940" s="26"/>
      <c r="L940" s="28"/>
    </row>
    <row r="941" spans="2:12" ht="10.5" customHeight="1">
      <c r="B941" s="23"/>
      <c r="C941" s="24"/>
      <c r="D941" s="29" t="s">
        <v>24</v>
      </c>
      <c r="E941" s="26">
        <v>53</v>
      </c>
      <c r="F941" s="26">
        <v>9141</v>
      </c>
      <c r="G941" s="26">
        <v>9862.385</v>
      </c>
      <c r="H941" s="26">
        <v>195986.186</v>
      </c>
      <c r="I941" s="26">
        <v>1164249.978</v>
      </c>
      <c r="J941" s="26">
        <v>379559.864</v>
      </c>
      <c r="K941" s="26">
        <v>153626.274</v>
      </c>
      <c r="L941" s="28">
        <v>32.6012343716789</v>
      </c>
    </row>
    <row r="942" spans="2:12" ht="6" customHeight="1">
      <c r="B942" s="23"/>
      <c r="C942" s="24"/>
      <c r="D942" s="30"/>
      <c r="E942" s="26"/>
      <c r="F942" s="26"/>
      <c r="G942" s="26"/>
      <c r="H942" s="26"/>
      <c r="I942" s="26"/>
      <c r="J942" s="27"/>
      <c r="K942" s="26"/>
      <c r="L942" s="28"/>
    </row>
    <row r="943" spans="2:12" ht="10.5" customHeight="1">
      <c r="B943" s="23"/>
      <c r="C943" s="24"/>
      <c r="D943" s="31" t="s">
        <v>25</v>
      </c>
      <c r="E943" s="26">
        <v>53</v>
      </c>
      <c r="F943" s="26">
        <v>9161</v>
      </c>
      <c r="G943" s="26">
        <v>1330.85</v>
      </c>
      <c r="H943" s="26">
        <v>23804.205</v>
      </c>
      <c r="I943" s="26">
        <v>139456.13</v>
      </c>
      <c r="J943" s="26">
        <v>43074.801</v>
      </c>
      <c r="K943" s="26">
        <v>19118.553</v>
      </c>
      <c r="L943" s="28">
        <v>30.887707123379947</v>
      </c>
    </row>
    <row r="944" spans="2:12" ht="10.5" customHeight="1">
      <c r="B944" s="23"/>
      <c r="C944" s="24"/>
      <c r="D944" s="31" t="s">
        <v>26</v>
      </c>
      <c r="E944" s="26">
        <v>53</v>
      </c>
      <c r="F944" s="26">
        <v>9136</v>
      </c>
      <c r="G944" s="26">
        <v>1222.497</v>
      </c>
      <c r="H944" s="26">
        <v>22739.576</v>
      </c>
      <c r="I944" s="26">
        <v>145192.444</v>
      </c>
      <c r="J944" s="26">
        <v>49165.278</v>
      </c>
      <c r="K944" s="26">
        <v>19349.175</v>
      </c>
      <c r="L944" s="28">
        <v>33.86214643511339</v>
      </c>
    </row>
    <row r="945" spans="2:12" ht="10.5" customHeight="1">
      <c r="B945" s="23"/>
      <c r="C945" s="24"/>
      <c r="D945" s="31" t="s">
        <v>27</v>
      </c>
      <c r="E945" s="26">
        <v>53</v>
      </c>
      <c r="F945" s="26">
        <v>9173</v>
      </c>
      <c r="G945" s="26">
        <v>1211.679</v>
      </c>
      <c r="H945" s="26">
        <v>23948.993</v>
      </c>
      <c r="I945" s="26">
        <v>154992.467</v>
      </c>
      <c r="J945" s="26">
        <v>51796.798</v>
      </c>
      <c r="K945" s="26">
        <v>21044.814</v>
      </c>
      <c r="L945" s="28">
        <v>33.41891319143917</v>
      </c>
    </row>
    <row r="946" spans="2:12" ht="10.5" customHeight="1">
      <c r="B946" s="23"/>
      <c r="C946" s="24"/>
      <c r="D946" s="31" t="s">
        <v>28</v>
      </c>
      <c r="E946" s="26">
        <v>53</v>
      </c>
      <c r="F946" s="26">
        <v>9126</v>
      </c>
      <c r="G946" s="26">
        <v>1270.373</v>
      </c>
      <c r="H946" s="26">
        <v>23648.177</v>
      </c>
      <c r="I946" s="26">
        <v>150043.56</v>
      </c>
      <c r="J946" s="26">
        <v>45529.749</v>
      </c>
      <c r="K946" s="26">
        <v>20432.918</v>
      </c>
      <c r="L946" s="28">
        <v>30.344353999598518</v>
      </c>
    </row>
    <row r="947" spans="2:12" ht="10.5" customHeight="1">
      <c r="B947" s="23"/>
      <c r="C947" s="24"/>
      <c r="D947" s="32" t="s">
        <v>29</v>
      </c>
      <c r="E947" s="26">
        <v>53</v>
      </c>
      <c r="F947" s="26">
        <v>9088</v>
      </c>
      <c r="G947" s="26">
        <v>1159.427</v>
      </c>
      <c r="H947" s="26">
        <v>26236.825</v>
      </c>
      <c r="I947" s="26">
        <v>135850.43</v>
      </c>
      <c r="J947" s="26">
        <v>44618.585</v>
      </c>
      <c r="K947" s="26">
        <v>18852.118</v>
      </c>
      <c r="L947" s="28">
        <v>32.84390413780803</v>
      </c>
    </row>
    <row r="948" spans="2:12" ht="10.5" customHeight="1">
      <c r="B948" s="23"/>
      <c r="C948" s="24"/>
      <c r="D948" s="31" t="s">
        <v>30</v>
      </c>
      <c r="E948" s="26">
        <v>53</v>
      </c>
      <c r="F948" s="26">
        <v>9084</v>
      </c>
      <c r="G948" s="26">
        <v>1199.924</v>
      </c>
      <c r="H948" s="26">
        <v>26208.123</v>
      </c>
      <c r="I948" s="26">
        <v>154760.252</v>
      </c>
      <c r="J948" s="26">
        <v>54272.295</v>
      </c>
      <c r="K948" s="26">
        <v>19656.709</v>
      </c>
      <c r="L948" s="28">
        <v>35.068626665198245</v>
      </c>
    </row>
    <row r="949" spans="2:12" ht="10.5" customHeight="1">
      <c r="B949" s="23"/>
      <c r="C949" s="24"/>
      <c r="D949" s="31" t="s">
        <v>31</v>
      </c>
      <c r="E949" s="26">
        <v>53</v>
      </c>
      <c r="F949" s="26">
        <v>9149</v>
      </c>
      <c r="G949" s="26">
        <v>1279.683</v>
      </c>
      <c r="H949" s="26">
        <v>25151.421</v>
      </c>
      <c r="I949" s="26">
        <v>149876.807</v>
      </c>
      <c r="J949" s="26">
        <v>48116.784</v>
      </c>
      <c r="K949" s="26">
        <v>18683.979</v>
      </c>
      <c r="L949" s="28">
        <v>32.10422277010478</v>
      </c>
    </row>
    <row r="950" spans="2:12" ht="10.5" customHeight="1">
      <c r="B950" s="23"/>
      <c r="C950" s="24"/>
      <c r="D950" s="31" t="s">
        <v>32</v>
      </c>
      <c r="E950" s="26">
        <v>53</v>
      </c>
      <c r="F950" s="26">
        <v>9211</v>
      </c>
      <c r="G950" s="26">
        <v>1187.952</v>
      </c>
      <c r="H950" s="26">
        <v>24248.866</v>
      </c>
      <c r="I950" s="26">
        <v>134077.888</v>
      </c>
      <c r="J950" s="26">
        <v>42985.574</v>
      </c>
      <c r="K950" s="26">
        <v>16488.008</v>
      </c>
      <c r="L950" s="28">
        <v>32.0601514844864</v>
      </c>
    </row>
    <row r="951" spans="2:12" ht="10.5" customHeight="1">
      <c r="B951" s="23"/>
      <c r="C951" s="24"/>
      <c r="D951" s="31" t="s">
        <v>33</v>
      </c>
      <c r="E951" s="34"/>
      <c r="F951" s="34"/>
      <c r="G951" s="34"/>
      <c r="H951" s="34"/>
      <c r="I951" s="34"/>
      <c r="J951" s="26"/>
      <c r="K951" s="26"/>
      <c r="L951" s="28"/>
    </row>
    <row r="952" spans="2:12" ht="10.5" customHeight="1">
      <c r="B952" s="23"/>
      <c r="C952" s="24"/>
      <c r="D952" s="31" t="s">
        <v>34</v>
      </c>
      <c r="E952" s="26"/>
      <c r="F952" s="26"/>
      <c r="G952" s="26"/>
      <c r="H952" s="26"/>
      <c r="I952" s="26"/>
      <c r="J952" s="26"/>
      <c r="K952" s="26"/>
      <c r="L952" s="28"/>
    </row>
    <row r="953" spans="2:12" ht="10.5" customHeight="1">
      <c r="B953" s="23"/>
      <c r="C953" s="24"/>
      <c r="D953" s="40" t="s">
        <v>35</v>
      </c>
      <c r="E953" s="19"/>
      <c r="F953" s="19"/>
      <c r="G953" s="19"/>
      <c r="H953" s="19"/>
      <c r="I953" s="19"/>
      <c r="J953" s="19"/>
      <c r="K953" s="19"/>
      <c r="L953" s="20"/>
    </row>
    <row r="954" spans="2:4" ht="10.5" customHeight="1">
      <c r="B954" s="23"/>
      <c r="C954" s="24"/>
      <c r="D954" s="40" t="s">
        <v>36</v>
      </c>
    </row>
    <row r="955" ht="10.5" customHeight="1"/>
    <row r="956" ht="10.5" customHeight="1">
      <c r="C956" s="41" t="s">
        <v>39</v>
      </c>
    </row>
    <row r="957" ht="10.5" customHeight="1"/>
    <row r="958" spans="1:12" ht="10.5" customHeight="1">
      <c r="A958" s="342" t="s">
        <v>93</v>
      </c>
      <c r="B958" s="342"/>
      <c r="C958" s="342"/>
      <c r="D958" s="342"/>
      <c r="E958" s="342"/>
      <c r="F958" s="342"/>
      <c r="G958" s="342"/>
      <c r="H958" s="342"/>
      <c r="I958" s="342"/>
      <c r="J958" s="342"/>
      <c r="K958" s="342"/>
      <c r="L958" s="342"/>
    </row>
    <row r="959" spans="1:12" ht="10.5" customHeight="1">
      <c r="A959" s="3"/>
      <c r="B959" s="3"/>
      <c r="C959" s="3"/>
      <c r="D959" s="3"/>
      <c r="E959" s="4"/>
      <c r="F959" s="4"/>
      <c r="G959" s="4"/>
      <c r="H959" s="4"/>
      <c r="I959" s="4"/>
      <c r="J959" s="2"/>
      <c r="K959" s="2"/>
      <c r="L959" s="1"/>
    </row>
    <row r="960" spans="1:12" ht="10.5" customHeight="1">
      <c r="A960" s="342" t="s">
        <v>1</v>
      </c>
      <c r="B960" s="342"/>
      <c r="C960" s="342"/>
      <c r="D960" s="342"/>
      <c r="E960" s="342"/>
      <c r="F960" s="342"/>
      <c r="G960" s="342"/>
      <c r="H960" s="342"/>
      <c r="I960" s="342"/>
      <c r="J960" s="342"/>
      <c r="K960" s="342"/>
      <c r="L960" s="342"/>
    </row>
    <row r="961" spans="1:12" ht="10.5" customHeight="1">
      <c r="A961" s="342" t="s">
        <v>2</v>
      </c>
      <c r="B961" s="342"/>
      <c r="C961" s="342"/>
      <c r="D961" s="342"/>
      <c r="E961" s="342"/>
      <c r="F961" s="342"/>
      <c r="G961" s="342"/>
      <c r="H961" s="342"/>
      <c r="I961" s="342"/>
      <c r="J961" s="342"/>
      <c r="K961" s="342"/>
      <c r="L961" s="342"/>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34" t="s">
        <v>3</v>
      </c>
      <c r="C963" s="319" t="s">
        <v>4</v>
      </c>
      <c r="D963" s="328" t="s">
        <v>5</v>
      </c>
      <c r="E963" s="328" t="s">
        <v>6</v>
      </c>
      <c r="F963" s="319" t="s">
        <v>7</v>
      </c>
      <c r="G963" s="319" t="s">
        <v>8</v>
      </c>
      <c r="H963" s="319" t="s">
        <v>9</v>
      </c>
      <c r="I963" s="330" t="s">
        <v>10</v>
      </c>
      <c r="J963" s="338"/>
      <c r="K963" s="331"/>
      <c r="L963" s="339" t="s">
        <v>11</v>
      </c>
    </row>
    <row r="964" spans="2:12" ht="15" customHeight="1">
      <c r="B964" s="335"/>
      <c r="C964" s="320"/>
      <c r="D964" s="337"/>
      <c r="E964" s="337"/>
      <c r="F964" s="320"/>
      <c r="G964" s="320"/>
      <c r="H964" s="320"/>
      <c r="I964" s="319" t="s">
        <v>12</v>
      </c>
      <c r="J964" s="330" t="s">
        <v>13</v>
      </c>
      <c r="K964" s="331"/>
      <c r="L964" s="340"/>
    </row>
    <row r="965" spans="2:12" ht="21" customHeight="1">
      <c r="B965" s="335"/>
      <c r="C965" s="320"/>
      <c r="D965" s="337"/>
      <c r="E965" s="329"/>
      <c r="F965" s="321"/>
      <c r="G965" s="321"/>
      <c r="H965" s="321"/>
      <c r="I965" s="321"/>
      <c r="J965" s="9" t="s">
        <v>14</v>
      </c>
      <c r="K965" s="10" t="s">
        <v>15</v>
      </c>
      <c r="L965" s="341"/>
    </row>
    <row r="966" spans="2:12" ht="10.5" customHeight="1">
      <c r="B966" s="336"/>
      <c r="C966" s="321"/>
      <c r="D966" s="329"/>
      <c r="E966" s="11" t="s">
        <v>16</v>
      </c>
      <c r="F966" s="11" t="s">
        <v>17</v>
      </c>
      <c r="G966" s="12" t="s">
        <v>18</v>
      </c>
      <c r="H966" s="330" t="s">
        <v>19</v>
      </c>
      <c r="I966" s="338"/>
      <c r="J966" s="338"/>
      <c r="K966" s="331"/>
      <c r="L966" s="13" t="s">
        <v>20</v>
      </c>
    </row>
    <row r="967" spans="2:4" ht="10.5" customHeight="1">
      <c r="B967" s="14"/>
      <c r="C967" s="15"/>
      <c r="D967" s="15"/>
    </row>
    <row r="968" spans="2:12" ht="10.5" customHeight="1">
      <c r="B968" s="16">
        <v>28</v>
      </c>
      <c r="C968" s="17" t="s">
        <v>94</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2010</v>
      </c>
      <c r="E969" s="19">
        <v>93.91666666666667</v>
      </c>
      <c r="F969" s="19">
        <v>13781.666666666666</v>
      </c>
      <c r="G969" s="19">
        <v>22575.137</v>
      </c>
      <c r="H969" s="19">
        <v>415568.386</v>
      </c>
      <c r="I969" s="19">
        <v>2061874.383</v>
      </c>
      <c r="J969" s="19">
        <v>727333.168</v>
      </c>
      <c r="K969" s="19">
        <v>429668.078</v>
      </c>
      <c r="L969" s="20">
        <v>35.275338497670255</v>
      </c>
    </row>
    <row r="970" spans="2:12" ht="10.5" customHeight="1">
      <c r="B970" s="23"/>
      <c r="C970" s="23"/>
      <c r="D970" s="18">
        <v>2011</v>
      </c>
      <c r="E970" s="19">
        <v>91.58333333333333</v>
      </c>
      <c r="F970" s="19">
        <v>13620.166666666666</v>
      </c>
      <c r="G970" s="19">
        <v>23123.683</v>
      </c>
      <c r="H970" s="19">
        <v>432127.915</v>
      </c>
      <c r="I970" s="19">
        <v>2428794.038</v>
      </c>
      <c r="J970" s="19">
        <v>930466.524</v>
      </c>
      <c r="K970" s="19">
        <v>510464.821</v>
      </c>
      <c r="L970" s="20">
        <v>38.309815877438346</v>
      </c>
    </row>
    <row r="971" spans="2:12" ht="10.5" customHeight="1">
      <c r="B971" s="23"/>
      <c r="C971" s="23"/>
      <c r="D971" s="18">
        <v>2012</v>
      </c>
      <c r="E971" s="19">
        <v>98.75</v>
      </c>
      <c r="F971" s="19">
        <v>14958.416666666666</v>
      </c>
      <c r="G971" s="19">
        <v>25140.099</v>
      </c>
      <c r="H971" s="19">
        <v>495481.91</v>
      </c>
      <c r="I971" s="19">
        <v>2735845.539</v>
      </c>
      <c r="J971" s="19">
        <v>1026390.101</v>
      </c>
      <c r="K971" s="19">
        <v>524301.338</v>
      </c>
      <c r="L971" s="20">
        <v>37.516376066141646</v>
      </c>
    </row>
    <row r="972" spans="2:12" ht="10.5" customHeight="1">
      <c r="B972" s="23"/>
      <c r="C972" s="23"/>
      <c r="D972" s="24"/>
      <c r="E972" s="19"/>
      <c r="F972" s="19"/>
      <c r="G972" s="19"/>
      <c r="H972" s="19"/>
      <c r="I972" s="19"/>
      <c r="J972" s="42"/>
      <c r="K972" s="19"/>
      <c r="L972" s="20"/>
    </row>
    <row r="973" spans="2:12" ht="10.5" customHeight="1">
      <c r="B973" s="23"/>
      <c r="C973" s="23"/>
      <c r="D973" s="25">
        <v>2012</v>
      </c>
      <c r="E973" s="26"/>
      <c r="F973" s="26"/>
      <c r="G973" s="26"/>
      <c r="H973" s="26"/>
      <c r="I973" s="26"/>
      <c r="J973" s="27"/>
      <c r="K973" s="26"/>
      <c r="L973" s="28"/>
    </row>
    <row r="974" spans="2:12" ht="10.5" customHeight="1">
      <c r="B974" s="23"/>
      <c r="C974" s="23"/>
      <c r="D974" s="29" t="s">
        <v>24</v>
      </c>
      <c r="E974" s="26">
        <v>98.625</v>
      </c>
      <c r="F974" s="26">
        <v>14846.25</v>
      </c>
      <c r="G974" s="26">
        <v>16947.212</v>
      </c>
      <c r="H974" s="26">
        <v>322594.012</v>
      </c>
      <c r="I974" s="26">
        <v>1813695.36</v>
      </c>
      <c r="J974" s="26">
        <v>691242.516</v>
      </c>
      <c r="K974" s="26">
        <v>364924.086</v>
      </c>
      <c r="L974" s="28">
        <v>38.1123826660724</v>
      </c>
    </row>
    <row r="975" spans="2:12" ht="6" customHeight="1">
      <c r="B975" s="23"/>
      <c r="C975" s="23"/>
      <c r="D975" s="30"/>
      <c r="E975" s="26"/>
      <c r="F975" s="26"/>
      <c r="G975" s="26"/>
      <c r="H975" s="26"/>
      <c r="I975" s="26"/>
      <c r="J975" s="27"/>
      <c r="K975" s="26"/>
      <c r="L975" s="28"/>
    </row>
    <row r="976" spans="2:12" ht="10.5" customHeight="1">
      <c r="B976" s="23"/>
      <c r="C976" s="23"/>
      <c r="D976" s="31" t="s">
        <v>25</v>
      </c>
      <c r="E976" s="26">
        <v>96</v>
      </c>
      <c r="F976" s="26">
        <v>14580</v>
      </c>
      <c r="G976" s="26">
        <v>2182.611</v>
      </c>
      <c r="H976" s="26">
        <v>38552.827</v>
      </c>
      <c r="I976" s="26">
        <v>201122.631</v>
      </c>
      <c r="J976" s="26">
        <v>79701.76</v>
      </c>
      <c r="K976" s="26">
        <v>44550.295</v>
      </c>
      <c r="L976" s="28">
        <v>39.62843942708765</v>
      </c>
    </row>
    <row r="977" spans="2:12" ht="10.5" customHeight="1">
      <c r="B977" s="23"/>
      <c r="C977" s="23"/>
      <c r="D977" s="31" t="s">
        <v>26</v>
      </c>
      <c r="E977" s="26">
        <v>99</v>
      </c>
      <c r="F977" s="26">
        <v>14797</v>
      </c>
      <c r="G977" s="26">
        <v>2153.641</v>
      </c>
      <c r="H977" s="26">
        <v>39098.342</v>
      </c>
      <c r="I977" s="26">
        <v>222639.725</v>
      </c>
      <c r="J977" s="26">
        <v>82403.923</v>
      </c>
      <c r="K977" s="26">
        <v>45539.78</v>
      </c>
      <c r="L977" s="28">
        <v>37.012228163684625</v>
      </c>
    </row>
    <row r="978" spans="2:12" ht="10.5" customHeight="1">
      <c r="B978" s="23"/>
      <c r="C978" s="23"/>
      <c r="D978" s="31" t="s">
        <v>27</v>
      </c>
      <c r="E978" s="26">
        <v>99</v>
      </c>
      <c r="F978" s="26">
        <v>14875</v>
      </c>
      <c r="G978" s="26">
        <v>2256.561</v>
      </c>
      <c r="H978" s="26">
        <v>39919.779</v>
      </c>
      <c r="I978" s="26">
        <v>242807.193</v>
      </c>
      <c r="J978" s="26">
        <v>95891.138</v>
      </c>
      <c r="K978" s="26">
        <v>52420.791</v>
      </c>
      <c r="L978" s="28">
        <v>39.49270893305043</v>
      </c>
    </row>
    <row r="979" spans="2:12" ht="10.5" customHeight="1">
      <c r="B979" s="23"/>
      <c r="C979" s="23"/>
      <c r="D979" s="31" t="s">
        <v>28</v>
      </c>
      <c r="E979" s="26">
        <v>99</v>
      </c>
      <c r="F979" s="26">
        <v>14857</v>
      </c>
      <c r="G979" s="26">
        <v>1969.403</v>
      </c>
      <c r="H979" s="26">
        <v>39732.698</v>
      </c>
      <c r="I979" s="26">
        <v>214446.415</v>
      </c>
      <c r="J979" s="26">
        <v>82526.24</v>
      </c>
      <c r="K979" s="26">
        <v>46153.567</v>
      </c>
      <c r="L979" s="28">
        <v>38.48338523169063</v>
      </c>
    </row>
    <row r="980" spans="2:12" ht="10.5" customHeight="1">
      <c r="B980" s="23"/>
      <c r="C980" s="23"/>
      <c r="D980" s="32" t="s">
        <v>29</v>
      </c>
      <c r="E980" s="26">
        <v>99</v>
      </c>
      <c r="F980" s="26">
        <v>14842</v>
      </c>
      <c r="G980" s="26">
        <v>2046.317</v>
      </c>
      <c r="H980" s="26">
        <v>41023.047</v>
      </c>
      <c r="I980" s="26">
        <v>221212.934</v>
      </c>
      <c r="J980" s="26">
        <v>85495.567</v>
      </c>
      <c r="K980" s="26">
        <v>43862.201</v>
      </c>
      <c r="L980" s="28">
        <v>38.648538968340794</v>
      </c>
    </row>
    <row r="981" spans="2:12" ht="10.5" customHeight="1">
      <c r="B981" s="23"/>
      <c r="C981" s="23"/>
      <c r="D981" s="31" t="s">
        <v>30</v>
      </c>
      <c r="E981" s="26">
        <v>99</v>
      </c>
      <c r="F981" s="26">
        <v>14857</v>
      </c>
      <c r="G981" s="26">
        <v>2120.253</v>
      </c>
      <c r="H981" s="26">
        <v>42605.063</v>
      </c>
      <c r="I981" s="26">
        <v>238881.85</v>
      </c>
      <c r="J981" s="26">
        <v>90565.724</v>
      </c>
      <c r="K981" s="26">
        <v>48449.276</v>
      </c>
      <c r="L981" s="28">
        <v>37.91235039413836</v>
      </c>
    </row>
    <row r="982" spans="2:12" ht="10.5" customHeight="1">
      <c r="B982" s="23"/>
      <c r="C982" s="23"/>
      <c r="D982" s="31" t="s">
        <v>31</v>
      </c>
      <c r="E982" s="26">
        <v>99</v>
      </c>
      <c r="F982" s="26">
        <v>14904</v>
      </c>
      <c r="G982" s="26">
        <v>2113.281</v>
      </c>
      <c r="H982" s="26">
        <v>40830.076</v>
      </c>
      <c r="I982" s="26">
        <v>236585.771</v>
      </c>
      <c r="J982" s="26">
        <v>88532.296</v>
      </c>
      <c r="K982" s="26">
        <v>45494.97</v>
      </c>
      <c r="L982" s="28">
        <v>37.420803299282106</v>
      </c>
    </row>
    <row r="983" spans="2:12" ht="10.5" customHeight="1">
      <c r="B983" s="23"/>
      <c r="C983" s="23"/>
      <c r="D983" s="31" t="s">
        <v>32</v>
      </c>
      <c r="E983" s="26">
        <v>99</v>
      </c>
      <c r="F983" s="26">
        <v>15058</v>
      </c>
      <c r="G983" s="26">
        <v>2105.145</v>
      </c>
      <c r="H983" s="26">
        <v>40832.18</v>
      </c>
      <c r="I983" s="26">
        <v>235998.841</v>
      </c>
      <c r="J983" s="26">
        <v>86125.868</v>
      </c>
      <c r="K983" s="26">
        <v>38453.206</v>
      </c>
      <c r="L983" s="28">
        <v>36.494191087997756</v>
      </c>
    </row>
    <row r="984" spans="2:12" ht="10.5" customHeight="1">
      <c r="B984" s="23"/>
      <c r="C984" s="23"/>
      <c r="D984" s="31" t="s">
        <v>33</v>
      </c>
      <c r="E984" s="26">
        <v>99</v>
      </c>
      <c r="F984" s="26">
        <v>15166</v>
      </c>
      <c r="G984" s="26">
        <v>2040.87</v>
      </c>
      <c r="H984" s="26">
        <v>40063.132</v>
      </c>
      <c r="I984" s="26">
        <v>231968.052</v>
      </c>
      <c r="J984" s="26">
        <v>80552.49</v>
      </c>
      <c r="K984" s="26">
        <v>40427.503</v>
      </c>
      <c r="L984" s="28">
        <v>34.72568282808186</v>
      </c>
    </row>
    <row r="985" spans="2:12" ht="10.5" customHeight="1">
      <c r="B985" s="23"/>
      <c r="C985" s="23"/>
      <c r="D985" s="31" t="s">
        <v>34</v>
      </c>
      <c r="E985" s="26">
        <v>99</v>
      </c>
      <c r="F985" s="26">
        <v>15240</v>
      </c>
      <c r="G985" s="26">
        <v>2154.917</v>
      </c>
      <c r="H985" s="26">
        <v>41535.479</v>
      </c>
      <c r="I985" s="26">
        <v>223667.696</v>
      </c>
      <c r="J985" s="26">
        <v>85782.641</v>
      </c>
      <c r="K985" s="26">
        <v>41622.831</v>
      </c>
      <c r="L985" s="28">
        <v>38.35271813234934</v>
      </c>
    </row>
    <row r="986" spans="2:12" ht="10.5" customHeight="1">
      <c r="B986" s="23"/>
      <c r="C986" s="23"/>
      <c r="D986" s="31" t="s">
        <v>35</v>
      </c>
      <c r="E986" s="26">
        <v>99</v>
      </c>
      <c r="F986" s="26">
        <v>15199</v>
      </c>
      <c r="G986" s="26">
        <v>2273.093</v>
      </c>
      <c r="H986" s="26">
        <v>50053.742</v>
      </c>
      <c r="I986" s="26">
        <v>238717.658</v>
      </c>
      <c r="J986" s="26">
        <v>93938.038</v>
      </c>
      <c r="K986" s="26">
        <v>44724.651</v>
      </c>
      <c r="L986" s="28">
        <v>39.35110573177624</v>
      </c>
    </row>
    <row r="987" spans="2:12" ht="10.5" customHeight="1">
      <c r="B987" s="23"/>
      <c r="C987" s="23"/>
      <c r="D987" s="31" t="s">
        <v>36</v>
      </c>
      <c r="E987" s="26">
        <v>99</v>
      </c>
      <c r="F987" s="26">
        <v>15126</v>
      </c>
      <c r="G987" s="26">
        <v>1724.007</v>
      </c>
      <c r="H987" s="26">
        <v>41235.545</v>
      </c>
      <c r="I987" s="26">
        <v>227796.773</v>
      </c>
      <c r="J987" s="26">
        <v>74874.416</v>
      </c>
      <c r="K987" s="26">
        <v>32602.267</v>
      </c>
      <c r="L987" s="28">
        <v>32.8689537669614</v>
      </c>
    </row>
    <row r="988" spans="2:12" ht="10.5" customHeight="1">
      <c r="B988" s="23"/>
      <c r="C988" s="23"/>
      <c r="D988" s="33"/>
      <c r="E988" s="26"/>
      <c r="F988" s="26"/>
      <c r="G988" s="26"/>
      <c r="H988" s="26"/>
      <c r="I988" s="26"/>
      <c r="J988" s="27"/>
      <c r="K988" s="26"/>
      <c r="L988" s="28"/>
    </row>
    <row r="989" spans="2:12" ht="10.5" customHeight="1">
      <c r="B989" s="23"/>
      <c r="C989" s="23"/>
      <c r="D989" s="25">
        <v>2013</v>
      </c>
      <c r="E989" s="26"/>
      <c r="F989" s="26"/>
      <c r="G989" s="26"/>
      <c r="H989" s="26"/>
      <c r="I989" s="26"/>
      <c r="J989" s="27"/>
      <c r="K989" s="26"/>
      <c r="L989" s="28"/>
    </row>
    <row r="990" spans="2:12" ht="10.5" customHeight="1">
      <c r="B990" s="23"/>
      <c r="C990" s="23"/>
      <c r="D990" s="29" t="s">
        <v>24</v>
      </c>
      <c r="E990" s="26">
        <v>100.75</v>
      </c>
      <c r="F990" s="26">
        <v>15216.25</v>
      </c>
      <c r="G990" s="26">
        <v>17032.302</v>
      </c>
      <c r="H990" s="26">
        <v>335787.087</v>
      </c>
      <c r="I990" s="26">
        <v>1690265.514</v>
      </c>
      <c r="J990" s="26">
        <v>681015.897</v>
      </c>
      <c r="K990" s="26">
        <v>304886.366</v>
      </c>
      <c r="L990" s="28">
        <v>40.2904686488208</v>
      </c>
    </row>
    <row r="991" spans="2:12" ht="6" customHeight="1">
      <c r="B991" s="23"/>
      <c r="C991" s="23"/>
      <c r="D991" s="30"/>
      <c r="E991" s="26"/>
      <c r="F991" s="26"/>
      <c r="G991" s="26"/>
      <c r="H991" s="26"/>
      <c r="I991" s="26"/>
      <c r="J991" s="27"/>
      <c r="K991" s="26"/>
      <c r="L991" s="28"/>
    </row>
    <row r="992" spans="2:12" ht="10.5" customHeight="1">
      <c r="B992" s="23"/>
      <c r="C992" s="23"/>
      <c r="D992" s="31" t="s">
        <v>25</v>
      </c>
      <c r="E992" s="26">
        <v>98</v>
      </c>
      <c r="F992" s="26">
        <v>14917</v>
      </c>
      <c r="G992" s="26">
        <v>2172.976</v>
      </c>
      <c r="H992" s="26">
        <v>39964.368</v>
      </c>
      <c r="I992" s="26">
        <v>196010.586</v>
      </c>
      <c r="J992" s="26">
        <v>73776.499</v>
      </c>
      <c r="K992" s="26">
        <v>34134.518</v>
      </c>
      <c r="L992" s="28">
        <v>37.63903802624211</v>
      </c>
    </row>
    <row r="993" spans="2:12" ht="10.5" customHeight="1">
      <c r="B993" s="23"/>
      <c r="C993" s="23"/>
      <c r="D993" s="31" t="s">
        <v>26</v>
      </c>
      <c r="E993" s="26">
        <v>100</v>
      </c>
      <c r="F993" s="26">
        <v>15055</v>
      </c>
      <c r="G993" s="26">
        <v>2080.676</v>
      </c>
      <c r="H993" s="26">
        <v>40533.924</v>
      </c>
      <c r="I993" s="26">
        <v>186461.717</v>
      </c>
      <c r="J993" s="26">
        <v>68931.921</v>
      </c>
      <c r="K993" s="26">
        <v>34716.53</v>
      </c>
      <c r="L993" s="28">
        <v>36.96840408264609</v>
      </c>
    </row>
    <row r="994" spans="2:12" ht="10.5" customHeight="1">
      <c r="B994" s="23"/>
      <c r="C994" s="23"/>
      <c r="D994" s="31" t="s">
        <v>27</v>
      </c>
      <c r="E994" s="26">
        <v>101</v>
      </c>
      <c r="F994" s="26">
        <v>15181</v>
      </c>
      <c r="G994" s="26">
        <v>2116.589</v>
      </c>
      <c r="H994" s="26">
        <v>42133.492</v>
      </c>
      <c r="I994" s="26">
        <v>200458.797</v>
      </c>
      <c r="J994" s="26">
        <v>82598.828</v>
      </c>
      <c r="K994" s="26">
        <v>35287.677</v>
      </c>
      <c r="L994" s="28">
        <v>41.20489059903916</v>
      </c>
    </row>
    <row r="995" spans="2:12" ht="10.5" customHeight="1">
      <c r="B995" s="23"/>
      <c r="C995" s="23"/>
      <c r="D995" s="31" t="s">
        <v>28</v>
      </c>
      <c r="E995" s="26">
        <v>102</v>
      </c>
      <c r="F995" s="26">
        <v>15322</v>
      </c>
      <c r="G995" s="26">
        <v>2230.053</v>
      </c>
      <c r="H995" s="26">
        <v>42857.407</v>
      </c>
      <c r="I995" s="26">
        <v>224681.782</v>
      </c>
      <c r="J995" s="26">
        <v>89105.993</v>
      </c>
      <c r="K995" s="26">
        <v>40403.104</v>
      </c>
      <c r="L995" s="28">
        <v>39.65875301807959</v>
      </c>
    </row>
    <row r="996" spans="2:12" ht="10.5" customHeight="1">
      <c r="B996" s="23"/>
      <c r="C996" s="23"/>
      <c r="D996" s="32" t="s">
        <v>29</v>
      </c>
      <c r="E996" s="26">
        <v>102</v>
      </c>
      <c r="F996" s="26">
        <v>15287</v>
      </c>
      <c r="G996" s="26">
        <v>2069.395</v>
      </c>
      <c r="H996" s="26">
        <v>42644.053</v>
      </c>
      <c r="I996" s="26">
        <v>209359.22</v>
      </c>
      <c r="J996" s="26">
        <v>91696.575</v>
      </c>
      <c r="K996" s="26">
        <v>39537.755</v>
      </c>
      <c r="L996" s="28">
        <v>43.79868008679054</v>
      </c>
    </row>
    <row r="997" spans="2:12" ht="10.5" customHeight="1">
      <c r="B997" s="23"/>
      <c r="C997" s="23"/>
      <c r="D997" s="31" t="s">
        <v>30</v>
      </c>
      <c r="E997" s="26">
        <v>101</v>
      </c>
      <c r="F997" s="26">
        <v>15280</v>
      </c>
      <c r="G997" s="26">
        <v>2085.413</v>
      </c>
      <c r="H997" s="26">
        <v>43480</v>
      </c>
      <c r="I997" s="26">
        <v>227662.007</v>
      </c>
      <c r="J997" s="26">
        <v>92736.341</v>
      </c>
      <c r="K997" s="26">
        <v>50032.209</v>
      </c>
      <c r="L997" s="28">
        <v>40.73421921471508</v>
      </c>
    </row>
    <row r="998" spans="2:12" ht="10.5" customHeight="1">
      <c r="B998" s="23"/>
      <c r="C998" s="23"/>
      <c r="D998" s="31" t="s">
        <v>31</v>
      </c>
      <c r="E998" s="26">
        <v>101</v>
      </c>
      <c r="F998" s="26">
        <v>15303</v>
      </c>
      <c r="G998" s="26">
        <v>2201.377</v>
      </c>
      <c r="H998" s="26">
        <v>42642.722</v>
      </c>
      <c r="I998" s="26">
        <v>231551.065</v>
      </c>
      <c r="J998" s="26">
        <v>95083.286</v>
      </c>
      <c r="K998" s="26">
        <v>39901.631</v>
      </c>
      <c r="L998" s="28">
        <v>41.06363579023055</v>
      </c>
    </row>
    <row r="999" spans="2:12" ht="10.5" customHeight="1">
      <c r="B999" s="23"/>
      <c r="C999" s="23"/>
      <c r="D999" s="31" t="s">
        <v>32</v>
      </c>
      <c r="E999" s="26">
        <v>101</v>
      </c>
      <c r="F999" s="26">
        <v>15385</v>
      </c>
      <c r="G999" s="26">
        <v>2075.823</v>
      </c>
      <c r="H999" s="26">
        <v>41531.121</v>
      </c>
      <c r="I999" s="26">
        <v>214080.34</v>
      </c>
      <c r="J999" s="26">
        <v>87086.454</v>
      </c>
      <c r="K999" s="26">
        <v>30872.942</v>
      </c>
      <c r="L999" s="28">
        <v>40.679332814961</v>
      </c>
    </row>
    <row r="1000" spans="2:12" ht="10.5" customHeight="1">
      <c r="B1000" s="23"/>
      <c r="C1000" s="23"/>
      <c r="D1000" s="31" t="s">
        <v>33</v>
      </c>
      <c r="E1000" s="34"/>
      <c r="F1000" s="34"/>
      <c r="G1000" s="34"/>
      <c r="H1000" s="34"/>
      <c r="I1000" s="34"/>
      <c r="J1000" s="26"/>
      <c r="K1000" s="26"/>
      <c r="L1000" s="28"/>
    </row>
    <row r="1001" spans="2:12" ht="10.5" customHeight="1">
      <c r="B1001" s="23"/>
      <c r="C1001" s="23"/>
      <c r="D1001" s="31" t="s">
        <v>34</v>
      </c>
      <c r="E1001" s="26"/>
      <c r="F1001" s="26"/>
      <c r="G1001" s="26"/>
      <c r="H1001" s="26"/>
      <c r="I1001" s="26"/>
      <c r="J1001" s="26"/>
      <c r="K1001" s="26"/>
      <c r="L1001" s="28"/>
    </row>
    <row r="1002" spans="2:12" ht="10.5" customHeight="1">
      <c r="B1002" s="23"/>
      <c r="C1002" s="23"/>
      <c r="D1002" s="31" t="s">
        <v>35</v>
      </c>
      <c r="E1002" s="26"/>
      <c r="F1002" s="26"/>
      <c r="G1002" s="26"/>
      <c r="H1002" s="26"/>
      <c r="I1002" s="26"/>
      <c r="J1002" s="26"/>
      <c r="K1002" s="26"/>
      <c r="L1002" s="28"/>
    </row>
    <row r="1003" spans="2:12" ht="10.5" customHeight="1">
      <c r="B1003" s="23"/>
      <c r="C1003" s="23"/>
      <c r="D1003" s="31" t="s">
        <v>36</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47</v>
      </c>
      <c r="D1006" s="18">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39"/>
      <c r="C1007" s="44" t="s">
        <v>95</v>
      </c>
      <c r="D1007" s="18">
        <v>2010</v>
      </c>
      <c r="E1007" s="26">
        <v>59.416666666666664</v>
      </c>
      <c r="F1007" s="26">
        <v>13768.416666666666</v>
      </c>
      <c r="G1007" s="26">
        <v>20360.413</v>
      </c>
      <c r="H1007" s="26">
        <v>415442.566</v>
      </c>
      <c r="I1007" s="26">
        <v>3815514.2949999995</v>
      </c>
      <c r="J1007" s="26">
        <v>1366978.3369999998</v>
      </c>
      <c r="K1007" s="26">
        <v>912154.3980000003</v>
      </c>
      <c r="L1007" s="28">
        <v>35.826843547443715</v>
      </c>
    </row>
    <row r="1008" spans="2:12" ht="10.5" customHeight="1">
      <c r="B1008" s="39"/>
      <c r="C1008" s="44" t="s">
        <v>96</v>
      </c>
      <c r="D1008" s="18">
        <v>2011</v>
      </c>
      <c r="E1008" s="26">
        <v>58.916666666666664</v>
      </c>
      <c r="F1008" s="26">
        <v>14475.583333333334</v>
      </c>
      <c r="G1008" s="26">
        <v>22828.668</v>
      </c>
      <c r="H1008" s="26">
        <v>452203.957</v>
      </c>
      <c r="I1008" s="26">
        <v>4216323.324</v>
      </c>
      <c r="J1008" s="26">
        <v>1384884.971</v>
      </c>
      <c r="K1008" s="26">
        <v>977048.735</v>
      </c>
      <c r="L1008" s="28">
        <v>32.8457963154061</v>
      </c>
    </row>
    <row r="1009" spans="2:12" ht="10.5" customHeight="1">
      <c r="B1009" s="23"/>
      <c r="D1009" s="18">
        <v>2012</v>
      </c>
      <c r="E1009" s="26">
        <v>53.833333333333336</v>
      </c>
      <c r="F1009" s="26">
        <v>14012.083333333334</v>
      </c>
      <c r="G1009" s="26">
        <v>21640.199</v>
      </c>
      <c r="H1009" s="26">
        <v>467077.387</v>
      </c>
      <c r="I1009" s="26">
        <v>3716691.661</v>
      </c>
      <c r="J1009" s="26">
        <v>1158336.065</v>
      </c>
      <c r="K1009" s="26">
        <v>676194.604</v>
      </c>
      <c r="L1009" s="28">
        <v>31.16578319247344</v>
      </c>
    </row>
    <row r="1010" spans="2:12" ht="10.5" customHeight="1">
      <c r="B1010" s="23"/>
      <c r="D1010" s="24"/>
      <c r="E1010" s="26"/>
      <c r="F1010" s="26"/>
      <c r="G1010" s="26"/>
      <c r="H1010" s="26"/>
      <c r="I1010" s="26"/>
      <c r="J1010" s="27"/>
      <c r="K1010" s="26"/>
      <c r="L1010" s="28"/>
    </row>
    <row r="1011" spans="2:12" ht="10.5" customHeight="1">
      <c r="B1011" s="23"/>
      <c r="D1011" s="25">
        <v>2012</v>
      </c>
      <c r="E1011" s="26"/>
      <c r="F1011" s="26"/>
      <c r="G1011" s="26"/>
      <c r="H1011" s="26"/>
      <c r="I1011" s="26"/>
      <c r="J1011" s="27"/>
      <c r="K1011" s="26"/>
      <c r="L1011" s="28"/>
    </row>
    <row r="1012" spans="2:12" ht="10.5" customHeight="1">
      <c r="B1012" s="23"/>
      <c r="C1012" s="24"/>
      <c r="D1012" s="29" t="s">
        <v>24</v>
      </c>
      <c r="E1012" s="26">
        <v>54.25</v>
      </c>
      <c r="F1012" s="26">
        <v>13980</v>
      </c>
      <c r="G1012" s="26">
        <v>14787.749</v>
      </c>
      <c r="H1012" s="26">
        <v>303808.505</v>
      </c>
      <c r="I1012" s="26">
        <v>2560905.605</v>
      </c>
      <c r="J1012" s="26">
        <v>831365.096</v>
      </c>
      <c r="K1012" s="26">
        <v>486272.466</v>
      </c>
      <c r="L1012" s="28">
        <v>32.4637149599272</v>
      </c>
    </row>
    <row r="1013" spans="2:12" ht="6" customHeight="1">
      <c r="B1013" s="23"/>
      <c r="C1013" s="24"/>
      <c r="D1013" s="30"/>
      <c r="E1013" s="26"/>
      <c r="F1013" s="26"/>
      <c r="G1013" s="26"/>
      <c r="H1013" s="26"/>
      <c r="I1013" s="26"/>
      <c r="J1013" s="27"/>
      <c r="K1013" s="26"/>
      <c r="L1013" s="28"/>
    </row>
    <row r="1014" spans="2:12" ht="10.5" customHeight="1">
      <c r="B1014" s="23"/>
      <c r="C1014" s="24"/>
      <c r="D1014" s="31" t="s">
        <v>25</v>
      </c>
      <c r="E1014" s="26">
        <v>56</v>
      </c>
      <c r="F1014" s="26">
        <v>14020</v>
      </c>
      <c r="G1014" s="26">
        <v>1957.718</v>
      </c>
      <c r="H1014" s="26">
        <v>35655.582</v>
      </c>
      <c r="I1014" s="26">
        <v>321496.925</v>
      </c>
      <c r="J1014" s="26">
        <v>120493.799</v>
      </c>
      <c r="K1014" s="26">
        <v>67186.168</v>
      </c>
      <c r="L1014" s="28">
        <v>37.478989573539465</v>
      </c>
    </row>
    <row r="1015" spans="2:12" ht="10.5" customHeight="1">
      <c r="B1015" s="23"/>
      <c r="C1015" s="24"/>
      <c r="D1015" s="31" t="s">
        <v>26</v>
      </c>
      <c r="E1015" s="26">
        <v>55</v>
      </c>
      <c r="F1015" s="26">
        <v>14014</v>
      </c>
      <c r="G1015" s="26">
        <v>1932.747</v>
      </c>
      <c r="H1015" s="26">
        <v>38131.59</v>
      </c>
      <c r="I1015" s="26">
        <v>360363.969</v>
      </c>
      <c r="J1015" s="26">
        <v>133025.485</v>
      </c>
      <c r="K1015" s="26">
        <v>79797.331</v>
      </c>
      <c r="L1015" s="28">
        <v>36.914202429599726</v>
      </c>
    </row>
    <row r="1016" spans="2:12" ht="10.5" customHeight="1">
      <c r="B1016" s="23"/>
      <c r="C1016" s="24"/>
      <c r="D1016" s="31" t="s">
        <v>27</v>
      </c>
      <c r="E1016" s="26">
        <v>55</v>
      </c>
      <c r="F1016" s="26">
        <v>14064</v>
      </c>
      <c r="G1016" s="26">
        <v>1951.67</v>
      </c>
      <c r="H1016" s="26">
        <v>37147.846</v>
      </c>
      <c r="I1016" s="26">
        <v>351355.786</v>
      </c>
      <c r="J1016" s="26">
        <v>113273.128</v>
      </c>
      <c r="K1016" s="26">
        <v>75370.472</v>
      </c>
      <c r="L1016" s="28">
        <v>32.23886798323566</v>
      </c>
    </row>
    <row r="1017" spans="2:12" ht="10.5" customHeight="1">
      <c r="B1017" s="23"/>
      <c r="C1017" s="24"/>
      <c r="D1017" s="31" t="s">
        <v>28</v>
      </c>
      <c r="E1017" s="26">
        <v>54</v>
      </c>
      <c r="F1017" s="26">
        <v>13921</v>
      </c>
      <c r="G1017" s="26">
        <v>1748.576</v>
      </c>
      <c r="H1017" s="26">
        <v>37140.965</v>
      </c>
      <c r="I1017" s="26">
        <v>289611.139</v>
      </c>
      <c r="J1017" s="26">
        <v>85228.417</v>
      </c>
      <c r="K1017" s="26">
        <v>55302.802</v>
      </c>
      <c r="L1017" s="28">
        <v>29.428570079965052</v>
      </c>
    </row>
    <row r="1018" spans="2:12" ht="10.5" customHeight="1">
      <c r="B1018" s="23"/>
      <c r="C1018" s="24"/>
      <c r="D1018" s="32" t="s">
        <v>29</v>
      </c>
      <c r="E1018" s="26">
        <v>54</v>
      </c>
      <c r="F1018" s="26">
        <v>13921</v>
      </c>
      <c r="G1018" s="26">
        <v>1759.937</v>
      </c>
      <c r="H1018" s="26">
        <v>40271.973</v>
      </c>
      <c r="I1018" s="26">
        <v>326452.171</v>
      </c>
      <c r="J1018" s="26">
        <v>103578.466</v>
      </c>
      <c r="K1018" s="26">
        <v>60336.628</v>
      </c>
      <c r="L1018" s="28">
        <v>31.728527239599824</v>
      </c>
    </row>
    <row r="1019" spans="2:12" ht="10.5" customHeight="1">
      <c r="B1019" s="23"/>
      <c r="C1019" s="24"/>
      <c r="D1019" s="31" t="s">
        <v>30</v>
      </c>
      <c r="E1019" s="26">
        <v>54</v>
      </c>
      <c r="F1019" s="26">
        <v>13966</v>
      </c>
      <c r="G1019" s="26">
        <v>1860.233</v>
      </c>
      <c r="H1019" s="26">
        <v>39993.006</v>
      </c>
      <c r="I1019" s="26">
        <v>321409.412</v>
      </c>
      <c r="J1019" s="26">
        <v>95035.904</v>
      </c>
      <c r="K1019" s="26">
        <v>56066.697</v>
      </c>
      <c r="L1019" s="28">
        <v>29.568488181049283</v>
      </c>
    </row>
    <row r="1020" spans="2:12" ht="10.5" customHeight="1">
      <c r="B1020" s="23"/>
      <c r="C1020" s="24"/>
      <c r="D1020" s="31" t="s">
        <v>31</v>
      </c>
      <c r="E1020" s="26">
        <v>53</v>
      </c>
      <c r="F1020" s="26">
        <v>13946</v>
      </c>
      <c r="G1020" s="26">
        <v>1866.415</v>
      </c>
      <c r="H1020" s="26">
        <v>38429.492</v>
      </c>
      <c r="I1020" s="26">
        <v>328138.865</v>
      </c>
      <c r="J1020" s="26">
        <v>110904.539</v>
      </c>
      <c r="K1020" s="26">
        <v>54401.916</v>
      </c>
      <c r="L1020" s="28">
        <v>33.798050407713816</v>
      </c>
    </row>
    <row r="1021" spans="2:12" ht="10.5" customHeight="1">
      <c r="B1021" s="23"/>
      <c r="C1021" s="24"/>
      <c r="D1021" s="31" t="s">
        <v>32</v>
      </c>
      <c r="E1021" s="26">
        <v>53</v>
      </c>
      <c r="F1021" s="26">
        <v>13988</v>
      </c>
      <c r="G1021" s="26">
        <v>1710.453</v>
      </c>
      <c r="H1021" s="26">
        <v>37038.051</v>
      </c>
      <c r="I1021" s="26">
        <v>262077.338</v>
      </c>
      <c r="J1021" s="26">
        <v>69825.358</v>
      </c>
      <c r="K1021" s="26">
        <v>37810.452</v>
      </c>
      <c r="L1021" s="28">
        <v>26.643035423383306</v>
      </c>
    </row>
    <row r="1022" spans="2:12" ht="10.5" customHeight="1">
      <c r="B1022" s="23"/>
      <c r="C1022" s="24"/>
      <c r="D1022" s="31" t="s">
        <v>33</v>
      </c>
      <c r="E1022" s="26">
        <v>53</v>
      </c>
      <c r="F1022" s="26">
        <v>14075</v>
      </c>
      <c r="G1022" s="26">
        <v>1757.943</v>
      </c>
      <c r="H1022" s="26">
        <v>38932.253</v>
      </c>
      <c r="I1022" s="26">
        <v>298848.188</v>
      </c>
      <c r="J1022" s="26">
        <v>89614.792</v>
      </c>
      <c r="K1022" s="26">
        <v>41139.804</v>
      </c>
      <c r="L1022" s="28">
        <v>29.986727575540797</v>
      </c>
    </row>
    <row r="1023" spans="2:12" ht="10.5" customHeight="1">
      <c r="B1023" s="23"/>
      <c r="C1023" s="24"/>
      <c r="D1023" s="31" t="s">
        <v>34</v>
      </c>
      <c r="E1023" s="26">
        <v>53</v>
      </c>
      <c r="F1023" s="26">
        <v>14079</v>
      </c>
      <c r="G1023" s="26">
        <v>1803.443</v>
      </c>
      <c r="H1023" s="26">
        <v>38537.304</v>
      </c>
      <c r="I1023" s="26">
        <v>305452.484</v>
      </c>
      <c r="J1023" s="26">
        <v>89550.533</v>
      </c>
      <c r="K1023" s="26">
        <v>52510.519</v>
      </c>
      <c r="L1023" s="28">
        <v>29.31733663688261</v>
      </c>
    </row>
    <row r="1024" spans="2:12" ht="10.5" customHeight="1">
      <c r="B1024" s="23"/>
      <c r="C1024" s="24"/>
      <c r="D1024" s="31" t="s">
        <v>35</v>
      </c>
      <c r="E1024" s="26">
        <v>53</v>
      </c>
      <c r="F1024" s="26">
        <v>14089</v>
      </c>
      <c r="G1024" s="26">
        <v>1911.307</v>
      </c>
      <c r="H1024" s="26">
        <v>45400.779</v>
      </c>
      <c r="I1024" s="26">
        <v>327960.276</v>
      </c>
      <c r="J1024" s="26">
        <v>102129.208</v>
      </c>
      <c r="K1024" s="26">
        <v>64528.439</v>
      </c>
      <c r="L1024" s="28">
        <v>31.14072510415865</v>
      </c>
    </row>
    <row r="1025" spans="2:12" ht="10.5" customHeight="1">
      <c r="B1025" s="23"/>
      <c r="C1025" s="24"/>
      <c r="D1025" s="31" t="s">
        <v>36</v>
      </c>
      <c r="E1025" s="26">
        <v>53</v>
      </c>
      <c r="F1025" s="26">
        <v>14062</v>
      </c>
      <c r="G1025" s="26">
        <v>1379.757</v>
      </c>
      <c r="H1025" s="26">
        <v>40398.546</v>
      </c>
      <c r="I1025" s="26">
        <v>223525.108</v>
      </c>
      <c r="J1025" s="26">
        <v>45676.436</v>
      </c>
      <c r="K1025" s="26">
        <v>31743.376</v>
      </c>
      <c r="L1025" s="28">
        <v>20.43458849374541</v>
      </c>
    </row>
    <row r="1026" spans="2:12" ht="10.5" customHeight="1">
      <c r="B1026" s="23"/>
      <c r="C1026" s="24"/>
      <c r="D1026" s="33"/>
      <c r="E1026" s="26"/>
      <c r="F1026" s="26"/>
      <c r="G1026" s="26"/>
      <c r="H1026" s="26"/>
      <c r="I1026" s="26"/>
      <c r="J1026" s="27"/>
      <c r="K1026" s="26"/>
      <c r="L1026" s="28"/>
    </row>
    <row r="1027" spans="2:12" ht="10.5" customHeight="1">
      <c r="B1027" s="23"/>
      <c r="C1027" s="24"/>
      <c r="D1027" s="25">
        <v>2013</v>
      </c>
      <c r="E1027" s="26"/>
      <c r="F1027" s="26"/>
      <c r="G1027" s="26"/>
      <c r="H1027" s="26"/>
      <c r="I1027" s="26"/>
      <c r="J1027" s="27"/>
      <c r="K1027" s="26"/>
      <c r="L1027" s="28"/>
    </row>
    <row r="1028" spans="2:12" ht="10.5" customHeight="1">
      <c r="B1028" s="23"/>
      <c r="C1028" s="24"/>
      <c r="D1028" s="29" t="s">
        <v>24</v>
      </c>
      <c r="E1028" s="26">
        <v>56.125</v>
      </c>
      <c r="F1028" s="26">
        <v>14955.75</v>
      </c>
      <c r="G1028" s="26">
        <v>15811.675</v>
      </c>
      <c r="H1028" s="26">
        <v>339520.29</v>
      </c>
      <c r="I1028" s="26">
        <v>2751463.7</v>
      </c>
      <c r="J1028" s="26">
        <v>753172.443</v>
      </c>
      <c r="K1028" s="26">
        <v>485591.146</v>
      </c>
      <c r="L1028" s="28">
        <v>27.3735191563676</v>
      </c>
    </row>
    <row r="1029" spans="2:12" ht="6" customHeight="1">
      <c r="B1029" s="23"/>
      <c r="C1029" s="24"/>
      <c r="D1029" s="30"/>
      <c r="E1029" s="26"/>
      <c r="F1029" s="26"/>
      <c r="G1029" s="26"/>
      <c r="H1029" s="26"/>
      <c r="I1029" s="26"/>
      <c r="J1029" s="27"/>
      <c r="K1029" s="26"/>
      <c r="L1029" s="28"/>
    </row>
    <row r="1030" spans="2:12" ht="10.5" customHeight="1">
      <c r="B1030" s="23"/>
      <c r="C1030" s="24"/>
      <c r="D1030" s="31" t="s">
        <v>25</v>
      </c>
      <c r="E1030" s="26">
        <v>57</v>
      </c>
      <c r="F1030" s="26">
        <v>14816</v>
      </c>
      <c r="G1030" s="26">
        <v>1997.282</v>
      </c>
      <c r="H1030" s="26">
        <v>40447.893</v>
      </c>
      <c r="I1030" s="26">
        <v>286366.428</v>
      </c>
      <c r="J1030" s="26">
        <v>71672.874</v>
      </c>
      <c r="K1030" s="26">
        <v>56551.113</v>
      </c>
      <c r="L1030" s="28">
        <v>25.028378675729407</v>
      </c>
    </row>
    <row r="1031" spans="2:12" ht="10.5" customHeight="1">
      <c r="B1031" s="23"/>
      <c r="C1031" s="24"/>
      <c r="D1031" s="31" t="s">
        <v>26</v>
      </c>
      <c r="E1031" s="26">
        <v>56</v>
      </c>
      <c r="F1031" s="26">
        <v>14834</v>
      </c>
      <c r="G1031" s="26">
        <v>1963.372</v>
      </c>
      <c r="H1031" s="26">
        <v>40404.684</v>
      </c>
      <c r="I1031" s="26">
        <v>344341.172</v>
      </c>
      <c r="J1031" s="26">
        <v>107259.739</v>
      </c>
      <c r="K1031" s="26">
        <v>71171.692</v>
      </c>
      <c r="L1031" s="28">
        <v>31.14926349847006</v>
      </c>
    </row>
    <row r="1032" spans="2:12" ht="10.5" customHeight="1">
      <c r="B1032" s="23"/>
      <c r="C1032" s="24"/>
      <c r="D1032" s="31" t="s">
        <v>27</v>
      </c>
      <c r="E1032" s="26">
        <v>56</v>
      </c>
      <c r="F1032" s="26">
        <v>14828</v>
      </c>
      <c r="G1032" s="26">
        <v>1978.872</v>
      </c>
      <c r="H1032" s="26">
        <v>42170.118</v>
      </c>
      <c r="I1032" s="26">
        <v>351895.03</v>
      </c>
      <c r="J1032" s="26">
        <v>101149.474</v>
      </c>
      <c r="K1032" s="26">
        <v>62957.363</v>
      </c>
      <c r="L1032" s="28">
        <v>28.74421784246285</v>
      </c>
    </row>
    <row r="1033" spans="2:12" ht="10.5" customHeight="1">
      <c r="B1033" s="23"/>
      <c r="C1033" s="24"/>
      <c r="D1033" s="31" t="s">
        <v>28</v>
      </c>
      <c r="E1033" s="26">
        <v>56</v>
      </c>
      <c r="F1033" s="26">
        <v>14819</v>
      </c>
      <c r="G1033" s="26">
        <v>2051.883</v>
      </c>
      <c r="H1033" s="26">
        <v>41923.261</v>
      </c>
      <c r="I1033" s="26">
        <v>379793.833</v>
      </c>
      <c r="J1033" s="26">
        <v>103973.649</v>
      </c>
      <c r="K1033" s="26">
        <v>65641.096</v>
      </c>
      <c r="L1033" s="28">
        <v>27.376339467839646</v>
      </c>
    </row>
    <row r="1034" spans="2:12" ht="10.5" customHeight="1">
      <c r="B1034" s="23"/>
      <c r="C1034" s="24"/>
      <c r="D1034" s="32" t="s">
        <v>29</v>
      </c>
      <c r="E1034" s="26">
        <v>56</v>
      </c>
      <c r="F1034" s="26">
        <v>14897</v>
      </c>
      <c r="G1034" s="26">
        <v>1913.44</v>
      </c>
      <c r="H1034" s="26">
        <v>45943.135</v>
      </c>
      <c r="I1034" s="26">
        <v>350546.452</v>
      </c>
      <c r="J1034" s="26">
        <v>97079.962</v>
      </c>
      <c r="K1034" s="26">
        <v>60263.017</v>
      </c>
      <c r="L1034" s="28">
        <v>27.69389376104711</v>
      </c>
    </row>
    <row r="1035" spans="2:12" ht="10.5" customHeight="1">
      <c r="B1035" s="23"/>
      <c r="C1035" s="24"/>
      <c r="D1035" s="31" t="s">
        <v>30</v>
      </c>
      <c r="E1035" s="26">
        <v>56</v>
      </c>
      <c r="F1035" s="26">
        <v>14932</v>
      </c>
      <c r="G1035" s="26">
        <v>2007.218</v>
      </c>
      <c r="H1035" s="26">
        <v>42565.604</v>
      </c>
      <c r="I1035" s="26">
        <v>368825.336</v>
      </c>
      <c r="J1035" s="26">
        <v>96583.597</v>
      </c>
      <c r="K1035" s="26">
        <v>63101.204</v>
      </c>
      <c r="L1035" s="28">
        <v>26.18681190600203</v>
      </c>
    </row>
    <row r="1036" spans="2:12" ht="10.5" customHeight="1">
      <c r="B1036" s="23"/>
      <c r="C1036" s="24"/>
      <c r="D1036" s="31" t="s">
        <v>31</v>
      </c>
      <c r="E1036" s="26">
        <v>56</v>
      </c>
      <c r="F1036" s="26">
        <v>15010</v>
      </c>
      <c r="G1036" s="26">
        <v>2041.811</v>
      </c>
      <c r="H1036" s="26">
        <v>43531.413</v>
      </c>
      <c r="I1036" s="26">
        <v>366976.347</v>
      </c>
      <c r="J1036" s="26">
        <v>109590.348</v>
      </c>
      <c r="K1036" s="26">
        <v>60395.889</v>
      </c>
      <c r="L1036" s="28">
        <v>29.86305490691475</v>
      </c>
    </row>
    <row r="1037" spans="2:12" ht="10.5" customHeight="1">
      <c r="B1037" s="23"/>
      <c r="C1037" s="24"/>
      <c r="D1037" s="31" t="s">
        <v>32</v>
      </c>
      <c r="E1037" s="26">
        <v>56</v>
      </c>
      <c r="F1037" s="26">
        <v>15510</v>
      </c>
      <c r="G1037" s="26">
        <v>1857.797</v>
      </c>
      <c r="H1037" s="26">
        <v>42534.182</v>
      </c>
      <c r="I1037" s="26">
        <v>302719.102</v>
      </c>
      <c r="J1037" s="26">
        <v>65862.8</v>
      </c>
      <c r="K1037" s="26">
        <v>45509.772</v>
      </c>
      <c r="L1037" s="28">
        <v>21.7570677122318</v>
      </c>
    </row>
    <row r="1038" spans="2:12" ht="10.5" customHeight="1">
      <c r="B1038" s="23"/>
      <c r="C1038" s="24"/>
      <c r="D1038" s="31" t="s">
        <v>33</v>
      </c>
      <c r="E1038" s="34"/>
      <c r="F1038" s="34"/>
      <c r="G1038" s="34"/>
      <c r="H1038" s="34"/>
      <c r="I1038" s="34"/>
      <c r="J1038" s="26"/>
      <c r="K1038" s="26"/>
      <c r="L1038" s="28"/>
    </row>
    <row r="1039" spans="2:12" ht="10.5" customHeight="1">
      <c r="B1039" s="23"/>
      <c r="C1039" s="24"/>
      <c r="D1039" s="40" t="s">
        <v>34</v>
      </c>
      <c r="E1039" s="19"/>
      <c r="F1039" s="19"/>
      <c r="G1039" s="19"/>
      <c r="H1039" s="19"/>
      <c r="I1039" s="19"/>
      <c r="J1039" s="19"/>
      <c r="K1039" s="19"/>
      <c r="L1039" s="20"/>
    </row>
    <row r="1040" spans="2:12" ht="10.5" customHeight="1">
      <c r="B1040" s="23"/>
      <c r="C1040" s="24"/>
      <c r="D1040" s="40" t="s">
        <v>35</v>
      </c>
      <c r="E1040" s="19"/>
      <c r="F1040" s="19"/>
      <c r="G1040" s="19"/>
      <c r="H1040" s="19"/>
      <c r="I1040" s="19"/>
      <c r="J1040" s="19"/>
      <c r="K1040" s="19"/>
      <c r="L1040" s="20"/>
    </row>
    <row r="1041" spans="2:4" ht="10.5" customHeight="1">
      <c r="B1041" s="23"/>
      <c r="C1041" s="24"/>
      <c r="D1041" s="40" t="s">
        <v>36</v>
      </c>
    </row>
    <row r="1042" ht="10.5" customHeight="1"/>
    <row r="1043" ht="10.5" customHeight="1">
      <c r="C1043" s="41" t="s">
        <v>39</v>
      </c>
    </row>
    <row r="1044" ht="10.5" customHeight="1"/>
    <row r="1045" spans="1:12" ht="10.5" customHeight="1">
      <c r="A1045" s="342" t="s">
        <v>97</v>
      </c>
      <c r="B1045" s="342"/>
      <c r="C1045" s="342"/>
      <c r="D1045" s="342"/>
      <c r="E1045" s="342"/>
      <c r="F1045" s="342"/>
      <c r="G1045" s="342"/>
      <c r="H1045" s="342"/>
      <c r="I1045" s="342"/>
      <c r="J1045" s="342"/>
      <c r="K1045" s="342"/>
      <c r="L1045" s="342"/>
    </row>
    <row r="1046" spans="1:12" ht="10.5" customHeight="1">
      <c r="A1046" s="3"/>
      <c r="B1046" s="3"/>
      <c r="C1046" s="3"/>
      <c r="D1046" s="3"/>
      <c r="E1046" s="4"/>
      <c r="F1046" s="4"/>
      <c r="G1046" s="4"/>
      <c r="H1046" s="4"/>
      <c r="I1046" s="4"/>
      <c r="J1046" s="2"/>
      <c r="K1046" s="2"/>
      <c r="L1046" s="1"/>
    </row>
    <row r="1047" spans="1:12" ht="10.5" customHeight="1">
      <c r="A1047" s="342" t="s">
        <v>1</v>
      </c>
      <c r="B1047" s="342"/>
      <c r="C1047" s="342"/>
      <c r="D1047" s="342"/>
      <c r="E1047" s="342"/>
      <c r="F1047" s="342"/>
      <c r="G1047" s="342"/>
      <c r="H1047" s="342"/>
      <c r="I1047" s="342"/>
      <c r="J1047" s="342"/>
      <c r="K1047" s="342"/>
      <c r="L1047" s="342"/>
    </row>
    <row r="1048" spans="1:12" ht="10.5" customHeight="1">
      <c r="A1048" s="342" t="s">
        <v>2</v>
      </c>
      <c r="B1048" s="342"/>
      <c r="C1048" s="342"/>
      <c r="D1048" s="342"/>
      <c r="E1048" s="342"/>
      <c r="F1048" s="342"/>
      <c r="G1048" s="342"/>
      <c r="H1048" s="342"/>
      <c r="I1048" s="342"/>
      <c r="J1048" s="342"/>
      <c r="K1048" s="342"/>
      <c r="L1048" s="342"/>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34" t="s">
        <v>3</v>
      </c>
      <c r="C1050" s="319" t="s">
        <v>4</v>
      </c>
      <c r="D1050" s="328" t="s">
        <v>5</v>
      </c>
      <c r="E1050" s="328" t="s">
        <v>6</v>
      </c>
      <c r="F1050" s="319" t="s">
        <v>7</v>
      </c>
      <c r="G1050" s="319" t="s">
        <v>8</v>
      </c>
      <c r="H1050" s="319" t="s">
        <v>9</v>
      </c>
      <c r="I1050" s="330" t="s">
        <v>10</v>
      </c>
      <c r="J1050" s="338"/>
      <c r="K1050" s="331"/>
      <c r="L1050" s="339" t="s">
        <v>11</v>
      </c>
    </row>
    <row r="1051" spans="2:12" ht="15" customHeight="1">
      <c r="B1051" s="335"/>
      <c r="C1051" s="320"/>
      <c r="D1051" s="337"/>
      <c r="E1051" s="337"/>
      <c r="F1051" s="320"/>
      <c r="G1051" s="320"/>
      <c r="H1051" s="320"/>
      <c r="I1051" s="319" t="s">
        <v>12</v>
      </c>
      <c r="J1051" s="330" t="s">
        <v>13</v>
      </c>
      <c r="K1051" s="331"/>
      <c r="L1051" s="340"/>
    </row>
    <row r="1052" spans="2:12" ht="21" customHeight="1">
      <c r="B1052" s="335"/>
      <c r="C1052" s="320"/>
      <c r="D1052" s="337"/>
      <c r="E1052" s="329"/>
      <c r="F1052" s="321"/>
      <c r="G1052" s="321"/>
      <c r="H1052" s="321"/>
      <c r="I1052" s="321"/>
      <c r="J1052" s="9" t="s">
        <v>14</v>
      </c>
      <c r="K1052" s="10" t="s">
        <v>15</v>
      </c>
      <c r="L1052" s="341"/>
    </row>
    <row r="1053" spans="2:12" ht="10.5" customHeight="1">
      <c r="B1053" s="336"/>
      <c r="C1053" s="321"/>
      <c r="D1053" s="329"/>
      <c r="E1053" s="11" t="s">
        <v>16</v>
      </c>
      <c r="F1053" s="11" t="s">
        <v>17</v>
      </c>
      <c r="G1053" s="12" t="s">
        <v>18</v>
      </c>
      <c r="H1053" s="330" t="s">
        <v>19</v>
      </c>
      <c r="I1053" s="338"/>
      <c r="J1053" s="338"/>
      <c r="K1053" s="331"/>
      <c r="L1053" s="13" t="s">
        <v>20</v>
      </c>
    </row>
    <row r="1054" spans="2:4" ht="10.5" customHeight="1">
      <c r="B1054" s="14"/>
      <c r="C1054" s="15"/>
      <c r="D1054" s="15"/>
    </row>
    <row r="1055" spans="2:12" ht="10.5" customHeight="1">
      <c r="B1055" s="16">
        <v>30</v>
      </c>
      <c r="C1055" s="44" t="s">
        <v>98</v>
      </c>
      <c r="D1055" s="18">
        <v>2005</v>
      </c>
      <c r="E1055" s="19">
        <v>4.75</v>
      </c>
      <c r="F1055" s="19">
        <v>468.5833333333333</v>
      </c>
      <c r="G1055" s="19">
        <v>767.575</v>
      </c>
      <c r="H1055" s="19">
        <v>10411.304</v>
      </c>
      <c r="I1055" s="19">
        <v>41798.719</v>
      </c>
      <c r="J1055" s="43" t="s">
        <v>21</v>
      </c>
      <c r="K1055" s="43" t="s">
        <v>21</v>
      </c>
      <c r="L1055" s="43" t="s">
        <v>21</v>
      </c>
    </row>
    <row r="1056" spans="2:12" ht="10.5" customHeight="1">
      <c r="B1056" s="21"/>
      <c r="C1056" s="22"/>
      <c r="D1056" s="18">
        <v>2010</v>
      </c>
      <c r="E1056" s="19">
        <v>3</v>
      </c>
      <c r="F1056" s="19">
        <v>224.08333333333334</v>
      </c>
      <c r="G1056" s="19">
        <v>354.61999999999995</v>
      </c>
      <c r="H1056" s="43" t="s">
        <v>21</v>
      </c>
      <c r="I1056" s="43" t="s">
        <v>21</v>
      </c>
      <c r="J1056" s="43" t="s">
        <v>21</v>
      </c>
      <c r="K1056" s="43" t="s">
        <v>21</v>
      </c>
      <c r="L1056" s="43" t="s">
        <v>21</v>
      </c>
    </row>
    <row r="1057" spans="2:12" ht="10.5" customHeight="1">
      <c r="B1057" s="23"/>
      <c r="C1057" s="23"/>
      <c r="D1057" s="18">
        <v>2011</v>
      </c>
      <c r="E1057" s="19">
        <v>2</v>
      </c>
      <c r="F1057" s="43" t="s">
        <v>21</v>
      </c>
      <c r="G1057" s="43" t="s">
        <v>21</v>
      </c>
      <c r="H1057" s="43" t="s">
        <v>21</v>
      </c>
      <c r="I1057" s="43" t="s">
        <v>21</v>
      </c>
      <c r="J1057" s="43" t="s">
        <v>21</v>
      </c>
      <c r="K1057" s="43" t="s">
        <v>21</v>
      </c>
      <c r="L1057" s="43" t="s">
        <v>21</v>
      </c>
    </row>
    <row r="1058" spans="2:12" ht="10.5" customHeight="1">
      <c r="B1058" s="23"/>
      <c r="C1058" s="23"/>
      <c r="D1058" s="18">
        <v>2012</v>
      </c>
      <c r="E1058" s="19">
        <v>2</v>
      </c>
      <c r="F1058" s="43" t="s">
        <v>21</v>
      </c>
      <c r="G1058" s="43" t="s">
        <v>21</v>
      </c>
      <c r="H1058" s="43" t="s">
        <v>21</v>
      </c>
      <c r="I1058" s="43" t="s">
        <v>21</v>
      </c>
      <c r="J1058" s="43" t="s">
        <v>21</v>
      </c>
      <c r="K1058" s="43" t="s">
        <v>21</v>
      </c>
      <c r="L1058" s="43" t="s">
        <v>21</v>
      </c>
    </row>
    <row r="1059" spans="2:12" ht="10.5" customHeight="1">
      <c r="B1059" s="23"/>
      <c r="C1059" s="23"/>
      <c r="D1059" s="24"/>
      <c r="E1059" s="19"/>
      <c r="F1059" s="19"/>
      <c r="G1059" s="19"/>
      <c r="H1059" s="19"/>
      <c r="I1059" s="19"/>
      <c r="J1059" s="42"/>
      <c r="K1059" s="19"/>
      <c r="L1059" s="20"/>
    </row>
    <row r="1060" spans="2:12" ht="10.5" customHeight="1">
      <c r="B1060" s="23"/>
      <c r="C1060" s="23"/>
      <c r="D1060" s="25">
        <v>2012</v>
      </c>
      <c r="E1060" s="19"/>
      <c r="F1060" s="19"/>
      <c r="G1060" s="19"/>
      <c r="H1060" s="19"/>
      <c r="I1060" s="19"/>
      <c r="J1060" s="42"/>
      <c r="K1060" s="19"/>
      <c r="L1060" s="20"/>
    </row>
    <row r="1061" spans="2:12" ht="10.5" customHeight="1">
      <c r="B1061" s="23"/>
      <c r="C1061" s="23"/>
      <c r="D1061" s="29" t="s">
        <v>24</v>
      </c>
      <c r="E1061" s="19">
        <v>2</v>
      </c>
      <c r="F1061" s="43" t="s">
        <v>21</v>
      </c>
      <c r="G1061" s="43" t="s">
        <v>21</v>
      </c>
      <c r="H1061" s="43" t="s">
        <v>21</v>
      </c>
      <c r="I1061" s="43" t="s">
        <v>21</v>
      </c>
      <c r="J1061" s="43" t="s">
        <v>21</v>
      </c>
      <c r="K1061" s="43" t="s">
        <v>21</v>
      </c>
      <c r="L1061" s="43" t="s">
        <v>21</v>
      </c>
    </row>
    <row r="1062" spans="2:12" ht="6" customHeight="1">
      <c r="B1062" s="23"/>
      <c r="C1062" s="23"/>
      <c r="D1062" s="30"/>
      <c r="E1062" s="19"/>
      <c r="F1062" s="19"/>
      <c r="G1062" s="19"/>
      <c r="H1062" s="19"/>
      <c r="I1062" s="19"/>
      <c r="J1062" s="42"/>
      <c r="K1062" s="19"/>
      <c r="L1062" s="20"/>
    </row>
    <row r="1063" spans="2:12" ht="10.5" customHeight="1">
      <c r="B1063" s="23"/>
      <c r="C1063" s="23"/>
      <c r="D1063" s="31" t="s">
        <v>25</v>
      </c>
      <c r="E1063" s="19">
        <v>2</v>
      </c>
      <c r="F1063" s="43" t="s">
        <v>21</v>
      </c>
      <c r="G1063" s="43" t="s">
        <v>21</v>
      </c>
      <c r="H1063" s="43" t="s">
        <v>21</v>
      </c>
      <c r="I1063" s="43" t="s">
        <v>21</v>
      </c>
      <c r="J1063" s="43" t="s">
        <v>21</v>
      </c>
      <c r="K1063" s="43" t="s">
        <v>21</v>
      </c>
      <c r="L1063" s="43" t="s">
        <v>21</v>
      </c>
    </row>
    <row r="1064" spans="2:12" ht="10.5" customHeight="1">
      <c r="B1064" s="23"/>
      <c r="C1064" s="23"/>
      <c r="D1064" s="31" t="s">
        <v>26</v>
      </c>
      <c r="E1064" s="19">
        <v>2</v>
      </c>
      <c r="F1064" s="43" t="s">
        <v>21</v>
      </c>
      <c r="G1064" s="43" t="s">
        <v>21</v>
      </c>
      <c r="H1064" s="43" t="s">
        <v>21</v>
      </c>
      <c r="I1064" s="43" t="s">
        <v>21</v>
      </c>
      <c r="J1064" s="43" t="s">
        <v>21</v>
      </c>
      <c r="K1064" s="43" t="s">
        <v>21</v>
      </c>
      <c r="L1064" s="43" t="s">
        <v>21</v>
      </c>
    </row>
    <row r="1065" spans="2:12" ht="10.5" customHeight="1">
      <c r="B1065" s="23"/>
      <c r="C1065" s="23"/>
      <c r="D1065" s="31" t="s">
        <v>27</v>
      </c>
      <c r="E1065" s="19">
        <v>2</v>
      </c>
      <c r="F1065" s="43" t="s">
        <v>21</v>
      </c>
      <c r="G1065" s="43" t="s">
        <v>21</v>
      </c>
      <c r="H1065" s="43" t="s">
        <v>21</v>
      </c>
      <c r="I1065" s="43" t="s">
        <v>21</v>
      </c>
      <c r="J1065" s="43" t="s">
        <v>21</v>
      </c>
      <c r="K1065" s="43" t="s">
        <v>21</v>
      </c>
      <c r="L1065" s="43" t="s">
        <v>21</v>
      </c>
    </row>
    <row r="1066" spans="2:12" ht="10.5" customHeight="1">
      <c r="B1066" s="23"/>
      <c r="C1066" s="23"/>
      <c r="D1066" s="31" t="s">
        <v>28</v>
      </c>
      <c r="E1066" s="19">
        <v>2</v>
      </c>
      <c r="F1066" s="43" t="s">
        <v>21</v>
      </c>
      <c r="G1066" s="43" t="s">
        <v>21</v>
      </c>
      <c r="H1066" s="43" t="s">
        <v>21</v>
      </c>
      <c r="I1066" s="43" t="s">
        <v>21</v>
      </c>
      <c r="J1066" s="43" t="s">
        <v>21</v>
      </c>
      <c r="K1066" s="43" t="s">
        <v>21</v>
      </c>
      <c r="L1066" s="43" t="s">
        <v>21</v>
      </c>
    </row>
    <row r="1067" spans="2:12" ht="10.5" customHeight="1">
      <c r="B1067" s="23"/>
      <c r="C1067" s="23"/>
      <c r="D1067" s="32" t="s">
        <v>29</v>
      </c>
      <c r="E1067" s="19">
        <v>2</v>
      </c>
      <c r="F1067" s="43" t="s">
        <v>21</v>
      </c>
      <c r="G1067" s="43" t="s">
        <v>21</v>
      </c>
      <c r="H1067" s="43" t="s">
        <v>21</v>
      </c>
      <c r="I1067" s="43" t="s">
        <v>21</v>
      </c>
      <c r="J1067" s="43" t="s">
        <v>21</v>
      </c>
      <c r="K1067" s="43" t="s">
        <v>21</v>
      </c>
      <c r="L1067" s="43" t="s">
        <v>21</v>
      </c>
    </row>
    <row r="1068" spans="2:12" ht="10.5" customHeight="1">
      <c r="B1068" s="23"/>
      <c r="C1068" s="23"/>
      <c r="D1068" s="31" t="s">
        <v>30</v>
      </c>
      <c r="E1068" s="19">
        <v>2</v>
      </c>
      <c r="F1068" s="43" t="s">
        <v>21</v>
      </c>
      <c r="G1068" s="43" t="s">
        <v>21</v>
      </c>
      <c r="H1068" s="43" t="s">
        <v>21</v>
      </c>
      <c r="I1068" s="43" t="s">
        <v>21</v>
      </c>
      <c r="J1068" s="43" t="s">
        <v>21</v>
      </c>
      <c r="K1068" s="43" t="s">
        <v>21</v>
      </c>
      <c r="L1068" s="43" t="s">
        <v>21</v>
      </c>
    </row>
    <row r="1069" spans="2:12" ht="10.5" customHeight="1">
      <c r="B1069" s="23"/>
      <c r="C1069" s="23"/>
      <c r="D1069" s="31" t="s">
        <v>31</v>
      </c>
      <c r="E1069" s="19">
        <v>2</v>
      </c>
      <c r="F1069" s="43" t="s">
        <v>21</v>
      </c>
      <c r="G1069" s="43" t="s">
        <v>21</v>
      </c>
      <c r="H1069" s="43" t="s">
        <v>21</v>
      </c>
      <c r="I1069" s="43" t="s">
        <v>21</v>
      </c>
      <c r="J1069" s="43" t="s">
        <v>21</v>
      </c>
      <c r="K1069" s="43" t="s">
        <v>21</v>
      </c>
      <c r="L1069" s="43" t="s">
        <v>21</v>
      </c>
    </row>
    <row r="1070" spans="2:12" ht="10.5" customHeight="1">
      <c r="B1070" s="23"/>
      <c r="C1070" s="23"/>
      <c r="D1070" s="31" t="s">
        <v>32</v>
      </c>
      <c r="E1070" s="19">
        <v>2</v>
      </c>
      <c r="F1070" s="43" t="s">
        <v>21</v>
      </c>
      <c r="G1070" s="43" t="s">
        <v>21</v>
      </c>
      <c r="H1070" s="43" t="s">
        <v>21</v>
      </c>
      <c r="I1070" s="43" t="s">
        <v>21</v>
      </c>
      <c r="J1070" s="43" t="s">
        <v>21</v>
      </c>
      <c r="K1070" s="43" t="s">
        <v>21</v>
      </c>
      <c r="L1070" s="43" t="s">
        <v>21</v>
      </c>
    </row>
    <row r="1071" spans="2:12" ht="10.5" customHeight="1">
      <c r="B1071" s="23"/>
      <c r="C1071" s="23"/>
      <c r="D1071" s="31" t="s">
        <v>33</v>
      </c>
      <c r="E1071" s="19">
        <v>2</v>
      </c>
      <c r="F1071" s="43" t="s">
        <v>21</v>
      </c>
      <c r="G1071" s="43" t="s">
        <v>21</v>
      </c>
      <c r="H1071" s="43" t="s">
        <v>21</v>
      </c>
      <c r="I1071" s="43" t="s">
        <v>21</v>
      </c>
      <c r="J1071" s="43" t="s">
        <v>21</v>
      </c>
      <c r="K1071" s="43" t="s">
        <v>21</v>
      </c>
      <c r="L1071" s="43" t="s">
        <v>21</v>
      </c>
    </row>
    <row r="1072" spans="2:12" ht="10.5" customHeight="1">
      <c r="B1072" s="23"/>
      <c r="C1072" s="23"/>
      <c r="D1072" s="31" t="s">
        <v>34</v>
      </c>
      <c r="E1072" s="19">
        <v>2</v>
      </c>
      <c r="F1072" s="43" t="s">
        <v>21</v>
      </c>
      <c r="G1072" s="43" t="s">
        <v>21</v>
      </c>
      <c r="H1072" s="43" t="s">
        <v>21</v>
      </c>
      <c r="I1072" s="43" t="s">
        <v>21</v>
      </c>
      <c r="J1072" s="43" t="s">
        <v>21</v>
      </c>
      <c r="K1072" s="43" t="s">
        <v>21</v>
      </c>
      <c r="L1072" s="43" t="s">
        <v>21</v>
      </c>
    </row>
    <row r="1073" spans="2:12" ht="10.5" customHeight="1">
      <c r="B1073" s="23"/>
      <c r="C1073" s="23"/>
      <c r="D1073" s="31" t="s">
        <v>35</v>
      </c>
      <c r="E1073" s="19">
        <v>2</v>
      </c>
      <c r="F1073" s="43" t="s">
        <v>21</v>
      </c>
      <c r="G1073" s="43" t="s">
        <v>21</v>
      </c>
      <c r="H1073" s="43" t="s">
        <v>21</v>
      </c>
      <c r="I1073" s="43" t="s">
        <v>21</v>
      </c>
      <c r="J1073" s="43" t="s">
        <v>21</v>
      </c>
      <c r="K1073" s="43" t="s">
        <v>21</v>
      </c>
      <c r="L1073" s="43" t="s">
        <v>21</v>
      </c>
    </row>
    <row r="1074" spans="2:12" ht="10.5" customHeight="1">
      <c r="B1074" s="23"/>
      <c r="C1074" s="23"/>
      <c r="D1074" s="31" t="s">
        <v>36</v>
      </c>
      <c r="E1074" s="19">
        <v>2</v>
      </c>
      <c r="F1074" s="43" t="s">
        <v>21</v>
      </c>
      <c r="G1074" s="43" t="s">
        <v>21</v>
      </c>
      <c r="H1074" s="43" t="s">
        <v>21</v>
      </c>
      <c r="I1074" s="43" t="s">
        <v>21</v>
      </c>
      <c r="J1074" s="43" t="s">
        <v>21</v>
      </c>
      <c r="K1074" s="43" t="s">
        <v>21</v>
      </c>
      <c r="L1074" s="43" t="s">
        <v>21</v>
      </c>
    </row>
    <row r="1075" spans="2:12" ht="10.5" customHeight="1">
      <c r="B1075" s="23"/>
      <c r="C1075" s="23"/>
      <c r="D1075" s="33"/>
      <c r="E1075" s="19"/>
      <c r="F1075" s="19"/>
      <c r="G1075" s="19"/>
      <c r="H1075" s="19"/>
      <c r="I1075" s="19"/>
      <c r="J1075" s="42"/>
      <c r="K1075" s="19"/>
      <c r="L1075" s="20"/>
    </row>
    <row r="1076" spans="2:12" ht="10.5" customHeight="1">
      <c r="B1076" s="23"/>
      <c r="C1076" s="23"/>
      <c r="D1076" s="25">
        <v>2013</v>
      </c>
      <c r="E1076" s="19"/>
      <c r="F1076" s="19"/>
      <c r="G1076" s="19"/>
      <c r="H1076" s="19"/>
      <c r="I1076" s="19"/>
      <c r="J1076" s="42"/>
      <c r="K1076" s="19"/>
      <c r="L1076" s="20"/>
    </row>
    <row r="1077" spans="2:12" ht="10.5" customHeight="1">
      <c r="B1077" s="23"/>
      <c r="C1077" s="23"/>
      <c r="D1077" s="29" t="s">
        <v>24</v>
      </c>
      <c r="E1077" s="19">
        <v>2</v>
      </c>
      <c r="F1077" s="43" t="s">
        <v>21</v>
      </c>
      <c r="G1077" s="43" t="s">
        <v>21</v>
      </c>
      <c r="H1077" s="43" t="s">
        <v>21</v>
      </c>
      <c r="I1077" s="43" t="s">
        <v>21</v>
      </c>
      <c r="J1077" s="43" t="s">
        <v>21</v>
      </c>
      <c r="K1077" s="43" t="s">
        <v>21</v>
      </c>
      <c r="L1077" s="43" t="s">
        <v>21</v>
      </c>
    </row>
    <row r="1078" spans="2:12" ht="6" customHeight="1">
      <c r="B1078" s="23"/>
      <c r="C1078" s="23"/>
      <c r="D1078" s="55"/>
      <c r="E1078" s="19"/>
      <c r="F1078" s="19"/>
      <c r="G1078" s="19"/>
      <c r="H1078" s="19"/>
      <c r="I1078" s="19"/>
      <c r="J1078" s="42"/>
      <c r="K1078" s="19"/>
      <c r="L1078" s="20"/>
    </row>
    <row r="1079" spans="2:12" ht="10.5" customHeight="1">
      <c r="B1079" s="23"/>
      <c r="C1079" s="23"/>
      <c r="D1079" s="40" t="s">
        <v>25</v>
      </c>
      <c r="E1079" s="19">
        <v>2</v>
      </c>
      <c r="F1079" s="43" t="s">
        <v>21</v>
      </c>
      <c r="G1079" s="43" t="s">
        <v>21</v>
      </c>
      <c r="H1079" s="43" t="s">
        <v>21</v>
      </c>
      <c r="I1079" s="43" t="s">
        <v>21</v>
      </c>
      <c r="J1079" s="43" t="s">
        <v>21</v>
      </c>
      <c r="K1079" s="43" t="s">
        <v>21</v>
      </c>
      <c r="L1079" s="43" t="s">
        <v>21</v>
      </c>
    </row>
    <row r="1080" spans="2:12" ht="10.5" customHeight="1">
      <c r="B1080" s="23"/>
      <c r="C1080" s="23"/>
      <c r="D1080" s="40" t="s">
        <v>26</v>
      </c>
      <c r="E1080" s="19">
        <v>2</v>
      </c>
      <c r="F1080" s="43" t="s">
        <v>21</v>
      </c>
      <c r="G1080" s="43" t="s">
        <v>21</v>
      </c>
      <c r="H1080" s="43" t="s">
        <v>21</v>
      </c>
      <c r="I1080" s="43" t="s">
        <v>21</v>
      </c>
      <c r="J1080" s="43" t="s">
        <v>21</v>
      </c>
      <c r="K1080" s="43" t="s">
        <v>21</v>
      </c>
      <c r="L1080" s="43" t="s">
        <v>21</v>
      </c>
    </row>
    <row r="1081" spans="2:12" ht="10.5" customHeight="1">
      <c r="B1081" s="23"/>
      <c r="C1081" s="23"/>
      <c r="D1081" s="40" t="s">
        <v>27</v>
      </c>
      <c r="E1081" s="19">
        <v>2</v>
      </c>
      <c r="F1081" s="43" t="s">
        <v>21</v>
      </c>
      <c r="G1081" s="43" t="s">
        <v>21</v>
      </c>
      <c r="H1081" s="43" t="s">
        <v>21</v>
      </c>
      <c r="I1081" s="43" t="s">
        <v>21</v>
      </c>
      <c r="J1081" s="43" t="s">
        <v>21</v>
      </c>
      <c r="K1081" s="43" t="s">
        <v>21</v>
      </c>
      <c r="L1081" s="43" t="s">
        <v>21</v>
      </c>
    </row>
    <row r="1082" spans="2:12" ht="10.5" customHeight="1">
      <c r="B1082" s="23"/>
      <c r="C1082" s="23"/>
      <c r="D1082" s="40" t="s">
        <v>28</v>
      </c>
      <c r="E1082" s="19">
        <v>2</v>
      </c>
      <c r="F1082" s="43" t="s">
        <v>21</v>
      </c>
      <c r="G1082" s="43" t="s">
        <v>21</v>
      </c>
      <c r="H1082" s="43" t="s">
        <v>21</v>
      </c>
      <c r="I1082" s="43" t="s">
        <v>21</v>
      </c>
      <c r="J1082" s="43" t="s">
        <v>21</v>
      </c>
      <c r="K1082" s="43" t="s">
        <v>21</v>
      </c>
      <c r="L1082" s="43" t="s">
        <v>21</v>
      </c>
    </row>
    <row r="1083" spans="2:12" ht="10.5" customHeight="1">
      <c r="B1083" s="23"/>
      <c r="C1083" s="23"/>
      <c r="D1083" s="56" t="s">
        <v>29</v>
      </c>
      <c r="E1083" s="19">
        <v>2</v>
      </c>
      <c r="F1083" s="43" t="s">
        <v>21</v>
      </c>
      <c r="G1083" s="43" t="s">
        <v>21</v>
      </c>
      <c r="H1083" s="43" t="s">
        <v>21</v>
      </c>
      <c r="I1083" s="43" t="s">
        <v>21</v>
      </c>
      <c r="J1083" s="43" t="s">
        <v>21</v>
      </c>
      <c r="K1083" s="43" t="s">
        <v>21</v>
      </c>
      <c r="L1083" s="43" t="s">
        <v>21</v>
      </c>
    </row>
    <row r="1084" spans="2:12" ht="10.5" customHeight="1">
      <c r="B1084" s="23"/>
      <c r="C1084" s="23"/>
      <c r="D1084" s="40" t="s">
        <v>30</v>
      </c>
      <c r="E1084" s="19">
        <v>2</v>
      </c>
      <c r="F1084" s="43" t="s">
        <v>21</v>
      </c>
      <c r="G1084" s="43" t="s">
        <v>21</v>
      </c>
      <c r="H1084" s="43" t="s">
        <v>21</v>
      </c>
      <c r="I1084" s="43" t="s">
        <v>21</v>
      </c>
      <c r="J1084" s="43" t="s">
        <v>21</v>
      </c>
      <c r="K1084" s="43" t="s">
        <v>21</v>
      </c>
      <c r="L1084" s="43" t="s">
        <v>21</v>
      </c>
    </row>
    <row r="1085" spans="2:12" ht="10.5" customHeight="1">
      <c r="B1085" s="23"/>
      <c r="C1085" s="23"/>
      <c r="D1085" s="40" t="s">
        <v>31</v>
      </c>
      <c r="E1085" s="19">
        <v>2</v>
      </c>
      <c r="F1085" s="43" t="s">
        <v>21</v>
      </c>
      <c r="G1085" s="43" t="s">
        <v>21</v>
      </c>
      <c r="H1085" s="43" t="s">
        <v>21</v>
      </c>
      <c r="I1085" s="43" t="s">
        <v>21</v>
      </c>
      <c r="J1085" s="43" t="s">
        <v>21</v>
      </c>
      <c r="K1085" s="43" t="s">
        <v>21</v>
      </c>
      <c r="L1085" s="43" t="s">
        <v>21</v>
      </c>
    </row>
    <row r="1086" spans="2:12" ht="10.5" customHeight="1">
      <c r="B1086" s="23"/>
      <c r="C1086" s="23"/>
      <c r="D1086" s="40" t="s">
        <v>32</v>
      </c>
      <c r="E1086" s="19">
        <v>2</v>
      </c>
      <c r="F1086" s="43" t="s">
        <v>21</v>
      </c>
      <c r="G1086" s="43" t="s">
        <v>21</v>
      </c>
      <c r="H1086" s="43" t="s">
        <v>21</v>
      </c>
      <c r="I1086" s="43" t="s">
        <v>21</v>
      </c>
      <c r="J1086" s="43" t="s">
        <v>21</v>
      </c>
      <c r="K1086" s="43" t="s">
        <v>21</v>
      </c>
      <c r="L1086" s="43" t="s">
        <v>21</v>
      </c>
    </row>
    <row r="1087" spans="2:12" ht="10.5" customHeight="1">
      <c r="B1087" s="23"/>
      <c r="C1087" s="23"/>
      <c r="D1087" s="40" t="s">
        <v>33</v>
      </c>
      <c r="E1087" s="48"/>
      <c r="F1087" s="48"/>
      <c r="G1087" s="48"/>
      <c r="H1087" s="48"/>
      <c r="I1087" s="48"/>
      <c r="J1087" s="19"/>
      <c r="K1087" s="19"/>
      <c r="L1087" s="20"/>
    </row>
    <row r="1088" spans="2:12" ht="10.5" customHeight="1">
      <c r="B1088" s="23"/>
      <c r="C1088" s="23"/>
      <c r="D1088" s="40" t="s">
        <v>34</v>
      </c>
      <c r="E1088" s="19"/>
      <c r="F1088" s="19"/>
      <c r="G1088" s="19"/>
      <c r="H1088" s="19"/>
      <c r="I1088" s="19"/>
      <c r="J1088" s="19"/>
      <c r="K1088" s="19"/>
      <c r="L1088" s="20"/>
    </row>
    <row r="1089" spans="2:12" ht="10.5" customHeight="1">
      <c r="B1089" s="23"/>
      <c r="C1089" s="23"/>
      <c r="D1089" s="40" t="s">
        <v>35</v>
      </c>
      <c r="E1089" s="19"/>
      <c r="F1089" s="19"/>
      <c r="G1089" s="19"/>
      <c r="H1089" s="19"/>
      <c r="I1089" s="19"/>
      <c r="J1089" s="19"/>
      <c r="K1089" s="19"/>
      <c r="L1089" s="20"/>
    </row>
    <row r="1090" spans="2:12" ht="10.5" customHeight="1">
      <c r="B1090" s="23"/>
      <c r="C1090" s="23"/>
      <c r="D1090" s="40" t="s">
        <v>36</v>
      </c>
      <c r="E1090" s="19"/>
      <c r="F1090" s="19"/>
      <c r="G1090" s="19"/>
      <c r="H1090" s="19"/>
      <c r="I1090" s="19"/>
      <c r="J1090" s="19"/>
      <c r="K1090" s="19"/>
      <c r="L1090" s="20"/>
    </row>
    <row r="1091" spans="2:12" ht="10.5" customHeight="1">
      <c r="B1091" s="23"/>
      <c r="C1091" s="23"/>
      <c r="D1091" s="24"/>
      <c r="E1091" s="19"/>
      <c r="F1091" s="19"/>
      <c r="G1091" s="19"/>
      <c r="H1091" s="19"/>
      <c r="I1091" s="19"/>
      <c r="J1091" s="42"/>
      <c r="K1091" s="19"/>
      <c r="L1091" s="1"/>
    </row>
    <row r="1092" spans="2:12" ht="10.5" customHeight="1">
      <c r="B1092" s="23"/>
      <c r="C1092" s="23"/>
      <c r="D1092" s="24"/>
      <c r="E1092" s="19"/>
      <c r="F1092" s="19"/>
      <c r="G1092" s="19"/>
      <c r="H1092" s="19"/>
      <c r="I1092" s="19"/>
      <c r="J1092" s="42"/>
      <c r="K1092" s="19"/>
      <c r="L1092" s="1"/>
    </row>
    <row r="1093" spans="2:12" ht="10.5" customHeight="1">
      <c r="B1093" s="16">
        <v>31</v>
      </c>
      <c r="C1093" s="17" t="s">
        <v>99</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2010</v>
      </c>
      <c r="E1094" s="19">
        <v>18.833333333333332</v>
      </c>
      <c r="F1094" s="19">
        <v>2105.9166666666665</v>
      </c>
      <c r="G1094" s="19">
        <v>3439.0099999999998</v>
      </c>
      <c r="H1094" s="19">
        <v>48954.27600000001</v>
      </c>
      <c r="I1094" s="19">
        <v>279699.664</v>
      </c>
      <c r="J1094" s="19">
        <v>62187.901</v>
      </c>
      <c r="K1094" s="19">
        <v>54397.03799999999</v>
      </c>
      <c r="L1094" s="20">
        <v>22.233813266218295</v>
      </c>
    </row>
    <row r="1095" spans="2:12" ht="10.5" customHeight="1">
      <c r="B1095" s="23"/>
      <c r="D1095" s="18">
        <v>2011</v>
      </c>
      <c r="E1095" s="19">
        <v>17</v>
      </c>
      <c r="F1095" s="19">
        <v>1976.9166666666667</v>
      </c>
      <c r="G1095" s="19">
        <v>3186.255</v>
      </c>
      <c r="H1095" s="19">
        <v>48981.489</v>
      </c>
      <c r="I1095" s="19">
        <v>289056.474</v>
      </c>
      <c r="J1095" s="19">
        <v>57305.434</v>
      </c>
      <c r="K1095" s="19">
        <v>49371.224</v>
      </c>
      <c r="L1095" s="20">
        <v>19.82499585876772</v>
      </c>
    </row>
    <row r="1096" spans="2:12" ht="10.5" customHeight="1">
      <c r="B1096" s="23"/>
      <c r="D1096" s="18">
        <v>2012</v>
      </c>
      <c r="E1096" s="19">
        <v>18.916666666666668</v>
      </c>
      <c r="F1096" s="19">
        <v>2091.5833333333335</v>
      </c>
      <c r="G1096" s="19">
        <v>3438.619</v>
      </c>
      <c r="H1096" s="19">
        <v>52877.572</v>
      </c>
      <c r="I1096" s="19">
        <v>315587.195</v>
      </c>
      <c r="J1096" s="19">
        <v>58293.657</v>
      </c>
      <c r="K1096" s="19">
        <v>50433.637</v>
      </c>
      <c r="L1096" s="20">
        <v>18.47148994749296</v>
      </c>
    </row>
    <row r="1097" spans="2:12" ht="10.5" customHeight="1">
      <c r="B1097" s="23"/>
      <c r="D1097" s="24"/>
      <c r="E1097" s="19"/>
      <c r="F1097" s="19"/>
      <c r="G1097" s="19"/>
      <c r="H1097" s="19"/>
      <c r="I1097" s="19"/>
      <c r="J1097" s="42"/>
      <c r="K1097" s="19"/>
      <c r="L1097" s="20"/>
    </row>
    <row r="1098" spans="2:12" ht="10.5" customHeight="1">
      <c r="B1098" s="23"/>
      <c r="D1098" s="25">
        <v>2012</v>
      </c>
      <c r="E1098" s="19"/>
      <c r="F1098" s="19"/>
      <c r="G1098" s="19"/>
      <c r="H1098" s="19"/>
      <c r="I1098" s="19"/>
      <c r="J1098" s="42"/>
      <c r="K1098" s="19"/>
      <c r="L1098" s="20"/>
    </row>
    <row r="1099" spans="2:12" ht="10.5" customHeight="1">
      <c r="B1099" s="23"/>
      <c r="C1099" s="24"/>
      <c r="D1099" s="29" t="s">
        <v>24</v>
      </c>
      <c r="E1099" s="19">
        <v>18.875</v>
      </c>
      <c r="F1099" s="19">
        <v>2088.25</v>
      </c>
      <c r="G1099" s="19">
        <v>2289.987</v>
      </c>
      <c r="H1099" s="19">
        <v>34563.078</v>
      </c>
      <c r="I1099" s="19">
        <v>199951.344</v>
      </c>
      <c r="J1099" s="19">
        <v>38694.204</v>
      </c>
      <c r="K1099" s="19">
        <v>33793.642</v>
      </c>
      <c r="L1099" s="20">
        <v>19.3518099083145</v>
      </c>
    </row>
    <row r="1100" spans="2:12" ht="6" customHeight="1">
      <c r="B1100" s="23"/>
      <c r="C1100" s="24"/>
      <c r="D1100" s="30"/>
      <c r="E1100" s="19"/>
      <c r="F1100" s="19"/>
      <c r="G1100" s="19"/>
      <c r="H1100" s="19"/>
      <c r="I1100" s="19"/>
      <c r="J1100" s="42"/>
      <c r="K1100" s="19"/>
      <c r="L1100" s="20"/>
    </row>
    <row r="1101" spans="2:12" ht="10.5" customHeight="1">
      <c r="B1101" s="23"/>
      <c r="C1101" s="24"/>
      <c r="D1101" s="31" t="s">
        <v>25</v>
      </c>
      <c r="E1101" s="19">
        <v>18</v>
      </c>
      <c r="F1101" s="19">
        <v>2044</v>
      </c>
      <c r="G1101" s="19">
        <v>295.245</v>
      </c>
      <c r="H1101" s="19">
        <v>4233.419</v>
      </c>
      <c r="I1101" s="19">
        <v>24328.596</v>
      </c>
      <c r="J1101" s="19">
        <v>4539.624</v>
      </c>
      <c r="K1101" s="19">
        <v>3920.339</v>
      </c>
      <c r="L1101" s="20">
        <v>18.659621788285687</v>
      </c>
    </row>
    <row r="1102" spans="2:12" ht="10.5" customHeight="1">
      <c r="B1102" s="23"/>
      <c r="C1102" s="24"/>
      <c r="D1102" s="31" t="s">
        <v>26</v>
      </c>
      <c r="E1102" s="19">
        <v>19</v>
      </c>
      <c r="F1102" s="19">
        <v>2095</v>
      </c>
      <c r="G1102" s="19">
        <v>300.229</v>
      </c>
      <c r="H1102" s="19">
        <v>4237.562</v>
      </c>
      <c r="I1102" s="19">
        <v>26411.687</v>
      </c>
      <c r="J1102" s="19">
        <v>5135.725</v>
      </c>
      <c r="K1102" s="19">
        <v>4588.886</v>
      </c>
      <c r="L1102" s="20">
        <v>19.444895738768977</v>
      </c>
    </row>
    <row r="1103" spans="2:12" ht="10.5" customHeight="1">
      <c r="B1103" s="23"/>
      <c r="C1103" s="24"/>
      <c r="D1103" s="31" t="s">
        <v>27</v>
      </c>
      <c r="E1103" s="19">
        <v>19</v>
      </c>
      <c r="F1103" s="19">
        <v>2092</v>
      </c>
      <c r="G1103" s="19">
        <v>302.423</v>
      </c>
      <c r="H1103" s="19">
        <v>4272.532</v>
      </c>
      <c r="I1103" s="19">
        <v>28588.944</v>
      </c>
      <c r="J1103" s="19">
        <v>5654.155</v>
      </c>
      <c r="K1103" s="19">
        <v>4955.928</v>
      </c>
      <c r="L1103" s="20">
        <v>19.777418151576356</v>
      </c>
    </row>
    <row r="1104" spans="2:12" ht="10.5" customHeight="1">
      <c r="B1104" s="23"/>
      <c r="C1104" s="24"/>
      <c r="D1104" s="31" t="s">
        <v>28</v>
      </c>
      <c r="E1104" s="19">
        <v>19</v>
      </c>
      <c r="F1104" s="19">
        <v>2091</v>
      </c>
      <c r="G1104" s="19">
        <v>256.348</v>
      </c>
      <c r="H1104" s="19">
        <v>4154.022</v>
      </c>
      <c r="I1104" s="19">
        <v>22708.95</v>
      </c>
      <c r="J1104" s="19">
        <v>4179.865</v>
      </c>
      <c r="K1104" s="19">
        <v>3709.1</v>
      </c>
      <c r="L1104" s="20">
        <v>18.40624511481156</v>
      </c>
    </row>
    <row r="1105" spans="2:12" ht="10.5" customHeight="1">
      <c r="B1105" s="23"/>
      <c r="C1105" s="24"/>
      <c r="D1105" s="32" t="s">
        <v>29</v>
      </c>
      <c r="E1105" s="19">
        <v>19</v>
      </c>
      <c r="F1105" s="19">
        <v>2082</v>
      </c>
      <c r="G1105" s="19">
        <v>273.186</v>
      </c>
      <c r="H1105" s="19">
        <v>4350.049</v>
      </c>
      <c r="I1105" s="19">
        <v>22915.002</v>
      </c>
      <c r="J1105" s="19">
        <v>4756.31</v>
      </c>
      <c r="K1105" s="19">
        <v>4160.79</v>
      </c>
      <c r="L1105" s="20">
        <v>20.756315011449704</v>
      </c>
    </row>
    <row r="1106" spans="2:12" ht="10.5" customHeight="1">
      <c r="B1106" s="23"/>
      <c r="C1106" s="24"/>
      <c r="D1106" s="31" t="s">
        <v>30</v>
      </c>
      <c r="E1106" s="19">
        <v>19</v>
      </c>
      <c r="F1106" s="19">
        <v>2096</v>
      </c>
      <c r="G1106" s="19">
        <v>292.052</v>
      </c>
      <c r="H1106" s="19">
        <v>4382.147</v>
      </c>
      <c r="I1106" s="19">
        <v>25495.23</v>
      </c>
      <c r="J1106" s="19">
        <v>5573.994</v>
      </c>
      <c r="K1106" s="19">
        <v>4766.162</v>
      </c>
      <c r="L1106" s="20">
        <v>21.86288964641621</v>
      </c>
    </row>
    <row r="1107" spans="2:12" ht="10.5" customHeight="1">
      <c r="B1107" s="23"/>
      <c r="C1107" s="24"/>
      <c r="D1107" s="31" t="s">
        <v>31</v>
      </c>
      <c r="E1107" s="19">
        <v>19</v>
      </c>
      <c r="F1107" s="19">
        <v>2101</v>
      </c>
      <c r="G1107" s="19">
        <v>283.039</v>
      </c>
      <c r="H1107" s="19">
        <v>4448.362</v>
      </c>
      <c r="I1107" s="19">
        <v>25119.258</v>
      </c>
      <c r="J1107" s="19">
        <v>4652.032</v>
      </c>
      <c r="K1107" s="19">
        <v>4085.189</v>
      </c>
      <c r="L1107" s="20">
        <v>18.519782710142156</v>
      </c>
    </row>
    <row r="1108" spans="2:12" ht="10.5" customHeight="1">
      <c r="B1108" s="23"/>
      <c r="C1108" s="24"/>
      <c r="D1108" s="31" t="s">
        <v>32</v>
      </c>
      <c r="E1108" s="19">
        <v>19</v>
      </c>
      <c r="F1108" s="19">
        <v>2105</v>
      </c>
      <c r="G1108" s="19">
        <v>287.465</v>
      </c>
      <c r="H1108" s="19">
        <v>4484.985</v>
      </c>
      <c r="I1108" s="19">
        <v>24383.677</v>
      </c>
      <c r="J1108" s="19">
        <v>4202.499</v>
      </c>
      <c r="K1108" s="19">
        <v>3607.248</v>
      </c>
      <c r="L1108" s="20">
        <v>17.234886272484662</v>
      </c>
    </row>
    <row r="1109" spans="2:12" ht="10.5" customHeight="1">
      <c r="B1109" s="23"/>
      <c r="C1109" s="24"/>
      <c r="D1109" s="31" t="s">
        <v>33</v>
      </c>
      <c r="E1109" s="19">
        <v>19</v>
      </c>
      <c r="F1109" s="19">
        <v>2099</v>
      </c>
      <c r="G1109" s="19">
        <v>291.916</v>
      </c>
      <c r="H1109" s="19">
        <v>4273.42</v>
      </c>
      <c r="I1109" s="19">
        <v>30262.14</v>
      </c>
      <c r="J1109" s="19">
        <v>4943.408</v>
      </c>
      <c r="K1109" s="19">
        <v>4270.034</v>
      </c>
      <c r="L1109" s="20">
        <v>16.33528891215228</v>
      </c>
    </row>
    <row r="1110" spans="2:12" ht="10.5" customHeight="1">
      <c r="B1110" s="23"/>
      <c r="C1110" s="24"/>
      <c r="D1110" s="31" t="s">
        <v>34</v>
      </c>
      <c r="E1110" s="19">
        <v>19</v>
      </c>
      <c r="F1110" s="19">
        <v>2093</v>
      </c>
      <c r="G1110" s="19">
        <v>304.184</v>
      </c>
      <c r="H1110" s="19">
        <v>4533.069</v>
      </c>
      <c r="I1110" s="19">
        <v>29783.259</v>
      </c>
      <c r="J1110" s="19">
        <v>5148.902</v>
      </c>
      <c r="K1110" s="19">
        <v>4389.777</v>
      </c>
      <c r="L1110" s="20">
        <v>17.287906605519563</v>
      </c>
    </row>
    <row r="1111" spans="2:12" ht="10.5" customHeight="1">
      <c r="B1111" s="23"/>
      <c r="C1111" s="24"/>
      <c r="D1111" s="31" t="s">
        <v>35</v>
      </c>
      <c r="E1111" s="19">
        <v>19</v>
      </c>
      <c r="F1111" s="19">
        <v>2106</v>
      </c>
      <c r="G1111" s="19">
        <v>316.566</v>
      </c>
      <c r="H1111" s="19">
        <v>5012.395</v>
      </c>
      <c r="I1111" s="19">
        <v>31837.311</v>
      </c>
      <c r="J1111" s="19">
        <v>5320.652</v>
      </c>
      <c r="K1111" s="19">
        <v>4379.496</v>
      </c>
      <c r="L1111" s="20">
        <v>16.712001839602596</v>
      </c>
    </row>
    <row r="1112" spans="2:12" ht="10.5" customHeight="1">
      <c r="B1112" s="23"/>
      <c r="C1112" s="24"/>
      <c r="D1112" s="31" t="s">
        <v>36</v>
      </c>
      <c r="E1112" s="19">
        <v>19</v>
      </c>
      <c r="F1112" s="19">
        <v>2095</v>
      </c>
      <c r="G1112" s="19">
        <v>235.966</v>
      </c>
      <c r="H1112" s="19">
        <v>4495.61</v>
      </c>
      <c r="I1112" s="19">
        <v>23753.141</v>
      </c>
      <c r="J1112" s="19">
        <v>4186.491</v>
      </c>
      <c r="K1112" s="19">
        <v>3600.688</v>
      </c>
      <c r="L1112" s="20">
        <v>17.624999573740585</v>
      </c>
    </row>
    <row r="1113" spans="2:12" ht="10.5" customHeight="1">
      <c r="B1113" s="23"/>
      <c r="C1113" s="24"/>
      <c r="D1113" s="33"/>
      <c r="E1113" s="19"/>
      <c r="F1113" s="19"/>
      <c r="G1113" s="19"/>
      <c r="H1113" s="19"/>
      <c r="I1113" s="19"/>
      <c r="J1113" s="42"/>
      <c r="K1113" s="19"/>
      <c r="L1113" s="20"/>
    </row>
    <row r="1114" spans="2:12" ht="10.5" customHeight="1">
      <c r="B1114" s="23"/>
      <c r="C1114" s="24"/>
      <c r="D1114" s="25">
        <v>2013</v>
      </c>
      <c r="E1114" s="19"/>
      <c r="F1114" s="19"/>
      <c r="G1114" s="19"/>
      <c r="H1114" s="19"/>
      <c r="I1114" s="19"/>
      <c r="J1114" s="42"/>
      <c r="K1114" s="19"/>
      <c r="L1114" s="20"/>
    </row>
    <row r="1115" spans="2:12" ht="10.5" customHeight="1">
      <c r="B1115" s="23"/>
      <c r="C1115" s="24"/>
      <c r="D1115" s="29" t="s">
        <v>24</v>
      </c>
      <c r="E1115" s="19">
        <v>18.5</v>
      </c>
      <c r="F1115" s="19">
        <v>2022.875</v>
      </c>
      <c r="G1115" s="19">
        <v>2148.203</v>
      </c>
      <c r="H1115" s="19">
        <v>34594.108</v>
      </c>
      <c r="I1115" s="19">
        <v>201437.431</v>
      </c>
      <c r="J1115" s="19">
        <v>29800.327</v>
      </c>
      <c r="K1115" s="19">
        <v>25718.118</v>
      </c>
      <c r="L1115" s="20">
        <v>14.7938378940109</v>
      </c>
    </row>
    <row r="1116" spans="2:12" ht="6" customHeight="1">
      <c r="B1116" s="23"/>
      <c r="C1116" s="24"/>
      <c r="D1116" s="55"/>
      <c r="E1116" s="19"/>
      <c r="F1116" s="19"/>
      <c r="G1116" s="19"/>
      <c r="H1116" s="19"/>
      <c r="I1116" s="19"/>
      <c r="J1116" s="42"/>
      <c r="K1116" s="19"/>
      <c r="L1116" s="20"/>
    </row>
    <row r="1117" spans="2:12" ht="10.5" customHeight="1">
      <c r="B1117" s="23"/>
      <c r="C1117" s="24"/>
      <c r="D1117" s="40" t="s">
        <v>25</v>
      </c>
      <c r="E1117" s="19">
        <v>19</v>
      </c>
      <c r="F1117" s="19">
        <v>2082</v>
      </c>
      <c r="G1117" s="19">
        <v>295.553</v>
      </c>
      <c r="H1117" s="19">
        <v>4485.858</v>
      </c>
      <c r="I1117" s="19">
        <v>27193.607</v>
      </c>
      <c r="J1117" s="19">
        <v>4238.485</v>
      </c>
      <c r="K1117" s="19">
        <v>3719.187</v>
      </c>
      <c r="L1117" s="20">
        <v>15.58632880147161</v>
      </c>
    </row>
    <row r="1118" spans="2:12" ht="10.5" customHeight="1">
      <c r="B1118" s="23"/>
      <c r="C1118" s="24"/>
      <c r="D1118" s="40" t="s">
        <v>26</v>
      </c>
      <c r="E1118" s="19">
        <v>19</v>
      </c>
      <c r="F1118" s="19">
        <v>2089</v>
      </c>
      <c r="G1118" s="19">
        <v>279.904</v>
      </c>
      <c r="H1118" s="19">
        <v>4218.081</v>
      </c>
      <c r="I1118" s="19">
        <v>26908.356</v>
      </c>
      <c r="J1118" s="19">
        <v>4405.236</v>
      </c>
      <c r="K1118" s="19">
        <v>3691.784</v>
      </c>
      <c r="L1118" s="20">
        <v>16.371256571750425</v>
      </c>
    </row>
    <row r="1119" spans="2:12" ht="10.5" customHeight="1">
      <c r="B1119" s="23"/>
      <c r="C1119" s="24"/>
      <c r="D1119" s="40" t="s">
        <v>27</v>
      </c>
      <c r="E1119" s="19">
        <v>19</v>
      </c>
      <c r="F1119" s="19">
        <v>2100</v>
      </c>
      <c r="G1119" s="19">
        <v>273.21</v>
      </c>
      <c r="H1119" s="19">
        <v>4257.144</v>
      </c>
      <c r="I1119" s="19">
        <v>26133.52</v>
      </c>
      <c r="J1119" s="19">
        <v>4084.742</v>
      </c>
      <c r="K1119" s="19">
        <v>3708.714</v>
      </c>
      <c r="L1119" s="20">
        <v>15.630278661274868</v>
      </c>
    </row>
    <row r="1120" spans="2:12" ht="10.5" customHeight="1">
      <c r="B1120" s="23"/>
      <c r="C1120" s="24"/>
      <c r="D1120" s="40" t="s">
        <v>28</v>
      </c>
      <c r="E1120" s="19">
        <v>19</v>
      </c>
      <c r="F1120" s="19">
        <v>2010</v>
      </c>
      <c r="G1120" s="19">
        <v>277.485</v>
      </c>
      <c r="H1120" s="19">
        <v>4236.426</v>
      </c>
      <c r="I1120" s="19">
        <v>25452.185</v>
      </c>
      <c r="J1120" s="19">
        <v>3605.907</v>
      </c>
      <c r="K1120" s="19">
        <v>3241.605</v>
      </c>
      <c r="L1120" s="20">
        <v>14.167376985512245</v>
      </c>
    </row>
    <row r="1121" spans="2:12" ht="10.5" customHeight="1">
      <c r="B1121" s="23"/>
      <c r="C1121" s="24"/>
      <c r="D1121" s="56" t="s">
        <v>29</v>
      </c>
      <c r="E1121" s="19">
        <v>18</v>
      </c>
      <c r="F1121" s="19">
        <v>1994</v>
      </c>
      <c r="G1121" s="19">
        <v>250.163</v>
      </c>
      <c r="H1121" s="19">
        <v>4496.249</v>
      </c>
      <c r="I1121" s="19">
        <v>23186.18</v>
      </c>
      <c r="J1121" s="19">
        <v>3355.003</v>
      </c>
      <c r="K1121" s="19">
        <v>2925.666</v>
      </c>
      <c r="L1121" s="20">
        <v>14.469839361205684</v>
      </c>
    </row>
    <row r="1122" spans="2:12" ht="10.5" customHeight="1">
      <c r="B1122" s="23"/>
      <c r="C1122" s="24"/>
      <c r="D1122" s="40" t="s">
        <v>30</v>
      </c>
      <c r="E1122" s="19">
        <v>18</v>
      </c>
      <c r="F1122" s="19">
        <v>1982</v>
      </c>
      <c r="G1122" s="19">
        <v>258.156</v>
      </c>
      <c r="H1122" s="19">
        <v>4318.728</v>
      </c>
      <c r="I1122" s="19">
        <v>25112.467</v>
      </c>
      <c r="J1122" s="19">
        <v>3755.162</v>
      </c>
      <c r="K1122" s="19">
        <v>2920.437</v>
      </c>
      <c r="L1122" s="20">
        <v>14.953377539530464</v>
      </c>
    </row>
    <row r="1123" spans="2:12" ht="10.5" customHeight="1">
      <c r="B1123" s="23"/>
      <c r="C1123" s="24"/>
      <c r="D1123" s="40" t="s">
        <v>31</v>
      </c>
      <c r="E1123" s="19">
        <v>18</v>
      </c>
      <c r="F1123" s="19">
        <v>1961</v>
      </c>
      <c r="G1123" s="19">
        <v>261.023</v>
      </c>
      <c r="H1123" s="19">
        <v>4379.741</v>
      </c>
      <c r="I1123" s="19">
        <v>24275.145</v>
      </c>
      <c r="J1123" s="19">
        <v>3618.55</v>
      </c>
      <c r="K1123" s="19">
        <v>3083.471</v>
      </c>
      <c r="L1123" s="20">
        <v>14.906399117286426</v>
      </c>
    </row>
    <row r="1124" spans="2:12" ht="10.5" customHeight="1">
      <c r="B1124" s="23"/>
      <c r="C1124" s="24"/>
      <c r="D1124" s="40" t="s">
        <v>32</v>
      </c>
      <c r="E1124" s="19">
        <v>18</v>
      </c>
      <c r="F1124" s="19">
        <v>1965</v>
      </c>
      <c r="G1124" s="19">
        <v>252.709</v>
      </c>
      <c r="H1124" s="19">
        <v>4201.881</v>
      </c>
      <c r="I1124" s="19">
        <v>23175.971</v>
      </c>
      <c r="J1124" s="19">
        <v>2737.242</v>
      </c>
      <c r="K1124" s="19">
        <v>2427.254</v>
      </c>
      <c r="L1124" s="20">
        <v>11.8106896146876</v>
      </c>
    </row>
    <row r="1125" spans="2:12" ht="10.5" customHeight="1">
      <c r="B1125" s="23"/>
      <c r="C1125" s="24"/>
      <c r="D1125" s="40" t="s">
        <v>33</v>
      </c>
      <c r="E1125" s="48"/>
      <c r="F1125" s="48"/>
      <c r="G1125" s="48"/>
      <c r="H1125" s="48"/>
      <c r="I1125" s="48"/>
      <c r="J1125" s="19"/>
      <c r="K1125" s="19"/>
      <c r="L1125" s="20"/>
    </row>
    <row r="1126" spans="2:12" ht="10.5" customHeight="1">
      <c r="B1126" s="23"/>
      <c r="C1126" s="24"/>
      <c r="D1126" s="40" t="s">
        <v>34</v>
      </c>
      <c r="E1126" s="19"/>
      <c r="F1126" s="19"/>
      <c r="G1126" s="19"/>
      <c r="H1126" s="19"/>
      <c r="I1126" s="19"/>
      <c r="J1126" s="19"/>
      <c r="K1126" s="19"/>
      <c r="L1126" s="20"/>
    </row>
    <row r="1127" spans="2:12" ht="10.5" customHeight="1">
      <c r="B1127" s="23"/>
      <c r="C1127" s="24"/>
      <c r="D1127" s="40" t="s">
        <v>35</v>
      </c>
      <c r="E1127" s="19"/>
      <c r="F1127" s="19"/>
      <c r="G1127" s="19"/>
      <c r="H1127" s="19"/>
      <c r="I1127" s="19"/>
      <c r="J1127" s="19"/>
      <c r="K1127" s="19"/>
      <c r="L1127" s="20"/>
    </row>
    <row r="1128" spans="2:12" ht="10.5" customHeight="1">
      <c r="B1128" s="23"/>
      <c r="C1128" s="24"/>
      <c r="D1128" s="40" t="s">
        <v>36</v>
      </c>
      <c r="E1128" s="19"/>
      <c r="F1128" s="19"/>
      <c r="G1128" s="19"/>
      <c r="H1128" s="19"/>
      <c r="I1128" s="19"/>
      <c r="J1128" s="19"/>
      <c r="K1128" s="19"/>
      <c r="L1128" s="20"/>
    </row>
    <row r="1129" ht="10.5" customHeight="1"/>
    <row r="1130" ht="10.5" customHeight="1">
      <c r="C1130" s="41" t="s">
        <v>39</v>
      </c>
    </row>
    <row r="1131" ht="10.5" customHeight="1"/>
    <row r="1132" spans="1:12" ht="10.5" customHeight="1">
      <c r="A1132" s="342" t="s">
        <v>100</v>
      </c>
      <c r="B1132" s="342"/>
      <c r="C1132" s="342"/>
      <c r="D1132" s="342"/>
      <c r="E1132" s="342"/>
      <c r="F1132" s="342"/>
      <c r="G1132" s="342"/>
      <c r="H1132" s="342"/>
      <c r="I1132" s="342"/>
      <c r="J1132" s="342"/>
      <c r="K1132" s="342"/>
      <c r="L1132" s="342"/>
    </row>
    <row r="1133" spans="1:12" ht="10.5" customHeight="1">
      <c r="A1133" s="3"/>
      <c r="B1133" s="3"/>
      <c r="C1133" s="3"/>
      <c r="D1133" s="3"/>
      <c r="E1133" s="4"/>
      <c r="F1133" s="4"/>
      <c r="G1133" s="4"/>
      <c r="H1133" s="4"/>
      <c r="I1133" s="4"/>
      <c r="J1133" s="2"/>
      <c r="K1133" s="2"/>
      <c r="L1133" s="1"/>
    </row>
    <row r="1134" spans="1:12" ht="10.5" customHeight="1">
      <c r="A1134" s="342" t="s">
        <v>1</v>
      </c>
      <c r="B1134" s="342"/>
      <c r="C1134" s="342"/>
      <c r="D1134" s="342"/>
      <c r="E1134" s="342"/>
      <c r="F1134" s="342"/>
      <c r="G1134" s="342"/>
      <c r="H1134" s="342"/>
      <c r="I1134" s="342"/>
      <c r="J1134" s="342"/>
      <c r="K1134" s="342"/>
      <c r="L1134" s="342"/>
    </row>
    <row r="1135" spans="1:12" ht="10.5" customHeight="1">
      <c r="A1135" s="342" t="s">
        <v>2</v>
      </c>
      <c r="B1135" s="342"/>
      <c r="C1135" s="342"/>
      <c r="D1135" s="342"/>
      <c r="E1135" s="342"/>
      <c r="F1135" s="342"/>
      <c r="G1135" s="342"/>
      <c r="H1135" s="342"/>
      <c r="I1135" s="342"/>
      <c r="J1135" s="342"/>
      <c r="K1135" s="342"/>
      <c r="L1135" s="342"/>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34" t="s">
        <v>3</v>
      </c>
      <c r="C1137" s="319" t="s">
        <v>4</v>
      </c>
      <c r="D1137" s="328" t="s">
        <v>5</v>
      </c>
      <c r="E1137" s="328" t="s">
        <v>6</v>
      </c>
      <c r="F1137" s="319" t="s">
        <v>7</v>
      </c>
      <c r="G1137" s="319" t="s">
        <v>8</v>
      </c>
      <c r="H1137" s="319" t="s">
        <v>9</v>
      </c>
      <c r="I1137" s="330" t="s">
        <v>10</v>
      </c>
      <c r="J1137" s="338"/>
      <c r="K1137" s="331"/>
      <c r="L1137" s="339" t="s">
        <v>11</v>
      </c>
    </row>
    <row r="1138" spans="2:12" ht="15" customHeight="1">
      <c r="B1138" s="335"/>
      <c r="C1138" s="320"/>
      <c r="D1138" s="337"/>
      <c r="E1138" s="337"/>
      <c r="F1138" s="320"/>
      <c r="G1138" s="320"/>
      <c r="H1138" s="320"/>
      <c r="I1138" s="319" t="s">
        <v>12</v>
      </c>
      <c r="J1138" s="330" t="s">
        <v>13</v>
      </c>
      <c r="K1138" s="331"/>
      <c r="L1138" s="340"/>
    </row>
    <row r="1139" spans="2:12" ht="21" customHeight="1">
      <c r="B1139" s="335"/>
      <c r="C1139" s="320"/>
      <c r="D1139" s="337"/>
      <c r="E1139" s="329"/>
      <c r="F1139" s="321"/>
      <c r="G1139" s="321"/>
      <c r="H1139" s="321"/>
      <c r="I1139" s="321"/>
      <c r="J1139" s="9" t="s">
        <v>14</v>
      </c>
      <c r="K1139" s="10" t="s">
        <v>15</v>
      </c>
      <c r="L1139" s="341"/>
    </row>
    <row r="1140" spans="2:12" ht="10.5" customHeight="1">
      <c r="B1140" s="336"/>
      <c r="C1140" s="321"/>
      <c r="D1140" s="329"/>
      <c r="E1140" s="11" t="s">
        <v>16</v>
      </c>
      <c r="F1140" s="11" t="s">
        <v>17</v>
      </c>
      <c r="G1140" s="12" t="s">
        <v>18</v>
      </c>
      <c r="H1140" s="330" t="s">
        <v>19</v>
      </c>
      <c r="I1140" s="338"/>
      <c r="J1140" s="338"/>
      <c r="K1140" s="331"/>
      <c r="L1140" s="13" t="s">
        <v>20</v>
      </c>
    </row>
    <row r="1141" spans="2:4" ht="10.5" customHeight="1">
      <c r="B1141" s="14"/>
      <c r="C1141" s="15"/>
      <c r="D1141" s="15"/>
    </row>
    <row r="1142" spans="2:12" ht="10.5" customHeight="1">
      <c r="B1142" s="16">
        <v>32</v>
      </c>
      <c r="C1142" s="44" t="s">
        <v>47</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4" t="s">
        <v>101</v>
      </c>
      <c r="D1143" s="18">
        <v>2010</v>
      </c>
      <c r="E1143" s="19">
        <v>25</v>
      </c>
      <c r="F1143" s="19">
        <v>3594.6666666666665</v>
      </c>
      <c r="G1143" s="19">
        <v>6031.285</v>
      </c>
      <c r="H1143" s="19">
        <v>107715.55500000001</v>
      </c>
      <c r="I1143" s="19">
        <v>554989.743</v>
      </c>
      <c r="J1143" s="19">
        <v>270416.14800000004</v>
      </c>
      <c r="K1143" s="19">
        <v>90758.58700000001</v>
      </c>
      <c r="L1143" s="20">
        <v>48.72453075227375</v>
      </c>
    </row>
    <row r="1144" spans="2:12" ht="10.5" customHeight="1">
      <c r="B1144" s="23"/>
      <c r="C1144" s="23"/>
      <c r="D1144" s="18">
        <v>2011</v>
      </c>
      <c r="E1144" s="19">
        <v>27.833333333333332</v>
      </c>
      <c r="F1144" s="19">
        <v>3946.3333333333335</v>
      </c>
      <c r="G1144" s="19">
        <v>6405.846</v>
      </c>
      <c r="H1144" s="19">
        <v>118955.37</v>
      </c>
      <c r="I1144" s="19">
        <v>621813.666</v>
      </c>
      <c r="J1144" s="19">
        <v>314910.574</v>
      </c>
      <c r="K1144" s="19">
        <v>115577.966</v>
      </c>
      <c r="L1144" s="20">
        <v>50.643881152653854</v>
      </c>
    </row>
    <row r="1145" spans="2:12" ht="10.5" customHeight="1">
      <c r="B1145" s="23"/>
      <c r="C1145" s="23"/>
      <c r="D1145" s="18">
        <v>2012</v>
      </c>
      <c r="E1145" s="19">
        <v>30</v>
      </c>
      <c r="F1145" s="19">
        <v>4177.25</v>
      </c>
      <c r="G1145" s="19">
        <v>6808.956</v>
      </c>
      <c r="H1145" s="19">
        <v>132842.984</v>
      </c>
      <c r="I1145" s="19">
        <v>661802.218</v>
      </c>
      <c r="J1145" s="19">
        <v>339199.135</v>
      </c>
      <c r="K1145" s="19">
        <v>104168.247</v>
      </c>
      <c r="L1145" s="20">
        <v>51.253852854267706</v>
      </c>
    </row>
    <row r="1146" spans="2:12" ht="10.5" customHeight="1">
      <c r="B1146" s="23"/>
      <c r="C1146" s="23"/>
      <c r="D1146" s="24"/>
      <c r="E1146" s="19"/>
      <c r="F1146" s="19"/>
      <c r="G1146" s="19"/>
      <c r="H1146" s="19"/>
      <c r="I1146" s="19"/>
      <c r="J1146" s="42"/>
      <c r="K1146" s="19"/>
      <c r="L1146" s="20"/>
    </row>
    <row r="1147" spans="2:12" ht="10.5" customHeight="1">
      <c r="B1147" s="23"/>
      <c r="C1147" s="23"/>
      <c r="D1147" s="25">
        <v>2012</v>
      </c>
      <c r="E1147" s="19"/>
      <c r="F1147" s="19"/>
      <c r="G1147" s="19"/>
      <c r="H1147" s="19"/>
      <c r="I1147" s="19"/>
      <c r="J1147" s="42"/>
      <c r="K1147" s="19"/>
      <c r="L1147" s="20"/>
    </row>
    <row r="1148" spans="2:12" ht="10.5" customHeight="1">
      <c r="B1148" s="23"/>
      <c r="C1148" s="23"/>
      <c r="D1148" s="29" t="s">
        <v>24</v>
      </c>
      <c r="E1148" s="19">
        <v>30</v>
      </c>
      <c r="F1148" s="19">
        <v>4146.25</v>
      </c>
      <c r="G1148" s="19">
        <v>4542.672</v>
      </c>
      <c r="H1148" s="19">
        <v>83202.296</v>
      </c>
      <c r="I1148" s="19">
        <v>429569.416</v>
      </c>
      <c r="J1148" s="19">
        <v>218273.675</v>
      </c>
      <c r="K1148" s="19">
        <v>67813.567</v>
      </c>
      <c r="L1148" s="20">
        <v>50.8122009784794</v>
      </c>
    </row>
    <row r="1149" spans="2:12" ht="6" customHeight="1">
      <c r="B1149" s="23"/>
      <c r="C1149" s="23"/>
      <c r="D1149" s="30"/>
      <c r="E1149" s="19"/>
      <c r="F1149" s="19"/>
      <c r="G1149" s="19"/>
      <c r="H1149" s="19"/>
      <c r="I1149" s="19"/>
      <c r="J1149" s="42"/>
      <c r="K1149" s="19"/>
      <c r="L1149" s="20"/>
    </row>
    <row r="1150" spans="2:12" ht="10.5" customHeight="1">
      <c r="B1150" s="23"/>
      <c r="C1150" s="23"/>
      <c r="D1150" s="31" t="s">
        <v>25</v>
      </c>
      <c r="E1150" s="19">
        <v>30</v>
      </c>
      <c r="F1150" s="19">
        <v>4135</v>
      </c>
      <c r="G1150" s="19">
        <v>585.986</v>
      </c>
      <c r="H1150" s="19">
        <v>10130.435</v>
      </c>
      <c r="I1150" s="19">
        <v>52040.182</v>
      </c>
      <c r="J1150" s="19">
        <v>27342.943</v>
      </c>
      <c r="K1150" s="19">
        <v>10660.344</v>
      </c>
      <c r="L1150" s="20">
        <v>52.54198188622784</v>
      </c>
    </row>
    <row r="1151" spans="2:12" ht="10.5" customHeight="1">
      <c r="B1151" s="23"/>
      <c r="C1151" s="23"/>
      <c r="D1151" s="31" t="s">
        <v>26</v>
      </c>
      <c r="E1151" s="19">
        <v>30</v>
      </c>
      <c r="F1151" s="19">
        <v>4127</v>
      </c>
      <c r="G1151" s="19">
        <v>570.328</v>
      </c>
      <c r="H1151" s="19">
        <v>9859.937</v>
      </c>
      <c r="I1151" s="19">
        <v>53490.945</v>
      </c>
      <c r="J1151" s="19">
        <v>27493.729</v>
      </c>
      <c r="K1151" s="19">
        <v>9043.572</v>
      </c>
      <c r="L1151" s="20">
        <v>51.39884703850343</v>
      </c>
    </row>
    <row r="1152" spans="2:12" ht="10.5" customHeight="1">
      <c r="B1152" s="23"/>
      <c r="C1152" s="23"/>
      <c r="D1152" s="31" t="s">
        <v>27</v>
      </c>
      <c r="E1152" s="19">
        <v>30</v>
      </c>
      <c r="F1152" s="19">
        <v>4125</v>
      </c>
      <c r="G1152" s="19">
        <v>590.015</v>
      </c>
      <c r="H1152" s="19">
        <v>9892.168</v>
      </c>
      <c r="I1152" s="19">
        <v>59586.859</v>
      </c>
      <c r="J1152" s="19">
        <v>31870.88</v>
      </c>
      <c r="K1152" s="19">
        <v>9307.644</v>
      </c>
      <c r="L1152" s="20">
        <v>53.48642391101703</v>
      </c>
    </row>
    <row r="1153" spans="2:12" ht="10.5" customHeight="1">
      <c r="B1153" s="23"/>
      <c r="C1153" s="23"/>
      <c r="D1153" s="31" t="s">
        <v>28</v>
      </c>
      <c r="E1153" s="19">
        <v>30</v>
      </c>
      <c r="F1153" s="19">
        <v>4135</v>
      </c>
      <c r="G1153" s="19">
        <v>530.871</v>
      </c>
      <c r="H1153" s="19">
        <v>10071.919</v>
      </c>
      <c r="I1153" s="19">
        <v>50954.92</v>
      </c>
      <c r="J1153" s="19">
        <v>24316.273</v>
      </c>
      <c r="K1153" s="19">
        <v>7226.19</v>
      </c>
      <c r="L1153" s="20">
        <v>47.72114841903392</v>
      </c>
    </row>
    <row r="1154" spans="2:12" ht="10.5" customHeight="1">
      <c r="B1154" s="23"/>
      <c r="C1154" s="23"/>
      <c r="D1154" s="32" t="s">
        <v>29</v>
      </c>
      <c r="E1154" s="19">
        <v>30</v>
      </c>
      <c r="F1154" s="19">
        <v>4141</v>
      </c>
      <c r="G1154" s="19">
        <v>557.343</v>
      </c>
      <c r="H1154" s="19">
        <v>10762.53</v>
      </c>
      <c r="I1154" s="19">
        <v>50204.684</v>
      </c>
      <c r="J1154" s="19">
        <v>23693.262</v>
      </c>
      <c r="K1154" s="19">
        <v>7486.13</v>
      </c>
      <c r="L1154" s="20">
        <v>47.19332961044033</v>
      </c>
    </row>
    <row r="1155" spans="2:12" ht="10.5" customHeight="1">
      <c r="B1155" s="23"/>
      <c r="C1155" s="23"/>
      <c r="D1155" s="31" t="s">
        <v>30</v>
      </c>
      <c r="E1155" s="19">
        <v>30</v>
      </c>
      <c r="F1155" s="19">
        <v>4150</v>
      </c>
      <c r="G1155" s="19">
        <v>576.26</v>
      </c>
      <c r="H1155" s="19">
        <v>11301.86</v>
      </c>
      <c r="I1155" s="19">
        <v>59808.666</v>
      </c>
      <c r="J1155" s="19">
        <v>31638.718</v>
      </c>
      <c r="K1155" s="19">
        <v>10183.049</v>
      </c>
      <c r="L1155" s="20">
        <v>52.89988912309129</v>
      </c>
    </row>
    <row r="1156" spans="2:12" ht="10.5" customHeight="1">
      <c r="B1156" s="23"/>
      <c r="C1156" s="23"/>
      <c r="D1156" s="31" t="s">
        <v>31</v>
      </c>
      <c r="E1156" s="19">
        <v>30</v>
      </c>
      <c r="F1156" s="19">
        <v>4164</v>
      </c>
      <c r="G1156" s="19">
        <v>579.113</v>
      </c>
      <c r="H1156" s="19">
        <v>10749.428</v>
      </c>
      <c r="I1156" s="19">
        <v>52130.925</v>
      </c>
      <c r="J1156" s="19">
        <v>26920.481</v>
      </c>
      <c r="K1156" s="19">
        <v>7645.758</v>
      </c>
      <c r="L1156" s="20">
        <v>51.64013682857153</v>
      </c>
    </row>
    <row r="1157" spans="2:12" ht="10.5" customHeight="1">
      <c r="B1157" s="23"/>
      <c r="C1157" s="23"/>
      <c r="D1157" s="31" t="s">
        <v>32</v>
      </c>
      <c r="E1157" s="19">
        <v>30</v>
      </c>
      <c r="F1157" s="19">
        <v>4193</v>
      </c>
      <c r="G1157" s="19">
        <v>552.756</v>
      </c>
      <c r="H1157" s="19">
        <v>10434.019</v>
      </c>
      <c r="I1157" s="19">
        <v>51352.235</v>
      </c>
      <c r="J1157" s="19">
        <v>24997.389</v>
      </c>
      <c r="K1157" s="19">
        <v>6260.88</v>
      </c>
      <c r="L1157" s="20">
        <v>48.678288296507446</v>
      </c>
    </row>
    <row r="1158" spans="2:12" ht="10.5" customHeight="1">
      <c r="B1158" s="23"/>
      <c r="C1158" s="23"/>
      <c r="D1158" s="31" t="s">
        <v>33</v>
      </c>
      <c r="E1158" s="19">
        <v>30</v>
      </c>
      <c r="F1158" s="19">
        <v>4225</v>
      </c>
      <c r="G1158" s="19">
        <v>567.73</v>
      </c>
      <c r="H1158" s="19">
        <v>10335.107</v>
      </c>
      <c r="I1158" s="19">
        <v>56601.581</v>
      </c>
      <c r="J1158" s="19">
        <v>29066.841</v>
      </c>
      <c r="K1158" s="19">
        <v>7499.977</v>
      </c>
      <c r="L1158" s="20">
        <v>51.35340830850644</v>
      </c>
    </row>
    <row r="1159" spans="2:12" ht="10.5" customHeight="1">
      <c r="B1159" s="23"/>
      <c r="C1159" s="23"/>
      <c r="D1159" s="31" t="s">
        <v>34</v>
      </c>
      <c r="E1159" s="19">
        <v>30</v>
      </c>
      <c r="F1159" s="19">
        <v>4233</v>
      </c>
      <c r="G1159" s="19">
        <v>589.232</v>
      </c>
      <c r="H1159" s="19">
        <v>10878.562</v>
      </c>
      <c r="I1159" s="19">
        <v>60711.701</v>
      </c>
      <c r="J1159" s="19">
        <v>32987.164</v>
      </c>
      <c r="K1159" s="19">
        <v>9147.834</v>
      </c>
      <c r="L1159" s="20">
        <v>54.33411262847009</v>
      </c>
    </row>
    <row r="1160" spans="2:12" ht="10.5" customHeight="1">
      <c r="B1160" s="23"/>
      <c r="C1160" s="23"/>
      <c r="D1160" s="31" t="s">
        <v>35</v>
      </c>
      <c r="E1160" s="19">
        <v>30</v>
      </c>
      <c r="F1160" s="19">
        <v>4250</v>
      </c>
      <c r="G1160" s="19">
        <v>614.371</v>
      </c>
      <c r="H1160" s="19">
        <v>12882.265</v>
      </c>
      <c r="I1160" s="19">
        <v>64652.029</v>
      </c>
      <c r="J1160" s="19">
        <v>33686.748</v>
      </c>
      <c r="K1160" s="19">
        <v>11766.329</v>
      </c>
      <c r="L1160" s="20">
        <v>52.10470347342076</v>
      </c>
    </row>
    <row r="1161" spans="2:12" ht="10.5" customHeight="1">
      <c r="B1161" s="23"/>
      <c r="C1161" s="23"/>
      <c r="D1161" s="31" t="s">
        <v>36</v>
      </c>
      <c r="E1161" s="19">
        <v>30</v>
      </c>
      <c r="F1161" s="19">
        <v>4249</v>
      </c>
      <c r="G1161" s="19">
        <v>494.951</v>
      </c>
      <c r="H1161" s="19">
        <v>15544.754</v>
      </c>
      <c r="I1161" s="19">
        <v>50267.491</v>
      </c>
      <c r="J1161" s="19">
        <v>25184.707</v>
      </c>
      <c r="K1161" s="19">
        <v>7940.54</v>
      </c>
      <c r="L1161" s="20">
        <v>50.10138063186802</v>
      </c>
    </row>
    <row r="1162" spans="2:12" ht="10.5" customHeight="1">
      <c r="B1162" s="23"/>
      <c r="C1162" s="23"/>
      <c r="D1162" s="33"/>
      <c r="E1162" s="19"/>
      <c r="F1162" s="19"/>
      <c r="G1162" s="19"/>
      <c r="H1162" s="19"/>
      <c r="I1162" s="19"/>
      <c r="J1162" s="42"/>
      <c r="K1162" s="19"/>
      <c r="L1162" s="20"/>
    </row>
    <row r="1163" spans="2:12" ht="10.5" customHeight="1">
      <c r="B1163" s="23"/>
      <c r="C1163" s="23"/>
      <c r="D1163" s="25">
        <v>2013</v>
      </c>
      <c r="E1163" s="19"/>
      <c r="F1163" s="19"/>
      <c r="G1163" s="19"/>
      <c r="H1163" s="19"/>
      <c r="I1163" s="19"/>
      <c r="J1163" s="42"/>
      <c r="K1163" s="19"/>
      <c r="L1163" s="20"/>
    </row>
    <row r="1164" spans="2:12" ht="10.5" customHeight="1">
      <c r="B1164" s="23"/>
      <c r="C1164" s="23"/>
      <c r="D1164" s="29" t="s">
        <v>24</v>
      </c>
      <c r="E1164" s="19">
        <v>29</v>
      </c>
      <c r="F1164" s="19">
        <v>4055.125</v>
      </c>
      <c r="G1164" s="19">
        <v>4370.06</v>
      </c>
      <c r="H1164" s="19">
        <v>82913.35</v>
      </c>
      <c r="I1164" s="19">
        <v>424597.489</v>
      </c>
      <c r="J1164" s="19">
        <v>213252.486</v>
      </c>
      <c r="K1164" s="19">
        <v>61613.784</v>
      </c>
      <c r="L1164" s="20">
        <v>50.2246225012414</v>
      </c>
    </row>
    <row r="1165" spans="2:12" ht="6" customHeight="1">
      <c r="B1165" s="23"/>
      <c r="C1165" s="23"/>
      <c r="D1165" s="55"/>
      <c r="E1165" s="19"/>
      <c r="F1165" s="19"/>
      <c r="G1165" s="19"/>
      <c r="H1165" s="19"/>
      <c r="I1165" s="19"/>
      <c r="J1165" s="42"/>
      <c r="K1165" s="19"/>
      <c r="L1165" s="20"/>
    </row>
    <row r="1166" spans="2:12" ht="10.5" customHeight="1">
      <c r="B1166" s="23"/>
      <c r="C1166" s="23"/>
      <c r="D1166" s="40" t="s">
        <v>25</v>
      </c>
      <c r="E1166" s="19">
        <v>29</v>
      </c>
      <c r="F1166" s="19">
        <v>4007</v>
      </c>
      <c r="G1166" s="19">
        <v>562.667</v>
      </c>
      <c r="H1166" s="19">
        <v>10299.234</v>
      </c>
      <c r="I1166" s="19">
        <v>49423.593</v>
      </c>
      <c r="J1166" s="19">
        <v>23846.816</v>
      </c>
      <c r="K1166" s="19">
        <v>8363.438</v>
      </c>
      <c r="L1166" s="20">
        <v>48.24986317769329</v>
      </c>
    </row>
    <row r="1167" spans="2:12" ht="10.5" customHeight="1">
      <c r="B1167" s="23"/>
      <c r="C1167" s="23"/>
      <c r="D1167" s="40" t="s">
        <v>26</v>
      </c>
      <c r="E1167" s="19">
        <v>29</v>
      </c>
      <c r="F1167" s="19">
        <v>4023</v>
      </c>
      <c r="G1167" s="19">
        <v>540.323</v>
      </c>
      <c r="H1167" s="19">
        <v>10030.739</v>
      </c>
      <c r="I1167" s="19">
        <v>53431.694</v>
      </c>
      <c r="J1167" s="19">
        <v>28574.047</v>
      </c>
      <c r="K1167" s="19">
        <v>7915.097</v>
      </c>
      <c r="L1167" s="20">
        <v>53.47771118767075</v>
      </c>
    </row>
    <row r="1168" spans="2:12" ht="10.5" customHeight="1">
      <c r="B1168" s="23"/>
      <c r="C1168" s="23"/>
      <c r="D1168" s="40" t="s">
        <v>27</v>
      </c>
      <c r="E1168" s="19">
        <v>29</v>
      </c>
      <c r="F1168" s="19">
        <v>4045</v>
      </c>
      <c r="G1168" s="19">
        <v>537.029</v>
      </c>
      <c r="H1168" s="19">
        <v>10470.118</v>
      </c>
      <c r="I1168" s="19">
        <v>50583.74</v>
      </c>
      <c r="J1168" s="19">
        <v>24974.23</v>
      </c>
      <c r="K1168" s="19">
        <v>8070.241</v>
      </c>
      <c r="L1168" s="20">
        <v>49.3720511769197</v>
      </c>
    </row>
    <row r="1169" spans="2:12" ht="10.5" customHeight="1">
      <c r="B1169" s="23"/>
      <c r="C1169" s="23"/>
      <c r="D1169" s="40" t="s">
        <v>28</v>
      </c>
      <c r="E1169" s="19">
        <v>29</v>
      </c>
      <c r="F1169" s="19">
        <v>4063</v>
      </c>
      <c r="G1169" s="19">
        <v>554.156</v>
      </c>
      <c r="H1169" s="19">
        <v>10109.009</v>
      </c>
      <c r="I1169" s="19">
        <v>54359.775</v>
      </c>
      <c r="J1169" s="19">
        <v>26196.523</v>
      </c>
      <c r="K1169" s="19">
        <v>7622.383</v>
      </c>
      <c r="L1169" s="20">
        <v>48.19100704519104</v>
      </c>
    </row>
    <row r="1170" spans="2:12" ht="10.5" customHeight="1">
      <c r="B1170" s="23"/>
      <c r="C1170" s="23"/>
      <c r="D1170" s="56" t="s">
        <v>29</v>
      </c>
      <c r="E1170" s="19">
        <v>29</v>
      </c>
      <c r="F1170" s="19">
        <v>4069</v>
      </c>
      <c r="G1170" s="19">
        <v>534.085</v>
      </c>
      <c r="H1170" s="19">
        <v>9969.232</v>
      </c>
      <c r="I1170" s="19">
        <v>53221.163</v>
      </c>
      <c r="J1170" s="19">
        <v>27802.192</v>
      </c>
      <c r="K1170" s="19">
        <v>7313.35</v>
      </c>
      <c r="L1170" s="20">
        <v>52.23897869349454</v>
      </c>
    </row>
    <row r="1171" spans="2:12" ht="10.5" customHeight="1">
      <c r="B1171" s="23"/>
      <c r="C1171" s="23"/>
      <c r="D1171" s="40" t="s">
        <v>30</v>
      </c>
      <c r="E1171" s="19">
        <v>29</v>
      </c>
      <c r="F1171" s="19">
        <v>4066</v>
      </c>
      <c r="G1171" s="19">
        <v>544.905</v>
      </c>
      <c r="H1171" s="19">
        <v>11212.956</v>
      </c>
      <c r="I1171" s="19">
        <v>62317.478</v>
      </c>
      <c r="J1171" s="19">
        <v>31014.254</v>
      </c>
      <c r="K1171" s="19">
        <v>9150.528</v>
      </c>
      <c r="L1171" s="20">
        <v>49.76814690735719</v>
      </c>
    </row>
    <row r="1172" spans="2:12" ht="10.5" customHeight="1">
      <c r="B1172" s="23"/>
      <c r="C1172" s="23"/>
      <c r="D1172" s="40" t="s">
        <v>31</v>
      </c>
      <c r="E1172" s="19">
        <v>29</v>
      </c>
      <c r="F1172" s="19">
        <v>4069</v>
      </c>
      <c r="G1172" s="19">
        <v>570.969</v>
      </c>
      <c r="H1172" s="19">
        <v>10678.867</v>
      </c>
      <c r="I1172" s="19">
        <v>57704.443</v>
      </c>
      <c r="J1172" s="19">
        <v>31527.774</v>
      </c>
      <c r="K1172" s="19">
        <v>7215.807</v>
      </c>
      <c r="L1172" s="20">
        <v>54.63664903584634</v>
      </c>
    </row>
    <row r="1173" spans="2:12" ht="10.5" customHeight="1">
      <c r="B1173" s="23"/>
      <c r="C1173" s="23"/>
      <c r="D1173" s="40" t="s">
        <v>32</v>
      </c>
      <c r="E1173" s="19">
        <v>29</v>
      </c>
      <c r="F1173" s="19">
        <v>4099</v>
      </c>
      <c r="G1173" s="19">
        <v>525.926</v>
      </c>
      <c r="H1173" s="19">
        <v>10143.195</v>
      </c>
      <c r="I1173" s="19">
        <v>43555.603</v>
      </c>
      <c r="J1173" s="19">
        <v>19316.65</v>
      </c>
      <c r="K1173" s="19">
        <v>5962.94</v>
      </c>
      <c r="L1173" s="20">
        <v>44.3494032214409</v>
      </c>
    </row>
    <row r="1174" spans="2:12" ht="10.5" customHeight="1">
      <c r="B1174" s="23"/>
      <c r="C1174" s="23"/>
      <c r="D1174" s="40" t="s">
        <v>33</v>
      </c>
      <c r="E1174" s="48"/>
      <c r="F1174" s="48"/>
      <c r="G1174" s="48"/>
      <c r="H1174" s="48"/>
      <c r="I1174" s="48"/>
      <c r="J1174" s="19"/>
      <c r="K1174" s="19"/>
      <c r="L1174" s="20"/>
    </row>
    <row r="1175" spans="2:12" ht="10.5" customHeight="1">
      <c r="B1175" s="23"/>
      <c r="C1175" s="23"/>
      <c r="D1175" s="40" t="s">
        <v>34</v>
      </c>
      <c r="E1175" s="19"/>
      <c r="F1175" s="19"/>
      <c r="G1175" s="19"/>
      <c r="H1175" s="19"/>
      <c r="I1175" s="19"/>
      <c r="J1175" s="19"/>
      <c r="K1175" s="19"/>
      <c r="L1175" s="20"/>
    </row>
    <row r="1176" spans="2:12" ht="10.5" customHeight="1">
      <c r="B1176" s="23"/>
      <c r="C1176" s="23"/>
      <c r="D1176" s="40" t="s">
        <v>35</v>
      </c>
      <c r="E1176" s="19"/>
      <c r="F1176" s="19"/>
      <c r="G1176" s="19"/>
      <c r="H1176" s="19"/>
      <c r="I1176" s="19"/>
      <c r="J1176" s="19"/>
      <c r="K1176" s="19"/>
      <c r="L1176" s="20"/>
    </row>
    <row r="1177" spans="2:12" ht="10.5" customHeight="1">
      <c r="B1177" s="23"/>
      <c r="C1177" s="23"/>
      <c r="D1177" s="40" t="s">
        <v>36</v>
      </c>
      <c r="E1177" s="19"/>
      <c r="F1177" s="19"/>
      <c r="G1177" s="19"/>
      <c r="H1177" s="19"/>
      <c r="I1177" s="19"/>
      <c r="J1177" s="19"/>
      <c r="K1177" s="19"/>
      <c r="L1177" s="20"/>
    </row>
    <row r="1178" spans="2:12" ht="10.5" customHeight="1">
      <c r="B1178" s="23"/>
      <c r="C1178" s="23"/>
      <c r="D1178" s="24"/>
      <c r="E1178" s="19"/>
      <c r="F1178" s="19"/>
      <c r="G1178" s="19"/>
      <c r="H1178" s="19"/>
      <c r="I1178" s="19"/>
      <c r="J1178" s="42"/>
      <c r="K1178" s="19"/>
      <c r="L1178" s="20"/>
    </row>
    <row r="1179" spans="2:12" ht="10.5" customHeight="1">
      <c r="B1179" s="23"/>
      <c r="C1179" s="23"/>
      <c r="D1179" s="24"/>
      <c r="E1179" s="19"/>
      <c r="F1179" s="19"/>
      <c r="G1179" s="19"/>
      <c r="H1179" s="19"/>
      <c r="I1179" s="19"/>
      <c r="J1179" s="42"/>
      <c r="K1179" s="19"/>
      <c r="L1179" s="1"/>
    </row>
    <row r="1180" spans="2:12" ht="10.5" customHeight="1">
      <c r="B1180" s="16">
        <v>33</v>
      </c>
      <c r="C1180" s="17" t="s">
        <v>102</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39"/>
      <c r="C1181" s="44" t="s">
        <v>103</v>
      </c>
      <c r="D1181" s="18">
        <v>2010</v>
      </c>
      <c r="E1181" s="19">
        <v>23</v>
      </c>
      <c r="F1181" s="19">
        <v>3015.0833333333335</v>
      </c>
      <c r="G1181" s="19">
        <v>5115.7</v>
      </c>
      <c r="H1181" s="19">
        <v>88359.236</v>
      </c>
      <c r="I1181" s="19">
        <v>774682.12</v>
      </c>
      <c r="J1181" s="43" t="s">
        <v>21</v>
      </c>
      <c r="K1181" s="43" t="s">
        <v>21</v>
      </c>
      <c r="L1181" s="43" t="s">
        <v>21</v>
      </c>
    </row>
    <row r="1182" spans="2:12" ht="10.5" customHeight="1">
      <c r="B1182" s="39"/>
      <c r="C1182" s="44" t="s">
        <v>104</v>
      </c>
      <c r="D1182" s="18">
        <v>2011</v>
      </c>
      <c r="E1182" s="19">
        <v>24.083333333333332</v>
      </c>
      <c r="F1182" s="19">
        <v>3718.5833333333335</v>
      </c>
      <c r="G1182" s="19">
        <v>6294.35</v>
      </c>
      <c r="H1182" s="19">
        <v>115987.662</v>
      </c>
      <c r="I1182" s="19">
        <v>736710.23</v>
      </c>
      <c r="J1182" s="43" t="s">
        <v>21</v>
      </c>
      <c r="K1182" s="43" t="s">
        <v>21</v>
      </c>
      <c r="L1182" s="43" t="s">
        <v>21</v>
      </c>
    </row>
    <row r="1183" spans="2:12" ht="10.5" customHeight="1">
      <c r="B1183" s="39"/>
      <c r="C1183" s="17"/>
      <c r="D1183" s="18">
        <v>2012</v>
      </c>
      <c r="E1183" s="19">
        <v>22.916666666666668</v>
      </c>
      <c r="F1183" s="19">
        <v>3761.9166666666665</v>
      </c>
      <c r="G1183" s="19">
        <v>6551.769</v>
      </c>
      <c r="H1183" s="19">
        <v>122919.746</v>
      </c>
      <c r="I1183" s="19">
        <v>804746.753</v>
      </c>
      <c r="J1183" s="43" t="s">
        <v>21</v>
      </c>
      <c r="K1183" s="43" t="s">
        <v>21</v>
      </c>
      <c r="L1183" s="43" t="s">
        <v>21</v>
      </c>
    </row>
    <row r="1184" spans="2:12" ht="10.5" customHeight="1">
      <c r="B1184" s="23"/>
      <c r="D1184" s="24"/>
      <c r="E1184" s="19"/>
      <c r="F1184" s="19"/>
      <c r="G1184" s="19"/>
      <c r="H1184" s="19"/>
      <c r="I1184" s="19"/>
      <c r="J1184" s="42"/>
      <c r="K1184" s="19"/>
      <c r="L1184" s="20"/>
    </row>
    <row r="1185" spans="2:12" ht="10.5" customHeight="1">
      <c r="B1185" s="23"/>
      <c r="D1185" s="25">
        <v>2012</v>
      </c>
      <c r="E1185" s="19"/>
      <c r="F1185" s="19"/>
      <c r="G1185" s="19"/>
      <c r="H1185" s="19"/>
      <c r="I1185" s="19"/>
      <c r="J1185" s="42"/>
      <c r="K1185" s="19"/>
      <c r="L1185" s="20"/>
    </row>
    <row r="1186" spans="2:12" ht="10.5" customHeight="1">
      <c r="B1186" s="23"/>
      <c r="C1186" s="24"/>
      <c r="D1186" s="29" t="s">
        <v>24</v>
      </c>
      <c r="E1186" s="19">
        <v>22.875</v>
      </c>
      <c r="F1186" s="19">
        <v>3725.75</v>
      </c>
      <c r="G1186" s="19">
        <v>4386.949</v>
      </c>
      <c r="H1186" s="19">
        <v>79206.825</v>
      </c>
      <c r="I1186" s="19">
        <v>478982.426</v>
      </c>
      <c r="J1186" s="43" t="s">
        <v>21</v>
      </c>
      <c r="K1186" s="43" t="s">
        <v>21</v>
      </c>
      <c r="L1186" s="43" t="s">
        <v>21</v>
      </c>
    </row>
    <row r="1187" spans="2:12" ht="6" customHeight="1">
      <c r="B1187" s="23"/>
      <c r="C1187" s="24"/>
      <c r="D1187" s="30"/>
      <c r="E1187" s="19"/>
      <c r="F1187" s="19"/>
      <c r="G1187" s="19"/>
      <c r="H1187" s="19"/>
      <c r="I1187" s="19"/>
      <c r="J1187" s="42"/>
      <c r="K1187" s="19"/>
      <c r="L1187" s="20"/>
    </row>
    <row r="1188" spans="2:12" ht="10.5" customHeight="1">
      <c r="B1188" s="23"/>
      <c r="C1188" s="24"/>
      <c r="D1188" s="31" t="s">
        <v>25</v>
      </c>
      <c r="E1188" s="19">
        <v>22</v>
      </c>
      <c r="F1188" s="19">
        <v>3598</v>
      </c>
      <c r="G1188" s="19">
        <v>557.475</v>
      </c>
      <c r="H1188" s="19">
        <v>9351.214</v>
      </c>
      <c r="I1188" s="19">
        <v>58117.753</v>
      </c>
      <c r="J1188" s="43" t="s">
        <v>21</v>
      </c>
      <c r="K1188" s="43" t="s">
        <v>21</v>
      </c>
      <c r="L1188" s="43" t="s">
        <v>21</v>
      </c>
    </row>
    <row r="1189" spans="2:12" ht="10.5" customHeight="1">
      <c r="B1189" s="23"/>
      <c r="C1189" s="24"/>
      <c r="D1189" s="31" t="s">
        <v>26</v>
      </c>
      <c r="E1189" s="19">
        <v>23</v>
      </c>
      <c r="F1189" s="19">
        <v>3732</v>
      </c>
      <c r="G1189" s="19">
        <v>557.116</v>
      </c>
      <c r="H1189" s="19">
        <v>9304.872</v>
      </c>
      <c r="I1189" s="19">
        <v>54472.64</v>
      </c>
      <c r="J1189" s="43" t="s">
        <v>21</v>
      </c>
      <c r="K1189" s="43" t="s">
        <v>21</v>
      </c>
      <c r="L1189" s="43" t="s">
        <v>21</v>
      </c>
    </row>
    <row r="1190" spans="2:12" ht="10.5" customHeight="1">
      <c r="B1190" s="23"/>
      <c r="C1190" s="24"/>
      <c r="D1190" s="31" t="s">
        <v>27</v>
      </c>
      <c r="E1190" s="19">
        <v>23</v>
      </c>
      <c r="F1190" s="19">
        <v>3723</v>
      </c>
      <c r="G1190" s="19">
        <v>576.523</v>
      </c>
      <c r="H1190" s="19">
        <v>9709.188</v>
      </c>
      <c r="I1190" s="19">
        <v>68601.423</v>
      </c>
      <c r="J1190" s="43" t="s">
        <v>21</v>
      </c>
      <c r="K1190" s="43" t="s">
        <v>21</v>
      </c>
      <c r="L1190" s="43" t="s">
        <v>21</v>
      </c>
    </row>
    <row r="1191" spans="2:12" ht="10.5" customHeight="1">
      <c r="B1191" s="23"/>
      <c r="C1191" s="24"/>
      <c r="D1191" s="31" t="s">
        <v>28</v>
      </c>
      <c r="E1191" s="19">
        <v>23</v>
      </c>
      <c r="F1191" s="19">
        <v>3725</v>
      </c>
      <c r="G1191" s="19">
        <v>501.671</v>
      </c>
      <c r="H1191" s="19">
        <v>9615.551</v>
      </c>
      <c r="I1191" s="19">
        <v>67553.738</v>
      </c>
      <c r="J1191" s="43" t="s">
        <v>21</v>
      </c>
      <c r="K1191" s="43" t="s">
        <v>21</v>
      </c>
      <c r="L1191" s="43" t="s">
        <v>21</v>
      </c>
    </row>
    <row r="1192" spans="2:12" ht="10.5" customHeight="1">
      <c r="B1192" s="23"/>
      <c r="C1192" s="24"/>
      <c r="D1192" s="32" t="s">
        <v>29</v>
      </c>
      <c r="E1192" s="19">
        <v>23</v>
      </c>
      <c r="F1192" s="19">
        <v>3736</v>
      </c>
      <c r="G1192" s="19">
        <v>524.771</v>
      </c>
      <c r="H1192" s="19">
        <v>10872.407</v>
      </c>
      <c r="I1192" s="19">
        <v>38993.52</v>
      </c>
      <c r="J1192" s="43" t="s">
        <v>21</v>
      </c>
      <c r="K1192" s="43" t="s">
        <v>21</v>
      </c>
      <c r="L1192" s="43" t="s">
        <v>21</v>
      </c>
    </row>
    <row r="1193" spans="2:12" ht="10.5" customHeight="1">
      <c r="B1193" s="23"/>
      <c r="C1193" s="24"/>
      <c r="D1193" s="31" t="s">
        <v>30</v>
      </c>
      <c r="E1193" s="19">
        <v>23</v>
      </c>
      <c r="F1193" s="19">
        <v>3732</v>
      </c>
      <c r="G1193" s="19">
        <v>554.699</v>
      </c>
      <c r="H1193" s="19">
        <v>10329.935</v>
      </c>
      <c r="I1193" s="19">
        <v>71772.097</v>
      </c>
      <c r="J1193" s="43" t="s">
        <v>21</v>
      </c>
      <c r="K1193" s="43" t="s">
        <v>21</v>
      </c>
      <c r="L1193" s="43" t="s">
        <v>21</v>
      </c>
    </row>
    <row r="1194" spans="2:12" ht="10.5" customHeight="1">
      <c r="B1194" s="23"/>
      <c r="C1194" s="24"/>
      <c r="D1194" s="31" t="s">
        <v>31</v>
      </c>
      <c r="E1194" s="19">
        <v>23</v>
      </c>
      <c r="F1194" s="19">
        <v>3747</v>
      </c>
      <c r="G1194" s="19">
        <v>552.345</v>
      </c>
      <c r="H1194" s="19">
        <v>9733.996</v>
      </c>
      <c r="I1194" s="19">
        <v>64304.032</v>
      </c>
      <c r="J1194" s="43" t="s">
        <v>21</v>
      </c>
      <c r="K1194" s="43" t="s">
        <v>21</v>
      </c>
      <c r="L1194" s="43" t="s">
        <v>21</v>
      </c>
    </row>
    <row r="1195" spans="2:12" ht="10.5" customHeight="1">
      <c r="B1195" s="23"/>
      <c r="C1195" s="24"/>
      <c r="D1195" s="31" t="s">
        <v>32</v>
      </c>
      <c r="E1195" s="19">
        <v>23</v>
      </c>
      <c r="F1195" s="19">
        <v>3813</v>
      </c>
      <c r="G1195" s="19">
        <v>562.349</v>
      </c>
      <c r="H1195" s="19">
        <v>10289.662</v>
      </c>
      <c r="I1195" s="19">
        <v>55167.223</v>
      </c>
      <c r="J1195" s="43" t="s">
        <v>21</v>
      </c>
      <c r="K1195" s="43" t="s">
        <v>21</v>
      </c>
      <c r="L1195" s="43" t="s">
        <v>21</v>
      </c>
    </row>
    <row r="1196" spans="2:12" ht="10.5" customHeight="1">
      <c r="B1196" s="23"/>
      <c r="C1196" s="24"/>
      <c r="D1196" s="31" t="s">
        <v>33</v>
      </c>
      <c r="E1196" s="19">
        <v>23</v>
      </c>
      <c r="F1196" s="19">
        <v>3844</v>
      </c>
      <c r="G1196" s="19">
        <v>538.67</v>
      </c>
      <c r="H1196" s="19">
        <v>9756.221</v>
      </c>
      <c r="I1196" s="19">
        <v>79819.715</v>
      </c>
      <c r="J1196" s="43" t="s">
        <v>21</v>
      </c>
      <c r="K1196" s="43" t="s">
        <v>21</v>
      </c>
      <c r="L1196" s="43" t="s">
        <v>21</v>
      </c>
    </row>
    <row r="1197" spans="2:12" ht="10.5" customHeight="1">
      <c r="B1197" s="23"/>
      <c r="C1197" s="24"/>
      <c r="D1197" s="31" t="s">
        <v>34</v>
      </c>
      <c r="E1197" s="19">
        <v>23</v>
      </c>
      <c r="F1197" s="19">
        <v>3840</v>
      </c>
      <c r="G1197" s="19">
        <v>561.818</v>
      </c>
      <c r="H1197" s="19">
        <v>10296.477</v>
      </c>
      <c r="I1197" s="19">
        <v>77789.281</v>
      </c>
      <c r="J1197" s="43" t="s">
        <v>21</v>
      </c>
      <c r="K1197" s="43" t="s">
        <v>21</v>
      </c>
      <c r="L1197" s="43" t="s">
        <v>21</v>
      </c>
    </row>
    <row r="1198" spans="2:12" ht="10.5" customHeight="1">
      <c r="B1198" s="23"/>
      <c r="C1198" s="24"/>
      <c r="D1198" s="31" t="s">
        <v>35</v>
      </c>
      <c r="E1198" s="19">
        <v>23</v>
      </c>
      <c r="F1198" s="19">
        <v>3826</v>
      </c>
      <c r="G1198" s="19">
        <v>591.387</v>
      </c>
      <c r="H1198" s="19">
        <v>13743.606</v>
      </c>
      <c r="I1198" s="19">
        <v>80442.634</v>
      </c>
      <c r="J1198" s="43" t="s">
        <v>21</v>
      </c>
      <c r="K1198" s="43" t="s">
        <v>21</v>
      </c>
      <c r="L1198" s="43" t="s">
        <v>21</v>
      </c>
    </row>
    <row r="1199" spans="2:12" ht="10.5" customHeight="1">
      <c r="B1199" s="23"/>
      <c r="C1199" s="24"/>
      <c r="D1199" s="31" t="s">
        <v>36</v>
      </c>
      <c r="E1199" s="19">
        <v>23</v>
      </c>
      <c r="F1199" s="19">
        <v>3827</v>
      </c>
      <c r="G1199" s="19">
        <v>472.945</v>
      </c>
      <c r="H1199" s="19">
        <v>9916.617</v>
      </c>
      <c r="I1199" s="19">
        <v>87712.697</v>
      </c>
      <c r="J1199" s="43" t="s">
        <v>21</v>
      </c>
      <c r="K1199" s="43" t="s">
        <v>21</v>
      </c>
      <c r="L1199" s="43" t="s">
        <v>21</v>
      </c>
    </row>
    <row r="1200" spans="2:12" ht="10.5" customHeight="1">
      <c r="B1200" s="23"/>
      <c r="C1200" s="24"/>
      <c r="D1200" s="33"/>
      <c r="E1200" s="19"/>
      <c r="F1200" s="19"/>
      <c r="G1200" s="19"/>
      <c r="H1200" s="19"/>
      <c r="I1200" s="19"/>
      <c r="J1200" s="42"/>
      <c r="K1200" s="19"/>
      <c r="L1200" s="20"/>
    </row>
    <row r="1201" spans="2:12" ht="10.5" customHeight="1">
      <c r="B1201" s="23"/>
      <c r="C1201" s="24"/>
      <c r="D1201" s="25">
        <v>2013</v>
      </c>
      <c r="E1201" s="19"/>
      <c r="F1201" s="19"/>
      <c r="G1201" s="19"/>
      <c r="H1201" s="19"/>
      <c r="I1201" s="19"/>
      <c r="J1201" s="42"/>
      <c r="K1201" s="19"/>
      <c r="L1201" s="20"/>
    </row>
    <row r="1202" spans="2:12" ht="10.5" customHeight="1">
      <c r="B1202" s="23"/>
      <c r="C1202" s="24"/>
      <c r="D1202" s="29" t="s">
        <v>24</v>
      </c>
      <c r="E1202" s="19">
        <v>21.75</v>
      </c>
      <c r="F1202" s="19">
        <v>3785.5</v>
      </c>
      <c r="G1202" s="19">
        <v>4385.518</v>
      </c>
      <c r="H1202" s="19">
        <v>84751.15</v>
      </c>
      <c r="I1202" s="19">
        <v>569520.183</v>
      </c>
      <c r="J1202" s="43" t="s">
        <v>21</v>
      </c>
      <c r="K1202" s="43" t="s">
        <v>21</v>
      </c>
      <c r="L1202" s="43" t="s">
        <v>21</v>
      </c>
    </row>
    <row r="1203" spans="2:12" ht="6" customHeight="1">
      <c r="B1203" s="23"/>
      <c r="C1203" s="24"/>
      <c r="D1203" s="55"/>
      <c r="E1203" s="19"/>
      <c r="F1203" s="19"/>
      <c r="G1203" s="19"/>
      <c r="H1203" s="19"/>
      <c r="I1203" s="19"/>
      <c r="J1203" s="43"/>
      <c r="K1203" s="43"/>
      <c r="L1203" s="43"/>
    </row>
    <row r="1204" spans="2:12" ht="10.5" customHeight="1">
      <c r="B1204" s="23"/>
      <c r="C1204" s="24"/>
      <c r="D1204" s="40" t="s">
        <v>25</v>
      </c>
      <c r="E1204" s="19">
        <v>21</v>
      </c>
      <c r="F1204" s="19">
        <v>3710</v>
      </c>
      <c r="G1204" s="19">
        <v>561.982</v>
      </c>
      <c r="H1204" s="19">
        <v>10466.329</v>
      </c>
      <c r="I1204" s="19">
        <v>56338.22</v>
      </c>
      <c r="J1204" s="43" t="s">
        <v>21</v>
      </c>
      <c r="K1204" s="43" t="s">
        <v>21</v>
      </c>
      <c r="L1204" s="43" t="s">
        <v>21</v>
      </c>
    </row>
    <row r="1205" spans="2:12" ht="10.5" customHeight="1">
      <c r="B1205" s="23"/>
      <c r="C1205" s="24"/>
      <c r="D1205" s="40" t="s">
        <v>26</v>
      </c>
      <c r="E1205" s="19">
        <v>21</v>
      </c>
      <c r="F1205" s="19">
        <v>3721</v>
      </c>
      <c r="G1205" s="19">
        <v>524.511</v>
      </c>
      <c r="H1205" s="19">
        <v>9570.517</v>
      </c>
      <c r="I1205" s="19">
        <v>52288.467</v>
      </c>
      <c r="J1205" s="43" t="s">
        <v>21</v>
      </c>
      <c r="K1205" s="43" t="s">
        <v>21</v>
      </c>
      <c r="L1205" s="43" t="s">
        <v>21</v>
      </c>
    </row>
    <row r="1206" spans="2:12" ht="10.5" customHeight="1">
      <c r="B1206" s="23"/>
      <c r="C1206" s="24"/>
      <c r="D1206" s="40" t="s">
        <v>27</v>
      </c>
      <c r="E1206" s="19">
        <v>22</v>
      </c>
      <c r="F1206" s="19">
        <v>3807</v>
      </c>
      <c r="G1206" s="19">
        <v>538.955</v>
      </c>
      <c r="H1206" s="19">
        <v>10772.328</v>
      </c>
      <c r="I1206" s="19">
        <v>67157.146</v>
      </c>
      <c r="J1206" s="43" t="s">
        <v>21</v>
      </c>
      <c r="K1206" s="43" t="s">
        <v>21</v>
      </c>
      <c r="L1206" s="43" t="s">
        <v>21</v>
      </c>
    </row>
    <row r="1207" spans="2:12" ht="10.5" customHeight="1">
      <c r="B1207" s="23"/>
      <c r="C1207" s="24"/>
      <c r="D1207" s="40" t="s">
        <v>28</v>
      </c>
      <c r="E1207" s="19">
        <v>22</v>
      </c>
      <c r="F1207" s="19">
        <v>3804</v>
      </c>
      <c r="G1207" s="19">
        <v>563.517</v>
      </c>
      <c r="H1207" s="19">
        <v>10202.304</v>
      </c>
      <c r="I1207" s="19">
        <v>97081.855</v>
      </c>
      <c r="J1207" s="43" t="s">
        <v>21</v>
      </c>
      <c r="K1207" s="43" t="s">
        <v>21</v>
      </c>
      <c r="L1207" s="43" t="s">
        <v>21</v>
      </c>
    </row>
    <row r="1208" spans="2:12" ht="10.5" customHeight="1">
      <c r="B1208" s="23"/>
      <c r="C1208" s="24"/>
      <c r="D1208" s="56" t="s">
        <v>29</v>
      </c>
      <c r="E1208" s="19">
        <v>22</v>
      </c>
      <c r="F1208" s="19">
        <v>3786</v>
      </c>
      <c r="G1208" s="19">
        <v>520.294</v>
      </c>
      <c r="H1208" s="19">
        <v>11916.356</v>
      </c>
      <c r="I1208" s="19">
        <v>63724.262</v>
      </c>
      <c r="J1208" s="43" t="s">
        <v>21</v>
      </c>
      <c r="K1208" s="43" t="s">
        <v>21</v>
      </c>
      <c r="L1208" s="43" t="s">
        <v>21</v>
      </c>
    </row>
    <row r="1209" spans="2:12" ht="10.5" customHeight="1">
      <c r="B1209" s="23"/>
      <c r="C1209" s="24"/>
      <c r="D1209" s="40" t="s">
        <v>30</v>
      </c>
      <c r="E1209" s="19">
        <v>22</v>
      </c>
      <c r="F1209" s="19">
        <v>3796</v>
      </c>
      <c r="G1209" s="19">
        <v>539.327</v>
      </c>
      <c r="H1209" s="19">
        <v>10675.078</v>
      </c>
      <c r="I1209" s="19">
        <v>76531.031</v>
      </c>
      <c r="J1209" s="43" t="s">
        <v>21</v>
      </c>
      <c r="K1209" s="43" t="s">
        <v>21</v>
      </c>
      <c r="L1209" s="43" t="s">
        <v>21</v>
      </c>
    </row>
    <row r="1210" spans="2:12" ht="10.5" customHeight="1">
      <c r="B1210" s="23"/>
      <c r="C1210" s="24"/>
      <c r="D1210" s="40" t="s">
        <v>31</v>
      </c>
      <c r="E1210" s="19">
        <v>22</v>
      </c>
      <c r="F1210" s="19">
        <v>3810</v>
      </c>
      <c r="G1210" s="19">
        <v>579.4</v>
      </c>
      <c r="H1210" s="19">
        <v>10233.064</v>
      </c>
      <c r="I1210" s="19">
        <v>80828.564</v>
      </c>
      <c r="J1210" s="43" t="s">
        <v>21</v>
      </c>
      <c r="K1210" s="43" t="s">
        <v>21</v>
      </c>
      <c r="L1210" s="43" t="s">
        <v>21</v>
      </c>
    </row>
    <row r="1211" spans="2:12" ht="10.5" customHeight="1">
      <c r="B1211" s="23"/>
      <c r="C1211" s="24"/>
      <c r="D1211" s="40" t="s">
        <v>32</v>
      </c>
      <c r="E1211" s="19">
        <v>22</v>
      </c>
      <c r="F1211" s="19">
        <v>3850</v>
      </c>
      <c r="G1211" s="19">
        <v>557.532</v>
      </c>
      <c r="H1211" s="19">
        <v>10915.174</v>
      </c>
      <c r="I1211" s="19">
        <v>75570.638</v>
      </c>
      <c r="J1211" s="43" t="s">
        <v>21</v>
      </c>
      <c r="K1211" s="43" t="s">
        <v>21</v>
      </c>
      <c r="L1211" s="43" t="s">
        <v>21</v>
      </c>
    </row>
    <row r="1212" spans="2:12" ht="10.5" customHeight="1">
      <c r="B1212" s="23"/>
      <c r="C1212" s="24"/>
      <c r="D1212" s="40" t="s">
        <v>33</v>
      </c>
      <c r="E1212" s="48"/>
      <c r="F1212" s="48"/>
      <c r="G1212" s="48"/>
      <c r="H1212" s="48"/>
      <c r="I1212" s="48"/>
      <c r="J1212" s="19"/>
      <c r="K1212" s="19"/>
      <c r="L1212" s="20"/>
    </row>
    <row r="1213" spans="2:12" ht="10.5" customHeight="1">
      <c r="B1213" s="23"/>
      <c r="C1213" s="24"/>
      <c r="D1213" s="40" t="s">
        <v>34</v>
      </c>
      <c r="E1213" s="19"/>
      <c r="F1213" s="19"/>
      <c r="G1213" s="19"/>
      <c r="H1213" s="19"/>
      <c r="I1213" s="19"/>
      <c r="J1213" s="19"/>
      <c r="K1213" s="19"/>
      <c r="L1213" s="20"/>
    </row>
    <row r="1214" spans="2:12" ht="10.5" customHeight="1">
      <c r="B1214" s="23"/>
      <c r="C1214" s="24"/>
      <c r="D1214" s="40" t="s">
        <v>35</v>
      </c>
      <c r="E1214" s="19"/>
      <c r="F1214" s="19"/>
      <c r="G1214" s="19"/>
      <c r="H1214" s="19"/>
      <c r="I1214" s="19"/>
      <c r="J1214" s="19"/>
      <c r="K1214" s="19"/>
      <c r="L1214" s="20"/>
    </row>
    <row r="1215" spans="2:12" ht="10.5" customHeight="1">
      <c r="B1215" s="23"/>
      <c r="C1215" s="24"/>
      <c r="D1215" s="40" t="s">
        <v>36</v>
      </c>
      <c r="E1215" s="19"/>
      <c r="F1215" s="19"/>
      <c r="G1215" s="19"/>
      <c r="H1215" s="19"/>
      <c r="I1215" s="19"/>
      <c r="J1215" s="19"/>
      <c r="K1215" s="19"/>
      <c r="L1215" s="20"/>
    </row>
    <row r="1216" spans="5:12" ht="10.5" customHeight="1">
      <c r="E1216" s="19"/>
      <c r="F1216" s="19"/>
      <c r="G1216" s="19"/>
      <c r="H1216" s="19"/>
      <c r="I1216" s="19"/>
      <c r="J1216" s="43"/>
      <c r="K1216" s="43"/>
      <c r="L1216" s="1"/>
    </row>
    <row r="1217" ht="10.5" customHeight="1">
      <c r="C1217" s="41" t="s">
        <v>39</v>
      </c>
    </row>
    <row r="1218" ht="10.5" customHeight="1"/>
    <row r="1219" spans="1:12" ht="10.5" customHeight="1">
      <c r="A1219" s="342"/>
      <c r="B1219" s="342"/>
      <c r="C1219" s="342"/>
      <c r="D1219" s="342"/>
      <c r="E1219" s="342"/>
      <c r="F1219" s="342"/>
      <c r="G1219" s="342"/>
      <c r="H1219" s="342"/>
      <c r="I1219" s="342"/>
      <c r="J1219" s="342"/>
      <c r="K1219" s="342"/>
      <c r="L1219" s="1"/>
    </row>
  </sheetData>
  <sheetProtection/>
  <mergeCells count="211">
    <mergeCell ref="H1140:K1140"/>
    <mergeCell ref="A1219:K1219"/>
    <mergeCell ref="A1134:L1134"/>
    <mergeCell ref="A1135:L1135"/>
    <mergeCell ref="B1137:B1140"/>
    <mergeCell ref="C1137:C1140"/>
    <mergeCell ref="I1137:K1137"/>
    <mergeCell ref="D1137:D1140"/>
    <mergeCell ref="E1137:E1139"/>
    <mergeCell ref="L1137:L1139"/>
    <mergeCell ref="I1138:I1139"/>
    <mergeCell ref="J1138:K1138"/>
    <mergeCell ref="H1050:H1052"/>
    <mergeCell ref="A1132:L1132"/>
    <mergeCell ref="D1050:D1053"/>
    <mergeCell ref="F1137:F1139"/>
    <mergeCell ref="G1137:G1139"/>
    <mergeCell ref="L1050:L1052"/>
    <mergeCell ref="H963:H965"/>
    <mergeCell ref="G963:G965"/>
    <mergeCell ref="E963:E965"/>
    <mergeCell ref="F963:F965"/>
    <mergeCell ref="H1137:H1139"/>
    <mergeCell ref="E1050:E1052"/>
    <mergeCell ref="F1050:F1052"/>
    <mergeCell ref="G1050:G1052"/>
    <mergeCell ref="I1051:I1052"/>
    <mergeCell ref="J1051:K1051"/>
    <mergeCell ref="H1053:K1053"/>
    <mergeCell ref="H966:K966"/>
    <mergeCell ref="A1045:L1045"/>
    <mergeCell ref="A1047:L1047"/>
    <mergeCell ref="A1048:L1048"/>
    <mergeCell ref="B1050:B1053"/>
    <mergeCell ref="C1050:C1053"/>
    <mergeCell ref="I1050:K1050"/>
    <mergeCell ref="A958:L958"/>
    <mergeCell ref="A960:L960"/>
    <mergeCell ref="A961:L961"/>
    <mergeCell ref="I963:K963"/>
    <mergeCell ref="L963:L965"/>
    <mergeCell ref="I964:I965"/>
    <mergeCell ref="J964:K964"/>
    <mergeCell ref="B963:B966"/>
    <mergeCell ref="C963:C966"/>
    <mergeCell ref="D963:D966"/>
    <mergeCell ref="A871:L871"/>
    <mergeCell ref="A873:L873"/>
    <mergeCell ref="A874:L874"/>
    <mergeCell ref="B876:B879"/>
    <mergeCell ref="C876:C879"/>
    <mergeCell ref="D876:D879"/>
    <mergeCell ref="E876:E878"/>
    <mergeCell ref="F876:F878"/>
    <mergeCell ref="G876:G878"/>
    <mergeCell ref="H876:H878"/>
    <mergeCell ref="I876:K876"/>
    <mergeCell ref="L876:L878"/>
    <mergeCell ref="I877:I878"/>
    <mergeCell ref="J877:K877"/>
    <mergeCell ref="H879:K879"/>
    <mergeCell ref="A784:L784"/>
    <mergeCell ref="A786:L786"/>
    <mergeCell ref="A787:L787"/>
    <mergeCell ref="B789:B792"/>
    <mergeCell ref="C789:C792"/>
    <mergeCell ref="D789:D792"/>
    <mergeCell ref="E789:E791"/>
    <mergeCell ref="F789:F791"/>
    <mergeCell ref="G789:G791"/>
    <mergeCell ref="H789:H791"/>
    <mergeCell ref="I789:K789"/>
    <mergeCell ref="L789:L791"/>
    <mergeCell ref="I790:I791"/>
    <mergeCell ref="J790:K790"/>
    <mergeCell ref="H792:K792"/>
    <mergeCell ref="A697:L697"/>
    <mergeCell ref="A699:L699"/>
    <mergeCell ref="A700:L700"/>
    <mergeCell ref="B702:B705"/>
    <mergeCell ref="C702:C705"/>
    <mergeCell ref="D702:D705"/>
    <mergeCell ref="E702:E704"/>
    <mergeCell ref="F702:F704"/>
    <mergeCell ref="G702:G704"/>
    <mergeCell ref="H702:H704"/>
    <mergeCell ref="I702:K702"/>
    <mergeCell ref="L702:L704"/>
    <mergeCell ref="I703:I704"/>
    <mergeCell ref="J703:K703"/>
    <mergeCell ref="H705:K705"/>
    <mergeCell ref="A610:L610"/>
    <mergeCell ref="A612:L612"/>
    <mergeCell ref="A613:L613"/>
    <mergeCell ref="B615:B618"/>
    <mergeCell ref="C615:C618"/>
    <mergeCell ref="D615:D618"/>
    <mergeCell ref="E615:E617"/>
    <mergeCell ref="F615:F617"/>
    <mergeCell ref="G615:G617"/>
    <mergeCell ref="H615:H617"/>
    <mergeCell ref="I615:K615"/>
    <mergeCell ref="L615:L617"/>
    <mergeCell ref="I616:I617"/>
    <mergeCell ref="J616:K616"/>
    <mergeCell ref="H618:K618"/>
    <mergeCell ref="C528:C531"/>
    <mergeCell ref="D528:D531"/>
    <mergeCell ref="E528:E530"/>
    <mergeCell ref="F528:F530"/>
    <mergeCell ref="G528:G530"/>
    <mergeCell ref="H528:H530"/>
    <mergeCell ref="H531:K531"/>
    <mergeCell ref="A436:L436"/>
    <mergeCell ref="A438:L438"/>
    <mergeCell ref="A439:L439"/>
    <mergeCell ref="B441:B444"/>
    <mergeCell ref="C441:C444"/>
    <mergeCell ref="A523:L523"/>
    <mergeCell ref="H444:K444"/>
    <mergeCell ref="D441:D444"/>
    <mergeCell ref="E441:E443"/>
    <mergeCell ref="F441:F443"/>
    <mergeCell ref="A525:L525"/>
    <mergeCell ref="A526:L526"/>
    <mergeCell ref="B528:B531"/>
    <mergeCell ref="G441:G443"/>
    <mergeCell ref="H441:H443"/>
    <mergeCell ref="I441:K441"/>
    <mergeCell ref="I528:K528"/>
    <mergeCell ref="L528:L530"/>
    <mergeCell ref="I529:I530"/>
    <mergeCell ref="J529:K529"/>
    <mergeCell ref="A351:L351"/>
    <mergeCell ref="A352:L352"/>
    <mergeCell ref="B354:B357"/>
    <mergeCell ref="C354:C357"/>
    <mergeCell ref="D354:D357"/>
    <mergeCell ref="I354:K354"/>
    <mergeCell ref="L354:L356"/>
    <mergeCell ref="I355:I356"/>
    <mergeCell ref="J355:K355"/>
    <mergeCell ref="L441:L443"/>
    <mergeCell ref="I442:I443"/>
    <mergeCell ref="J442:K442"/>
    <mergeCell ref="F267:F269"/>
    <mergeCell ref="G267:G269"/>
    <mergeCell ref="E354:E356"/>
    <mergeCell ref="F354:F356"/>
    <mergeCell ref="G354:G356"/>
    <mergeCell ref="H354:H356"/>
    <mergeCell ref="I268:I269"/>
    <mergeCell ref="H357:K357"/>
    <mergeCell ref="A262:L262"/>
    <mergeCell ref="A264:L264"/>
    <mergeCell ref="A265:L265"/>
    <mergeCell ref="B267:B270"/>
    <mergeCell ref="C267:C270"/>
    <mergeCell ref="D267:D270"/>
    <mergeCell ref="E267:E269"/>
    <mergeCell ref="H270:K270"/>
    <mergeCell ref="A349:L349"/>
    <mergeCell ref="A177:L177"/>
    <mergeCell ref="A178:L178"/>
    <mergeCell ref="B180:B183"/>
    <mergeCell ref="C180:C183"/>
    <mergeCell ref="H267:H269"/>
    <mergeCell ref="I267:K267"/>
    <mergeCell ref="J181:K181"/>
    <mergeCell ref="L267:L269"/>
    <mergeCell ref="J268:K268"/>
    <mergeCell ref="C93:C96"/>
    <mergeCell ref="D93:D96"/>
    <mergeCell ref="E93:E95"/>
    <mergeCell ref="F93:F95"/>
    <mergeCell ref="G93:G95"/>
    <mergeCell ref="E180:E182"/>
    <mergeCell ref="F180:F182"/>
    <mergeCell ref="G180:G182"/>
    <mergeCell ref="D180:D183"/>
    <mergeCell ref="A175:L175"/>
    <mergeCell ref="I93:K93"/>
    <mergeCell ref="L93:L95"/>
    <mergeCell ref="I94:I95"/>
    <mergeCell ref="J94:K94"/>
    <mergeCell ref="H96:K96"/>
    <mergeCell ref="H183:K183"/>
    <mergeCell ref="H180:H182"/>
    <mergeCell ref="I180:K180"/>
    <mergeCell ref="L180:L182"/>
    <mergeCell ref="I181:I182"/>
    <mergeCell ref="D6:D9"/>
    <mergeCell ref="E6:E8"/>
    <mergeCell ref="F6:F8"/>
    <mergeCell ref="G6:G8"/>
    <mergeCell ref="H6:H8"/>
    <mergeCell ref="H93:H95"/>
    <mergeCell ref="A88:L88"/>
    <mergeCell ref="A90:L90"/>
    <mergeCell ref="A91:L91"/>
    <mergeCell ref="B93:B96"/>
    <mergeCell ref="I6:K6"/>
    <mergeCell ref="L6:L8"/>
    <mergeCell ref="I7:I8"/>
    <mergeCell ref="J7:K7"/>
    <mergeCell ref="H9:K9"/>
    <mergeCell ref="A1:K1"/>
    <mergeCell ref="A3:L3"/>
    <mergeCell ref="A4:L4"/>
    <mergeCell ref="B6:B9"/>
    <mergeCell ref="C6:C9"/>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U72"/>
  <sheetViews>
    <sheetView zoomScalePageLayoutView="0" workbookViewId="0" topLeftCell="A1">
      <pane ySplit="1" topLeftCell="A2" activePane="bottomLeft" state="frozen"/>
      <selection pane="topLeft" activeCell="D70" sqref="D70:D71"/>
      <selection pane="bottomLeft" activeCell="A1" sqref="A1"/>
    </sheetView>
  </sheetViews>
  <sheetFormatPr defaultColWidth="11.421875" defaultRowHeight="12"/>
  <cols>
    <col min="1" max="1" width="5.140625" style="156" customWidth="1"/>
    <col min="2" max="2" width="11.8515625" style="156" customWidth="1"/>
    <col min="3" max="3" width="11.421875" style="159" customWidth="1"/>
    <col min="4" max="4" width="12.57421875" style="159" customWidth="1"/>
    <col min="5" max="5" width="11.421875" style="156" customWidth="1"/>
    <col min="6" max="6" width="8.00390625" style="156" customWidth="1"/>
    <col min="7" max="16384" width="11.421875" style="156" customWidth="1"/>
  </cols>
  <sheetData>
    <row r="1" spans="1:12" ht="43.5" customHeight="1">
      <c r="A1" s="152" t="s">
        <v>183</v>
      </c>
      <c r="B1" s="153" t="s">
        <v>184</v>
      </c>
      <c r="C1" s="154" t="s">
        <v>10</v>
      </c>
      <c r="D1" s="154" t="s">
        <v>185</v>
      </c>
      <c r="E1" s="155" t="s">
        <v>186</v>
      </c>
      <c r="G1" s="345" t="s">
        <v>187</v>
      </c>
      <c r="H1" s="345"/>
      <c r="I1" s="157" t="s">
        <v>188</v>
      </c>
      <c r="J1" s="157" t="s">
        <v>189</v>
      </c>
      <c r="K1" s="157" t="s">
        <v>190</v>
      </c>
      <c r="L1" s="157" t="s">
        <v>189</v>
      </c>
    </row>
    <row r="2" spans="1:12" ht="12.75" customHeight="1">
      <c r="A2" s="158">
        <v>1</v>
      </c>
      <c r="B2" s="159">
        <v>121.0173833881517</v>
      </c>
      <c r="C2" s="160">
        <v>104.39761509049822</v>
      </c>
      <c r="D2" s="159">
        <v>107.96049131777653</v>
      </c>
      <c r="F2" s="346" t="s">
        <v>191</v>
      </c>
      <c r="H2" s="347" t="s">
        <v>192</v>
      </c>
      <c r="I2" s="161">
        <v>2211080.937</v>
      </c>
      <c r="J2" s="162">
        <f aca="true" t="shared" si="0" ref="J2:J25">I2*100/2117942</f>
        <v>104.39761509049822</v>
      </c>
      <c r="K2" s="161">
        <v>135973</v>
      </c>
      <c r="L2" s="162">
        <f aca="true" t="shared" si="1" ref="L2:L25">K2*100/125947</f>
        <v>107.96049131777653</v>
      </c>
    </row>
    <row r="3" spans="1:12" ht="12.75">
      <c r="A3" s="158">
        <v>2</v>
      </c>
      <c r="B3" s="159">
        <v>113.13892399864953</v>
      </c>
      <c r="C3" s="160">
        <v>110.48386216430856</v>
      </c>
      <c r="D3" s="159">
        <v>108.74097834803528</v>
      </c>
      <c r="F3" s="346"/>
      <c r="H3" s="347"/>
      <c r="I3" s="161">
        <v>2339984.12</v>
      </c>
      <c r="J3" s="162">
        <f t="shared" si="0"/>
        <v>110.48386216430856</v>
      </c>
      <c r="K3" s="161">
        <v>136956</v>
      </c>
      <c r="L3" s="162">
        <f t="shared" si="1"/>
        <v>108.74097834803528</v>
      </c>
    </row>
    <row r="4" spans="1:12" ht="12.75">
      <c r="A4" s="158">
        <v>3</v>
      </c>
      <c r="B4" s="159">
        <v>117.56566513262027</v>
      </c>
      <c r="C4" s="160">
        <v>122.25481377677008</v>
      </c>
      <c r="D4" s="159">
        <v>109.21181131745894</v>
      </c>
      <c r="F4" s="346"/>
      <c r="H4" s="347"/>
      <c r="I4" s="161">
        <v>2589286.048</v>
      </c>
      <c r="J4" s="162">
        <f t="shared" si="0"/>
        <v>122.25481377677008</v>
      </c>
      <c r="K4" s="161">
        <v>137549</v>
      </c>
      <c r="L4" s="162">
        <f t="shared" si="1"/>
        <v>109.21181131745894</v>
      </c>
    </row>
    <row r="5" spans="1:12" ht="12.75">
      <c r="A5" s="158">
        <v>4</v>
      </c>
      <c r="B5" s="159">
        <v>101.98511396545264</v>
      </c>
      <c r="C5" s="160">
        <v>105.19392301583329</v>
      </c>
      <c r="D5" s="159">
        <v>108.45434984556996</v>
      </c>
      <c r="F5" s="346"/>
      <c r="I5" s="161">
        <v>2227946.277</v>
      </c>
      <c r="J5" s="162">
        <f t="shared" si="0"/>
        <v>105.19392301583329</v>
      </c>
      <c r="K5" s="161">
        <v>136595</v>
      </c>
      <c r="L5" s="162">
        <f t="shared" si="1"/>
        <v>108.45434984556996</v>
      </c>
    </row>
    <row r="6" spans="1:12" ht="12.75">
      <c r="A6" s="158">
        <v>5</v>
      </c>
      <c r="B6" s="159">
        <v>111.3135073537663</v>
      </c>
      <c r="C6" s="160">
        <v>111.80819134801612</v>
      </c>
      <c r="D6" s="159">
        <v>108.37812730751824</v>
      </c>
      <c r="F6" s="346"/>
      <c r="I6" s="161">
        <v>2368032.644</v>
      </c>
      <c r="J6" s="162">
        <f t="shared" si="0"/>
        <v>111.80819134801612</v>
      </c>
      <c r="K6" s="161">
        <v>136499</v>
      </c>
      <c r="L6" s="162">
        <f t="shared" si="1"/>
        <v>108.37812730751824</v>
      </c>
    </row>
    <row r="7" spans="1:12" ht="12.75">
      <c r="A7" s="158">
        <v>6</v>
      </c>
      <c r="B7" s="159">
        <v>109.7763589403513</v>
      </c>
      <c r="C7" s="160">
        <v>114.78199313295644</v>
      </c>
      <c r="D7" s="159">
        <v>108.51548667296561</v>
      </c>
      <c r="F7" s="346"/>
      <c r="I7" s="161">
        <v>2431016.041</v>
      </c>
      <c r="J7" s="162">
        <f t="shared" si="0"/>
        <v>114.78199313295644</v>
      </c>
      <c r="K7" s="161">
        <v>136672</v>
      </c>
      <c r="L7" s="162">
        <f t="shared" si="1"/>
        <v>108.51548667296561</v>
      </c>
    </row>
    <row r="8" spans="1:12" ht="12.75">
      <c r="A8" s="158">
        <v>7</v>
      </c>
      <c r="B8" s="159">
        <v>107.31246367018088</v>
      </c>
      <c r="C8" s="160">
        <v>112.456508582388</v>
      </c>
      <c r="D8" s="159">
        <v>108.783059540918</v>
      </c>
      <c r="F8" s="346"/>
      <c r="I8" s="161">
        <v>2381763.627</v>
      </c>
      <c r="J8" s="162">
        <f t="shared" si="0"/>
        <v>112.456508582388</v>
      </c>
      <c r="K8" s="161">
        <v>137009</v>
      </c>
      <c r="L8" s="162">
        <f t="shared" si="1"/>
        <v>108.783059540918</v>
      </c>
    </row>
    <row r="9" spans="1:13" ht="12.75">
      <c r="A9" s="158">
        <v>8</v>
      </c>
      <c r="B9" s="159">
        <v>93.58243725400871</v>
      </c>
      <c r="C9" s="160">
        <v>107.50263911854054</v>
      </c>
      <c r="D9" s="159">
        <v>109.52067139352268</v>
      </c>
      <c r="F9" s="346"/>
      <c r="I9" s="161">
        <v>2276843.545</v>
      </c>
      <c r="J9" s="162">
        <f t="shared" si="0"/>
        <v>107.50263911854054</v>
      </c>
      <c r="K9" s="161">
        <v>137938</v>
      </c>
      <c r="L9" s="162">
        <f t="shared" si="1"/>
        <v>109.52067139352268</v>
      </c>
      <c r="M9" s="163"/>
    </row>
    <row r="10" spans="1:13" ht="12.75">
      <c r="A10" s="158">
        <v>9</v>
      </c>
      <c r="B10" s="159">
        <v>100.39123555661556</v>
      </c>
      <c r="C10" s="160">
        <v>109.18049436670127</v>
      </c>
      <c r="D10" s="159">
        <v>109.61118565745909</v>
      </c>
      <c r="F10" s="346"/>
      <c r="G10" s="159"/>
      <c r="H10" s="159"/>
      <c r="I10" s="161">
        <v>2312379.546</v>
      </c>
      <c r="J10" s="162">
        <f t="shared" si="0"/>
        <v>109.18049436670127</v>
      </c>
      <c r="K10" s="161">
        <v>138052</v>
      </c>
      <c r="L10" s="162">
        <f t="shared" si="1"/>
        <v>109.61118565745909</v>
      </c>
      <c r="M10" s="163"/>
    </row>
    <row r="11" spans="1:13" ht="12.75">
      <c r="A11" s="158">
        <v>10</v>
      </c>
      <c r="B11" s="159">
        <v>101.87880695405293</v>
      </c>
      <c r="C11" s="160">
        <v>113.40338899743242</v>
      </c>
      <c r="D11" s="159">
        <v>109.51749545443718</v>
      </c>
      <c r="F11" s="346"/>
      <c r="I11" s="161">
        <v>2401818.005</v>
      </c>
      <c r="J11" s="162">
        <f t="shared" si="0"/>
        <v>113.40338899743242</v>
      </c>
      <c r="K11" s="161">
        <v>137934</v>
      </c>
      <c r="L11" s="162">
        <f t="shared" si="1"/>
        <v>109.51749545443718</v>
      </c>
      <c r="M11" s="163"/>
    </row>
    <row r="12" spans="1:12" ht="12.75">
      <c r="A12" s="158">
        <v>11</v>
      </c>
      <c r="B12" s="159">
        <v>108.08089364763914</v>
      </c>
      <c r="C12" s="160">
        <v>117.43625028447427</v>
      </c>
      <c r="D12" s="159">
        <v>109.40871954075921</v>
      </c>
      <c r="F12" s="346"/>
      <c r="I12" s="161">
        <v>2487231.668</v>
      </c>
      <c r="J12" s="162">
        <f t="shared" si="0"/>
        <v>117.43625028447427</v>
      </c>
      <c r="K12" s="161">
        <v>137797</v>
      </c>
      <c r="L12" s="162">
        <f t="shared" si="1"/>
        <v>109.40871954075921</v>
      </c>
    </row>
    <row r="13" spans="1:12" ht="12.75">
      <c r="A13" s="158">
        <v>12</v>
      </c>
      <c r="B13" s="159">
        <v>82.52005588919144</v>
      </c>
      <c r="C13" s="160">
        <v>90.85965149187277</v>
      </c>
      <c r="D13" s="159">
        <v>108.89183545459598</v>
      </c>
      <c r="F13" s="346"/>
      <c r="I13" s="161">
        <v>1924354.72</v>
      </c>
      <c r="J13" s="162">
        <f t="shared" si="0"/>
        <v>90.85965149187277</v>
      </c>
      <c r="K13" s="161">
        <v>137146</v>
      </c>
      <c r="L13" s="162">
        <f t="shared" si="1"/>
        <v>108.89183545459598</v>
      </c>
    </row>
    <row r="14" spans="1:12" ht="28.5" customHeight="1">
      <c r="A14" s="164">
        <v>1</v>
      </c>
      <c r="B14" s="159">
        <v>109.66446333432904</v>
      </c>
      <c r="C14" s="159">
        <v>100.81087093036541</v>
      </c>
      <c r="D14" s="159">
        <v>108.01051235837296</v>
      </c>
      <c r="E14" s="165"/>
      <c r="F14" s="348" t="s">
        <v>193</v>
      </c>
      <c r="G14" s="165"/>
      <c r="I14" s="166">
        <v>2135115.7759999996</v>
      </c>
      <c r="J14" s="167">
        <f t="shared" si="0"/>
        <v>100.81087093036541</v>
      </c>
      <c r="K14" s="166">
        <v>136036</v>
      </c>
      <c r="L14" s="167">
        <f t="shared" si="1"/>
        <v>108.01051235837296</v>
      </c>
    </row>
    <row r="15" spans="1:12" ht="12.75">
      <c r="A15" s="164">
        <v>2</v>
      </c>
      <c r="B15" s="159">
        <v>96.6801489037458</v>
      </c>
      <c r="C15" s="159">
        <v>101.65945450819711</v>
      </c>
      <c r="D15" s="159">
        <v>108.62029266278672</v>
      </c>
      <c r="E15" s="165"/>
      <c r="F15" s="348"/>
      <c r="G15" s="165"/>
      <c r="I15" s="166">
        <v>2153088.284</v>
      </c>
      <c r="J15" s="162">
        <f t="shared" si="0"/>
        <v>101.65945450819711</v>
      </c>
      <c r="K15" s="166">
        <v>136804</v>
      </c>
      <c r="L15" s="162">
        <f t="shared" si="1"/>
        <v>108.62029266278672</v>
      </c>
    </row>
    <row r="16" spans="1:12" ht="12.75">
      <c r="A16" s="164">
        <v>3</v>
      </c>
      <c r="B16" s="159">
        <v>100.83928733494534</v>
      </c>
      <c r="C16" s="159">
        <v>109.4879269120684</v>
      </c>
      <c r="D16" s="159">
        <v>109.08080383018253</v>
      </c>
      <c r="E16" s="165"/>
      <c r="F16" s="348"/>
      <c r="G16" s="165"/>
      <c r="I16" s="166">
        <v>2318890.789</v>
      </c>
      <c r="J16" s="162">
        <f t="shared" si="0"/>
        <v>109.4879269120684</v>
      </c>
      <c r="K16" s="166">
        <v>137384</v>
      </c>
      <c r="L16" s="162">
        <f t="shared" si="1"/>
        <v>109.08080383018253</v>
      </c>
    </row>
    <row r="17" spans="1:12" ht="12.75">
      <c r="A17" s="164">
        <v>4</v>
      </c>
      <c r="B17" s="159">
        <v>105.76582782854783</v>
      </c>
      <c r="C17" s="159">
        <v>114.91263688996204</v>
      </c>
      <c r="D17" s="159">
        <v>109.23721883014284</v>
      </c>
      <c r="F17" s="348"/>
      <c r="G17" s="165"/>
      <c r="I17" s="166">
        <v>2433783</v>
      </c>
      <c r="J17" s="162">
        <f t="shared" si="0"/>
        <v>114.91263688996204</v>
      </c>
      <c r="K17" s="166">
        <v>137581</v>
      </c>
      <c r="L17" s="162">
        <f t="shared" si="1"/>
        <v>109.23721883014284</v>
      </c>
    </row>
    <row r="18" spans="1:12" ht="12.75">
      <c r="A18" s="164">
        <v>5</v>
      </c>
      <c r="B18" s="159">
        <v>100.9528277764224</v>
      </c>
      <c r="C18" s="159">
        <v>109.1751747214985</v>
      </c>
      <c r="D18" s="162">
        <v>109.07206999769744</v>
      </c>
      <c r="E18" s="168"/>
      <c r="F18" s="348"/>
      <c r="G18" s="165"/>
      <c r="I18" s="166">
        <v>2312266.8789999997</v>
      </c>
      <c r="J18" s="162">
        <f t="shared" si="0"/>
        <v>109.1751747214985</v>
      </c>
      <c r="K18" s="166">
        <v>137373</v>
      </c>
      <c r="L18" s="162">
        <f t="shared" si="1"/>
        <v>109.07206999769744</v>
      </c>
    </row>
    <row r="19" spans="1:12" ht="14.25">
      <c r="A19" s="164">
        <v>6</v>
      </c>
      <c r="B19" s="159">
        <v>103.40549707452112</v>
      </c>
      <c r="C19" s="159">
        <v>112.58944088176163</v>
      </c>
      <c r="D19" s="159">
        <v>109.06968804338332</v>
      </c>
      <c r="E19" s="168"/>
      <c r="F19" s="348"/>
      <c r="G19" s="169"/>
      <c r="H19" s="169"/>
      <c r="I19" s="166">
        <v>2384579.056</v>
      </c>
      <c r="J19" s="162">
        <f t="shared" si="0"/>
        <v>112.58944088176163</v>
      </c>
      <c r="K19" s="166">
        <v>137370</v>
      </c>
      <c r="L19" s="162">
        <f t="shared" si="1"/>
        <v>109.06968804338332</v>
      </c>
    </row>
    <row r="20" spans="1:12" ht="14.25">
      <c r="A20" s="164">
        <v>7</v>
      </c>
      <c r="B20" s="159">
        <v>106.65531874583085</v>
      </c>
      <c r="C20" s="159">
        <v>116.01477679747602</v>
      </c>
      <c r="D20" s="159">
        <v>109.51828943920856</v>
      </c>
      <c r="E20" s="169"/>
      <c r="F20" s="348"/>
      <c r="G20" s="165"/>
      <c r="H20" s="169"/>
      <c r="I20" s="166">
        <v>2457125.6839999994</v>
      </c>
      <c r="J20" s="162">
        <f t="shared" si="0"/>
        <v>116.01477679747602</v>
      </c>
      <c r="K20" s="166">
        <v>137935</v>
      </c>
      <c r="L20" s="162">
        <f t="shared" si="1"/>
        <v>109.51828943920856</v>
      </c>
    </row>
    <row r="21" spans="1:12" ht="14.25">
      <c r="A21" s="164">
        <v>8</v>
      </c>
      <c r="B21" s="159">
        <v>93.8526044622265</v>
      </c>
      <c r="C21" s="159">
        <v>105.01062134845996</v>
      </c>
      <c r="D21" s="159">
        <v>110.43137192628646</v>
      </c>
      <c r="E21" s="169"/>
      <c r="F21" s="348"/>
      <c r="I21" s="166">
        <v>2224064.054</v>
      </c>
      <c r="J21" s="162">
        <f t="shared" si="0"/>
        <v>105.01062134845996</v>
      </c>
      <c r="K21" s="166">
        <v>139085</v>
      </c>
      <c r="L21" s="162">
        <f t="shared" si="1"/>
        <v>110.43137192628646</v>
      </c>
    </row>
    <row r="22" spans="1:12" ht="14.25">
      <c r="A22" s="164">
        <v>9</v>
      </c>
      <c r="B22" s="159"/>
      <c r="E22" s="169"/>
      <c r="F22" s="348"/>
      <c r="I22" s="166"/>
      <c r="J22" s="162">
        <f t="shared" si="0"/>
        <v>0</v>
      </c>
      <c r="K22" s="166"/>
      <c r="L22" s="162">
        <f t="shared" si="1"/>
        <v>0</v>
      </c>
    </row>
    <row r="23" spans="1:12" ht="12.75">
      <c r="A23" s="164">
        <v>10</v>
      </c>
      <c r="B23" s="159"/>
      <c r="F23" s="348"/>
      <c r="I23" s="166"/>
      <c r="J23" s="162">
        <f t="shared" si="0"/>
        <v>0</v>
      </c>
      <c r="K23" s="166"/>
      <c r="L23" s="162">
        <f t="shared" si="1"/>
        <v>0</v>
      </c>
    </row>
    <row r="24" spans="1:12" ht="12.75">
      <c r="A24" s="164">
        <v>11</v>
      </c>
      <c r="B24" s="159"/>
      <c r="F24" s="348"/>
      <c r="I24" s="166"/>
      <c r="J24" s="162">
        <f t="shared" si="0"/>
        <v>0</v>
      </c>
      <c r="K24" s="166"/>
      <c r="L24" s="162">
        <f t="shared" si="1"/>
        <v>0</v>
      </c>
    </row>
    <row r="25" spans="1:12" ht="12.75">
      <c r="A25" s="164">
        <v>12</v>
      </c>
      <c r="B25" s="159"/>
      <c r="F25" s="348"/>
      <c r="I25" s="166"/>
      <c r="J25" s="162">
        <f t="shared" si="0"/>
        <v>0</v>
      </c>
      <c r="K25" s="166"/>
      <c r="L25" s="162">
        <f t="shared" si="1"/>
        <v>0</v>
      </c>
    </row>
    <row r="26" spans="2:5" ht="14.25">
      <c r="B26" s="169"/>
      <c r="C26" s="343" t="s">
        <v>194</v>
      </c>
      <c r="D26" s="343"/>
      <c r="E26" s="343"/>
    </row>
    <row r="27" spans="2:10" ht="14.25">
      <c r="B27" s="169"/>
      <c r="C27" s="344">
        <v>41487</v>
      </c>
      <c r="D27" s="344"/>
      <c r="E27" s="344"/>
      <c r="I27" s="343" t="s">
        <v>195</v>
      </c>
      <c r="J27" s="343"/>
    </row>
    <row r="28" spans="2:10" ht="12.75">
      <c r="B28" s="170" t="s">
        <v>196</v>
      </c>
      <c r="C28" s="171">
        <v>2012</v>
      </c>
      <c r="D28" s="172"/>
      <c r="E28" s="171">
        <v>2013</v>
      </c>
      <c r="H28" s="170" t="s">
        <v>197</v>
      </c>
      <c r="I28" s="170">
        <v>2012</v>
      </c>
      <c r="J28" s="170">
        <v>2013</v>
      </c>
    </row>
    <row r="29" spans="2:13" ht="14.25">
      <c r="B29" s="156" t="s">
        <v>198</v>
      </c>
      <c r="C29" s="173">
        <v>1047980.117</v>
      </c>
      <c r="D29" s="174"/>
      <c r="E29" s="173">
        <v>1000321.398</v>
      </c>
      <c r="H29" s="175" t="s">
        <v>199</v>
      </c>
      <c r="I29" s="159">
        <v>121.0173833881517</v>
      </c>
      <c r="J29" s="159">
        <v>109.66446333432904</v>
      </c>
      <c r="L29" s="176"/>
      <c r="M29" s="176"/>
    </row>
    <row r="30" spans="2:21" ht="14.25">
      <c r="B30" s="156" t="s">
        <v>200</v>
      </c>
      <c r="C30" s="173">
        <v>727199.927</v>
      </c>
      <c r="D30" s="174"/>
      <c r="E30" s="173">
        <v>752002.38</v>
      </c>
      <c r="H30" s="156" t="s">
        <v>201</v>
      </c>
      <c r="I30" s="159">
        <v>113.13892399864953</v>
      </c>
      <c r="J30" s="159">
        <v>96.6801489037458</v>
      </c>
      <c r="L30" s="176"/>
      <c r="M30" s="176"/>
      <c r="N30" s="176"/>
      <c r="O30" s="176"/>
      <c r="P30" s="176"/>
      <c r="Q30" s="176"/>
      <c r="R30" s="176"/>
      <c r="S30" s="176"/>
      <c r="T30" s="177"/>
      <c r="U30" s="177"/>
    </row>
    <row r="31" spans="2:12" ht="14.25">
      <c r="B31" s="156" t="s">
        <v>202</v>
      </c>
      <c r="C31" s="173">
        <v>96184.86</v>
      </c>
      <c r="D31" s="174"/>
      <c r="E31" s="173">
        <v>94316.567</v>
      </c>
      <c r="H31" s="156" t="s">
        <v>203</v>
      </c>
      <c r="I31" s="159">
        <v>117.56566513262027</v>
      </c>
      <c r="J31" s="159">
        <v>100.75624265495678</v>
      </c>
      <c r="L31" s="176"/>
    </row>
    <row r="32" spans="2:12" ht="14.25">
      <c r="B32" s="156" t="s">
        <v>204</v>
      </c>
      <c r="C32" s="173">
        <v>405478.641</v>
      </c>
      <c r="D32" s="174"/>
      <c r="E32" s="178">
        <v>377423.709</v>
      </c>
      <c r="H32" s="156" t="s">
        <v>205</v>
      </c>
      <c r="I32" s="159">
        <v>101.98511396545264</v>
      </c>
      <c r="J32" s="159">
        <v>105.76582782854783</v>
      </c>
      <c r="L32" s="176"/>
    </row>
    <row r="33" spans="3:12" ht="14.25">
      <c r="C33" s="179">
        <v>2276843.545</v>
      </c>
      <c r="D33" s="156"/>
      <c r="E33" s="180">
        <v>2224064.054</v>
      </c>
      <c r="H33" s="156" t="s">
        <v>29</v>
      </c>
      <c r="I33" s="159">
        <v>111.3135073537663</v>
      </c>
      <c r="J33" s="159">
        <v>100.9528277764224</v>
      </c>
      <c r="L33" s="177"/>
    </row>
    <row r="34" spans="8:10" ht="12.75">
      <c r="H34" s="156" t="s">
        <v>206</v>
      </c>
      <c r="I34" s="159">
        <v>109.7763589403513</v>
      </c>
      <c r="J34" s="159">
        <v>103.40549707452112</v>
      </c>
    </row>
    <row r="35" spans="8:10" ht="409.5">
      <c r="H35" s="156" t="s">
        <v>207</v>
      </c>
      <c r="I35" s="159">
        <v>107.31246367018088</v>
      </c>
      <c r="J35" s="159">
        <v>106.65531874583085</v>
      </c>
    </row>
    <row r="36" spans="3:12" ht="14.25">
      <c r="C36" s="343" t="s">
        <v>208</v>
      </c>
      <c r="D36" s="343"/>
      <c r="H36" s="156" t="s">
        <v>209</v>
      </c>
      <c r="I36" s="159">
        <v>93.58243725400871</v>
      </c>
      <c r="J36" s="159">
        <v>93.8526044622265</v>
      </c>
      <c r="L36" s="176"/>
    </row>
    <row r="37" spans="2:12" ht="14.25">
      <c r="B37" s="170" t="s">
        <v>210</v>
      </c>
      <c r="C37" s="170">
        <v>2012</v>
      </c>
      <c r="D37" s="170">
        <v>2013</v>
      </c>
      <c r="H37" s="156" t="s">
        <v>211</v>
      </c>
      <c r="I37" s="159">
        <v>100.39123555661556</v>
      </c>
      <c r="J37" s="159"/>
      <c r="L37" s="177"/>
    </row>
    <row r="38" spans="2:12" ht="14.25">
      <c r="B38" s="156" t="s">
        <v>199</v>
      </c>
      <c r="C38" s="181">
        <v>2211.0809369999997</v>
      </c>
      <c r="D38" s="181">
        <v>2135.116</v>
      </c>
      <c r="H38" s="156" t="s">
        <v>212</v>
      </c>
      <c r="I38" s="159">
        <v>101.87880695405293</v>
      </c>
      <c r="J38" s="159"/>
      <c r="L38" s="177"/>
    </row>
    <row r="39" spans="2:12" ht="14.25">
      <c r="B39" s="156" t="s">
        <v>201</v>
      </c>
      <c r="C39" s="181">
        <v>2339.98412</v>
      </c>
      <c r="D39" s="181">
        <v>2153.088284</v>
      </c>
      <c r="H39" s="156" t="s">
        <v>213</v>
      </c>
      <c r="I39" s="159">
        <v>108.08089364763914</v>
      </c>
      <c r="J39" s="159"/>
      <c r="L39" s="177"/>
    </row>
    <row r="40" spans="2:12" ht="14.25">
      <c r="B40" s="156" t="s">
        <v>203</v>
      </c>
      <c r="C40" s="181">
        <v>2589.286048</v>
      </c>
      <c r="D40" s="181">
        <v>2318.891</v>
      </c>
      <c r="E40" s="182"/>
      <c r="H40" s="156" t="s">
        <v>214</v>
      </c>
      <c r="I40" s="159">
        <v>82.52005588919144</v>
      </c>
      <c r="J40" s="159"/>
      <c r="L40" s="177"/>
    </row>
    <row r="41" spans="2:4" ht="409.5">
      <c r="B41" s="156" t="s">
        <v>205</v>
      </c>
      <c r="C41" s="181">
        <v>2227.9462769999996</v>
      </c>
      <c r="D41" s="181">
        <v>2433.78328</v>
      </c>
    </row>
    <row r="42" spans="2:10" ht="409.5">
      <c r="B42" s="156" t="s">
        <v>29</v>
      </c>
      <c r="C42" s="181">
        <v>2368.032644</v>
      </c>
      <c r="D42" s="181">
        <v>2312.266879</v>
      </c>
      <c r="I42" s="343" t="s">
        <v>215</v>
      </c>
      <c r="J42" s="343"/>
    </row>
    <row r="43" spans="2:12" ht="409.5">
      <c r="B43" s="156" t="s">
        <v>206</v>
      </c>
      <c r="C43" s="181">
        <v>2431.0160410000003</v>
      </c>
      <c r="D43" s="181">
        <v>2384.579056</v>
      </c>
      <c r="H43" s="170" t="s">
        <v>216</v>
      </c>
      <c r="I43" s="170">
        <v>2012</v>
      </c>
      <c r="J43" s="170">
        <v>2013</v>
      </c>
      <c r="L43" s="182"/>
    </row>
    <row r="44" spans="2:10" ht="409.5">
      <c r="B44" s="156" t="s">
        <v>207</v>
      </c>
      <c r="C44" s="181">
        <v>2381.763627</v>
      </c>
      <c r="D44" s="181">
        <v>2457.126</v>
      </c>
      <c r="H44" s="156" t="s">
        <v>199</v>
      </c>
      <c r="I44" s="183">
        <v>135.973</v>
      </c>
      <c r="J44" s="183">
        <v>136.036</v>
      </c>
    </row>
    <row r="45" spans="2:12" ht="14.25">
      <c r="B45" s="156" t="s">
        <v>209</v>
      </c>
      <c r="C45" s="181">
        <v>2276.8435449999997</v>
      </c>
      <c r="D45" s="181">
        <v>2224.064</v>
      </c>
      <c r="E45" s="182"/>
      <c r="H45" s="156" t="s">
        <v>201</v>
      </c>
      <c r="I45" s="183">
        <v>136.956</v>
      </c>
      <c r="J45" s="183">
        <v>136.804</v>
      </c>
      <c r="L45" s="177"/>
    </row>
    <row r="46" spans="2:12" ht="14.25">
      <c r="B46" s="156" t="s">
        <v>211</v>
      </c>
      <c r="C46" s="181">
        <v>2312.379546</v>
      </c>
      <c r="D46" s="181"/>
      <c r="H46" s="156" t="s">
        <v>203</v>
      </c>
      <c r="I46" s="183">
        <v>137.549</v>
      </c>
      <c r="J46" s="183">
        <v>137.384</v>
      </c>
      <c r="L46" s="177"/>
    </row>
    <row r="47" spans="2:11" ht="409.5">
      <c r="B47" s="156" t="s">
        <v>212</v>
      </c>
      <c r="C47" s="181">
        <v>2401.818005</v>
      </c>
      <c r="D47" s="181"/>
      <c r="H47" s="156" t="s">
        <v>205</v>
      </c>
      <c r="I47" s="183">
        <v>136.595</v>
      </c>
      <c r="J47" s="183">
        <v>137.581</v>
      </c>
      <c r="K47" s="182"/>
    </row>
    <row r="48" spans="2:10" ht="409.5">
      <c r="B48" s="156" t="s">
        <v>213</v>
      </c>
      <c r="C48" s="181">
        <v>2487.231668</v>
      </c>
      <c r="D48" s="181"/>
      <c r="H48" s="156" t="s">
        <v>29</v>
      </c>
      <c r="I48" s="183">
        <v>136.499</v>
      </c>
      <c r="J48" s="183">
        <v>137.373</v>
      </c>
    </row>
    <row r="49" spans="2:10" ht="409.5">
      <c r="B49" s="156" t="s">
        <v>214</v>
      </c>
      <c r="C49" s="181">
        <v>1924.35472</v>
      </c>
      <c r="D49" s="181"/>
      <c r="H49" s="156" t="s">
        <v>206</v>
      </c>
      <c r="I49" s="183">
        <v>136.672</v>
      </c>
      <c r="J49" s="183">
        <v>137.37</v>
      </c>
    </row>
    <row r="50" spans="8:10" ht="409.5">
      <c r="H50" s="156" t="s">
        <v>207</v>
      </c>
      <c r="I50" s="183">
        <v>137.009</v>
      </c>
      <c r="J50" s="183">
        <v>137.935</v>
      </c>
    </row>
    <row r="51" spans="8:10" ht="409.5">
      <c r="H51" s="156" t="s">
        <v>209</v>
      </c>
      <c r="I51" s="183">
        <v>137.938</v>
      </c>
      <c r="J51" s="183">
        <v>139.085</v>
      </c>
    </row>
    <row r="52" spans="3:12" ht="14.25">
      <c r="C52" s="343" t="s">
        <v>217</v>
      </c>
      <c r="D52" s="343"/>
      <c r="H52" s="156" t="s">
        <v>211</v>
      </c>
      <c r="I52" s="183">
        <v>138.052</v>
      </c>
      <c r="J52" s="183"/>
      <c r="L52" s="176"/>
    </row>
    <row r="53" spans="2:12" ht="14.25">
      <c r="B53" s="170" t="s">
        <v>218</v>
      </c>
      <c r="C53" s="171">
        <v>2012</v>
      </c>
      <c r="D53" s="171">
        <v>2013</v>
      </c>
      <c r="H53" s="156" t="s">
        <v>212</v>
      </c>
      <c r="I53" s="183">
        <v>137.934</v>
      </c>
      <c r="J53" s="183"/>
      <c r="K53" s="176"/>
      <c r="L53" s="176"/>
    </row>
    <row r="54" spans="2:12" ht="14.25">
      <c r="B54" s="156" t="s">
        <v>199</v>
      </c>
      <c r="C54" s="184">
        <v>2385.2697079567265</v>
      </c>
      <c r="D54" s="184">
        <v>2493.8797303654915</v>
      </c>
      <c r="H54" s="156" t="s">
        <v>213</v>
      </c>
      <c r="I54" s="183">
        <v>137.797</v>
      </c>
      <c r="J54" s="183"/>
      <c r="L54" s="176"/>
    </row>
    <row r="55" spans="2:10" ht="409.5">
      <c r="B55" s="156" t="s">
        <v>201</v>
      </c>
      <c r="C55" s="184">
        <v>2384.794160168229</v>
      </c>
      <c r="D55" s="184">
        <v>2422</v>
      </c>
      <c r="H55" s="156" t="s">
        <v>214</v>
      </c>
      <c r="I55" s="183">
        <v>137.146</v>
      </c>
      <c r="J55" s="183"/>
    </row>
    <row r="56" spans="2:4" ht="409.5">
      <c r="B56" s="156" t="s">
        <v>203</v>
      </c>
      <c r="C56" s="184">
        <v>2449.4478404059646</v>
      </c>
      <c r="D56" s="184">
        <v>2516</v>
      </c>
    </row>
    <row r="57" spans="2:9" ht="409.5">
      <c r="B57" s="156" t="s">
        <v>205</v>
      </c>
      <c r="C57" s="184">
        <v>2442.8376807350196</v>
      </c>
      <c r="D57" s="184">
        <v>2557</v>
      </c>
      <c r="G57" s="343" t="s">
        <v>219</v>
      </c>
      <c r="H57" s="343"/>
      <c r="I57" s="343"/>
    </row>
    <row r="58" spans="2:9" ht="409.5">
      <c r="B58" s="156" t="s">
        <v>29</v>
      </c>
      <c r="C58" s="184">
        <v>2551.6899537725553</v>
      </c>
      <c r="D58" s="184">
        <v>2670</v>
      </c>
      <c r="E58" s="185"/>
      <c r="G58" s="170" t="s">
        <v>220</v>
      </c>
      <c r="H58" s="171">
        <v>2012</v>
      </c>
      <c r="I58" s="171">
        <v>2013</v>
      </c>
    </row>
    <row r="59" spans="2:12" ht="14.25">
      <c r="B59" s="156" t="s">
        <v>206</v>
      </c>
      <c r="C59" s="184">
        <v>2603.5828626199955</v>
      </c>
      <c r="D59" s="184">
        <v>2634.806413336245</v>
      </c>
      <c r="E59" s="185"/>
      <c r="G59" s="156" t="s">
        <v>199</v>
      </c>
      <c r="H59" s="186">
        <v>16.261176387959374</v>
      </c>
      <c r="I59" s="186">
        <v>15.695226087212205</v>
      </c>
      <c r="L59" s="176"/>
    </row>
    <row r="60" spans="2:12" ht="14.25">
      <c r="B60" s="156" t="s">
        <v>207</v>
      </c>
      <c r="C60" s="184">
        <v>2503.992693910619</v>
      </c>
      <c r="D60" s="184">
        <v>2582.9263203682895</v>
      </c>
      <c r="E60" s="176"/>
      <c r="G60" s="156" t="s">
        <v>201</v>
      </c>
      <c r="H60" s="186">
        <v>17.085663424749555</v>
      </c>
      <c r="I60" s="186">
        <v>15.738489254700156</v>
      </c>
      <c r="L60" s="176"/>
    </row>
    <row r="61" spans="2:10" ht="14.25">
      <c r="B61" s="156" t="s">
        <v>209</v>
      </c>
      <c r="C61" s="184">
        <v>2465.5946874682827</v>
      </c>
      <c r="D61" s="184">
        <v>2518.094467412014</v>
      </c>
      <c r="E61" s="176"/>
      <c r="G61" s="156" t="s">
        <v>203</v>
      </c>
      <c r="H61" s="186">
        <v>18.82446290412871</v>
      </c>
      <c r="I61" s="186">
        <v>16.879</v>
      </c>
      <c r="J61" s="187"/>
    </row>
    <row r="62" spans="2:11" ht="14.25">
      <c r="B62" s="156" t="s">
        <v>211</v>
      </c>
      <c r="C62" s="184">
        <v>2406.561998377423</v>
      </c>
      <c r="D62" s="184"/>
      <c r="E62" s="176"/>
      <c r="G62" s="156" t="s">
        <v>205</v>
      </c>
      <c r="H62" s="186">
        <v>16.310599048281414</v>
      </c>
      <c r="I62" s="186">
        <v>17.69</v>
      </c>
      <c r="K62" s="187"/>
    </row>
    <row r="63" spans="2:9" ht="14.25">
      <c r="B63" s="156" t="s">
        <v>212</v>
      </c>
      <c r="C63" s="184">
        <v>2522.353973639567</v>
      </c>
      <c r="D63" s="184"/>
      <c r="E63" s="176"/>
      <c r="G63" s="156" t="s">
        <v>29</v>
      </c>
      <c r="H63" s="186">
        <v>17.348351592319357</v>
      </c>
      <c r="I63" s="186">
        <v>16.832</v>
      </c>
    </row>
    <row r="64" spans="2:9" ht="409.5">
      <c r="B64" s="156" t="s">
        <v>213</v>
      </c>
      <c r="C64" s="184">
        <v>3084.9599338156854</v>
      </c>
      <c r="D64" s="184"/>
      <c r="G64" s="156" t="s">
        <v>206</v>
      </c>
      <c r="H64" s="186">
        <v>17.787228115488176</v>
      </c>
      <c r="I64" s="186">
        <v>17.3588051</v>
      </c>
    </row>
    <row r="65" spans="2:9" ht="409.5">
      <c r="B65" s="156" t="s">
        <v>214</v>
      </c>
      <c r="C65" s="184">
        <v>2540.754896241961</v>
      </c>
      <c r="D65" s="184"/>
      <c r="G65" s="156" t="s">
        <v>207</v>
      </c>
      <c r="H65" s="186">
        <v>17.3839939493026</v>
      </c>
      <c r="I65" s="186">
        <v>17.81364906658933</v>
      </c>
    </row>
    <row r="66" spans="7:11" ht="14.25">
      <c r="G66" s="156" t="s">
        <v>209</v>
      </c>
      <c r="H66" s="186">
        <v>16.506282134002234</v>
      </c>
      <c r="I66" s="186">
        <v>15.991</v>
      </c>
      <c r="K66" s="176"/>
    </row>
    <row r="67" spans="7:11" ht="14.25">
      <c r="G67" s="156" t="s">
        <v>211</v>
      </c>
      <c r="H67" s="186">
        <v>16.750061904210007</v>
      </c>
      <c r="I67" s="186"/>
      <c r="K67" s="176"/>
    </row>
    <row r="68" spans="7:10" ht="14.25">
      <c r="G68" s="156" t="s">
        <v>212</v>
      </c>
      <c r="H68" s="186">
        <v>17.41280616091754</v>
      </c>
      <c r="I68" s="186"/>
      <c r="J68" s="176"/>
    </row>
    <row r="69" spans="7:10" ht="14.25">
      <c r="G69" s="156" t="s">
        <v>213</v>
      </c>
      <c r="H69" s="186">
        <v>18.049969651008368</v>
      </c>
      <c r="I69" s="186"/>
      <c r="J69" s="176"/>
    </row>
    <row r="70" spans="7:9" ht="409.5">
      <c r="G70" s="156" t="s">
        <v>214</v>
      </c>
      <c r="H70" s="186">
        <v>14.031431613025534</v>
      </c>
      <c r="I70" s="186"/>
    </row>
    <row r="72" ht="14.25">
      <c r="J72" s="176"/>
    </row>
  </sheetData>
  <sheetProtection/>
  <mergeCells count="11">
    <mergeCell ref="I27:J27"/>
    <mergeCell ref="C36:D36"/>
    <mergeCell ref="I42:J42"/>
    <mergeCell ref="C52:D52"/>
    <mergeCell ref="G57:I57"/>
    <mergeCell ref="C27:E27"/>
    <mergeCell ref="G1:H1"/>
    <mergeCell ref="F2:F13"/>
    <mergeCell ref="H2:H4"/>
    <mergeCell ref="F14:F25"/>
    <mergeCell ref="C26:E2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9" t="s">
        <v>353</v>
      </c>
      <c r="B1" s="248"/>
    </row>
    <row r="6" spans="1:2" ht="14.25">
      <c r="A6" s="246">
        <v>0</v>
      </c>
      <c r="B6" s="245" t="s">
        <v>352</v>
      </c>
    </row>
    <row r="7" spans="1:2" ht="14.25">
      <c r="A7" s="247"/>
      <c r="B7" s="245" t="s">
        <v>351</v>
      </c>
    </row>
    <row r="8" spans="1:2" ht="14.25">
      <c r="A8" s="246" t="s">
        <v>53</v>
      </c>
      <c r="B8" s="245" t="s">
        <v>350</v>
      </c>
    </row>
    <row r="9" spans="1:2" ht="14.25">
      <c r="A9" s="246" t="s">
        <v>21</v>
      </c>
      <c r="B9" s="245" t="s">
        <v>349</v>
      </c>
    </row>
    <row r="10" spans="1:2" ht="14.25">
      <c r="A10" s="246" t="s">
        <v>348</v>
      </c>
      <c r="B10" s="245" t="s">
        <v>347</v>
      </c>
    </row>
    <row r="11" spans="1:2" ht="14.25">
      <c r="A11" s="246" t="s">
        <v>346</v>
      </c>
      <c r="B11" s="245" t="s">
        <v>345</v>
      </c>
    </row>
    <row r="12" spans="1:2" ht="14.25">
      <c r="A12" s="246" t="s">
        <v>344</v>
      </c>
      <c r="B12" s="245" t="s">
        <v>343</v>
      </c>
    </row>
    <row r="13" spans="1:2" ht="14.25">
      <c r="A13" s="246" t="s">
        <v>342</v>
      </c>
      <c r="B13" s="245" t="s">
        <v>341</v>
      </c>
    </row>
    <row r="14" spans="1:2" ht="14.25">
      <c r="A14" s="246" t="s">
        <v>340</v>
      </c>
      <c r="B14" s="245" t="s">
        <v>339</v>
      </c>
    </row>
    <row r="15" spans="1:2" ht="14.25">
      <c r="A15" s="246" t="s">
        <v>338</v>
      </c>
      <c r="B15" s="245" t="s">
        <v>337</v>
      </c>
    </row>
    <row r="16" ht="14.25">
      <c r="A16" s="245"/>
    </row>
    <row r="17" spans="1:2" ht="14.25">
      <c r="A17" s="245" t="s">
        <v>336</v>
      </c>
      <c r="B17" s="245" t="s">
        <v>335</v>
      </c>
    </row>
    <row r="18" spans="1:2" ht="14.25">
      <c r="A18" s="245" t="s">
        <v>334</v>
      </c>
      <c r="B18" s="245" t="s">
        <v>333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89" customWidth="1"/>
    <col min="2" max="16384" width="11.421875" style="189" customWidth="1"/>
  </cols>
  <sheetData>
    <row r="1" spans="1:7" ht="12.75">
      <c r="A1" s="188" t="s">
        <v>221</v>
      </c>
      <c r="B1" s="188"/>
      <c r="C1" s="188"/>
      <c r="D1" s="188"/>
      <c r="E1" s="188"/>
      <c r="F1" s="188"/>
      <c r="G1" s="188"/>
    </row>
    <row r="2" spans="1:7" ht="12.75">
      <c r="A2" s="188"/>
      <c r="B2" s="188"/>
      <c r="C2" s="188"/>
      <c r="D2" s="188"/>
      <c r="E2" s="188"/>
      <c r="F2" s="188"/>
      <c r="G2" s="188"/>
    </row>
    <row r="3" spans="1:7" ht="12.75">
      <c r="A3" s="188"/>
      <c r="B3" s="188"/>
      <c r="C3" s="188"/>
      <c r="D3" s="188"/>
      <c r="E3" s="188"/>
      <c r="F3" s="188"/>
      <c r="G3" s="188"/>
    </row>
    <row r="4" spans="1:7" ht="12.75">
      <c r="A4" s="188"/>
      <c r="B4" s="188"/>
      <c r="C4" s="188"/>
      <c r="D4" s="188"/>
      <c r="E4" s="188"/>
      <c r="F4" s="188"/>
      <c r="G4" s="188"/>
    </row>
    <row r="5" spans="1:7" ht="12.75">
      <c r="A5" s="188"/>
      <c r="B5" s="188"/>
      <c r="C5" s="188"/>
      <c r="D5" s="188"/>
      <c r="E5" s="188"/>
      <c r="F5" s="188"/>
      <c r="G5" s="188"/>
    </row>
    <row r="6" spans="1:7" ht="17.25" customHeight="1">
      <c r="A6" s="190" t="s">
        <v>222</v>
      </c>
      <c r="B6" s="188"/>
      <c r="C6" s="188"/>
      <c r="D6" s="188"/>
      <c r="E6" s="188"/>
      <c r="F6" s="188"/>
      <c r="G6" s="188"/>
    </row>
    <row r="7" spans="1:7" ht="39.75" customHeight="1">
      <c r="A7" s="191"/>
      <c r="B7" s="188"/>
      <c r="C7" s="188"/>
      <c r="D7" s="188"/>
      <c r="E7" s="188"/>
      <c r="F7" s="188"/>
      <c r="G7" s="188"/>
    </row>
    <row r="8" spans="1:7" ht="12.75">
      <c r="A8" s="188"/>
      <c r="B8" s="188"/>
      <c r="C8" s="188"/>
      <c r="D8" s="188"/>
      <c r="E8" s="188"/>
      <c r="F8" s="188"/>
      <c r="G8" s="188"/>
    </row>
    <row r="9" spans="1:7" ht="12.75">
      <c r="A9" s="188"/>
      <c r="B9" s="192" t="s">
        <v>223</v>
      </c>
      <c r="C9" s="188"/>
      <c r="D9" s="188"/>
      <c r="E9" s="188"/>
      <c r="F9" s="188"/>
      <c r="G9" s="188"/>
    </row>
    <row r="10" spans="1:7" ht="12.75">
      <c r="A10" s="188"/>
      <c r="B10" s="188"/>
      <c r="C10" s="188"/>
      <c r="D10" s="188"/>
      <c r="E10" s="188"/>
      <c r="F10" s="188"/>
      <c r="G10" s="188"/>
    </row>
    <row r="11" spans="1:7" ht="9" customHeight="1">
      <c r="A11" s="188"/>
      <c r="B11" s="188"/>
      <c r="C11" s="188"/>
      <c r="D11" s="188"/>
      <c r="E11" s="188"/>
      <c r="F11" s="188"/>
      <c r="G11" s="188"/>
    </row>
    <row r="12" spans="1:7" ht="15.75" customHeight="1">
      <c r="A12" s="193" t="s">
        <v>224</v>
      </c>
      <c r="B12" s="194">
        <v>2</v>
      </c>
      <c r="C12" s="188"/>
      <c r="D12" s="188"/>
      <c r="E12" s="188"/>
      <c r="F12" s="188"/>
      <c r="G12" s="188"/>
    </row>
    <row r="13" spans="1:7" ht="12.75">
      <c r="A13" s="188"/>
      <c r="B13" s="192"/>
      <c r="C13" s="188"/>
      <c r="D13" s="188"/>
      <c r="E13" s="188"/>
      <c r="F13" s="188"/>
      <c r="G13" s="188"/>
    </row>
    <row r="14" spans="1:7" ht="12.75">
      <c r="A14" s="188"/>
      <c r="B14" s="192"/>
      <c r="C14" s="188"/>
      <c r="D14" s="188"/>
      <c r="E14" s="188"/>
      <c r="F14" s="188"/>
      <c r="G14" s="188"/>
    </row>
    <row r="15" spans="1:7" ht="15.75" customHeight="1">
      <c r="A15" s="193" t="s">
        <v>225</v>
      </c>
      <c r="C15" s="188"/>
      <c r="D15" s="188"/>
      <c r="E15" s="188"/>
      <c r="F15" s="188"/>
      <c r="G15" s="188"/>
    </row>
    <row r="16" spans="1:7" ht="15" customHeight="1">
      <c r="A16" s="193" t="s">
        <v>226</v>
      </c>
      <c r="B16" s="194">
        <v>4</v>
      </c>
      <c r="C16" s="188"/>
      <c r="D16" s="188"/>
      <c r="E16" s="188"/>
      <c r="F16" s="188"/>
      <c r="G16" s="188"/>
    </row>
    <row r="17" spans="1:7" ht="12.75">
      <c r="A17" s="188"/>
      <c r="B17" s="192"/>
      <c r="C17" s="188"/>
      <c r="D17" s="188"/>
      <c r="E17" s="188"/>
      <c r="F17" s="188"/>
      <c r="G17" s="188"/>
    </row>
    <row r="18" spans="1:7" ht="12.75">
      <c r="A18" s="188"/>
      <c r="B18" s="192"/>
      <c r="C18" s="188"/>
      <c r="D18" s="188"/>
      <c r="E18" s="188"/>
      <c r="F18" s="188"/>
      <c r="G18" s="188"/>
    </row>
    <row r="19" spans="1:7" ht="12.75">
      <c r="A19" s="193" t="s">
        <v>227</v>
      </c>
      <c r="B19" s="192"/>
      <c r="C19" s="188"/>
      <c r="D19" s="188"/>
      <c r="E19" s="188"/>
      <c r="F19" s="188"/>
      <c r="G19" s="188"/>
    </row>
    <row r="20" spans="1:7" ht="12.75">
      <c r="A20" s="188"/>
      <c r="B20" s="192"/>
      <c r="C20" s="188"/>
      <c r="D20" s="188"/>
      <c r="E20" s="188"/>
      <c r="F20" s="188"/>
      <c r="G20" s="188"/>
    </row>
    <row r="21" spans="1:7" ht="12.75" customHeight="1">
      <c r="A21" s="188" t="s">
        <v>228</v>
      </c>
      <c r="B21" s="192"/>
      <c r="C21" s="188"/>
      <c r="D21" s="188"/>
      <c r="E21" s="188"/>
      <c r="F21" s="188"/>
      <c r="G21" s="188"/>
    </row>
    <row r="22" spans="1:7" ht="12.75" customHeight="1">
      <c r="A22" s="188" t="s">
        <v>229</v>
      </c>
      <c r="B22" s="192">
        <v>6</v>
      </c>
      <c r="C22" s="188"/>
      <c r="D22" s="188"/>
      <c r="E22" s="188"/>
      <c r="F22" s="188"/>
      <c r="G22" s="188"/>
    </row>
    <row r="23" spans="1:7" ht="12.75">
      <c r="A23" s="188"/>
      <c r="B23" s="192"/>
      <c r="C23" s="188"/>
      <c r="D23" s="188"/>
      <c r="E23" s="188"/>
      <c r="F23" s="188"/>
      <c r="G23" s="188"/>
    </row>
    <row r="24" spans="1:7" ht="12.75" customHeight="1">
      <c r="A24" s="188" t="s">
        <v>230</v>
      </c>
      <c r="B24" s="192">
        <v>7</v>
      </c>
      <c r="C24" s="188"/>
      <c r="D24" s="188"/>
      <c r="E24" s="188"/>
      <c r="F24" s="188"/>
      <c r="G24" s="188"/>
    </row>
    <row r="25" spans="1:7" ht="12.75">
      <c r="A25" s="188"/>
      <c r="B25" s="192"/>
      <c r="C25" s="188"/>
      <c r="D25" s="188"/>
      <c r="E25" s="188"/>
      <c r="F25" s="188"/>
      <c r="G25" s="188"/>
    </row>
    <row r="26" spans="1:7" ht="12.75" customHeight="1">
      <c r="A26" s="188" t="s">
        <v>231</v>
      </c>
      <c r="B26" s="192">
        <v>7</v>
      </c>
      <c r="C26" s="188"/>
      <c r="D26" s="188"/>
      <c r="E26" s="188"/>
      <c r="F26" s="188"/>
      <c r="G26" s="188"/>
    </row>
    <row r="27" spans="1:7" ht="12.75">
      <c r="A27" s="188"/>
      <c r="B27" s="192"/>
      <c r="C27" s="188"/>
      <c r="D27" s="188"/>
      <c r="E27" s="188"/>
      <c r="F27" s="188"/>
      <c r="G27" s="188"/>
    </row>
    <row r="28" spans="1:7" ht="12.75" customHeight="1">
      <c r="A28" s="188" t="s">
        <v>232</v>
      </c>
      <c r="B28" s="192">
        <v>8</v>
      </c>
      <c r="C28" s="188"/>
      <c r="D28" s="188"/>
      <c r="E28" s="188"/>
      <c r="F28" s="188"/>
      <c r="G28" s="188"/>
    </row>
    <row r="29" spans="1:7" ht="12.75">
      <c r="A29" s="188"/>
      <c r="B29" s="192"/>
      <c r="C29" s="188"/>
      <c r="D29" s="188"/>
      <c r="E29" s="188"/>
      <c r="F29" s="188"/>
      <c r="G29" s="188"/>
    </row>
    <row r="30" spans="1:7" ht="12.75">
      <c r="A30" s="188" t="s">
        <v>233</v>
      </c>
      <c r="B30" s="192">
        <v>8</v>
      </c>
      <c r="C30" s="188"/>
      <c r="D30" s="188"/>
      <c r="E30" s="188"/>
      <c r="F30" s="188"/>
      <c r="G30" s="188"/>
    </row>
    <row r="31" spans="1:7" ht="12.75">
      <c r="A31" s="188"/>
      <c r="B31" s="192"/>
      <c r="C31" s="188"/>
      <c r="D31" s="188"/>
      <c r="E31" s="188"/>
      <c r="F31" s="188"/>
      <c r="G31" s="188"/>
    </row>
    <row r="32" spans="1:2" s="188" customFormat="1" ht="12.75">
      <c r="A32" s="188" t="s">
        <v>234</v>
      </c>
      <c r="B32" s="192">
        <v>9</v>
      </c>
    </row>
    <row r="33" spans="1:7" ht="12.75">
      <c r="A33" s="188"/>
      <c r="B33" s="192"/>
      <c r="C33" s="188"/>
      <c r="D33" s="188"/>
      <c r="E33" s="188"/>
      <c r="F33" s="188"/>
      <c r="G33" s="188"/>
    </row>
    <row r="34" spans="1:2" s="188" customFormat="1" ht="12.75">
      <c r="A34" s="188" t="s">
        <v>235</v>
      </c>
      <c r="B34" s="192">
        <v>9</v>
      </c>
    </row>
    <row r="35" spans="1:7" ht="12.75">
      <c r="A35" s="188"/>
      <c r="B35" s="192"/>
      <c r="C35" s="188"/>
      <c r="D35" s="188"/>
      <c r="E35" s="188"/>
      <c r="F35" s="188"/>
      <c r="G35" s="188"/>
    </row>
    <row r="36" spans="1:7" ht="12.75">
      <c r="A36" s="188"/>
      <c r="B36" s="192"/>
      <c r="C36" s="188"/>
      <c r="D36" s="188"/>
      <c r="E36" s="188"/>
      <c r="F36" s="188"/>
      <c r="G36" s="188"/>
    </row>
    <row r="37" spans="1:7" ht="409.5">
      <c r="A37" s="193" t="s">
        <v>236</v>
      </c>
      <c r="B37" s="192"/>
      <c r="C37" s="188"/>
      <c r="D37" s="188"/>
      <c r="E37" s="188"/>
      <c r="F37" s="188"/>
      <c r="G37" s="188"/>
    </row>
    <row r="38" spans="1:7" ht="409.5">
      <c r="A38" s="188"/>
      <c r="B38" s="192"/>
      <c r="C38" s="188"/>
      <c r="D38" s="188"/>
      <c r="E38" s="188"/>
      <c r="F38" s="188"/>
      <c r="G38" s="188"/>
    </row>
    <row r="39" spans="1:2" s="188" customFormat="1" ht="409.5">
      <c r="A39" s="188" t="s">
        <v>237</v>
      </c>
      <c r="B39" s="192"/>
    </row>
    <row r="40" spans="1:2" s="188" customFormat="1" ht="14.25" customHeight="1">
      <c r="A40" s="188" t="s">
        <v>174</v>
      </c>
      <c r="B40" s="192">
        <v>10</v>
      </c>
    </row>
    <row r="41" spans="1:7" ht="409.5">
      <c r="A41" s="188"/>
      <c r="B41" s="192"/>
      <c r="C41" s="188"/>
      <c r="D41" s="188"/>
      <c r="E41" s="188"/>
      <c r="F41" s="188"/>
      <c r="G41" s="188"/>
    </row>
    <row r="42" spans="1:2" s="188" customFormat="1" ht="409.5">
      <c r="A42" s="188" t="s">
        <v>238</v>
      </c>
      <c r="B42" s="192"/>
    </row>
    <row r="43" spans="1:2" s="188" customFormat="1" ht="409.5">
      <c r="A43" s="188" t="s">
        <v>239</v>
      </c>
      <c r="B43" s="192">
        <v>11</v>
      </c>
    </row>
    <row r="44" spans="1:7" ht="409.5">
      <c r="A44" s="188"/>
      <c r="B44" s="192"/>
      <c r="C44" s="188"/>
      <c r="D44" s="188"/>
      <c r="E44" s="188"/>
      <c r="F44" s="188"/>
      <c r="G44" s="188"/>
    </row>
    <row r="45" spans="1:2" s="188" customFormat="1" ht="409.5">
      <c r="A45" s="188" t="s">
        <v>106</v>
      </c>
      <c r="B45" s="192"/>
    </row>
    <row r="46" spans="1:2" s="188" customFormat="1" ht="409.5">
      <c r="A46" s="188" t="s">
        <v>240</v>
      </c>
      <c r="B46" s="192">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113.57421875" style="196" customWidth="1"/>
    <col min="2" max="16384" width="11.421875" style="196" customWidth="1"/>
  </cols>
  <sheetData>
    <row r="1" ht="9" customHeight="1">
      <c r="A1" s="195"/>
    </row>
    <row r="2" ht="15">
      <c r="A2" s="197" t="s">
        <v>224</v>
      </c>
    </row>
    <row r="3" ht="9" customHeight="1">
      <c r="A3" s="195"/>
    </row>
    <row r="4" ht="9" customHeight="1">
      <c r="A4" s="195"/>
    </row>
    <row r="5" s="199" customFormat="1" ht="18" customHeight="1">
      <c r="A5" s="198" t="s">
        <v>241</v>
      </c>
    </row>
    <row r="6" ht="90.75" customHeight="1">
      <c r="A6" s="195" t="s">
        <v>242</v>
      </c>
    </row>
    <row r="7" ht="15" customHeight="1">
      <c r="A7" s="195"/>
    </row>
    <row r="8" s="199" customFormat="1" ht="18" customHeight="1">
      <c r="A8" s="198" t="s">
        <v>243</v>
      </c>
    </row>
    <row r="9" s="201" customFormat="1" ht="64.5" customHeight="1">
      <c r="A9" s="200" t="s">
        <v>244</v>
      </c>
    </row>
    <row r="10" ht="15" customHeight="1">
      <c r="A10" s="202"/>
    </row>
    <row r="11" s="199" customFormat="1" ht="18" customHeight="1">
      <c r="A11" s="198" t="s">
        <v>245</v>
      </c>
    </row>
    <row r="12" ht="41.25" customHeight="1">
      <c r="A12" s="195" t="s">
        <v>246</v>
      </c>
    </row>
    <row r="13" ht="15" customHeight="1">
      <c r="A13" s="195"/>
    </row>
    <row r="14" s="199" customFormat="1" ht="18" customHeight="1">
      <c r="A14" s="198" t="s">
        <v>247</v>
      </c>
    </row>
    <row r="15" ht="25.5">
      <c r="A15" s="195" t="s">
        <v>248</v>
      </c>
    </row>
    <row r="16" ht="41.25" customHeight="1">
      <c r="A16" s="195" t="s">
        <v>249</v>
      </c>
    </row>
    <row r="17" ht="15" customHeight="1">
      <c r="A17" s="195"/>
    </row>
    <row r="18" ht="48.75" customHeight="1">
      <c r="A18" s="195" t="s">
        <v>250</v>
      </c>
    </row>
    <row r="19" ht="15" customHeight="1">
      <c r="A19" s="195"/>
    </row>
    <row r="20" ht="66.75" customHeight="1">
      <c r="A20" s="195" t="s">
        <v>251</v>
      </c>
    </row>
    <row r="21" ht="15" customHeight="1">
      <c r="A21" s="195"/>
    </row>
    <row r="22" ht="40.5" customHeight="1">
      <c r="A22" s="195" t="s">
        <v>252</v>
      </c>
    </row>
    <row r="23" ht="9" customHeight="1">
      <c r="A23" s="195"/>
    </row>
    <row r="24" s="199" customFormat="1" ht="18" customHeight="1">
      <c r="A24" s="198" t="s">
        <v>253</v>
      </c>
    </row>
    <row r="25" ht="15" customHeight="1">
      <c r="A25" s="195"/>
    </row>
    <row r="26" s="199" customFormat="1" ht="18" customHeight="1">
      <c r="A26" s="198" t="s">
        <v>254</v>
      </c>
    </row>
    <row r="27" ht="33" customHeight="1">
      <c r="A27" s="195" t="s">
        <v>255</v>
      </c>
    </row>
    <row r="28" ht="15" customHeight="1">
      <c r="A28" s="195"/>
    </row>
    <row r="29" s="199" customFormat="1" ht="18" customHeight="1">
      <c r="A29" s="203" t="s">
        <v>185</v>
      </c>
    </row>
    <row r="30" ht="63.75" customHeight="1">
      <c r="A30" s="204" t="s">
        <v>256</v>
      </c>
    </row>
    <row r="31" ht="15" customHeight="1">
      <c r="A31" s="195"/>
    </row>
    <row r="32" s="199" customFormat="1" ht="18" customHeight="1">
      <c r="A32" s="198" t="s">
        <v>257</v>
      </c>
    </row>
    <row r="33" s="205" customFormat="1" ht="115.5" customHeight="1">
      <c r="A33" s="195" t="s">
        <v>258</v>
      </c>
    </row>
    <row r="34" ht="9" customHeight="1">
      <c r="A34" s="195"/>
    </row>
    <row r="35" s="199" customFormat="1" ht="18" customHeight="1">
      <c r="A35" s="198" t="s">
        <v>9</v>
      </c>
    </row>
    <row r="36" ht="86.25" customHeight="1">
      <c r="A36" s="195" t="s">
        <v>259</v>
      </c>
    </row>
    <row r="37" ht="15" customHeight="1">
      <c r="A37" s="195"/>
    </row>
    <row r="38" s="199" customFormat="1" ht="18" customHeight="1">
      <c r="A38" s="198" t="s">
        <v>10</v>
      </c>
    </row>
    <row r="39" s="206" customFormat="1" ht="79.5" customHeight="1">
      <c r="A39" s="195" t="s">
        <v>260</v>
      </c>
    </row>
    <row r="40" ht="9" customHeight="1">
      <c r="A40" s="195"/>
    </row>
    <row r="41" s="199" customFormat="1" ht="18" customHeight="1">
      <c r="A41" s="198" t="s">
        <v>261</v>
      </c>
    </row>
    <row r="42" s="206" customFormat="1" ht="26.25" customHeight="1">
      <c r="A42" s="207" t="s">
        <v>262</v>
      </c>
    </row>
    <row r="43" ht="15" customHeight="1">
      <c r="A43" s="195"/>
    </row>
    <row r="44" s="199" customFormat="1" ht="18" customHeight="1">
      <c r="A44" s="198" t="s">
        <v>263</v>
      </c>
    </row>
    <row r="45" s="206" customFormat="1" ht="45.75" customHeight="1">
      <c r="A45" s="207" t="s">
        <v>264</v>
      </c>
    </row>
    <row r="46" ht="15" customHeight="1">
      <c r="A46" s="195"/>
    </row>
    <row r="47" s="199" customFormat="1" ht="18" customHeight="1">
      <c r="A47" s="198" t="s">
        <v>265</v>
      </c>
    </row>
    <row r="48" s="205" customFormat="1" ht="48" customHeight="1">
      <c r="A48" s="201" t="s">
        <v>266</v>
      </c>
    </row>
    <row r="49" ht="15" customHeight="1">
      <c r="A49" s="195"/>
    </row>
    <row r="50" s="199" customFormat="1" ht="18" customHeight="1">
      <c r="A50" s="198" t="s">
        <v>267</v>
      </c>
    </row>
    <row r="51" s="205" customFormat="1" ht="14.25" customHeight="1">
      <c r="A51" s="195" t="s">
        <v>268</v>
      </c>
    </row>
    <row r="52" ht="15" customHeight="1">
      <c r="A52" s="195"/>
    </row>
    <row r="53" s="199" customFormat="1" ht="18" customHeight="1">
      <c r="A53" s="198" t="s">
        <v>269</v>
      </c>
    </row>
    <row r="54" s="205" customFormat="1" ht="64.5" customHeight="1">
      <c r="A54" s="195" t="s">
        <v>270</v>
      </c>
    </row>
    <row r="55" ht="15" customHeight="1">
      <c r="A55" s="195"/>
    </row>
    <row r="56" s="199" customFormat="1" ht="18" customHeight="1">
      <c r="A56" s="198" t="s">
        <v>271</v>
      </c>
    </row>
    <row r="57" s="205" customFormat="1" ht="48" customHeight="1">
      <c r="A57" s="195" t="s">
        <v>272</v>
      </c>
    </row>
    <row r="58" ht="15" customHeight="1">
      <c r="A58" s="195"/>
    </row>
    <row r="59" s="199" customFormat="1" ht="18" customHeight="1">
      <c r="A59" s="198" t="s">
        <v>273</v>
      </c>
    </row>
    <row r="60" s="205" customFormat="1" ht="56.25" customHeight="1">
      <c r="A60" s="204" t="s">
        <v>274</v>
      </c>
    </row>
    <row r="61" ht="409.5">
      <c r="A61" s="195"/>
    </row>
    <row r="62" ht="409.5">
      <c r="A62" s="195"/>
    </row>
    <row r="64" ht="409.5">
      <c r="A64" s="195"/>
    </row>
    <row r="65" ht="17.25" customHeight="1">
      <c r="A65" s="208" t="s">
        <v>275</v>
      </c>
    </row>
    <row r="66" ht="13.5" customHeight="1">
      <c r="A66" s="195" t="s">
        <v>276</v>
      </c>
    </row>
    <row r="67" ht="13.5" customHeight="1">
      <c r="A67" s="195" t="s">
        <v>277</v>
      </c>
    </row>
    <row r="68" ht="13.5" customHeight="1">
      <c r="A68" s="195" t="s">
        <v>278</v>
      </c>
    </row>
    <row r="69" ht="13.5" customHeight="1">
      <c r="A69" s="209" t="s">
        <v>279</v>
      </c>
    </row>
    <row r="70" ht="409.5">
      <c r="A70" s="208"/>
    </row>
    <row r="71" ht="9" customHeight="1">
      <c r="A71" s="210"/>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1.421875" defaultRowHeight="12"/>
  <cols>
    <col min="1" max="1" width="10.7109375" style="212" customWidth="1"/>
    <col min="2" max="2" width="26.57421875" style="212" customWidth="1"/>
    <col min="3" max="8" width="11.28125" style="212" customWidth="1"/>
    <col min="9" max="10" width="11.421875" style="212" customWidth="1"/>
    <col min="11" max="16384" width="11.421875" style="213" customWidth="1"/>
  </cols>
  <sheetData>
    <row r="1" ht="9" customHeight="1">
      <c r="A1" s="211"/>
    </row>
    <row r="2" spans="1:8" ht="15" customHeight="1">
      <c r="A2" s="250" t="s">
        <v>280</v>
      </c>
      <c r="B2" s="250"/>
      <c r="C2" s="250"/>
      <c r="D2" s="250"/>
      <c r="E2" s="250"/>
      <c r="F2" s="250"/>
      <c r="G2" s="250"/>
      <c r="H2" s="250"/>
    </row>
    <row r="3" spans="1:8" ht="15" customHeight="1">
      <c r="A3" s="250" t="s">
        <v>281</v>
      </c>
      <c r="B3" s="250"/>
      <c r="C3" s="250"/>
      <c r="D3" s="250"/>
      <c r="E3" s="250"/>
      <c r="F3" s="250"/>
      <c r="G3" s="250"/>
      <c r="H3" s="250"/>
    </row>
    <row r="4" ht="12.75">
      <c r="A4" s="211"/>
    </row>
    <row r="5" spans="1:11" ht="41.25" customHeight="1">
      <c r="A5" s="251" t="s">
        <v>282</v>
      </c>
      <c r="B5" s="251"/>
      <c r="C5" s="251"/>
      <c r="D5" s="251"/>
      <c r="E5" s="251"/>
      <c r="F5" s="251"/>
      <c r="G5" s="251"/>
      <c r="H5" s="251"/>
      <c r="J5" s="150"/>
      <c r="K5" s="150"/>
    </row>
    <row r="6" ht="9.75" customHeight="1">
      <c r="A6" s="211"/>
    </row>
    <row r="7" spans="1:8" ht="55.5" customHeight="1">
      <c r="A7" s="252" t="s">
        <v>283</v>
      </c>
      <c r="B7" s="252"/>
      <c r="C7" s="252"/>
      <c r="D7" s="252"/>
      <c r="E7" s="252"/>
      <c r="F7" s="252"/>
      <c r="G7" s="252"/>
      <c r="H7" s="252"/>
    </row>
    <row r="8" spans="1:10" s="215" customFormat="1" ht="15" customHeight="1">
      <c r="A8" s="212"/>
      <c r="B8" s="212"/>
      <c r="C8" s="212"/>
      <c r="D8" s="212"/>
      <c r="E8" s="212"/>
      <c r="F8" s="212"/>
      <c r="G8" s="212"/>
      <c r="H8" s="212"/>
      <c r="I8" s="214"/>
      <c r="J8" s="214"/>
    </row>
    <row r="9" ht="9.75" customHeight="1">
      <c r="A9" s="211"/>
    </row>
    <row r="10" spans="1:8" ht="30.75" customHeight="1">
      <c r="A10" s="252" t="s">
        <v>284</v>
      </c>
      <c r="B10" s="252"/>
      <c r="C10" s="252"/>
      <c r="D10" s="252"/>
      <c r="E10" s="252"/>
      <c r="F10" s="252"/>
      <c r="G10" s="252"/>
      <c r="H10" s="252"/>
    </row>
    <row r="11" ht="13.5" customHeight="1"/>
    <row r="12" spans="1:8" ht="19.5" customHeight="1">
      <c r="A12" s="253" t="s">
        <v>285</v>
      </c>
      <c r="B12" s="254"/>
      <c r="C12" s="257" t="s">
        <v>286</v>
      </c>
      <c r="D12" s="258"/>
      <c r="E12" s="258"/>
      <c r="F12" s="258"/>
      <c r="G12" s="258"/>
      <c r="H12" s="258"/>
    </row>
    <row r="13" spans="1:8" ht="24.75" customHeight="1">
      <c r="A13" s="255"/>
      <c r="B13" s="256"/>
      <c r="C13" s="259" t="s">
        <v>287</v>
      </c>
      <c r="D13" s="260"/>
      <c r="E13" s="257" t="s">
        <v>288</v>
      </c>
      <c r="F13" s="261"/>
      <c r="G13" s="257" t="s">
        <v>289</v>
      </c>
      <c r="H13" s="258"/>
    </row>
    <row r="14" spans="1:3" ht="10.5" customHeight="1">
      <c r="A14" s="218"/>
      <c r="B14" s="219"/>
      <c r="C14" s="220"/>
    </row>
    <row r="15" spans="1:8" ht="15.75" customHeight="1">
      <c r="A15" s="221" t="s">
        <v>198</v>
      </c>
      <c r="B15" s="222"/>
      <c r="C15" s="262">
        <v>-3.8</v>
      </c>
      <c r="D15" s="263">
        <v>-4.5</v>
      </c>
      <c r="E15" s="263">
        <v>-4.5</v>
      </c>
      <c r="F15" s="263">
        <v>-3.8</v>
      </c>
      <c r="G15" s="263">
        <v>-5</v>
      </c>
      <c r="H15" s="263">
        <v>-5</v>
      </c>
    </row>
    <row r="16" spans="1:8" ht="15.75" customHeight="1">
      <c r="A16" s="221" t="s">
        <v>200</v>
      </c>
      <c r="B16" s="222"/>
      <c r="C16" s="262">
        <v>-12</v>
      </c>
      <c r="D16" s="263">
        <v>-4.5</v>
      </c>
      <c r="E16" s="263">
        <v>3.4</v>
      </c>
      <c r="F16" s="263">
        <v>-3.8</v>
      </c>
      <c r="G16" s="263">
        <v>2</v>
      </c>
      <c r="H16" s="263">
        <v>-5</v>
      </c>
    </row>
    <row r="17" spans="1:8" s="212" customFormat="1" ht="15.75" customHeight="1">
      <c r="A17" s="221" t="s">
        <v>202</v>
      </c>
      <c r="B17" s="222"/>
      <c r="C17" s="262">
        <v>2.1</v>
      </c>
      <c r="D17" s="263">
        <v>-4.5</v>
      </c>
      <c r="E17" s="263">
        <v>-1.9</v>
      </c>
      <c r="F17" s="263">
        <v>-3.8</v>
      </c>
      <c r="G17" s="263">
        <v>-4.5</v>
      </c>
      <c r="H17" s="263">
        <v>-5</v>
      </c>
    </row>
    <row r="18" spans="1:8" s="212" customFormat="1" ht="15.75" customHeight="1">
      <c r="A18" s="221" t="s">
        <v>204</v>
      </c>
      <c r="B18" s="222"/>
      <c r="C18" s="262">
        <v>-5.3</v>
      </c>
      <c r="D18" s="263">
        <v>-4.5</v>
      </c>
      <c r="E18" s="263">
        <v>-6.9</v>
      </c>
      <c r="F18" s="263">
        <v>-3.8</v>
      </c>
      <c r="G18" s="263">
        <v>-1.7</v>
      </c>
      <c r="H18" s="263">
        <v>-5</v>
      </c>
    </row>
    <row r="19" spans="1:8" s="212" customFormat="1" ht="25.5" customHeight="1">
      <c r="A19" s="264" t="s">
        <v>290</v>
      </c>
      <c r="B19" s="265"/>
      <c r="C19" s="266">
        <v>-9.5</v>
      </c>
      <c r="D19" s="267">
        <v>-2.3</v>
      </c>
      <c r="E19" s="267">
        <v>-2.3</v>
      </c>
      <c r="F19" s="267">
        <v>-9.5</v>
      </c>
      <c r="G19" s="267">
        <v>-2.2</v>
      </c>
      <c r="H19" s="267">
        <v>-2.2</v>
      </c>
    </row>
    <row r="20" s="212" customFormat="1" ht="6" customHeight="1"/>
    <row r="21" s="212" customFormat="1" ht="6.75" customHeight="1"/>
    <row r="22" spans="1:15" s="212" customFormat="1" ht="24" customHeight="1">
      <c r="A22" s="251"/>
      <c r="B22" s="251"/>
      <c r="C22" s="251"/>
      <c r="D22" s="251"/>
      <c r="E22" s="251"/>
      <c r="F22" s="251"/>
      <c r="G22" s="251"/>
      <c r="H22" s="251"/>
      <c r="I22" s="150"/>
      <c r="J22" s="150"/>
      <c r="K22" s="150"/>
      <c r="L22" s="150"/>
      <c r="M22" s="150"/>
      <c r="N22" s="150"/>
      <c r="O22" s="150"/>
    </row>
    <row r="23" spans="1:15" s="212" customFormat="1" ht="17.25" customHeight="1">
      <c r="A23" s="211"/>
      <c r="I23" s="150"/>
      <c r="J23" s="150"/>
      <c r="K23" s="150"/>
      <c r="L23" s="150"/>
      <c r="M23" s="150"/>
      <c r="N23" s="150"/>
      <c r="O23" s="150"/>
    </row>
    <row r="24" spans="1:15" s="224" customFormat="1" ht="8.25" customHeight="1">
      <c r="A24" s="223"/>
      <c r="B24" s="223"/>
      <c r="C24" s="223"/>
      <c r="D24" s="223"/>
      <c r="E24" s="223"/>
      <c r="F24" s="223"/>
      <c r="G24" s="223"/>
      <c r="H24" s="223"/>
      <c r="I24" s="150"/>
      <c r="J24" s="150"/>
      <c r="K24" s="150"/>
      <c r="L24" s="150"/>
      <c r="M24" s="150"/>
      <c r="N24" s="150"/>
      <c r="O24" s="150"/>
    </row>
    <row r="25" spans="1:15" s="212" customFormat="1" ht="26.25" customHeight="1">
      <c r="A25" s="268" t="s">
        <v>291</v>
      </c>
      <c r="B25" s="268"/>
      <c r="C25" s="268"/>
      <c r="D25" s="268"/>
      <c r="E25" s="268"/>
      <c r="F25" s="268"/>
      <c r="G25" s="268"/>
      <c r="H25" s="268"/>
      <c r="I25" s="150"/>
      <c r="J25" s="150"/>
      <c r="K25" s="150"/>
      <c r="L25" s="150"/>
      <c r="M25" s="150"/>
      <c r="N25" s="150"/>
      <c r="O25" s="150"/>
    </row>
    <row r="26" s="212" customFormat="1" ht="12.75"/>
    <row r="27" spans="1:8" s="212" customFormat="1" ht="15.75" customHeight="1">
      <c r="A27" s="253" t="s">
        <v>292</v>
      </c>
      <c r="B27" s="269"/>
      <c r="C27" s="257" t="s">
        <v>10</v>
      </c>
      <c r="D27" s="258"/>
      <c r="E27" s="258"/>
      <c r="F27" s="258"/>
      <c r="G27" s="258"/>
      <c r="H27" s="258"/>
    </row>
    <row r="28" spans="1:8" s="212" customFormat="1" ht="15.75" customHeight="1">
      <c r="A28" s="270"/>
      <c r="B28" s="271"/>
      <c r="C28" s="257" t="s">
        <v>293</v>
      </c>
      <c r="D28" s="261"/>
      <c r="E28" s="257" t="s">
        <v>294</v>
      </c>
      <c r="F28" s="261"/>
      <c r="G28" s="257" t="s">
        <v>295</v>
      </c>
      <c r="H28" s="258"/>
    </row>
    <row r="29" spans="1:8" s="212" customFormat="1" ht="15.75" customHeight="1">
      <c r="A29" s="272"/>
      <c r="B29" s="273"/>
      <c r="C29" s="257" t="s">
        <v>19</v>
      </c>
      <c r="D29" s="261"/>
      <c r="E29" s="257" t="s">
        <v>124</v>
      </c>
      <c r="F29" s="258"/>
      <c r="G29" s="258"/>
      <c r="H29" s="258"/>
    </row>
    <row r="30" s="212" customFormat="1" ht="409.5"/>
    <row r="31" spans="3:8" s="212" customFormat="1" ht="12.75" customHeight="1">
      <c r="C31" s="274" t="s">
        <v>296</v>
      </c>
      <c r="D31" s="274"/>
      <c r="E31" s="274"/>
      <c r="F31" s="274"/>
      <c r="G31" s="274"/>
      <c r="H31" s="274"/>
    </row>
    <row r="32" s="212" customFormat="1" ht="409.5"/>
    <row r="33" spans="1:15" ht="13.5" customHeight="1">
      <c r="A33" s="226">
        <v>2012</v>
      </c>
      <c r="B33" s="227" t="s">
        <v>206</v>
      </c>
      <c r="C33" s="275">
        <v>115763</v>
      </c>
      <c r="D33" s="276"/>
      <c r="E33" s="277">
        <v>128.23</v>
      </c>
      <c r="F33" s="277"/>
      <c r="G33" s="278">
        <v>17787</v>
      </c>
      <c r="H33" s="278"/>
      <c r="J33" s="150"/>
      <c r="K33" s="150"/>
      <c r="L33" s="150"/>
      <c r="M33" s="150"/>
      <c r="N33" s="150"/>
      <c r="O33" s="150"/>
    </row>
    <row r="34" spans="2:15" ht="13.5" customHeight="1">
      <c r="B34" s="227" t="s">
        <v>207</v>
      </c>
      <c r="C34" s="275">
        <v>108262</v>
      </c>
      <c r="D34" s="276"/>
      <c r="E34" s="277">
        <v>125.49</v>
      </c>
      <c r="F34" s="277"/>
      <c r="G34" s="278">
        <v>17384</v>
      </c>
      <c r="H34" s="278"/>
      <c r="J34" s="150"/>
      <c r="K34" s="150"/>
      <c r="L34" s="150"/>
      <c r="M34" s="150"/>
      <c r="N34" s="150"/>
      <c r="O34" s="150"/>
    </row>
    <row r="35" spans="2:15" ht="13.5" customHeight="1">
      <c r="B35" s="227" t="s">
        <v>297</v>
      </c>
      <c r="C35" s="275">
        <v>98993</v>
      </c>
      <c r="D35" s="276"/>
      <c r="E35" s="277">
        <v>121.96</v>
      </c>
      <c r="F35" s="277"/>
      <c r="G35" s="278">
        <v>16506</v>
      </c>
      <c r="H35" s="278"/>
      <c r="J35" s="150"/>
      <c r="K35" s="150"/>
      <c r="L35" s="150"/>
      <c r="M35" s="150"/>
      <c r="N35" s="150"/>
      <c r="O35" s="150"/>
    </row>
    <row r="36" spans="2:15" ht="13.5" customHeight="1">
      <c r="B36" s="222"/>
      <c r="C36" s="228"/>
      <c r="D36" s="228"/>
      <c r="E36" s="229"/>
      <c r="F36" s="229"/>
      <c r="G36" s="228"/>
      <c r="H36" s="228"/>
      <c r="I36" s="150"/>
      <c r="J36" s="150"/>
      <c r="K36" s="150"/>
      <c r="L36" s="150"/>
      <c r="M36" s="150"/>
      <c r="N36" s="150"/>
      <c r="O36" s="150"/>
    </row>
    <row r="37" spans="1:15" ht="13.5" customHeight="1">
      <c r="A37" s="226">
        <v>2013</v>
      </c>
      <c r="B37" s="227" t="s">
        <v>206</v>
      </c>
      <c r="C37" s="275">
        <v>119229</v>
      </c>
      <c r="D37" s="276"/>
      <c r="E37" s="277">
        <v>129.09</v>
      </c>
      <c r="F37" s="277"/>
      <c r="G37" s="278">
        <v>17359</v>
      </c>
      <c r="H37" s="278"/>
      <c r="J37" s="150"/>
      <c r="K37" s="150"/>
      <c r="L37" s="150"/>
      <c r="M37" s="150"/>
      <c r="N37" s="150"/>
      <c r="O37" s="150"/>
    </row>
    <row r="38" spans="1:15" ht="13.5" customHeight="1">
      <c r="A38" s="226"/>
      <c r="B38" s="227" t="s">
        <v>207</v>
      </c>
      <c r="C38" s="275">
        <v>106832</v>
      </c>
      <c r="D38" s="276"/>
      <c r="E38" s="277">
        <v>125.92</v>
      </c>
      <c r="F38" s="277"/>
      <c r="G38" s="278">
        <v>17814</v>
      </c>
      <c r="H38" s="278"/>
      <c r="J38" s="150"/>
      <c r="K38" s="150"/>
      <c r="L38" s="150"/>
      <c r="M38" s="150"/>
      <c r="N38" s="150"/>
      <c r="O38" s="150"/>
    </row>
    <row r="39" spans="1:15" ht="13.5" customHeight="1">
      <c r="A39" s="226"/>
      <c r="B39" s="227" t="s">
        <v>297</v>
      </c>
      <c r="C39" s="275">
        <v>101094</v>
      </c>
      <c r="D39" s="276"/>
      <c r="E39" s="277">
        <v>120.78</v>
      </c>
      <c r="F39" s="277"/>
      <c r="G39" s="278">
        <v>15991</v>
      </c>
      <c r="H39" s="278"/>
      <c r="J39" s="150"/>
      <c r="K39" s="150"/>
      <c r="L39" s="150"/>
      <c r="M39" s="150"/>
      <c r="N39" s="150"/>
      <c r="O39" s="150"/>
    </row>
    <row r="40" spans="1:15" ht="409.5">
      <c r="A40" s="211"/>
      <c r="J40" s="150"/>
      <c r="K40" s="150"/>
      <c r="L40" s="150"/>
      <c r="M40" s="150"/>
      <c r="N40" s="150"/>
      <c r="O40" s="150"/>
    </row>
    <row r="41" spans="1:8" ht="409.5">
      <c r="A41" s="211"/>
      <c r="C41" s="279" t="s">
        <v>298</v>
      </c>
      <c r="D41" s="279"/>
      <c r="E41" s="279"/>
      <c r="F41" s="279"/>
      <c r="G41" s="279"/>
      <c r="H41" s="279"/>
    </row>
    <row r="42" ht="409.5">
      <c r="K42" s="213" t="s">
        <v>221</v>
      </c>
    </row>
    <row r="43" spans="1:8" ht="13.5" customHeight="1">
      <c r="A43" s="280" t="s">
        <v>299</v>
      </c>
      <c r="B43" s="281"/>
      <c r="C43" s="282">
        <v>-5.4</v>
      </c>
      <c r="D43" s="282"/>
      <c r="E43" s="282">
        <v>-4.1</v>
      </c>
      <c r="F43" s="282"/>
      <c r="G43" s="282">
        <v>-10.2</v>
      </c>
      <c r="H43" s="282"/>
    </row>
    <row r="44" spans="1:8" ht="13.5" customHeight="1">
      <c r="A44" s="280" t="s">
        <v>300</v>
      </c>
      <c r="B44" s="281"/>
      <c r="C44" s="282">
        <v>2.1</v>
      </c>
      <c r="D44" s="282"/>
      <c r="E44" s="282">
        <v>-1</v>
      </c>
      <c r="F44" s="282"/>
      <c r="G44" s="282">
        <v>-3.1</v>
      </c>
      <c r="H44" s="282"/>
    </row>
    <row r="45" spans="1:8" ht="13.5" customHeight="1">
      <c r="A45" s="280" t="s">
        <v>301</v>
      </c>
      <c r="B45" s="281"/>
      <c r="C45" s="282">
        <v>-1</v>
      </c>
      <c r="D45" s="282"/>
      <c r="E45" s="282">
        <v>-1.3</v>
      </c>
      <c r="F45" s="282"/>
      <c r="G45" s="282">
        <v>-2.6</v>
      </c>
      <c r="H45" s="282"/>
    </row>
    <row r="47" ht="26.25" customHeight="1">
      <c r="A47" s="211"/>
    </row>
    <row r="48" spans="1:15" s="230" customFormat="1" ht="40.5" customHeight="1">
      <c r="A48" s="268" t="s">
        <v>302</v>
      </c>
      <c r="B48" s="268"/>
      <c r="C48" s="268"/>
      <c r="D48" s="268"/>
      <c r="E48" s="268"/>
      <c r="F48" s="268"/>
      <c r="G48" s="268"/>
      <c r="H48" s="268"/>
      <c r="I48" s="150"/>
      <c r="J48" s="150"/>
      <c r="K48" s="189" t="s">
        <v>221</v>
      </c>
      <c r="L48" s="150"/>
      <c r="M48" s="150"/>
      <c r="N48" s="150"/>
      <c r="O48" s="150"/>
    </row>
    <row r="49" spans="1:15" ht="10.5" customHeight="1">
      <c r="A49" s="225"/>
      <c r="B49" s="225"/>
      <c r="C49" s="225"/>
      <c r="D49" s="225"/>
      <c r="E49" s="225"/>
      <c r="F49" s="225"/>
      <c r="G49" s="225"/>
      <c r="H49" s="225"/>
      <c r="I49" s="150"/>
      <c r="J49" s="150"/>
      <c r="K49" s="150"/>
      <c r="L49" s="150"/>
      <c r="M49" s="150"/>
      <c r="N49" s="150"/>
      <c r="O49" s="150"/>
    </row>
    <row r="50" spans="1:15" ht="50.25" customHeight="1">
      <c r="A50" s="268" t="s">
        <v>303</v>
      </c>
      <c r="B50" s="268"/>
      <c r="C50" s="268"/>
      <c r="D50" s="268"/>
      <c r="E50" s="268"/>
      <c r="F50" s="268"/>
      <c r="G50" s="268"/>
      <c r="H50" s="268"/>
      <c r="I50" s="150"/>
      <c r="J50" s="150"/>
      <c r="K50" s="150"/>
      <c r="L50" s="150"/>
      <c r="M50" s="150"/>
      <c r="N50" s="150"/>
      <c r="O50" s="150"/>
    </row>
    <row r="51" spans="1:15" ht="17.25" customHeight="1">
      <c r="A51" s="225"/>
      <c r="B51" s="225"/>
      <c r="C51" s="225"/>
      <c r="D51" s="225"/>
      <c r="E51" s="225"/>
      <c r="F51" s="225"/>
      <c r="G51" s="225"/>
      <c r="H51" s="225"/>
      <c r="I51" s="150"/>
      <c r="J51" s="150"/>
      <c r="K51" s="150"/>
      <c r="L51" s="150"/>
      <c r="M51" s="150"/>
      <c r="N51" s="150"/>
      <c r="O51" s="150"/>
    </row>
    <row r="52" spans="1:15" s="230" customFormat="1" ht="32.25" customHeight="1">
      <c r="A52" s="268" t="s">
        <v>304</v>
      </c>
      <c r="B52" s="268"/>
      <c r="C52" s="268"/>
      <c r="D52" s="268"/>
      <c r="E52" s="268"/>
      <c r="F52" s="268"/>
      <c r="G52" s="268"/>
      <c r="H52" s="268"/>
      <c r="I52" s="150"/>
      <c r="J52" s="150"/>
      <c r="K52" s="150"/>
      <c r="L52" s="150"/>
      <c r="M52" s="150"/>
      <c r="N52" s="150"/>
      <c r="O52" s="150"/>
    </row>
    <row r="53" spans="1:8" ht="14.25" customHeight="1">
      <c r="A53" s="225"/>
      <c r="B53" s="225"/>
      <c r="C53" s="225"/>
      <c r="D53" s="225"/>
      <c r="E53" s="225"/>
      <c r="F53" s="225"/>
      <c r="G53" s="225"/>
      <c r="H53" s="225"/>
    </row>
    <row r="54" spans="1:15" s="230" customFormat="1" ht="50.25" customHeight="1">
      <c r="A54" s="268" t="s">
        <v>317</v>
      </c>
      <c r="B54" s="268"/>
      <c r="C54" s="268"/>
      <c r="D54" s="268"/>
      <c r="E54" s="268"/>
      <c r="F54" s="268"/>
      <c r="G54" s="268"/>
      <c r="H54" s="268"/>
      <c r="I54" s="150"/>
      <c r="J54" s="150"/>
      <c r="K54" s="150"/>
      <c r="L54" s="150"/>
      <c r="M54" s="150"/>
      <c r="N54" s="150"/>
      <c r="O54" s="150"/>
    </row>
    <row r="55" ht="13.5" customHeight="1">
      <c r="A55" s="211"/>
    </row>
    <row r="56" spans="1:10" s="230" customFormat="1" ht="17.25" customHeight="1">
      <c r="A56" s="251" t="s">
        <v>305</v>
      </c>
      <c r="B56" s="251"/>
      <c r="C56" s="251"/>
      <c r="D56" s="251"/>
      <c r="E56" s="251"/>
      <c r="F56" s="251"/>
      <c r="G56" s="251"/>
      <c r="H56" s="251"/>
      <c r="I56" s="231"/>
      <c r="J56" s="231"/>
    </row>
    <row r="57" ht="19.5" customHeight="1"/>
    <row r="58" spans="1:8" ht="15.75" customHeight="1">
      <c r="A58" s="253" t="s">
        <v>285</v>
      </c>
      <c r="B58" s="254"/>
      <c r="C58" s="285">
        <v>41487</v>
      </c>
      <c r="D58" s="285"/>
      <c r="E58" s="287" t="s">
        <v>306</v>
      </c>
      <c r="F58" s="288"/>
      <c r="G58" s="290" t="s">
        <v>307</v>
      </c>
      <c r="H58" s="253"/>
    </row>
    <row r="59" spans="1:8" ht="15.75" customHeight="1">
      <c r="A59" s="283"/>
      <c r="B59" s="284"/>
      <c r="C59" s="286"/>
      <c r="D59" s="286"/>
      <c r="E59" s="289"/>
      <c r="F59" s="289"/>
      <c r="G59" s="291" t="s">
        <v>308</v>
      </c>
      <c r="H59" s="255"/>
    </row>
    <row r="60" spans="1:8" ht="15.75" customHeight="1">
      <c r="A60" s="255"/>
      <c r="B60" s="256"/>
      <c r="C60" s="232" t="s">
        <v>12</v>
      </c>
      <c r="D60" s="232" t="s">
        <v>14</v>
      </c>
      <c r="E60" s="232" t="s">
        <v>12</v>
      </c>
      <c r="F60" s="232" t="s">
        <v>14</v>
      </c>
      <c r="G60" s="217" t="s">
        <v>12</v>
      </c>
      <c r="H60" s="216" t="s">
        <v>14</v>
      </c>
    </row>
    <row r="61" ht="12.75" customHeight="1">
      <c r="B61" s="219"/>
    </row>
    <row r="62" spans="1:8" ht="15" customHeight="1">
      <c r="A62" s="221" t="s">
        <v>198</v>
      </c>
      <c r="B62" s="222"/>
      <c r="C62" s="233">
        <v>93.9062385200807</v>
      </c>
      <c r="D62" s="234">
        <v>104.470504493906</v>
      </c>
      <c r="E62" s="234">
        <v>97.4</v>
      </c>
      <c r="F62" s="234">
        <v>110.2</v>
      </c>
      <c r="G62" s="234">
        <v>-3.1</v>
      </c>
      <c r="H62" s="234">
        <v>5.9</v>
      </c>
    </row>
    <row r="63" spans="1:8" ht="15" customHeight="1">
      <c r="A63" s="221" t="s">
        <v>200</v>
      </c>
      <c r="B63" s="222"/>
      <c r="C63" s="234">
        <v>93.5579422149995</v>
      </c>
      <c r="D63" s="234">
        <v>73.3998127980529</v>
      </c>
      <c r="E63" s="234">
        <v>104.8</v>
      </c>
      <c r="F63" s="234">
        <v>91.4</v>
      </c>
      <c r="G63" s="234">
        <v>8.8</v>
      </c>
      <c r="H63" s="234">
        <v>-5.1</v>
      </c>
    </row>
    <row r="64" spans="1:8" ht="15" customHeight="1">
      <c r="A64" s="221" t="s">
        <v>202</v>
      </c>
      <c r="B64" s="222"/>
      <c r="C64" s="234">
        <v>93.5584827769266</v>
      </c>
      <c r="D64" s="234">
        <v>80.9126300119071</v>
      </c>
      <c r="E64" s="234">
        <v>124.4</v>
      </c>
      <c r="F64" s="234">
        <v>119.6</v>
      </c>
      <c r="G64" s="234">
        <v>-32.6</v>
      </c>
      <c r="H64" s="234">
        <v>-47</v>
      </c>
    </row>
    <row r="65" spans="1:8" s="212" customFormat="1" ht="15" customHeight="1">
      <c r="A65" s="221" t="s">
        <v>204</v>
      </c>
      <c r="B65" s="222"/>
      <c r="C65" s="234">
        <v>101.382248480713</v>
      </c>
      <c r="D65" s="234">
        <v>115.821139022549</v>
      </c>
      <c r="E65" s="234">
        <v>109.6</v>
      </c>
      <c r="F65" s="234">
        <v>129.7</v>
      </c>
      <c r="G65" s="234">
        <v>-14.7</v>
      </c>
      <c r="H65" s="234">
        <v>-18.4</v>
      </c>
    </row>
    <row r="66" spans="1:8" s="212" customFormat="1" ht="28.5" customHeight="1">
      <c r="A66" s="264" t="s">
        <v>309</v>
      </c>
      <c r="B66" s="265"/>
      <c r="C66" s="235">
        <v>93.8526044622265</v>
      </c>
      <c r="D66" s="235">
        <v>86.7870636713307</v>
      </c>
      <c r="E66" s="235">
        <v>102.2</v>
      </c>
      <c r="F66" s="235">
        <v>100.8</v>
      </c>
      <c r="G66" s="235">
        <v>0.3</v>
      </c>
      <c r="H66" s="235">
        <v>-3.9</v>
      </c>
    </row>
    <row r="67" s="212" customFormat="1" ht="12.75" customHeight="1"/>
    <row r="68" s="212" customFormat="1" ht="26.25" customHeight="1"/>
    <row r="69" spans="1:15" s="212" customFormat="1" ht="44.25" customHeight="1">
      <c r="A69" s="251" t="s">
        <v>310</v>
      </c>
      <c r="B69" s="251"/>
      <c r="C69" s="251"/>
      <c r="D69" s="251"/>
      <c r="E69" s="251"/>
      <c r="F69" s="251"/>
      <c r="G69" s="251"/>
      <c r="H69" s="251"/>
      <c r="I69" s="150"/>
      <c r="J69" s="150"/>
      <c r="K69" s="150"/>
      <c r="L69" s="150"/>
      <c r="M69" s="150"/>
      <c r="N69" s="150"/>
      <c r="O69" s="150"/>
    </row>
    <row r="70" spans="1:15" s="212" customFormat="1" ht="14.25" customHeight="1">
      <c r="A70" s="211"/>
      <c r="I70" s="150"/>
      <c r="J70" s="150"/>
      <c r="K70" s="150"/>
      <c r="L70" s="150"/>
      <c r="M70" s="150"/>
      <c r="N70" s="150"/>
      <c r="O70" s="150"/>
    </row>
    <row r="71" spans="1:15" s="212" customFormat="1" ht="52.5" customHeight="1">
      <c r="A71" s="251" t="s">
        <v>311</v>
      </c>
      <c r="B71" s="251"/>
      <c r="C71" s="251"/>
      <c r="D71" s="251"/>
      <c r="E71" s="251"/>
      <c r="F71" s="251"/>
      <c r="G71" s="251"/>
      <c r="H71" s="251"/>
      <c r="I71" s="150"/>
      <c r="J71" s="150"/>
      <c r="K71" s="150"/>
      <c r="L71" s="150"/>
      <c r="M71" s="150"/>
      <c r="N71" s="150"/>
      <c r="O71" s="150"/>
    </row>
    <row r="72" spans="1:15" s="212" customFormat="1" ht="26.25" customHeight="1">
      <c r="A72" s="211"/>
      <c r="I72" s="150"/>
      <c r="J72" s="150"/>
      <c r="K72" s="150"/>
      <c r="L72" s="150"/>
      <c r="M72" s="150"/>
      <c r="N72" s="150"/>
      <c r="O72" s="150"/>
    </row>
    <row r="73" spans="1:15" s="212" customFormat="1" ht="51.75" customHeight="1">
      <c r="A73" s="251" t="s">
        <v>312</v>
      </c>
      <c r="B73" s="251"/>
      <c r="C73" s="251"/>
      <c r="D73" s="251"/>
      <c r="E73" s="251"/>
      <c r="F73" s="251"/>
      <c r="G73" s="251"/>
      <c r="H73" s="251"/>
      <c r="I73" s="150"/>
      <c r="J73" s="150"/>
      <c r="K73" s="150"/>
      <c r="L73" s="150"/>
      <c r="M73" s="150"/>
      <c r="N73" s="150"/>
      <c r="O73" s="150"/>
    </row>
    <row r="74" s="212" customFormat="1" ht="24.75" customHeight="1">
      <c r="A74" s="211"/>
    </row>
    <row r="75" spans="1:8" s="212" customFormat="1" ht="18.75" customHeight="1">
      <c r="A75" s="251" t="s">
        <v>313</v>
      </c>
      <c r="B75" s="251"/>
      <c r="C75" s="251"/>
      <c r="D75" s="251"/>
      <c r="E75" s="251"/>
      <c r="F75" s="251"/>
      <c r="G75" s="251"/>
      <c r="H75" s="251"/>
    </row>
    <row r="76" s="212" customFormat="1" ht="20.25" customHeight="1"/>
    <row r="77" spans="1:5" s="212" customFormat="1" ht="16.5" customHeight="1">
      <c r="A77" s="253" t="s">
        <v>292</v>
      </c>
      <c r="B77" s="254"/>
      <c r="C77" s="253" t="s">
        <v>314</v>
      </c>
      <c r="D77" s="253"/>
      <c r="E77" s="253"/>
    </row>
    <row r="78" spans="1:5" s="212" customFormat="1" ht="16.5" customHeight="1">
      <c r="A78" s="255"/>
      <c r="B78" s="256"/>
      <c r="C78" s="255"/>
      <c r="D78" s="255"/>
      <c r="E78" s="255"/>
    </row>
    <row r="79" s="212" customFormat="1" ht="15.75" customHeight="1"/>
    <row r="80" spans="3:5" s="212" customFormat="1" ht="409.5">
      <c r="C80" s="279" t="s">
        <v>315</v>
      </c>
      <c r="D80" s="279"/>
      <c r="E80" s="279"/>
    </row>
    <row r="81" s="212" customFormat="1" ht="15" customHeight="1"/>
    <row r="82" spans="1:10" s="212" customFormat="1" ht="13.5" customHeight="1">
      <c r="A82" s="226">
        <v>2012</v>
      </c>
      <c r="B82" s="222" t="s">
        <v>206</v>
      </c>
      <c r="D82" s="236">
        <v>2604</v>
      </c>
      <c r="J82" s="150"/>
    </row>
    <row r="83" spans="2:10" s="212" customFormat="1" ht="13.5" customHeight="1">
      <c r="B83" s="222" t="s">
        <v>207</v>
      </c>
      <c r="D83" s="236">
        <v>2504</v>
      </c>
      <c r="J83" s="150"/>
    </row>
    <row r="84" spans="2:10" s="212" customFormat="1" ht="13.5" customHeight="1">
      <c r="B84" s="222" t="s">
        <v>297</v>
      </c>
      <c r="D84" s="236">
        <v>2466</v>
      </c>
      <c r="J84" s="150"/>
    </row>
    <row r="85" spans="2:10" s="212" customFormat="1" ht="409.5">
      <c r="B85" s="220"/>
      <c r="D85" s="236"/>
      <c r="J85" s="150"/>
    </row>
    <row r="86" spans="1:10" s="212" customFormat="1" ht="13.5" customHeight="1">
      <c r="A86" s="226">
        <v>2013</v>
      </c>
      <c r="B86" s="222" t="s">
        <v>206</v>
      </c>
      <c r="D86" s="236">
        <v>2635</v>
      </c>
      <c r="J86" s="150"/>
    </row>
    <row r="87" spans="1:10" s="212" customFormat="1" ht="13.5" customHeight="1">
      <c r="A87" s="226"/>
      <c r="B87" s="222" t="s">
        <v>207</v>
      </c>
      <c r="D87" s="236">
        <v>2583</v>
      </c>
      <c r="J87" s="150"/>
    </row>
    <row r="88" spans="1:10" s="212" customFormat="1" ht="13.5" customHeight="1">
      <c r="A88" s="226"/>
      <c r="B88" s="222" t="s">
        <v>297</v>
      </c>
      <c r="D88" s="236">
        <v>2518</v>
      </c>
      <c r="J88" s="150"/>
    </row>
    <row r="89" s="212" customFormat="1" ht="14.25" customHeight="1"/>
    <row r="90" spans="3:5" s="212" customFormat="1" ht="409.5">
      <c r="C90" s="279" t="s">
        <v>298</v>
      </c>
      <c r="D90" s="279"/>
      <c r="E90" s="279"/>
    </row>
    <row r="91" s="212" customFormat="1" ht="409.5"/>
    <row r="92" spans="1:4" s="212" customFormat="1" ht="13.5" customHeight="1">
      <c r="A92" s="280" t="s">
        <v>299</v>
      </c>
      <c r="B92" s="281"/>
      <c r="D92" s="237">
        <v>-2.5</v>
      </c>
    </row>
    <row r="93" spans="1:4" s="212" customFormat="1" ht="13.5" customHeight="1">
      <c r="A93" s="280" t="s">
        <v>300</v>
      </c>
      <c r="B93" s="281"/>
      <c r="D93" s="237">
        <v>2.1</v>
      </c>
    </row>
    <row r="94" spans="1:4" s="212" customFormat="1" ht="13.5" customHeight="1">
      <c r="A94" s="280" t="s">
        <v>301</v>
      </c>
      <c r="B94" s="281"/>
      <c r="D94" s="237">
        <v>3.1</v>
      </c>
    </row>
    <row r="95" s="212" customFormat="1" ht="28.5" customHeight="1"/>
    <row r="96" s="212" customFormat="1" ht="28.5" customHeight="1"/>
    <row r="97" spans="1:8" ht="30" customHeight="1">
      <c r="A97" s="251" t="s">
        <v>316</v>
      </c>
      <c r="B97" s="251"/>
      <c r="C97" s="251"/>
      <c r="D97" s="251"/>
      <c r="E97" s="251"/>
      <c r="F97" s="251"/>
      <c r="G97" s="251"/>
      <c r="H97" s="251"/>
    </row>
    <row r="98" spans="1:10" s="215" customFormat="1" ht="409.5">
      <c r="A98" s="212"/>
      <c r="B98" s="212"/>
      <c r="C98" s="212"/>
      <c r="D98" s="212"/>
      <c r="E98" s="212"/>
      <c r="F98" s="212"/>
      <c r="G98" s="212"/>
      <c r="H98" s="212"/>
      <c r="I98" s="214"/>
      <c r="J98" s="214"/>
    </row>
    <row r="99" spans="1:10" s="215" customFormat="1" ht="409.5">
      <c r="A99" s="212"/>
      <c r="B99" s="212"/>
      <c r="C99" s="212"/>
      <c r="D99" s="212"/>
      <c r="E99" s="212" t="s">
        <v>221</v>
      </c>
      <c r="F99" s="212"/>
      <c r="G99" s="212"/>
      <c r="H99" s="212"/>
      <c r="I99" s="214"/>
      <c r="J99" s="214"/>
    </row>
    <row r="100" spans="1:10" s="215" customFormat="1" ht="409.5">
      <c r="A100" s="212"/>
      <c r="B100" s="212"/>
      <c r="C100" s="212"/>
      <c r="D100" s="212"/>
      <c r="E100" s="212"/>
      <c r="F100" s="212"/>
      <c r="G100" s="212"/>
      <c r="H100" s="212"/>
      <c r="I100" s="214"/>
      <c r="J100" s="214"/>
    </row>
    <row r="101" spans="1:10" s="215" customFormat="1" ht="409.5">
      <c r="A101" s="212"/>
      <c r="B101" s="212"/>
      <c r="C101" s="212"/>
      <c r="D101" s="212"/>
      <c r="E101" s="212"/>
      <c r="F101" s="212"/>
      <c r="G101" s="212"/>
      <c r="H101" s="212"/>
      <c r="I101" s="214"/>
      <c r="J101" s="214"/>
    </row>
    <row r="102" spans="1:10" s="215" customFormat="1" ht="409.5">
      <c r="A102" s="212"/>
      <c r="B102" s="212"/>
      <c r="C102" s="212"/>
      <c r="D102" s="212"/>
      <c r="E102" s="212"/>
      <c r="F102" s="212"/>
      <c r="G102" s="212"/>
      <c r="H102" s="212"/>
      <c r="I102" s="214"/>
      <c r="J102" s="214"/>
    </row>
    <row r="103" spans="1:10" s="215" customFormat="1" ht="409.5">
      <c r="A103" s="212"/>
      <c r="B103" s="212"/>
      <c r="C103" s="212"/>
      <c r="D103" s="212"/>
      <c r="E103" s="212"/>
      <c r="F103" s="212"/>
      <c r="G103" s="212"/>
      <c r="H103" s="212"/>
      <c r="I103" s="214"/>
      <c r="J103" s="214"/>
    </row>
    <row r="104" spans="1:10" s="215" customFormat="1" ht="409.5">
      <c r="A104" s="212"/>
      <c r="B104" s="212"/>
      <c r="C104" s="212"/>
      <c r="D104" s="212"/>
      <c r="E104" s="212"/>
      <c r="F104" s="212"/>
      <c r="G104" s="212"/>
      <c r="H104" s="212"/>
      <c r="I104" s="214"/>
      <c r="J104" s="214"/>
    </row>
    <row r="105" spans="1:10" s="215" customFormat="1" ht="409.5">
      <c r="A105" s="212"/>
      <c r="B105" s="212"/>
      <c r="C105" s="212"/>
      <c r="D105" s="212"/>
      <c r="E105" s="212"/>
      <c r="F105" s="212"/>
      <c r="G105" s="212"/>
      <c r="H105" s="212"/>
      <c r="I105" s="214"/>
      <c r="J105" s="214"/>
    </row>
    <row r="106" spans="1:10" s="215" customFormat="1" ht="409.5">
      <c r="A106" s="212"/>
      <c r="B106" s="212"/>
      <c r="C106" s="212"/>
      <c r="D106" s="212"/>
      <c r="E106" s="212"/>
      <c r="F106" s="212"/>
      <c r="G106" s="212"/>
      <c r="H106" s="212"/>
      <c r="I106" s="214"/>
      <c r="J106" s="214"/>
    </row>
    <row r="107" spans="1:10" s="215" customFormat="1" ht="409.5">
      <c r="A107" s="212"/>
      <c r="B107" s="212"/>
      <c r="C107" s="212"/>
      <c r="D107" s="212"/>
      <c r="E107" s="212"/>
      <c r="F107" s="212"/>
      <c r="G107" s="212"/>
      <c r="H107" s="212"/>
      <c r="I107" s="214"/>
      <c r="J107" s="214"/>
    </row>
    <row r="108" spans="1:10" s="215" customFormat="1" ht="409.5">
      <c r="A108" s="212"/>
      <c r="B108" s="212"/>
      <c r="C108" s="212"/>
      <c r="D108" s="212"/>
      <c r="E108" s="212"/>
      <c r="F108" s="212"/>
      <c r="G108" s="212"/>
      <c r="H108" s="212"/>
      <c r="I108" s="214"/>
      <c r="J108" s="214"/>
    </row>
    <row r="109" spans="1:10" s="215" customFormat="1" ht="409.5">
      <c r="A109" s="212"/>
      <c r="B109" s="212"/>
      <c r="C109" s="212"/>
      <c r="D109" s="212"/>
      <c r="E109" s="212"/>
      <c r="F109" s="212"/>
      <c r="G109" s="212"/>
      <c r="H109" s="212"/>
      <c r="I109" s="214"/>
      <c r="J109" s="214"/>
    </row>
    <row r="110" spans="1:10" s="215" customFormat="1" ht="409.5">
      <c r="A110" s="212"/>
      <c r="B110" s="212"/>
      <c r="C110" s="212"/>
      <c r="D110" s="212"/>
      <c r="E110" s="212"/>
      <c r="F110" s="212"/>
      <c r="G110" s="212"/>
      <c r="H110" s="212"/>
      <c r="I110" s="214"/>
      <c r="J110" s="214"/>
    </row>
    <row r="111" spans="1:10" s="215" customFormat="1" ht="409.5">
      <c r="A111" s="212"/>
      <c r="B111" s="212"/>
      <c r="C111" s="212"/>
      <c r="D111" s="212"/>
      <c r="E111" s="212"/>
      <c r="F111" s="212"/>
      <c r="G111" s="212"/>
      <c r="H111" s="212"/>
      <c r="I111" s="214"/>
      <c r="J111" s="214"/>
    </row>
    <row r="112" spans="1:10" s="215" customFormat="1" ht="409.5">
      <c r="A112" s="212"/>
      <c r="B112" s="212"/>
      <c r="C112" s="212"/>
      <c r="D112" s="212"/>
      <c r="E112" s="212"/>
      <c r="F112" s="212"/>
      <c r="G112" s="212"/>
      <c r="H112" s="212"/>
      <c r="I112" s="214"/>
      <c r="J112" s="214"/>
    </row>
    <row r="113" spans="1:10" s="215" customFormat="1" ht="409.5">
      <c r="A113" s="212"/>
      <c r="B113" s="212"/>
      <c r="C113" s="212"/>
      <c r="D113" s="212"/>
      <c r="E113" s="212"/>
      <c r="F113" s="212"/>
      <c r="G113" s="212"/>
      <c r="H113" s="212"/>
      <c r="I113" s="214"/>
      <c r="J113" s="214"/>
    </row>
    <row r="114" spans="1:10" s="215" customFormat="1" ht="409.5">
      <c r="A114" s="212"/>
      <c r="B114" s="212"/>
      <c r="C114" s="212"/>
      <c r="D114" s="212"/>
      <c r="E114" s="212"/>
      <c r="F114" s="212"/>
      <c r="G114" s="212"/>
      <c r="H114" s="212"/>
      <c r="I114" s="214"/>
      <c r="J114" s="214"/>
    </row>
    <row r="115" spans="1:10" s="215" customFormat="1" ht="409.5">
      <c r="A115" s="212"/>
      <c r="B115" s="212"/>
      <c r="C115" s="212"/>
      <c r="D115" s="212"/>
      <c r="E115" s="212"/>
      <c r="F115" s="212"/>
      <c r="G115" s="212"/>
      <c r="H115" s="212"/>
      <c r="I115" s="214"/>
      <c r="J115" s="214"/>
    </row>
    <row r="116" spans="1:10" s="215" customFormat="1" ht="409.5">
      <c r="A116" s="212"/>
      <c r="B116" s="212"/>
      <c r="C116" s="212"/>
      <c r="D116" s="212"/>
      <c r="E116" s="212"/>
      <c r="F116" s="212"/>
      <c r="G116" s="212"/>
      <c r="H116" s="212"/>
      <c r="I116" s="214"/>
      <c r="J116" s="214"/>
    </row>
    <row r="117" spans="1:10" s="215" customFormat="1" ht="409.5">
      <c r="A117" s="212"/>
      <c r="B117" s="212"/>
      <c r="C117" s="212"/>
      <c r="D117" s="212"/>
      <c r="E117" s="212"/>
      <c r="F117" s="212"/>
      <c r="G117" s="212"/>
      <c r="H117" s="212"/>
      <c r="I117" s="214"/>
      <c r="J117" s="214"/>
    </row>
    <row r="118" spans="1:10" s="215" customFormat="1" ht="409.5">
      <c r="A118" s="212"/>
      <c r="B118" s="212"/>
      <c r="C118" s="212"/>
      <c r="D118" s="212"/>
      <c r="E118" s="212"/>
      <c r="F118" s="212"/>
      <c r="G118" s="212"/>
      <c r="H118" s="212"/>
      <c r="I118" s="214"/>
      <c r="J118" s="214"/>
    </row>
    <row r="119" spans="1:10" s="215" customFormat="1" ht="409.5">
      <c r="A119" s="212"/>
      <c r="B119" s="212"/>
      <c r="C119" s="212"/>
      <c r="D119" s="212"/>
      <c r="E119" s="212"/>
      <c r="F119" s="212"/>
      <c r="G119" s="212"/>
      <c r="H119" s="212"/>
      <c r="I119" s="214"/>
      <c r="J119" s="214"/>
    </row>
    <row r="120" spans="1:10" s="215" customFormat="1" ht="409.5">
      <c r="A120" s="212"/>
      <c r="B120" s="212"/>
      <c r="C120" s="212"/>
      <c r="D120" s="212"/>
      <c r="E120" s="212"/>
      <c r="F120" s="212"/>
      <c r="G120" s="212"/>
      <c r="H120" s="212"/>
      <c r="I120" s="214"/>
      <c r="J120" s="214"/>
    </row>
    <row r="121" spans="1:10" s="215" customFormat="1" ht="409.5">
      <c r="A121" s="212"/>
      <c r="B121" s="212"/>
      <c r="C121" s="212"/>
      <c r="D121" s="212"/>
      <c r="E121" s="212"/>
      <c r="F121" s="212"/>
      <c r="G121" s="212"/>
      <c r="H121" s="212"/>
      <c r="I121" s="214"/>
      <c r="J121" s="214"/>
    </row>
    <row r="122" spans="1:10" s="215" customFormat="1" ht="409.5">
      <c r="A122" s="212"/>
      <c r="B122" s="212"/>
      <c r="C122" s="212"/>
      <c r="D122" s="212"/>
      <c r="E122" s="212"/>
      <c r="F122" s="212"/>
      <c r="G122" s="212"/>
      <c r="H122" s="212"/>
      <c r="I122" s="214"/>
      <c r="J122" s="214"/>
    </row>
    <row r="123" spans="1:10" s="215" customFormat="1" ht="409.5">
      <c r="A123" s="212"/>
      <c r="B123" s="212"/>
      <c r="C123" s="212"/>
      <c r="D123" s="212"/>
      <c r="E123" s="212"/>
      <c r="F123" s="212"/>
      <c r="G123" s="212"/>
      <c r="H123" s="212"/>
      <c r="I123" s="214"/>
      <c r="J123" s="214"/>
    </row>
    <row r="124" spans="1:10" s="215" customFormat="1" ht="409.5">
      <c r="A124" s="212"/>
      <c r="B124" s="212"/>
      <c r="C124" s="212"/>
      <c r="D124" s="212"/>
      <c r="E124" s="212"/>
      <c r="F124" s="212"/>
      <c r="G124" s="212"/>
      <c r="H124" s="212"/>
      <c r="I124" s="214"/>
      <c r="J124" s="214"/>
    </row>
    <row r="125" spans="1:10" s="215" customFormat="1" ht="409.5">
      <c r="A125" s="212"/>
      <c r="B125" s="212"/>
      <c r="C125" s="212"/>
      <c r="D125" s="212"/>
      <c r="E125" s="212"/>
      <c r="F125" s="212"/>
      <c r="G125" s="212"/>
      <c r="H125" s="212"/>
      <c r="I125" s="214"/>
      <c r="J125" s="214"/>
    </row>
    <row r="126" spans="1:10" s="215" customFormat="1" ht="409.5">
      <c r="A126" s="212"/>
      <c r="B126" s="212"/>
      <c r="C126" s="212"/>
      <c r="D126" s="212"/>
      <c r="E126" s="212"/>
      <c r="F126" s="212"/>
      <c r="G126" s="212"/>
      <c r="H126" s="212"/>
      <c r="I126" s="214"/>
      <c r="J126" s="214"/>
    </row>
    <row r="127" spans="1:10" s="215" customFormat="1" ht="409.5">
      <c r="A127" s="212"/>
      <c r="B127" s="212"/>
      <c r="C127" s="212"/>
      <c r="D127" s="212"/>
      <c r="E127" s="212"/>
      <c r="F127" s="212"/>
      <c r="G127" s="212"/>
      <c r="H127" s="212"/>
      <c r="I127" s="214"/>
      <c r="J127" s="214"/>
    </row>
    <row r="128" spans="1:10" s="215" customFormat="1" ht="409.5">
      <c r="A128" s="212"/>
      <c r="B128" s="212"/>
      <c r="C128" s="212"/>
      <c r="D128" s="212"/>
      <c r="E128" s="212"/>
      <c r="F128" s="212"/>
      <c r="G128" s="212"/>
      <c r="H128" s="212"/>
      <c r="I128" s="214"/>
      <c r="J128" s="214"/>
    </row>
    <row r="129" spans="1:10" s="215" customFormat="1" ht="409.5">
      <c r="A129" s="212"/>
      <c r="B129" s="212"/>
      <c r="C129" s="212"/>
      <c r="D129" s="212"/>
      <c r="E129" s="212"/>
      <c r="F129" s="212"/>
      <c r="G129" s="212"/>
      <c r="H129" s="212"/>
      <c r="I129" s="214"/>
      <c r="J129" s="214"/>
    </row>
    <row r="130" spans="1:10" s="215" customFormat="1" ht="409.5">
      <c r="A130" s="212"/>
      <c r="B130" s="212"/>
      <c r="C130" s="212"/>
      <c r="D130" s="212"/>
      <c r="E130" s="212"/>
      <c r="F130" s="212"/>
      <c r="G130" s="212"/>
      <c r="H130" s="212"/>
      <c r="I130" s="214"/>
      <c r="J130" s="214"/>
    </row>
    <row r="131" spans="1:10" s="215" customFormat="1" ht="409.5">
      <c r="A131" s="212"/>
      <c r="B131" s="212"/>
      <c r="C131" s="212"/>
      <c r="D131" s="212"/>
      <c r="E131" s="212"/>
      <c r="F131" s="212"/>
      <c r="G131" s="212"/>
      <c r="H131" s="212"/>
      <c r="I131" s="214"/>
      <c r="J131" s="214"/>
    </row>
    <row r="132" spans="1:10" s="215" customFormat="1" ht="409.5">
      <c r="A132" s="212"/>
      <c r="B132" s="212"/>
      <c r="C132" s="212"/>
      <c r="D132" s="212"/>
      <c r="E132" s="212"/>
      <c r="F132" s="212"/>
      <c r="G132" s="212"/>
      <c r="H132" s="212"/>
      <c r="I132" s="214"/>
      <c r="J132" s="214"/>
    </row>
    <row r="133" spans="1:10" s="215" customFormat="1" ht="409.5">
      <c r="A133" s="212"/>
      <c r="B133" s="212"/>
      <c r="C133" s="212"/>
      <c r="D133" s="212"/>
      <c r="E133" s="212"/>
      <c r="F133" s="212"/>
      <c r="G133" s="212"/>
      <c r="H133" s="212"/>
      <c r="I133" s="214"/>
      <c r="J133" s="214"/>
    </row>
    <row r="134" spans="1:10" s="215" customFormat="1" ht="409.5">
      <c r="A134" s="212"/>
      <c r="B134" s="212"/>
      <c r="C134" s="212"/>
      <c r="D134" s="212"/>
      <c r="E134" s="212"/>
      <c r="F134" s="212"/>
      <c r="G134" s="212"/>
      <c r="H134" s="212"/>
      <c r="I134" s="214"/>
      <c r="J134" s="214"/>
    </row>
    <row r="135" spans="1:10" s="215" customFormat="1" ht="409.5">
      <c r="A135" s="212"/>
      <c r="B135" s="212"/>
      <c r="C135" s="212"/>
      <c r="D135" s="212"/>
      <c r="E135" s="212"/>
      <c r="F135" s="212"/>
      <c r="G135" s="212"/>
      <c r="H135" s="212"/>
      <c r="I135" s="214"/>
      <c r="J135" s="214"/>
    </row>
    <row r="136" spans="1:10" s="215" customFormat="1" ht="409.5">
      <c r="A136" s="212"/>
      <c r="B136" s="212"/>
      <c r="C136" s="212"/>
      <c r="D136" s="212"/>
      <c r="E136" s="212"/>
      <c r="F136" s="212"/>
      <c r="G136" s="212"/>
      <c r="H136" s="212"/>
      <c r="I136" s="214"/>
      <c r="J136" s="214"/>
    </row>
    <row r="137" spans="1:10" s="215" customFormat="1" ht="409.5">
      <c r="A137" s="212"/>
      <c r="B137" s="212"/>
      <c r="C137" s="212"/>
      <c r="D137" s="212"/>
      <c r="E137" s="212"/>
      <c r="F137" s="212"/>
      <c r="G137" s="212"/>
      <c r="H137" s="212"/>
      <c r="I137" s="214"/>
      <c r="J137" s="214"/>
    </row>
    <row r="138" spans="1:10" s="215" customFormat="1" ht="409.5">
      <c r="A138" s="212"/>
      <c r="B138" s="212"/>
      <c r="C138" s="212"/>
      <c r="D138" s="212"/>
      <c r="E138" s="212"/>
      <c r="F138" s="212"/>
      <c r="G138" s="212"/>
      <c r="H138" s="212"/>
      <c r="I138" s="214"/>
      <c r="J138" s="214"/>
    </row>
    <row r="139" spans="1:10" s="215" customFormat="1" ht="409.5">
      <c r="A139" s="212"/>
      <c r="B139" s="212"/>
      <c r="C139" s="212"/>
      <c r="D139" s="212"/>
      <c r="E139" s="212"/>
      <c r="F139" s="212"/>
      <c r="G139" s="212"/>
      <c r="H139" s="212"/>
      <c r="I139" s="214"/>
      <c r="J139" s="214"/>
    </row>
    <row r="140" spans="1:10" s="215" customFormat="1" ht="409.5">
      <c r="A140" s="212"/>
      <c r="B140" s="212"/>
      <c r="C140" s="212"/>
      <c r="D140" s="212"/>
      <c r="E140" s="212"/>
      <c r="F140" s="212"/>
      <c r="G140" s="212"/>
      <c r="H140" s="212"/>
      <c r="I140" s="214"/>
      <c r="J140" s="214"/>
    </row>
    <row r="141" spans="1:10" s="215" customFormat="1" ht="409.5">
      <c r="A141" s="212"/>
      <c r="B141" s="212"/>
      <c r="C141" s="212"/>
      <c r="D141" s="212"/>
      <c r="E141" s="212"/>
      <c r="F141" s="212"/>
      <c r="G141" s="212"/>
      <c r="H141" s="212"/>
      <c r="I141" s="214"/>
      <c r="J141" s="214"/>
    </row>
    <row r="142" spans="1:10" s="215" customFormat="1" ht="409.5">
      <c r="A142" s="212"/>
      <c r="B142" s="212"/>
      <c r="C142" s="212"/>
      <c r="D142" s="212"/>
      <c r="E142" s="212"/>
      <c r="F142" s="212"/>
      <c r="G142" s="212"/>
      <c r="H142" s="212"/>
      <c r="I142" s="214"/>
      <c r="J142" s="214"/>
    </row>
    <row r="143" spans="1:10" s="215" customFormat="1" ht="409.5">
      <c r="A143" s="212"/>
      <c r="B143" s="212"/>
      <c r="C143" s="212"/>
      <c r="D143" s="212"/>
      <c r="E143" s="212"/>
      <c r="F143" s="212"/>
      <c r="G143" s="212"/>
      <c r="H143" s="212"/>
      <c r="I143" s="214"/>
      <c r="J143" s="214"/>
    </row>
    <row r="144" spans="1:10" s="215" customFormat="1" ht="409.5">
      <c r="A144" s="212"/>
      <c r="B144" s="212"/>
      <c r="C144" s="212"/>
      <c r="D144" s="212"/>
      <c r="E144" s="212"/>
      <c r="F144" s="212"/>
      <c r="G144" s="212"/>
      <c r="H144" s="212"/>
      <c r="I144" s="214"/>
      <c r="J144" s="214"/>
    </row>
    <row r="145" spans="1:10" s="215" customFormat="1" ht="409.5">
      <c r="A145" s="212"/>
      <c r="B145" s="212"/>
      <c r="C145" s="212"/>
      <c r="D145" s="212"/>
      <c r="E145" s="212"/>
      <c r="F145" s="212"/>
      <c r="G145" s="212"/>
      <c r="H145" s="212"/>
      <c r="I145" s="214"/>
      <c r="J145" s="214"/>
    </row>
    <row r="146" spans="1:10" s="215" customFormat="1" ht="409.5">
      <c r="A146" s="212"/>
      <c r="B146" s="212"/>
      <c r="C146" s="212"/>
      <c r="D146" s="212"/>
      <c r="E146" s="212"/>
      <c r="F146" s="212"/>
      <c r="G146" s="212"/>
      <c r="H146" s="212"/>
      <c r="I146" s="214"/>
      <c r="J146" s="214"/>
    </row>
    <row r="147" spans="1:10" s="215" customFormat="1" ht="409.5">
      <c r="A147" s="212"/>
      <c r="B147" s="212"/>
      <c r="C147" s="212"/>
      <c r="D147" s="212"/>
      <c r="E147" s="212"/>
      <c r="F147" s="212"/>
      <c r="G147" s="212"/>
      <c r="H147" s="212"/>
      <c r="I147" s="214"/>
      <c r="J147" s="214"/>
    </row>
    <row r="148" spans="1:10" s="215" customFormat="1" ht="409.5">
      <c r="A148" s="212"/>
      <c r="B148" s="212"/>
      <c r="C148" s="212"/>
      <c r="D148" s="212"/>
      <c r="E148" s="212"/>
      <c r="F148" s="212"/>
      <c r="G148" s="212"/>
      <c r="H148" s="212"/>
      <c r="I148" s="214"/>
      <c r="J148" s="214"/>
    </row>
    <row r="149" spans="1:10" s="215" customFormat="1" ht="409.5">
      <c r="A149" s="212"/>
      <c r="B149" s="212"/>
      <c r="C149" s="212"/>
      <c r="D149" s="212"/>
      <c r="E149" s="212"/>
      <c r="F149" s="212"/>
      <c r="G149" s="212"/>
      <c r="H149" s="212"/>
      <c r="I149" s="214"/>
      <c r="J149" s="214"/>
    </row>
    <row r="150" spans="1:10" s="215" customFormat="1" ht="409.5">
      <c r="A150" s="212"/>
      <c r="B150" s="212"/>
      <c r="C150" s="212"/>
      <c r="D150" s="212"/>
      <c r="E150" s="212"/>
      <c r="F150" s="212"/>
      <c r="G150" s="212"/>
      <c r="H150" s="212"/>
      <c r="I150" s="214"/>
      <c r="J150" s="214"/>
    </row>
    <row r="151" spans="1:10" s="215" customFormat="1" ht="409.5">
      <c r="A151" s="212"/>
      <c r="B151" s="212"/>
      <c r="C151" s="212"/>
      <c r="D151" s="212"/>
      <c r="E151" s="212"/>
      <c r="F151" s="212"/>
      <c r="G151" s="212"/>
      <c r="H151" s="212"/>
      <c r="I151" s="214"/>
      <c r="J151" s="214"/>
    </row>
    <row r="152" spans="1:10" s="215" customFormat="1" ht="409.5">
      <c r="A152" s="212"/>
      <c r="B152" s="212"/>
      <c r="C152" s="212"/>
      <c r="D152" s="212"/>
      <c r="E152" s="212"/>
      <c r="F152" s="212"/>
      <c r="G152" s="212"/>
      <c r="H152" s="212"/>
      <c r="I152" s="214"/>
      <c r="J152" s="214"/>
    </row>
    <row r="153" spans="1:10" s="215" customFormat="1" ht="409.5">
      <c r="A153" s="212"/>
      <c r="B153" s="212"/>
      <c r="C153" s="212"/>
      <c r="D153" s="212"/>
      <c r="E153" s="212"/>
      <c r="F153" s="212"/>
      <c r="G153" s="212"/>
      <c r="H153" s="212"/>
      <c r="I153" s="214"/>
      <c r="J153" s="214"/>
    </row>
    <row r="154" spans="1:10" s="215" customFormat="1" ht="409.5">
      <c r="A154" s="212"/>
      <c r="B154" s="212"/>
      <c r="C154" s="212"/>
      <c r="D154" s="212"/>
      <c r="E154" s="212"/>
      <c r="F154" s="212"/>
      <c r="G154" s="212"/>
      <c r="H154" s="212"/>
      <c r="I154" s="214"/>
      <c r="J154" s="214"/>
    </row>
    <row r="155" spans="1:10" s="215" customFormat="1" ht="409.5">
      <c r="A155" s="212"/>
      <c r="B155" s="212"/>
      <c r="C155" s="212"/>
      <c r="D155" s="212"/>
      <c r="E155" s="212"/>
      <c r="F155" s="212"/>
      <c r="G155" s="212"/>
      <c r="H155" s="212"/>
      <c r="I155" s="214"/>
      <c r="J155" s="214"/>
    </row>
    <row r="156" spans="1:10" s="215" customFormat="1" ht="409.5">
      <c r="A156" s="212"/>
      <c r="B156" s="212"/>
      <c r="C156" s="212"/>
      <c r="D156" s="212"/>
      <c r="E156" s="212"/>
      <c r="F156" s="212"/>
      <c r="G156" s="212"/>
      <c r="H156" s="212"/>
      <c r="I156" s="214"/>
      <c r="J156" s="214"/>
    </row>
    <row r="157" spans="1:10" s="215" customFormat="1" ht="409.5">
      <c r="A157" s="212"/>
      <c r="B157" s="212"/>
      <c r="C157" s="212"/>
      <c r="D157" s="212"/>
      <c r="E157" s="212"/>
      <c r="F157" s="212"/>
      <c r="G157" s="212"/>
      <c r="H157" s="212"/>
      <c r="I157" s="214"/>
      <c r="J157" s="214"/>
    </row>
    <row r="158" spans="1:10" s="215" customFormat="1" ht="409.5">
      <c r="A158" s="212"/>
      <c r="B158" s="212"/>
      <c r="C158" s="212"/>
      <c r="D158" s="212"/>
      <c r="E158" s="212"/>
      <c r="F158" s="212"/>
      <c r="G158" s="212"/>
      <c r="H158" s="212"/>
      <c r="I158" s="214"/>
      <c r="J158" s="214"/>
    </row>
    <row r="159" spans="1:10" s="215" customFormat="1" ht="409.5">
      <c r="A159" s="212"/>
      <c r="B159" s="212"/>
      <c r="C159" s="212"/>
      <c r="D159" s="212"/>
      <c r="E159" s="212"/>
      <c r="F159" s="212"/>
      <c r="G159" s="212"/>
      <c r="H159" s="212"/>
      <c r="I159" s="214"/>
      <c r="J159" s="214"/>
    </row>
    <row r="160" spans="1:10" s="215" customFormat="1" ht="409.5">
      <c r="A160" s="212"/>
      <c r="B160" s="212"/>
      <c r="C160" s="212"/>
      <c r="D160" s="212"/>
      <c r="E160" s="212"/>
      <c r="F160" s="212"/>
      <c r="G160" s="212"/>
      <c r="H160" s="212"/>
      <c r="I160" s="214"/>
      <c r="J160" s="214"/>
    </row>
    <row r="161" spans="1:10" s="215" customFormat="1" ht="409.5">
      <c r="A161" s="212"/>
      <c r="B161" s="212"/>
      <c r="C161" s="212"/>
      <c r="D161" s="212"/>
      <c r="E161" s="212"/>
      <c r="F161" s="212"/>
      <c r="G161" s="212"/>
      <c r="H161" s="212"/>
      <c r="I161" s="214"/>
      <c r="J161" s="214"/>
    </row>
    <row r="162" spans="1:10" s="215" customFormat="1" ht="409.5">
      <c r="A162" s="212"/>
      <c r="B162" s="212"/>
      <c r="C162" s="212"/>
      <c r="D162" s="212"/>
      <c r="E162" s="212"/>
      <c r="F162" s="212"/>
      <c r="G162" s="212"/>
      <c r="H162" s="212"/>
      <c r="I162" s="214"/>
      <c r="J162" s="214"/>
    </row>
    <row r="163" spans="1:10" s="215" customFormat="1" ht="409.5">
      <c r="A163" s="212"/>
      <c r="B163" s="212"/>
      <c r="C163" s="212"/>
      <c r="D163" s="212"/>
      <c r="E163" s="212"/>
      <c r="F163" s="212"/>
      <c r="G163" s="212"/>
      <c r="H163" s="212"/>
      <c r="I163" s="214"/>
      <c r="J163" s="214"/>
    </row>
    <row r="164" spans="1:10" s="215" customFormat="1" ht="409.5">
      <c r="A164" s="212"/>
      <c r="B164" s="212"/>
      <c r="C164" s="212"/>
      <c r="D164" s="212"/>
      <c r="E164" s="212"/>
      <c r="F164" s="212"/>
      <c r="G164" s="212"/>
      <c r="H164" s="212"/>
      <c r="I164" s="214"/>
      <c r="J164" s="214"/>
    </row>
    <row r="165" spans="1:10" s="215" customFormat="1" ht="409.5">
      <c r="A165" s="212"/>
      <c r="B165" s="212"/>
      <c r="C165" s="212"/>
      <c r="D165" s="212"/>
      <c r="E165" s="212"/>
      <c r="F165" s="212"/>
      <c r="G165" s="212"/>
      <c r="H165" s="212"/>
      <c r="I165" s="214"/>
      <c r="J165" s="214"/>
    </row>
    <row r="166" spans="1:10" s="215" customFormat="1" ht="409.5">
      <c r="A166" s="212"/>
      <c r="B166" s="212"/>
      <c r="C166" s="212"/>
      <c r="D166" s="212"/>
      <c r="E166" s="212"/>
      <c r="F166" s="212"/>
      <c r="G166" s="212"/>
      <c r="H166" s="212"/>
      <c r="I166" s="214"/>
      <c r="J166" s="214"/>
    </row>
    <row r="167" spans="1:10" s="215" customFormat="1" ht="409.5">
      <c r="A167" s="212"/>
      <c r="B167" s="212"/>
      <c r="C167" s="212"/>
      <c r="D167" s="212"/>
      <c r="E167" s="212"/>
      <c r="F167" s="212"/>
      <c r="G167" s="212"/>
      <c r="H167" s="212"/>
      <c r="I167" s="214"/>
      <c r="J167" s="214"/>
    </row>
    <row r="168" spans="1:10" s="215" customFormat="1" ht="409.5">
      <c r="A168" s="212"/>
      <c r="B168" s="212"/>
      <c r="C168" s="212"/>
      <c r="D168" s="212"/>
      <c r="E168" s="212"/>
      <c r="F168" s="212"/>
      <c r="G168" s="212"/>
      <c r="H168" s="212"/>
      <c r="I168" s="214"/>
      <c r="J168" s="214"/>
    </row>
    <row r="169" spans="1:10" s="215" customFormat="1" ht="409.5">
      <c r="A169" s="212"/>
      <c r="B169" s="212"/>
      <c r="C169" s="212"/>
      <c r="D169" s="212"/>
      <c r="E169" s="212"/>
      <c r="F169" s="212"/>
      <c r="G169" s="212"/>
      <c r="H169" s="212"/>
      <c r="I169" s="214"/>
      <c r="J169" s="214"/>
    </row>
    <row r="170" spans="1:10" s="215" customFormat="1" ht="409.5">
      <c r="A170" s="212"/>
      <c r="B170" s="212"/>
      <c r="C170" s="212"/>
      <c r="D170" s="212"/>
      <c r="E170" s="212"/>
      <c r="F170" s="212"/>
      <c r="G170" s="212"/>
      <c r="H170" s="212"/>
      <c r="I170" s="214"/>
      <c r="J170" s="214"/>
    </row>
    <row r="171" spans="1:10" s="215" customFormat="1" ht="409.5">
      <c r="A171" s="212"/>
      <c r="B171" s="212"/>
      <c r="C171" s="212"/>
      <c r="D171" s="212"/>
      <c r="E171" s="212"/>
      <c r="F171" s="212"/>
      <c r="G171" s="212"/>
      <c r="H171" s="212"/>
      <c r="I171" s="214"/>
      <c r="J171" s="214"/>
    </row>
    <row r="172" spans="1:10" s="215" customFormat="1" ht="409.5">
      <c r="A172" s="212"/>
      <c r="B172" s="212"/>
      <c r="C172" s="212"/>
      <c r="D172" s="212"/>
      <c r="E172" s="212"/>
      <c r="F172" s="212"/>
      <c r="G172" s="212"/>
      <c r="H172" s="212"/>
      <c r="I172" s="214"/>
      <c r="J172" s="214"/>
    </row>
    <row r="173" spans="1:10" s="215" customFormat="1" ht="409.5">
      <c r="A173" s="212"/>
      <c r="B173" s="212"/>
      <c r="C173" s="212"/>
      <c r="D173" s="212"/>
      <c r="E173" s="212"/>
      <c r="F173" s="212"/>
      <c r="G173" s="212"/>
      <c r="H173" s="212"/>
      <c r="I173" s="214"/>
      <c r="J173" s="214"/>
    </row>
    <row r="174" spans="1:10" s="215" customFormat="1" ht="409.5">
      <c r="A174" s="212"/>
      <c r="B174" s="212"/>
      <c r="C174" s="212"/>
      <c r="D174" s="212"/>
      <c r="E174" s="212"/>
      <c r="F174" s="212"/>
      <c r="G174" s="212"/>
      <c r="H174" s="212"/>
      <c r="I174" s="214"/>
      <c r="J174" s="214"/>
    </row>
    <row r="175" spans="1:10" s="215" customFormat="1" ht="409.5">
      <c r="A175" s="212"/>
      <c r="B175" s="212"/>
      <c r="C175" s="212"/>
      <c r="D175" s="212"/>
      <c r="E175" s="212"/>
      <c r="F175" s="212"/>
      <c r="G175" s="212"/>
      <c r="H175" s="212"/>
      <c r="I175" s="214"/>
      <c r="J175" s="214"/>
    </row>
    <row r="176" spans="1:10" s="215" customFormat="1" ht="409.5">
      <c r="A176" s="212"/>
      <c r="B176" s="212"/>
      <c r="C176" s="212"/>
      <c r="D176" s="212"/>
      <c r="E176" s="212"/>
      <c r="F176" s="212"/>
      <c r="G176" s="212"/>
      <c r="H176" s="212"/>
      <c r="I176" s="214"/>
      <c r="J176" s="214"/>
    </row>
  </sheetData>
  <sheetProtection/>
  <mergeCells count="90">
    <mergeCell ref="C80:E80"/>
    <mergeCell ref="C90:E90"/>
    <mergeCell ref="A92:B92"/>
    <mergeCell ref="A93:B93"/>
    <mergeCell ref="A94:B94"/>
    <mergeCell ref="A97:H97"/>
    <mergeCell ref="A66:B66"/>
    <mergeCell ref="A69:H69"/>
    <mergeCell ref="A71:H71"/>
    <mergeCell ref="A73:H73"/>
    <mergeCell ref="A75:H75"/>
    <mergeCell ref="A77:B78"/>
    <mergeCell ref="C77:E78"/>
    <mergeCell ref="A52:H52"/>
    <mergeCell ref="A54:H54"/>
    <mergeCell ref="A56:H56"/>
    <mergeCell ref="A58:B60"/>
    <mergeCell ref="C58:D59"/>
    <mergeCell ref="E58:F59"/>
    <mergeCell ref="G58:H58"/>
    <mergeCell ref="G59:H59"/>
    <mergeCell ref="A45:B45"/>
    <mergeCell ref="C45:D45"/>
    <mergeCell ref="E45:F45"/>
    <mergeCell ref="G45:H45"/>
    <mergeCell ref="A48:H48"/>
    <mergeCell ref="A50:H50"/>
    <mergeCell ref="C41:H41"/>
    <mergeCell ref="A43:B43"/>
    <mergeCell ref="C43:D43"/>
    <mergeCell ref="E43:F43"/>
    <mergeCell ref="G43:H43"/>
    <mergeCell ref="A44:B44"/>
    <mergeCell ref="C44:D44"/>
    <mergeCell ref="E44:F44"/>
    <mergeCell ref="G44:H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19:B19"/>
    <mergeCell ref="C19:D19"/>
    <mergeCell ref="E19:F19"/>
    <mergeCell ref="G19:H19"/>
    <mergeCell ref="A22:H22"/>
    <mergeCell ref="A25:H25"/>
    <mergeCell ref="C17:D17"/>
    <mergeCell ref="E17:F17"/>
    <mergeCell ref="G17:H17"/>
    <mergeCell ref="C18:D18"/>
    <mergeCell ref="E18:F18"/>
    <mergeCell ref="G18:H18"/>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9" width="11.421875" style="145" customWidth="1"/>
    <col min="10" max="10" width="5.8515625" style="145" customWidth="1"/>
    <col min="11" max="11" width="13.421875" style="145" customWidth="1"/>
    <col min="12" max="12" width="5.8515625" style="145" customWidth="1"/>
    <col min="13" max="16384" width="11.421875" style="145" customWidth="1"/>
  </cols>
  <sheetData>
    <row r="6" spans="1:7" ht="12.75">
      <c r="A6" s="146"/>
      <c r="B6" s="146"/>
      <c r="C6" s="146"/>
      <c r="D6" s="146"/>
      <c r="E6" s="146"/>
      <c r="F6" s="146"/>
      <c r="G6" s="146"/>
    </row>
    <row r="7" spans="1:7" ht="12.75">
      <c r="A7" s="146"/>
      <c r="B7" s="146"/>
      <c r="C7" s="146"/>
      <c r="D7" s="146"/>
      <c r="E7" s="146"/>
      <c r="F7" s="146"/>
      <c r="G7" s="146"/>
    </row>
    <row r="8" spans="1:7" ht="12.75">
      <c r="A8" s="146"/>
      <c r="B8" s="146"/>
      <c r="C8" s="146"/>
      <c r="D8" s="146"/>
      <c r="E8" s="146"/>
      <c r="F8" s="146"/>
      <c r="G8" s="146"/>
    </row>
    <row r="9" spans="1:7" ht="12.75">
      <c r="A9" s="146"/>
      <c r="B9" s="146"/>
      <c r="C9" s="146"/>
      <c r="D9" s="146"/>
      <c r="E9" s="146"/>
      <c r="F9" s="146"/>
      <c r="G9" s="146"/>
    </row>
    <row r="10" spans="1:7" ht="12.75">
      <c r="A10" s="146"/>
      <c r="B10" s="146"/>
      <c r="C10" s="146"/>
      <c r="D10" s="146"/>
      <c r="E10" s="146"/>
      <c r="F10" s="146"/>
      <c r="G10" s="146"/>
    </row>
    <row r="11" spans="1:7" ht="12.75">
      <c r="A11" s="146"/>
      <c r="B11" s="146"/>
      <c r="C11" s="146"/>
      <c r="D11" s="146"/>
      <c r="E11" s="146"/>
      <c r="F11" s="146"/>
      <c r="G11" s="146"/>
    </row>
    <row r="12" spans="1:7" ht="12.75">
      <c r="A12" s="146"/>
      <c r="B12" s="146"/>
      <c r="C12" s="146"/>
      <c r="D12" s="146"/>
      <c r="E12" s="146"/>
      <c r="F12" s="146"/>
      <c r="G12" s="146"/>
    </row>
    <row r="13" spans="1:7" ht="12.75">
      <c r="A13" s="146"/>
      <c r="B13" s="146"/>
      <c r="C13" s="146"/>
      <c r="D13" s="146"/>
      <c r="E13" s="146"/>
      <c r="F13" s="146"/>
      <c r="G13" s="146"/>
    </row>
    <row r="14" spans="1:7" ht="12.75" customHeight="1">
      <c r="A14" s="146"/>
      <c r="B14" s="146"/>
      <c r="C14" s="146"/>
      <c r="D14" s="146"/>
      <c r="E14" s="146"/>
      <c r="F14" s="146"/>
      <c r="G14" s="146"/>
    </row>
    <row r="15" spans="1:7" ht="12.75" customHeight="1">
      <c r="A15" s="146"/>
      <c r="B15" s="146"/>
      <c r="C15" s="146"/>
      <c r="D15" s="146"/>
      <c r="E15" s="146"/>
      <c r="F15" s="146"/>
      <c r="G15" s="146"/>
    </row>
    <row r="16" spans="1:7" ht="12.75" customHeight="1">
      <c r="A16" s="146"/>
      <c r="B16" s="146"/>
      <c r="C16" s="146"/>
      <c r="D16" s="146"/>
      <c r="E16" s="146"/>
      <c r="F16" s="146"/>
      <c r="G16" s="146"/>
    </row>
    <row r="17" spans="1:7" ht="12.75" customHeight="1">
      <c r="A17" s="146"/>
      <c r="B17" s="146"/>
      <c r="C17" s="146"/>
      <c r="D17" s="146"/>
      <c r="E17" s="146"/>
      <c r="F17" s="146"/>
      <c r="G17" s="146"/>
    </row>
    <row r="18" spans="1:7" ht="12.75" customHeight="1">
      <c r="A18" s="146"/>
      <c r="B18" s="146"/>
      <c r="C18" s="146"/>
      <c r="D18" s="146"/>
      <c r="E18" s="146"/>
      <c r="F18" s="146"/>
      <c r="G18" s="146"/>
    </row>
    <row r="19" spans="1:7" ht="12.75" customHeight="1">
      <c r="A19" s="146"/>
      <c r="B19" s="146"/>
      <c r="C19" s="146"/>
      <c r="D19" s="146"/>
      <c r="E19" s="146"/>
      <c r="F19" s="146"/>
      <c r="G19" s="146"/>
    </row>
    <row r="20" spans="1:7" ht="12.75" customHeight="1">
      <c r="A20" s="146"/>
      <c r="B20" s="146"/>
      <c r="C20" s="146"/>
      <c r="D20" s="146"/>
      <c r="E20" s="146"/>
      <c r="F20" s="146"/>
      <c r="G20" s="146"/>
    </row>
    <row r="21" spans="1:7" ht="12.75" customHeight="1">
      <c r="A21" s="146"/>
      <c r="B21" s="146"/>
      <c r="C21" s="146"/>
      <c r="D21" s="146"/>
      <c r="E21" s="146"/>
      <c r="F21" s="146"/>
      <c r="G21" s="146"/>
    </row>
    <row r="22" spans="1:7" ht="12.75" customHeight="1">
      <c r="A22" s="146"/>
      <c r="B22" s="146"/>
      <c r="C22" s="146"/>
      <c r="D22" s="146"/>
      <c r="E22" s="146"/>
      <c r="F22" s="146"/>
      <c r="G22" s="146"/>
    </row>
    <row r="23" spans="1:7" ht="12.75" customHeight="1">
      <c r="A23" s="146"/>
      <c r="B23" s="146"/>
      <c r="C23" s="146"/>
      <c r="D23" s="146"/>
      <c r="E23" s="146"/>
      <c r="F23" s="146"/>
      <c r="G23" s="146"/>
    </row>
    <row r="24" spans="1:7" ht="12.75" customHeight="1">
      <c r="A24" s="146"/>
      <c r="B24" s="146"/>
      <c r="C24" s="146"/>
      <c r="D24" s="146"/>
      <c r="E24" s="146"/>
      <c r="F24" s="146"/>
      <c r="G24" s="146"/>
    </row>
    <row r="25" spans="1:7" ht="12.75" customHeight="1">
      <c r="A25" s="146"/>
      <c r="B25" s="146"/>
      <c r="C25" s="146"/>
      <c r="D25" s="146"/>
      <c r="E25" s="146"/>
      <c r="F25" s="146"/>
      <c r="G25" s="146"/>
    </row>
    <row r="26" spans="1:7" ht="12.75" customHeight="1">
      <c r="A26" s="146"/>
      <c r="B26" s="146"/>
      <c r="C26" s="146"/>
      <c r="D26" s="146"/>
      <c r="E26" s="146"/>
      <c r="F26" s="146"/>
      <c r="G26" s="146"/>
    </row>
    <row r="27" spans="1:7" ht="12.75" customHeight="1">
      <c r="A27" s="146"/>
      <c r="B27" s="146"/>
      <c r="C27" s="146"/>
      <c r="D27" s="146"/>
      <c r="E27" s="146"/>
      <c r="F27" s="146"/>
      <c r="G27" s="146"/>
    </row>
    <row r="28" ht="12.75" customHeight="1"/>
    <row r="29" ht="12.75" customHeight="1"/>
    <row r="30" ht="12.75" customHeight="1"/>
    <row r="31" ht="12.75" customHeight="1"/>
    <row r="35" ht="12"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6" width="11.421875" style="147" customWidth="1"/>
    <col min="7" max="7" width="21.57421875" style="147" customWidth="1"/>
    <col min="8" max="8" width="12.140625" style="147" customWidth="1"/>
    <col min="9" max="9" width="7.7109375" style="147" customWidth="1"/>
    <col min="10" max="10" width="11.421875" style="147" customWidth="1"/>
    <col min="11" max="11" width="7.7109375" style="147" customWidth="1"/>
    <col min="12" max="16384" width="11.421875" style="147"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0"/>
    </row>
    <row r="34" ht="14.25" customHeight="1">
      <c r="K34" s="149"/>
    </row>
    <row r="35" ht="14.25" customHeight="1"/>
    <row r="36" ht="14.25" customHeight="1">
      <c r="M36" s="148"/>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7" width="12.140625" style="147" customWidth="1"/>
    <col min="8" max="16384" width="11.421875" style="147" customWidth="1"/>
  </cols>
  <sheetData>
    <row r="1" ht="14.25" customHeight="1">
      <c r="D1" s="151"/>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118" customWidth="1"/>
    <col min="2" max="2" width="34.28125" style="82" customWidth="1"/>
    <col min="3" max="3" width="8.7109375" style="82" customWidth="1"/>
    <col min="4" max="4" width="8.57421875" style="82" customWidth="1"/>
    <col min="5" max="6" width="9.28125" style="82" customWidth="1"/>
    <col min="7" max="7" width="9.8515625" style="82" customWidth="1"/>
    <col min="8" max="8" width="9.421875" style="82" customWidth="1"/>
    <col min="9" max="9" width="8.57421875" style="82" customWidth="1"/>
    <col min="10" max="10" width="8.421875" style="82" customWidth="1"/>
    <col min="11" max="16384" width="11.421875" style="82" customWidth="1"/>
  </cols>
  <sheetData>
    <row r="1" spans="2:10" ht="12.75">
      <c r="B1" s="79" t="s">
        <v>172</v>
      </c>
      <c r="C1" s="79"/>
      <c r="D1" s="79"/>
      <c r="E1" s="79"/>
      <c r="F1" s="79"/>
      <c r="G1" s="79"/>
      <c r="H1" s="79"/>
      <c r="I1" s="79"/>
      <c r="J1" s="79"/>
    </row>
    <row r="2" spans="2:10" ht="12.75">
      <c r="B2" s="119"/>
      <c r="C2" s="120"/>
      <c r="D2" s="120"/>
      <c r="G2" s="120"/>
      <c r="H2" s="120"/>
      <c r="I2" s="120"/>
      <c r="J2" s="120"/>
    </row>
    <row r="3" spans="2:10" ht="12.75">
      <c r="B3" s="298" t="s">
        <v>173</v>
      </c>
      <c r="C3" s="298"/>
      <c r="D3" s="298"/>
      <c r="E3" s="298"/>
      <c r="F3" s="298"/>
      <c r="G3" s="298"/>
      <c r="H3" s="298"/>
      <c r="I3" s="298"/>
      <c r="J3" s="298"/>
    </row>
    <row r="4" spans="2:10" ht="12.75">
      <c r="B4" s="298" t="s">
        <v>174</v>
      </c>
      <c r="C4" s="298"/>
      <c r="D4" s="298"/>
      <c r="E4" s="298"/>
      <c r="F4" s="298"/>
      <c r="G4" s="298"/>
      <c r="H4" s="298"/>
      <c r="I4" s="298"/>
      <c r="J4" s="298"/>
    </row>
    <row r="5" spans="2:10" ht="12.75">
      <c r="B5" s="121"/>
      <c r="C5" s="121"/>
      <c r="D5" s="121"/>
      <c r="E5" s="120"/>
      <c r="F5" s="120"/>
      <c r="G5" s="121"/>
      <c r="H5" s="121"/>
      <c r="I5" s="121"/>
      <c r="J5" s="121"/>
    </row>
    <row r="6" spans="2:10" ht="12.75">
      <c r="B6" s="121"/>
      <c r="C6" s="121"/>
      <c r="D6" s="121"/>
      <c r="G6" s="121"/>
      <c r="H6" s="121"/>
      <c r="I6" s="121"/>
      <c r="J6" s="121"/>
    </row>
    <row r="7" spans="1:10" ht="12.75">
      <c r="A7" s="299" t="s">
        <v>3</v>
      </c>
      <c r="B7" s="302" t="s">
        <v>116</v>
      </c>
      <c r="C7" s="305" t="s">
        <v>175</v>
      </c>
      <c r="D7" s="305" t="s">
        <v>176</v>
      </c>
      <c r="E7" s="305" t="s">
        <v>109</v>
      </c>
      <c r="F7" s="305" t="s">
        <v>9</v>
      </c>
      <c r="G7" s="292" t="s">
        <v>10</v>
      </c>
      <c r="H7" s="293"/>
      <c r="I7" s="293"/>
      <c r="J7" s="293"/>
    </row>
    <row r="8" spans="1:10" ht="12.75">
      <c r="A8" s="300"/>
      <c r="B8" s="303"/>
      <c r="C8" s="303"/>
      <c r="D8" s="303"/>
      <c r="E8" s="303"/>
      <c r="F8" s="306"/>
      <c r="G8" s="294" t="s">
        <v>12</v>
      </c>
      <c r="H8" s="292" t="s">
        <v>177</v>
      </c>
      <c r="I8" s="293"/>
      <c r="J8" s="293"/>
    </row>
    <row r="9" spans="1:10" ht="22.5">
      <c r="A9" s="300"/>
      <c r="B9" s="303"/>
      <c r="C9" s="304"/>
      <c r="D9" s="304"/>
      <c r="E9" s="304"/>
      <c r="F9" s="307"/>
      <c r="G9" s="295"/>
      <c r="H9" s="122" t="s">
        <v>178</v>
      </c>
      <c r="I9" s="122" t="s">
        <v>14</v>
      </c>
      <c r="J9" s="123" t="s">
        <v>179</v>
      </c>
    </row>
    <row r="10" spans="1:10" ht="12.75">
      <c r="A10" s="301"/>
      <c r="B10" s="304"/>
      <c r="C10" s="84" t="s">
        <v>16</v>
      </c>
      <c r="D10" s="124" t="s">
        <v>180</v>
      </c>
      <c r="E10" s="84" t="s">
        <v>18</v>
      </c>
      <c r="F10" s="296" t="s">
        <v>19</v>
      </c>
      <c r="G10" s="297"/>
      <c r="H10" s="297"/>
      <c r="I10" s="297"/>
      <c r="J10" s="297"/>
    </row>
    <row r="11" spans="1:10" ht="12.75">
      <c r="A11" s="90"/>
      <c r="B11" s="125"/>
      <c r="C11" s="91"/>
      <c r="D11" s="92"/>
      <c r="E11" s="94"/>
      <c r="F11" s="95"/>
      <c r="G11" s="92"/>
      <c r="H11" s="92"/>
      <c r="I11" s="92"/>
      <c r="J11" s="92"/>
    </row>
    <row r="12" spans="1:10" ht="12.75">
      <c r="A12" s="97" t="s">
        <v>111</v>
      </c>
      <c r="B12" s="98" t="s">
        <v>112</v>
      </c>
      <c r="C12" s="126">
        <v>873.875</v>
      </c>
      <c r="D12" s="126">
        <v>137446</v>
      </c>
      <c r="E12" s="126">
        <v>150130.312</v>
      </c>
      <c r="F12" s="127">
        <v>2803429.619</v>
      </c>
      <c r="G12" s="127">
        <v>18418913.802</v>
      </c>
      <c r="H12" s="127">
        <v>12537393.747</v>
      </c>
      <c r="I12" s="127">
        <v>5881520.055</v>
      </c>
      <c r="J12" s="127">
        <v>3424726.205</v>
      </c>
    </row>
    <row r="13" spans="1:10" ht="12.75">
      <c r="A13" s="97"/>
      <c r="B13" s="101" t="s">
        <v>125</v>
      </c>
      <c r="C13" s="128"/>
      <c r="D13" s="106"/>
      <c r="E13" s="106"/>
      <c r="F13" s="129"/>
      <c r="G13" s="129"/>
      <c r="H13" s="129"/>
      <c r="I13" s="129"/>
      <c r="J13" s="129"/>
    </row>
    <row r="14" spans="1:10" ht="12.75">
      <c r="A14" s="97" t="s">
        <v>21</v>
      </c>
      <c r="B14" s="101" t="s">
        <v>126</v>
      </c>
      <c r="C14" s="130">
        <v>430.125</v>
      </c>
      <c r="D14" s="130">
        <v>64586.375</v>
      </c>
      <c r="E14" s="130">
        <v>71016.343</v>
      </c>
      <c r="F14" s="130">
        <v>1310642.734</v>
      </c>
      <c r="G14" s="130">
        <v>8299777.903</v>
      </c>
      <c r="H14" s="130">
        <v>5537413.992</v>
      </c>
      <c r="I14" s="130">
        <v>2762363.911</v>
      </c>
      <c r="J14" s="130">
        <v>1651494.218</v>
      </c>
    </row>
    <row r="15" spans="1:10" ht="12.75">
      <c r="A15" s="97" t="s">
        <v>21</v>
      </c>
      <c r="B15" s="101" t="s">
        <v>127</v>
      </c>
      <c r="C15" s="130">
        <v>260.5</v>
      </c>
      <c r="D15" s="130">
        <v>44312.375</v>
      </c>
      <c r="E15" s="130">
        <v>48228.928</v>
      </c>
      <c r="F15" s="130">
        <v>984794.093</v>
      </c>
      <c r="G15" s="130">
        <v>6309407.587</v>
      </c>
      <c r="H15" s="130">
        <v>3952238.102</v>
      </c>
      <c r="I15" s="130">
        <v>2357169.485</v>
      </c>
      <c r="J15" s="130">
        <v>1311227.696</v>
      </c>
    </row>
    <row r="16" spans="1:10" ht="12.75">
      <c r="A16" s="97" t="s">
        <v>21</v>
      </c>
      <c r="B16" s="101" t="s">
        <v>128</v>
      </c>
      <c r="C16" s="130">
        <v>41.5</v>
      </c>
      <c r="D16" s="130">
        <v>6449.125</v>
      </c>
      <c r="E16" s="130">
        <v>6901.002</v>
      </c>
      <c r="F16" s="130">
        <v>153175.041</v>
      </c>
      <c r="G16" s="130">
        <v>767311.543</v>
      </c>
      <c r="H16" s="130">
        <v>480041.705</v>
      </c>
      <c r="I16" s="130">
        <v>287269.838</v>
      </c>
      <c r="J16" s="130">
        <v>107699.431</v>
      </c>
    </row>
    <row r="17" spans="1:10" ht="12.75">
      <c r="A17" s="97" t="s">
        <v>21</v>
      </c>
      <c r="B17" s="101" t="s">
        <v>129</v>
      </c>
      <c r="C17" s="130">
        <v>141.75</v>
      </c>
      <c r="D17" s="130">
        <v>22098.125</v>
      </c>
      <c r="E17" s="130">
        <v>23984.039</v>
      </c>
      <c r="F17" s="130">
        <v>354817.751</v>
      </c>
      <c r="G17" s="130">
        <v>3042416.769</v>
      </c>
      <c r="H17" s="130">
        <v>2567699.948</v>
      </c>
      <c r="I17" s="130">
        <v>474716.821</v>
      </c>
      <c r="J17" s="130">
        <v>354304.86</v>
      </c>
    </row>
    <row r="18" spans="1:10" ht="12.75">
      <c r="A18" s="97"/>
      <c r="B18" s="90"/>
      <c r="C18" s="128"/>
      <c r="D18" s="106"/>
      <c r="E18" s="106"/>
      <c r="F18" s="106"/>
      <c r="G18" s="106"/>
      <c r="H18" s="106"/>
      <c r="I18" s="106"/>
      <c r="J18" s="106"/>
    </row>
    <row r="19" spans="1:10" ht="12.75">
      <c r="A19" s="97" t="s">
        <v>130</v>
      </c>
      <c r="B19" s="98" t="s">
        <v>181</v>
      </c>
      <c r="C19" s="131"/>
      <c r="D19" s="131"/>
      <c r="E19" s="131"/>
      <c r="F19" s="131"/>
      <c r="G19" s="132"/>
      <c r="H19" s="132"/>
      <c r="I19" s="131"/>
      <c r="J19" s="131"/>
    </row>
    <row r="20" spans="1:10" ht="12.75">
      <c r="A20" s="97"/>
      <c r="B20" s="98" t="s">
        <v>182</v>
      </c>
      <c r="C20" s="131">
        <v>2</v>
      </c>
      <c r="D20" s="133" t="s">
        <v>21</v>
      </c>
      <c r="E20" s="133" t="s">
        <v>21</v>
      </c>
      <c r="F20" s="133" t="s">
        <v>21</v>
      </c>
      <c r="G20" s="133" t="s">
        <v>21</v>
      </c>
      <c r="H20" s="133" t="s">
        <v>21</v>
      </c>
      <c r="I20" s="133" t="s">
        <v>21</v>
      </c>
      <c r="J20" s="133" t="s">
        <v>21</v>
      </c>
    </row>
    <row r="21" spans="1:10" ht="12.75">
      <c r="A21" s="97"/>
      <c r="B21" s="90"/>
      <c r="C21" s="128"/>
      <c r="D21" s="106"/>
      <c r="E21" s="106"/>
      <c r="F21" s="106"/>
      <c r="G21" s="106"/>
      <c r="H21" s="106"/>
      <c r="I21" s="106"/>
      <c r="J21" s="106"/>
    </row>
    <row r="22" spans="1:10" ht="12.75">
      <c r="A22" s="97">
        <v>5</v>
      </c>
      <c r="B22" s="101" t="s">
        <v>132</v>
      </c>
      <c r="C22" s="134" t="s">
        <v>53</v>
      </c>
      <c r="D22" s="134" t="s">
        <v>53</v>
      </c>
      <c r="E22" s="134" t="s">
        <v>53</v>
      </c>
      <c r="F22" s="134" t="s">
        <v>53</v>
      </c>
      <c r="G22" s="134" t="s">
        <v>53</v>
      </c>
      <c r="H22" s="134" t="s">
        <v>53</v>
      </c>
      <c r="I22" s="134" t="s">
        <v>53</v>
      </c>
      <c r="J22" s="134" t="s">
        <v>53</v>
      </c>
    </row>
    <row r="23" spans="1:10" ht="12.75">
      <c r="A23" s="97">
        <v>6</v>
      </c>
      <c r="B23" s="101" t="s">
        <v>133</v>
      </c>
      <c r="C23" s="134" t="s">
        <v>53</v>
      </c>
      <c r="D23" s="134" t="s">
        <v>53</v>
      </c>
      <c r="E23" s="134" t="s">
        <v>53</v>
      </c>
      <c r="F23" s="134" t="s">
        <v>53</v>
      </c>
      <c r="G23" s="134" t="s">
        <v>53</v>
      </c>
      <c r="H23" s="134" t="s">
        <v>53</v>
      </c>
      <c r="I23" s="134" t="s">
        <v>53</v>
      </c>
      <c r="J23" s="134" t="s">
        <v>53</v>
      </c>
    </row>
    <row r="24" spans="1:10" ht="12.75">
      <c r="A24" s="97">
        <v>7</v>
      </c>
      <c r="B24" s="101" t="s">
        <v>134</v>
      </c>
      <c r="C24" s="134" t="s">
        <v>53</v>
      </c>
      <c r="D24" s="134" t="s">
        <v>53</v>
      </c>
      <c r="E24" s="134" t="s">
        <v>53</v>
      </c>
      <c r="F24" s="134" t="s">
        <v>53</v>
      </c>
      <c r="G24" s="134" t="s">
        <v>53</v>
      </c>
      <c r="H24" s="134" t="s">
        <v>53</v>
      </c>
      <c r="I24" s="134" t="s">
        <v>53</v>
      </c>
      <c r="J24" s="134" t="s">
        <v>53</v>
      </c>
    </row>
    <row r="25" spans="1:10" ht="12.75">
      <c r="A25" s="97">
        <v>8</v>
      </c>
      <c r="B25" s="101" t="s">
        <v>135</v>
      </c>
      <c r="C25" s="135"/>
      <c r="D25" s="136"/>
      <c r="E25" s="106"/>
      <c r="F25" s="106"/>
      <c r="G25" s="106"/>
      <c r="H25" s="106"/>
      <c r="I25" s="137"/>
      <c r="J25" s="137"/>
    </row>
    <row r="26" spans="1:10" ht="12.75">
      <c r="A26" s="97"/>
      <c r="B26" s="101" t="s">
        <v>136</v>
      </c>
      <c r="C26" s="135">
        <v>2</v>
      </c>
      <c r="D26" s="134" t="s">
        <v>21</v>
      </c>
      <c r="E26" s="134" t="s">
        <v>21</v>
      </c>
      <c r="F26" s="134" t="s">
        <v>21</v>
      </c>
      <c r="G26" s="134" t="s">
        <v>21</v>
      </c>
      <c r="H26" s="134" t="s">
        <v>21</v>
      </c>
      <c r="I26" s="134" t="s">
        <v>21</v>
      </c>
      <c r="J26" s="134" t="s">
        <v>21</v>
      </c>
    </row>
    <row r="27" spans="1:10" ht="12.75">
      <c r="A27" s="97">
        <v>9</v>
      </c>
      <c r="B27" s="101" t="s">
        <v>137</v>
      </c>
      <c r="C27" s="135"/>
      <c r="D27" s="136"/>
      <c r="E27" s="106"/>
      <c r="F27" s="106"/>
      <c r="G27" s="106"/>
      <c r="H27" s="106"/>
      <c r="I27" s="137"/>
      <c r="J27" s="137"/>
    </row>
    <row r="28" spans="1:10" ht="12.75">
      <c r="A28" s="97"/>
      <c r="B28" s="101" t="s">
        <v>138</v>
      </c>
      <c r="C28" s="135"/>
      <c r="D28" s="135"/>
      <c r="E28" s="135"/>
      <c r="F28" s="135"/>
      <c r="G28" s="135"/>
      <c r="H28" s="135"/>
      <c r="I28" s="135"/>
      <c r="J28" s="135"/>
    </row>
    <row r="29" spans="1:10" ht="12.75">
      <c r="A29" s="97"/>
      <c r="B29" s="101" t="s">
        <v>139</v>
      </c>
      <c r="C29" s="134" t="s">
        <v>53</v>
      </c>
      <c r="D29" s="134" t="s">
        <v>53</v>
      </c>
      <c r="E29" s="134" t="s">
        <v>53</v>
      </c>
      <c r="F29" s="134" t="s">
        <v>53</v>
      </c>
      <c r="G29" s="134" t="s">
        <v>53</v>
      </c>
      <c r="H29" s="134" t="s">
        <v>53</v>
      </c>
      <c r="I29" s="134" t="s">
        <v>53</v>
      </c>
      <c r="J29" s="134" t="s">
        <v>53</v>
      </c>
    </row>
    <row r="30" spans="1:10" ht="12.75">
      <c r="A30" s="97"/>
      <c r="B30" s="90"/>
      <c r="C30" s="135"/>
      <c r="D30" s="135"/>
      <c r="E30" s="135"/>
      <c r="F30" s="135"/>
      <c r="G30" s="135"/>
      <c r="H30" s="135"/>
      <c r="I30" s="135"/>
      <c r="J30" s="135"/>
    </row>
    <row r="31" spans="1:10" ht="12.75">
      <c r="A31" s="97" t="s">
        <v>140</v>
      </c>
      <c r="B31" s="98" t="s">
        <v>141</v>
      </c>
      <c r="C31" s="126">
        <v>871.875</v>
      </c>
      <c r="D31" s="133" t="s">
        <v>21</v>
      </c>
      <c r="E31" s="133" t="s">
        <v>21</v>
      </c>
      <c r="F31" s="133" t="s">
        <v>21</v>
      </c>
      <c r="G31" s="133" t="s">
        <v>21</v>
      </c>
      <c r="H31" s="133" t="s">
        <v>21</v>
      </c>
      <c r="I31" s="133" t="s">
        <v>21</v>
      </c>
      <c r="J31" s="133" t="s">
        <v>21</v>
      </c>
    </row>
    <row r="32" spans="1:10" ht="12.75">
      <c r="A32" s="97"/>
      <c r="B32" s="90"/>
      <c r="C32" s="128"/>
      <c r="D32" s="106"/>
      <c r="E32" s="106"/>
      <c r="F32" s="106"/>
      <c r="G32" s="106"/>
      <c r="H32" s="106"/>
      <c r="I32" s="106"/>
      <c r="J32" s="106"/>
    </row>
    <row r="33" spans="1:10" ht="12.75">
      <c r="A33" s="97">
        <v>10</v>
      </c>
      <c r="B33" s="101" t="s">
        <v>142</v>
      </c>
      <c r="C33" s="130">
        <v>91</v>
      </c>
      <c r="D33" s="130">
        <v>14277</v>
      </c>
      <c r="E33" s="130">
        <v>15345.5</v>
      </c>
      <c r="F33" s="130">
        <v>190361.209</v>
      </c>
      <c r="G33" s="130">
        <v>2118502.423</v>
      </c>
      <c r="H33" s="130">
        <v>1861549.495</v>
      </c>
      <c r="I33" s="130">
        <v>256952.928</v>
      </c>
      <c r="J33" s="135">
        <v>223139.597</v>
      </c>
    </row>
    <row r="34" spans="1:10" ht="12.75">
      <c r="A34" s="97">
        <v>11</v>
      </c>
      <c r="B34" s="101" t="s">
        <v>51</v>
      </c>
      <c r="C34" s="135">
        <v>7</v>
      </c>
      <c r="D34" s="130">
        <v>1027.625</v>
      </c>
      <c r="E34" s="130">
        <v>1202.351</v>
      </c>
      <c r="F34" s="130">
        <v>25694.342</v>
      </c>
      <c r="G34" s="130">
        <v>306907.252</v>
      </c>
      <c r="H34" s="134" t="s">
        <v>21</v>
      </c>
      <c r="I34" s="134" t="s">
        <v>21</v>
      </c>
      <c r="J34" s="134" t="s">
        <v>21</v>
      </c>
    </row>
    <row r="35" spans="1:10" ht="12.75">
      <c r="A35" s="97">
        <v>12</v>
      </c>
      <c r="B35" s="101" t="s">
        <v>52</v>
      </c>
      <c r="C35" s="135">
        <v>1</v>
      </c>
      <c r="D35" s="134" t="s">
        <v>21</v>
      </c>
      <c r="E35" s="134" t="s">
        <v>21</v>
      </c>
      <c r="F35" s="134" t="s">
        <v>21</v>
      </c>
      <c r="G35" s="134" t="s">
        <v>21</v>
      </c>
      <c r="H35" s="134" t="s">
        <v>21</v>
      </c>
      <c r="I35" s="134" t="s">
        <v>21</v>
      </c>
      <c r="J35" s="134" t="s">
        <v>21</v>
      </c>
    </row>
    <row r="36" spans="1:10" ht="12.75">
      <c r="A36" s="97">
        <v>13</v>
      </c>
      <c r="B36" s="101" t="s">
        <v>55</v>
      </c>
      <c r="C36" s="135">
        <v>13.75</v>
      </c>
      <c r="D36" s="130">
        <v>1406</v>
      </c>
      <c r="E36" s="130">
        <v>1475.158</v>
      </c>
      <c r="F36" s="130">
        <v>21568.325</v>
      </c>
      <c r="G36" s="130">
        <v>114560.313</v>
      </c>
      <c r="H36" s="106">
        <v>68634.69</v>
      </c>
      <c r="I36" s="137">
        <v>45925.623</v>
      </c>
      <c r="J36" s="137">
        <v>34324.965</v>
      </c>
    </row>
    <row r="37" spans="1:10" ht="12.75">
      <c r="A37" s="97">
        <v>14</v>
      </c>
      <c r="B37" s="101" t="s">
        <v>143</v>
      </c>
      <c r="C37" s="130">
        <v>2</v>
      </c>
      <c r="D37" s="134" t="s">
        <v>21</v>
      </c>
      <c r="E37" s="134" t="s">
        <v>21</v>
      </c>
      <c r="F37" s="134" t="s">
        <v>21</v>
      </c>
      <c r="G37" s="134" t="s">
        <v>21</v>
      </c>
      <c r="H37" s="134" t="s">
        <v>21</v>
      </c>
      <c r="I37" s="134" t="s">
        <v>21</v>
      </c>
      <c r="J37" s="134" t="s">
        <v>21</v>
      </c>
    </row>
    <row r="38" spans="1:10" ht="12.75">
      <c r="A38" s="97">
        <v>15</v>
      </c>
      <c r="B38" s="101" t="s">
        <v>144</v>
      </c>
      <c r="C38" s="130"/>
      <c r="D38" s="130"/>
      <c r="E38" s="130"/>
      <c r="F38" s="130"/>
      <c r="G38" s="130"/>
      <c r="H38" s="130"/>
      <c r="I38" s="130"/>
      <c r="J38" s="135"/>
    </row>
    <row r="39" spans="1:10" ht="12.75">
      <c r="A39" s="97"/>
      <c r="B39" s="101" t="s">
        <v>145</v>
      </c>
      <c r="C39" s="130">
        <v>4</v>
      </c>
      <c r="D39" s="130">
        <v>458</v>
      </c>
      <c r="E39" s="130">
        <v>487.48</v>
      </c>
      <c r="F39" s="130">
        <v>7177.409</v>
      </c>
      <c r="G39" s="130" t="s">
        <v>21</v>
      </c>
      <c r="H39" s="134" t="s">
        <v>21</v>
      </c>
      <c r="I39" s="134" t="s">
        <v>21</v>
      </c>
      <c r="J39" s="134" t="s">
        <v>21</v>
      </c>
    </row>
    <row r="40" spans="1:10" ht="12.75">
      <c r="A40" s="97">
        <v>16</v>
      </c>
      <c r="B40" s="101" t="s">
        <v>146</v>
      </c>
      <c r="C40" s="130"/>
      <c r="D40" s="130"/>
      <c r="E40" s="130"/>
      <c r="F40" s="130"/>
      <c r="G40" s="130"/>
      <c r="H40" s="130"/>
      <c r="I40" s="130"/>
      <c r="J40" s="135"/>
    </row>
    <row r="41" spans="1:10" ht="12.75">
      <c r="A41" s="97"/>
      <c r="B41" s="101" t="s">
        <v>147</v>
      </c>
      <c r="C41" s="130">
        <v>12</v>
      </c>
      <c r="D41" s="130">
        <v>2118.25</v>
      </c>
      <c r="E41" s="130">
        <v>2299.605</v>
      </c>
      <c r="F41" s="130">
        <v>40437.946</v>
      </c>
      <c r="G41" s="130">
        <v>368797.17</v>
      </c>
      <c r="H41" s="130">
        <v>220192.162</v>
      </c>
      <c r="I41" s="130">
        <v>148605.008</v>
      </c>
      <c r="J41" s="135">
        <v>135993.95</v>
      </c>
    </row>
    <row r="42" spans="1:10" ht="12.75">
      <c r="A42" s="97">
        <v>17</v>
      </c>
      <c r="B42" s="101" t="s">
        <v>148</v>
      </c>
      <c r="C42" s="130"/>
      <c r="D42" s="130"/>
      <c r="E42" s="130"/>
      <c r="F42" s="130"/>
      <c r="G42" s="130"/>
      <c r="H42" s="130"/>
      <c r="I42" s="130"/>
      <c r="J42" s="135"/>
    </row>
    <row r="43" spans="1:10" ht="12.75">
      <c r="A43" s="97"/>
      <c r="B43" s="101" t="s">
        <v>149</v>
      </c>
      <c r="C43" s="130">
        <v>22</v>
      </c>
      <c r="D43" s="130">
        <v>3286.875</v>
      </c>
      <c r="E43" s="130">
        <v>3717.357</v>
      </c>
      <c r="F43" s="130">
        <v>61094.434</v>
      </c>
      <c r="G43" s="130">
        <v>720861.11</v>
      </c>
      <c r="H43" s="130">
        <v>530768.268</v>
      </c>
      <c r="I43" s="130">
        <v>190092.842</v>
      </c>
      <c r="J43" s="135">
        <v>140051.536</v>
      </c>
    </row>
    <row r="44" spans="1:10" ht="12.75">
      <c r="A44" s="97">
        <v>18</v>
      </c>
      <c r="B44" s="101" t="s">
        <v>150</v>
      </c>
      <c r="C44" s="130"/>
      <c r="D44" s="130"/>
      <c r="E44" s="130"/>
      <c r="F44" s="130"/>
      <c r="G44" s="130"/>
      <c r="H44" s="130"/>
      <c r="I44" s="130"/>
      <c r="J44" s="135"/>
    </row>
    <row r="45" spans="1:10" ht="12.75">
      <c r="A45" s="97"/>
      <c r="B45" s="101" t="s">
        <v>151</v>
      </c>
      <c r="C45" s="130"/>
      <c r="D45" s="130"/>
      <c r="E45" s="130"/>
      <c r="F45" s="130"/>
      <c r="G45" s="130"/>
      <c r="H45" s="130"/>
      <c r="I45" s="130"/>
      <c r="J45" s="135"/>
    </row>
    <row r="46" spans="1:10" ht="12.75">
      <c r="A46" s="97"/>
      <c r="B46" s="101" t="s">
        <v>152</v>
      </c>
      <c r="C46" s="130">
        <v>14.875</v>
      </c>
      <c r="D46" s="130">
        <v>2629.875</v>
      </c>
      <c r="E46" s="130">
        <v>2941.008</v>
      </c>
      <c r="F46" s="130">
        <v>54481.873</v>
      </c>
      <c r="G46" s="130">
        <v>302821.786</v>
      </c>
      <c r="H46" s="130">
        <v>263316.208</v>
      </c>
      <c r="I46" s="130">
        <v>39505.578</v>
      </c>
      <c r="J46" s="135">
        <v>36477.164</v>
      </c>
    </row>
    <row r="47" spans="1:10" ht="12.75">
      <c r="A47" s="97">
        <v>19</v>
      </c>
      <c r="B47" s="101" t="s">
        <v>153</v>
      </c>
      <c r="C47" s="134" t="s">
        <v>53</v>
      </c>
      <c r="D47" s="134" t="s">
        <v>53</v>
      </c>
      <c r="E47" s="134" t="s">
        <v>53</v>
      </c>
      <c r="F47" s="134" t="s">
        <v>53</v>
      </c>
      <c r="G47" s="134" t="s">
        <v>53</v>
      </c>
      <c r="H47" s="134" t="s">
        <v>53</v>
      </c>
      <c r="I47" s="134" t="s">
        <v>53</v>
      </c>
      <c r="J47" s="134" t="s">
        <v>53</v>
      </c>
    </row>
    <row r="48" spans="1:10" ht="12.75">
      <c r="A48" s="97">
        <v>20</v>
      </c>
      <c r="B48" s="101" t="s">
        <v>154</v>
      </c>
      <c r="C48" s="130">
        <v>23</v>
      </c>
      <c r="D48" s="130">
        <v>3517.5</v>
      </c>
      <c r="E48" s="130">
        <v>3841.745</v>
      </c>
      <c r="F48" s="130">
        <v>90264.542</v>
      </c>
      <c r="G48" s="130">
        <v>607046.707</v>
      </c>
      <c r="H48" s="130">
        <v>299542.626</v>
      </c>
      <c r="I48" s="130">
        <v>307504.081</v>
      </c>
      <c r="J48" s="135">
        <v>137959.997</v>
      </c>
    </row>
    <row r="49" spans="1:10" ht="12.75">
      <c r="A49" s="97">
        <v>21</v>
      </c>
      <c r="B49" s="101" t="s">
        <v>155</v>
      </c>
      <c r="C49" s="130"/>
      <c r="D49" s="130"/>
      <c r="E49" s="130"/>
      <c r="F49" s="130"/>
      <c r="G49" s="130"/>
      <c r="H49" s="130"/>
      <c r="I49" s="130"/>
      <c r="J49" s="135"/>
    </row>
    <row r="50" spans="1:10" ht="12.75">
      <c r="A50" s="97"/>
      <c r="B50" s="101" t="s">
        <v>156</v>
      </c>
      <c r="C50" s="130">
        <v>6</v>
      </c>
      <c r="D50" s="130">
        <v>1423.75</v>
      </c>
      <c r="E50" s="130">
        <v>1525.349</v>
      </c>
      <c r="F50" s="130">
        <v>40973.701</v>
      </c>
      <c r="G50" s="130">
        <v>129815.814</v>
      </c>
      <c r="H50" s="130">
        <v>69230.266</v>
      </c>
      <c r="I50" s="130">
        <v>60585.548</v>
      </c>
      <c r="J50" s="135" t="s">
        <v>21</v>
      </c>
    </row>
    <row r="51" spans="1:10" ht="12.75">
      <c r="A51" s="97">
        <v>22</v>
      </c>
      <c r="B51" s="101" t="s">
        <v>157</v>
      </c>
      <c r="C51" s="130"/>
      <c r="D51" s="130"/>
      <c r="E51" s="130"/>
      <c r="F51" s="130"/>
      <c r="G51" s="130"/>
      <c r="H51" s="130"/>
      <c r="I51" s="130"/>
      <c r="J51" s="135"/>
    </row>
    <row r="52" spans="1:10" ht="12.75">
      <c r="A52" s="97"/>
      <c r="B52" s="101" t="s">
        <v>158</v>
      </c>
      <c r="C52" s="130">
        <v>95.5</v>
      </c>
      <c r="D52" s="130">
        <v>12865.75</v>
      </c>
      <c r="E52" s="130">
        <v>14513.799</v>
      </c>
      <c r="F52" s="130">
        <v>247496.831</v>
      </c>
      <c r="G52" s="130">
        <v>1720518.246</v>
      </c>
      <c r="H52" s="130">
        <v>1101402.065</v>
      </c>
      <c r="I52" s="130">
        <v>619116.181</v>
      </c>
      <c r="J52" s="135">
        <v>308926.43</v>
      </c>
    </row>
    <row r="53" spans="1:10" ht="12.75">
      <c r="A53" s="97">
        <v>23</v>
      </c>
      <c r="B53" s="101" t="s">
        <v>159</v>
      </c>
      <c r="C53" s="130"/>
      <c r="D53" s="130"/>
      <c r="E53" s="130"/>
      <c r="F53" s="130"/>
      <c r="G53" s="130"/>
      <c r="H53" s="130"/>
      <c r="I53" s="130"/>
      <c r="J53" s="135"/>
    </row>
    <row r="54" spans="1:10" ht="12.75">
      <c r="A54" s="97"/>
      <c r="B54" s="101" t="s">
        <v>160</v>
      </c>
      <c r="C54" s="130"/>
      <c r="D54" s="130"/>
      <c r="E54" s="130"/>
      <c r="F54" s="130"/>
      <c r="G54" s="130"/>
      <c r="H54" s="130"/>
      <c r="I54" s="130"/>
      <c r="J54" s="135"/>
    </row>
    <row r="55" spans="1:10" ht="12.75">
      <c r="A55" s="97"/>
      <c r="B55" s="101" t="s">
        <v>161</v>
      </c>
      <c r="C55" s="130">
        <v>62</v>
      </c>
      <c r="D55" s="130">
        <v>7897.625</v>
      </c>
      <c r="E55" s="130">
        <v>8496.906</v>
      </c>
      <c r="F55" s="130">
        <v>151761.98</v>
      </c>
      <c r="G55" s="130">
        <v>818798.175</v>
      </c>
      <c r="H55" s="130">
        <v>611521.591</v>
      </c>
      <c r="I55" s="130">
        <v>207276.584</v>
      </c>
      <c r="J55" s="130">
        <v>127183.632</v>
      </c>
    </row>
    <row r="56" spans="1:10" ht="12.75">
      <c r="A56" s="97">
        <v>24</v>
      </c>
      <c r="B56" s="101" t="s">
        <v>162</v>
      </c>
      <c r="C56" s="130">
        <v>22.125</v>
      </c>
      <c r="D56" s="130">
        <v>4577.25</v>
      </c>
      <c r="E56" s="130">
        <v>4578.328</v>
      </c>
      <c r="F56" s="130">
        <v>99306.201</v>
      </c>
      <c r="G56" s="130">
        <v>692424.671</v>
      </c>
      <c r="H56" s="130">
        <v>423692.143</v>
      </c>
      <c r="I56" s="130">
        <v>268732.528</v>
      </c>
      <c r="J56" s="130">
        <v>202982.892</v>
      </c>
    </row>
    <row r="57" spans="1:10" ht="12.75">
      <c r="A57" s="97">
        <v>25</v>
      </c>
      <c r="B57" s="101" t="s">
        <v>163</v>
      </c>
      <c r="C57" s="130">
        <v>143.5</v>
      </c>
      <c r="D57" s="130">
        <v>19192.125</v>
      </c>
      <c r="E57" s="130">
        <v>21573.188</v>
      </c>
      <c r="F57" s="130">
        <v>369838.563</v>
      </c>
      <c r="G57" s="130">
        <v>2132048.114</v>
      </c>
      <c r="H57" s="130">
        <v>1546476.012</v>
      </c>
      <c r="I57" s="130">
        <v>585572.102</v>
      </c>
      <c r="J57" s="130">
        <v>397577.056</v>
      </c>
    </row>
    <row r="58" spans="1:10" ht="12.75">
      <c r="A58" s="97">
        <v>26</v>
      </c>
      <c r="B58" s="101" t="s">
        <v>164</v>
      </c>
      <c r="C58" s="130"/>
      <c r="D58" s="130"/>
      <c r="E58" s="130"/>
      <c r="F58" s="130"/>
      <c r="G58" s="130"/>
      <c r="H58" s="130"/>
      <c r="I58" s="130"/>
      <c r="J58" s="130"/>
    </row>
    <row r="59" spans="1:10" ht="12.75">
      <c r="A59" s="97"/>
      <c r="B59" s="101" t="s">
        <v>165</v>
      </c>
      <c r="C59" s="130">
        <v>71</v>
      </c>
      <c r="D59" s="130">
        <v>12848.5</v>
      </c>
      <c r="E59" s="130">
        <v>13625.103</v>
      </c>
      <c r="F59" s="130">
        <v>315233.113</v>
      </c>
      <c r="G59" s="130">
        <v>1433722.043</v>
      </c>
      <c r="H59" s="130">
        <v>783568.091</v>
      </c>
      <c r="I59" s="130">
        <v>650153.952</v>
      </c>
      <c r="J59" s="130">
        <v>255787.917</v>
      </c>
    </row>
    <row r="60" spans="1:10" ht="12.75">
      <c r="A60" s="97">
        <v>27</v>
      </c>
      <c r="B60" s="101" t="s">
        <v>166</v>
      </c>
      <c r="C60" s="130">
        <v>53</v>
      </c>
      <c r="D60" s="130">
        <v>9141</v>
      </c>
      <c r="E60" s="130">
        <v>9862.385</v>
      </c>
      <c r="F60" s="130">
        <v>195986.186</v>
      </c>
      <c r="G60" s="130">
        <v>1164249.978</v>
      </c>
      <c r="H60" s="130">
        <v>784690.114</v>
      </c>
      <c r="I60" s="130">
        <v>379559.864</v>
      </c>
      <c r="J60" s="130">
        <v>153626.274</v>
      </c>
    </row>
    <row r="61" spans="1:10" ht="12.75">
      <c r="A61" s="97">
        <v>28</v>
      </c>
      <c r="B61" s="101" t="s">
        <v>94</v>
      </c>
      <c r="C61" s="130">
        <v>100.75</v>
      </c>
      <c r="D61" s="130">
        <v>15216.25</v>
      </c>
      <c r="E61" s="130">
        <v>17032.302</v>
      </c>
      <c r="F61" s="130">
        <v>335787.087</v>
      </c>
      <c r="G61" s="130">
        <v>1690265.514</v>
      </c>
      <c r="H61" s="130">
        <v>1009249.617</v>
      </c>
      <c r="I61" s="130">
        <v>681015.897</v>
      </c>
      <c r="J61" s="130">
        <v>304886.366</v>
      </c>
    </row>
    <row r="62" spans="1:10" ht="12.75">
      <c r="A62" s="97">
        <v>29</v>
      </c>
      <c r="B62" s="101" t="s">
        <v>167</v>
      </c>
      <c r="C62" s="130"/>
      <c r="D62" s="130"/>
      <c r="E62" s="130"/>
      <c r="F62" s="130"/>
      <c r="G62" s="130"/>
      <c r="H62" s="130"/>
      <c r="I62" s="130"/>
      <c r="J62" s="130"/>
    </row>
    <row r="63" spans="1:10" ht="12.75">
      <c r="A63" s="97"/>
      <c r="B63" s="101" t="s">
        <v>168</v>
      </c>
      <c r="C63" s="130">
        <v>56.125</v>
      </c>
      <c r="D63" s="130">
        <v>14955.75</v>
      </c>
      <c r="E63" s="130">
        <v>15811.675</v>
      </c>
      <c r="F63" s="130">
        <v>339520.29</v>
      </c>
      <c r="G63" s="130">
        <v>2751463.7</v>
      </c>
      <c r="H63" s="130">
        <v>1998291.257</v>
      </c>
      <c r="I63" s="130">
        <v>753172.443</v>
      </c>
      <c r="J63" s="130">
        <v>485591.146</v>
      </c>
    </row>
    <row r="64" spans="1:10" ht="12.75">
      <c r="A64" s="97">
        <v>30</v>
      </c>
      <c r="B64" s="101" t="s">
        <v>98</v>
      </c>
      <c r="C64" s="130">
        <v>2</v>
      </c>
      <c r="D64" s="134" t="s">
        <v>21</v>
      </c>
      <c r="E64" s="134" t="s">
        <v>21</v>
      </c>
      <c r="F64" s="134" t="s">
        <v>21</v>
      </c>
      <c r="G64" s="134" t="s">
        <v>21</v>
      </c>
      <c r="H64" s="134" t="s">
        <v>21</v>
      </c>
      <c r="I64" s="134" t="s">
        <v>21</v>
      </c>
      <c r="J64" s="134" t="s">
        <v>21</v>
      </c>
    </row>
    <row r="65" spans="1:10" ht="12.75">
      <c r="A65" s="97">
        <v>31</v>
      </c>
      <c r="B65" s="101" t="s">
        <v>99</v>
      </c>
      <c r="C65" s="130">
        <v>18.5</v>
      </c>
      <c r="D65" s="130">
        <v>2022.875</v>
      </c>
      <c r="E65" s="130">
        <v>2148.203</v>
      </c>
      <c r="F65" s="130">
        <v>34594.108</v>
      </c>
      <c r="G65" s="130">
        <v>201437.431</v>
      </c>
      <c r="H65" s="130">
        <v>171637.104</v>
      </c>
      <c r="I65" s="130">
        <v>29800.327</v>
      </c>
      <c r="J65" s="130">
        <v>25718.118</v>
      </c>
    </row>
    <row r="66" spans="1:10" ht="12.75">
      <c r="A66" s="97">
        <v>32</v>
      </c>
      <c r="B66" s="101" t="s">
        <v>169</v>
      </c>
      <c r="C66" s="130">
        <v>29</v>
      </c>
      <c r="D66" s="130">
        <v>4055.125</v>
      </c>
      <c r="E66" s="130">
        <v>4370.06</v>
      </c>
      <c r="F66" s="130">
        <v>82913.35</v>
      </c>
      <c r="G66" s="130">
        <v>424597.489</v>
      </c>
      <c r="H66" s="130">
        <v>211345.003</v>
      </c>
      <c r="I66" s="130">
        <v>213252.486</v>
      </c>
      <c r="J66" s="130">
        <v>61613.784</v>
      </c>
    </row>
    <row r="67" spans="1:10" ht="12.75">
      <c r="A67" s="97">
        <v>33</v>
      </c>
      <c r="B67" s="101" t="s">
        <v>170</v>
      </c>
      <c r="C67" s="135"/>
      <c r="D67" s="135"/>
      <c r="E67" s="135"/>
      <c r="F67" s="135"/>
      <c r="G67" s="135"/>
      <c r="H67" s="135"/>
      <c r="I67" s="135"/>
      <c r="J67" s="135"/>
    </row>
    <row r="68" spans="1:10" ht="12.75">
      <c r="A68" s="97"/>
      <c r="B68" s="101" t="s">
        <v>171</v>
      </c>
      <c r="C68" s="130">
        <v>21.75</v>
      </c>
      <c r="D68" s="130">
        <v>3785.5</v>
      </c>
      <c r="E68" s="130">
        <v>4385.518</v>
      </c>
      <c r="F68" s="130">
        <v>84751.15</v>
      </c>
      <c r="G68" s="130">
        <v>569520.183</v>
      </c>
      <c r="H68" s="134" t="s">
        <v>21</v>
      </c>
      <c r="I68" s="134" t="s">
        <v>21</v>
      </c>
      <c r="J68" s="134" t="s">
        <v>21</v>
      </c>
    </row>
    <row r="69" spans="2:10" ht="12.75">
      <c r="B69" s="138"/>
      <c r="C69" s="139"/>
      <c r="D69" s="139"/>
      <c r="E69" s="139"/>
      <c r="F69" s="139"/>
      <c r="G69" s="139"/>
      <c r="H69" s="139"/>
      <c r="I69" s="139"/>
      <c r="J69" s="140"/>
    </row>
    <row r="70" spans="1:10" ht="12.75">
      <c r="A70" s="118" t="s">
        <v>39</v>
      </c>
      <c r="C70" s="141"/>
      <c r="D70" s="141"/>
      <c r="E70" s="103"/>
      <c r="F70" s="103"/>
      <c r="G70" s="103"/>
      <c r="H70" s="103"/>
      <c r="I70" s="142"/>
      <c r="J70" s="142"/>
    </row>
    <row r="71" spans="3:10" ht="12.75">
      <c r="C71" s="141"/>
      <c r="D71" s="141"/>
      <c r="E71" s="103"/>
      <c r="F71" s="103"/>
      <c r="G71" s="103"/>
      <c r="H71" s="103"/>
      <c r="I71" s="142"/>
      <c r="J71" s="142"/>
    </row>
    <row r="72" spans="3:10" ht="12.75">
      <c r="C72" s="141"/>
      <c r="D72" s="141"/>
      <c r="E72" s="103"/>
      <c r="F72" s="103"/>
      <c r="G72" s="103"/>
      <c r="H72" s="103"/>
      <c r="I72" s="142"/>
      <c r="J72" s="142"/>
    </row>
    <row r="73" spans="3:10" ht="12.75">
      <c r="C73" s="141"/>
      <c r="D73" s="141"/>
      <c r="E73" s="103"/>
      <c r="F73" s="103"/>
      <c r="G73" s="103"/>
      <c r="H73" s="103"/>
      <c r="I73" s="142"/>
      <c r="J73" s="142"/>
    </row>
    <row r="74" spans="3:10" ht="12.75">
      <c r="C74" s="141"/>
      <c r="D74" s="141"/>
      <c r="E74" s="103"/>
      <c r="F74" s="103"/>
      <c r="G74" s="103"/>
      <c r="H74" s="103"/>
      <c r="I74" s="142"/>
      <c r="J74" s="142"/>
    </row>
    <row r="75" spans="3:10" ht="12.75">
      <c r="C75" s="141"/>
      <c r="D75" s="141"/>
      <c r="E75" s="103"/>
      <c r="F75" s="103"/>
      <c r="G75" s="103"/>
      <c r="H75" s="103"/>
      <c r="I75" s="142"/>
      <c r="J75" s="142"/>
    </row>
    <row r="76" spans="3:10" ht="12.75">
      <c r="C76" s="141"/>
      <c r="D76" s="141"/>
      <c r="E76" s="103"/>
      <c r="F76" s="103"/>
      <c r="G76" s="103"/>
      <c r="H76" s="103"/>
      <c r="I76" s="142"/>
      <c r="J76" s="142"/>
    </row>
    <row r="77" spans="3:10" ht="12.75">
      <c r="C77" s="141"/>
      <c r="D77" s="141"/>
      <c r="E77" s="103"/>
      <c r="F77" s="103"/>
      <c r="G77" s="103"/>
      <c r="H77" s="103"/>
      <c r="I77" s="142"/>
      <c r="J77" s="142"/>
    </row>
    <row r="78" spans="3:10" ht="12.75">
      <c r="C78" s="141"/>
      <c r="D78" s="141"/>
      <c r="E78" s="103"/>
      <c r="F78" s="103"/>
      <c r="G78" s="103"/>
      <c r="H78" s="103"/>
      <c r="I78" s="142"/>
      <c r="J78" s="142"/>
    </row>
    <row r="79" spans="3:10" ht="12.75">
      <c r="C79" s="141"/>
      <c r="D79" s="141"/>
      <c r="E79" s="103"/>
      <c r="F79" s="103"/>
      <c r="G79" s="103"/>
      <c r="H79" s="103"/>
      <c r="I79" s="142"/>
      <c r="J79" s="142"/>
    </row>
    <row r="80" spans="3:10" ht="12.75">
      <c r="C80" s="141"/>
      <c r="D80" s="141"/>
      <c r="E80" s="103"/>
      <c r="F80" s="103"/>
      <c r="G80" s="103"/>
      <c r="H80" s="103"/>
      <c r="I80" s="142"/>
      <c r="J80" s="142"/>
    </row>
    <row r="81" spans="3:10" ht="12.75">
      <c r="C81" s="141"/>
      <c r="D81" s="141"/>
      <c r="E81" s="103"/>
      <c r="F81" s="103"/>
      <c r="G81" s="103"/>
      <c r="H81" s="103"/>
      <c r="I81" s="142"/>
      <c r="J81" s="142"/>
    </row>
    <row r="82" spans="3:10" ht="12.75">
      <c r="C82" s="141"/>
      <c r="D82" s="141"/>
      <c r="E82" s="103"/>
      <c r="F82" s="103"/>
      <c r="G82" s="103"/>
      <c r="H82" s="103"/>
      <c r="I82" s="142"/>
      <c r="J82" s="142"/>
    </row>
    <row r="83" spans="3:10" ht="12.75">
      <c r="C83" s="141"/>
      <c r="D83" s="141"/>
      <c r="E83" s="103"/>
      <c r="F83" s="103"/>
      <c r="G83" s="103"/>
      <c r="H83" s="103"/>
      <c r="I83" s="142"/>
      <c r="J83" s="142"/>
    </row>
    <row r="84" spans="3:10" ht="12.75">
      <c r="C84" s="141"/>
      <c r="D84" s="141"/>
      <c r="E84" s="103"/>
      <c r="F84" s="103"/>
      <c r="G84" s="103"/>
      <c r="H84" s="103"/>
      <c r="I84" s="142"/>
      <c r="J84" s="142"/>
    </row>
    <row r="85" spans="3:10" ht="12.75">
      <c r="C85" s="141"/>
      <c r="D85" s="141"/>
      <c r="E85" s="103"/>
      <c r="F85" s="103"/>
      <c r="G85" s="103"/>
      <c r="H85" s="103"/>
      <c r="I85" s="142"/>
      <c r="J85" s="142"/>
    </row>
    <row r="86" spans="3:10" ht="12.75">
      <c r="C86" s="141"/>
      <c r="D86" s="141"/>
      <c r="E86" s="103"/>
      <c r="F86" s="103"/>
      <c r="G86" s="103"/>
      <c r="H86" s="103"/>
      <c r="I86" s="142"/>
      <c r="J86" s="142"/>
    </row>
    <row r="87" spans="3:10" ht="12.75">
      <c r="C87" s="141"/>
      <c r="D87" s="141"/>
      <c r="E87" s="103"/>
      <c r="F87" s="103"/>
      <c r="G87" s="103"/>
      <c r="H87" s="103"/>
      <c r="I87" s="142"/>
      <c r="J87" s="142"/>
    </row>
    <row r="88" spans="3:10" ht="12.75">
      <c r="C88" s="141"/>
      <c r="D88" s="141"/>
      <c r="E88" s="103"/>
      <c r="F88" s="103"/>
      <c r="G88" s="103"/>
      <c r="H88" s="103"/>
      <c r="I88" s="142"/>
      <c r="J88" s="142"/>
    </row>
    <row r="89" spans="3:10" ht="12.75">
      <c r="C89" s="141"/>
      <c r="D89" s="141"/>
      <c r="E89" s="103"/>
      <c r="F89" s="103"/>
      <c r="G89" s="103"/>
      <c r="H89" s="103"/>
      <c r="I89" s="142"/>
      <c r="J89" s="142"/>
    </row>
    <row r="90" spans="3:10" ht="12.75">
      <c r="C90" s="141"/>
      <c r="D90" s="141"/>
      <c r="E90" s="103"/>
      <c r="F90" s="103"/>
      <c r="G90" s="103"/>
      <c r="H90" s="103"/>
      <c r="I90" s="142"/>
      <c r="J90" s="142"/>
    </row>
    <row r="91" spans="3:10" ht="12.75">
      <c r="C91" s="141"/>
      <c r="D91" s="141"/>
      <c r="E91" s="103"/>
      <c r="F91" s="103"/>
      <c r="G91" s="103"/>
      <c r="H91" s="103"/>
      <c r="I91" s="142"/>
      <c r="J91" s="142"/>
    </row>
    <row r="92" spans="3:10" ht="12.75">
      <c r="C92" s="141"/>
      <c r="D92" s="141"/>
      <c r="E92" s="103"/>
      <c r="F92" s="103"/>
      <c r="G92" s="103"/>
      <c r="H92" s="103"/>
      <c r="I92" s="142"/>
      <c r="J92" s="142"/>
    </row>
    <row r="93" spans="3:10" ht="12.75">
      <c r="C93" s="141"/>
      <c r="D93" s="141"/>
      <c r="E93" s="103"/>
      <c r="F93" s="103"/>
      <c r="G93" s="103"/>
      <c r="H93" s="103"/>
      <c r="I93" s="142"/>
      <c r="J93" s="142"/>
    </row>
    <row r="94" spans="3:10" ht="12.75">
      <c r="C94" s="141"/>
      <c r="D94" s="141"/>
      <c r="E94" s="103"/>
      <c r="F94" s="103"/>
      <c r="G94" s="103"/>
      <c r="H94" s="103"/>
      <c r="I94" s="142"/>
      <c r="J94" s="142"/>
    </row>
    <row r="95" spans="3:10" ht="12.75">
      <c r="C95" s="141"/>
      <c r="D95" s="141"/>
      <c r="E95" s="103"/>
      <c r="F95" s="103"/>
      <c r="G95" s="103"/>
      <c r="H95" s="103"/>
      <c r="I95" s="142"/>
      <c r="J95" s="142"/>
    </row>
    <row r="96" spans="3:10" ht="12.75">
      <c r="C96" s="141"/>
      <c r="D96" s="141"/>
      <c r="E96" s="103"/>
      <c r="F96" s="103"/>
      <c r="G96" s="103"/>
      <c r="H96" s="103"/>
      <c r="I96" s="142"/>
      <c r="J96" s="142"/>
    </row>
    <row r="97" spans="3:10" ht="12.75">
      <c r="C97" s="141"/>
      <c r="D97" s="141"/>
      <c r="E97" s="103"/>
      <c r="F97" s="103"/>
      <c r="G97" s="103"/>
      <c r="H97" s="103"/>
      <c r="I97" s="142"/>
      <c r="J97" s="142"/>
    </row>
    <row r="98" spans="3:10" ht="12.75">
      <c r="C98" s="141"/>
      <c r="D98" s="141"/>
      <c r="E98" s="103"/>
      <c r="F98" s="103"/>
      <c r="G98" s="103"/>
      <c r="H98" s="103"/>
      <c r="I98" s="142"/>
      <c r="J98" s="142"/>
    </row>
    <row r="99" spans="3:10" ht="12.75">
      <c r="C99" s="141"/>
      <c r="D99" s="141"/>
      <c r="E99" s="103"/>
      <c r="F99" s="103"/>
      <c r="G99" s="103"/>
      <c r="H99" s="103"/>
      <c r="I99" s="142"/>
      <c r="J99" s="142"/>
    </row>
    <row r="100" spans="3:10" ht="12.75">
      <c r="C100" s="141"/>
      <c r="D100" s="141"/>
      <c r="E100" s="103"/>
      <c r="F100" s="103"/>
      <c r="G100" s="103"/>
      <c r="H100" s="103"/>
      <c r="I100" s="142"/>
      <c r="J100" s="142"/>
    </row>
    <row r="101" spans="3:10" ht="12.75">
      <c r="C101" s="141"/>
      <c r="D101" s="141"/>
      <c r="E101" s="103"/>
      <c r="F101" s="103"/>
      <c r="G101" s="103"/>
      <c r="H101" s="103"/>
      <c r="I101" s="142"/>
      <c r="J101" s="142"/>
    </row>
    <row r="102" spans="3:10" ht="12.75">
      <c r="C102" s="141"/>
      <c r="D102" s="141"/>
      <c r="E102" s="103"/>
      <c r="F102" s="103"/>
      <c r="G102" s="103"/>
      <c r="H102" s="103"/>
      <c r="I102" s="142"/>
      <c r="J102" s="142"/>
    </row>
    <row r="103" spans="3:10" ht="12.75">
      <c r="C103" s="141"/>
      <c r="D103" s="141"/>
      <c r="E103" s="103"/>
      <c r="F103" s="103"/>
      <c r="G103" s="103"/>
      <c r="H103" s="103"/>
      <c r="I103" s="142"/>
      <c r="J103" s="142"/>
    </row>
    <row r="104" spans="3:10" ht="12.75">
      <c r="C104" s="141"/>
      <c r="D104" s="141"/>
      <c r="E104" s="103"/>
      <c r="F104" s="103"/>
      <c r="G104" s="103"/>
      <c r="H104" s="103"/>
      <c r="I104" s="142"/>
      <c r="J104" s="142"/>
    </row>
    <row r="105" spans="3:10" ht="12.75">
      <c r="C105" s="141"/>
      <c r="D105" s="141"/>
      <c r="E105" s="103"/>
      <c r="F105" s="103"/>
      <c r="G105" s="103"/>
      <c r="H105" s="103"/>
      <c r="I105" s="142"/>
      <c r="J105" s="142"/>
    </row>
    <row r="106" spans="3:10" ht="12.75">
      <c r="C106" s="141"/>
      <c r="D106" s="141"/>
      <c r="E106" s="103"/>
      <c r="F106" s="103"/>
      <c r="G106" s="103"/>
      <c r="H106" s="103"/>
      <c r="I106" s="142"/>
      <c r="J106" s="142"/>
    </row>
    <row r="107" spans="3:10" ht="12.75">
      <c r="C107" s="141"/>
      <c r="D107" s="141"/>
      <c r="E107" s="103"/>
      <c r="F107" s="103"/>
      <c r="G107" s="103"/>
      <c r="H107" s="103"/>
      <c r="I107" s="142"/>
      <c r="J107" s="142"/>
    </row>
    <row r="108" spans="3:10" ht="12.75">
      <c r="C108" s="141"/>
      <c r="D108" s="141"/>
      <c r="E108" s="103"/>
      <c r="F108" s="103"/>
      <c r="G108" s="103"/>
      <c r="H108" s="103"/>
      <c r="I108" s="142"/>
      <c r="J108" s="142"/>
    </row>
    <row r="109" spans="3:10" ht="12.75">
      <c r="C109" s="141"/>
      <c r="D109" s="141"/>
      <c r="E109" s="103"/>
      <c r="F109" s="103"/>
      <c r="G109" s="103"/>
      <c r="H109" s="103"/>
      <c r="I109" s="142"/>
      <c r="J109" s="142"/>
    </row>
    <row r="110" spans="3:10" ht="12.75">
      <c r="C110" s="141"/>
      <c r="D110" s="141"/>
      <c r="E110" s="103"/>
      <c r="F110" s="103"/>
      <c r="G110" s="103"/>
      <c r="H110" s="103"/>
      <c r="I110" s="142"/>
      <c r="J110" s="142"/>
    </row>
    <row r="111" spans="3:10" ht="12.75">
      <c r="C111" s="141"/>
      <c r="D111" s="141"/>
      <c r="E111" s="103"/>
      <c r="F111" s="103"/>
      <c r="G111" s="103"/>
      <c r="H111" s="103"/>
      <c r="I111" s="142"/>
      <c r="J111" s="142"/>
    </row>
    <row r="112" spans="3:10" ht="12.75">
      <c r="C112" s="141"/>
      <c r="D112" s="141"/>
      <c r="E112" s="103"/>
      <c r="F112" s="103"/>
      <c r="G112" s="103"/>
      <c r="H112" s="103"/>
      <c r="I112" s="142"/>
      <c r="J112" s="142"/>
    </row>
    <row r="113" spans="3:10" ht="12.75">
      <c r="C113" s="141"/>
      <c r="D113" s="141"/>
      <c r="E113" s="103"/>
      <c r="F113" s="103"/>
      <c r="G113" s="103"/>
      <c r="H113" s="103"/>
      <c r="I113" s="142"/>
      <c r="J113" s="142"/>
    </row>
    <row r="114" spans="3:10" ht="12.75">
      <c r="C114" s="141"/>
      <c r="D114" s="141"/>
      <c r="E114" s="103"/>
      <c r="F114" s="103"/>
      <c r="G114" s="103"/>
      <c r="H114" s="103"/>
      <c r="I114" s="142"/>
      <c r="J114" s="142"/>
    </row>
    <row r="115" spans="3:10" ht="12.75">
      <c r="C115" s="141"/>
      <c r="D115" s="141"/>
      <c r="E115" s="103"/>
      <c r="F115" s="103"/>
      <c r="G115" s="103"/>
      <c r="H115" s="103"/>
      <c r="I115" s="142"/>
      <c r="J115" s="142"/>
    </row>
    <row r="116" spans="3:10" ht="12.75">
      <c r="C116" s="141"/>
      <c r="D116" s="141"/>
      <c r="E116" s="103"/>
      <c r="F116" s="103"/>
      <c r="G116" s="103"/>
      <c r="H116" s="103"/>
      <c r="I116" s="142"/>
      <c r="J116" s="142"/>
    </row>
    <row r="117" spans="3:10" ht="12.75">
      <c r="C117" s="141"/>
      <c r="D117" s="141"/>
      <c r="E117" s="103"/>
      <c r="F117" s="103"/>
      <c r="G117" s="103"/>
      <c r="H117" s="103"/>
      <c r="I117" s="142"/>
      <c r="J117" s="142"/>
    </row>
    <row r="118" spans="3:10" ht="12.75">
      <c r="C118" s="141"/>
      <c r="D118" s="141"/>
      <c r="E118" s="103"/>
      <c r="F118" s="103"/>
      <c r="G118" s="103"/>
      <c r="H118" s="103"/>
      <c r="I118" s="142"/>
      <c r="J118" s="142"/>
    </row>
    <row r="119" spans="3:10" ht="12.75">
      <c r="C119" s="141"/>
      <c r="D119" s="141"/>
      <c r="E119" s="103"/>
      <c r="F119" s="103"/>
      <c r="G119" s="103"/>
      <c r="H119" s="103"/>
      <c r="I119" s="142"/>
      <c r="J119" s="142"/>
    </row>
    <row r="120" spans="3:10" ht="12.75">
      <c r="C120" s="141"/>
      <c r="D120" s="141"/>
      <c r="E120" s="103"/>
      <c r="F120" s="103"/>
      <c r="G120" s="103"/>
      <c r="H120" s="103"/>
      <c r="I120" s="142"/>
      <c r="J120" s="142"/>
    </row>
    <row r="121" spans="3:10" ht="12.75">
      <c r="C121" s="141"/>
      <c r="D121" s="141"/>
      <c r="E121" s="103"/>
      <c r="F121" s="103"/>
      <c r="G121" s="103"/>
      <c r="H121" s="103"/>
      <c r="I121" s="142"/>
      <c r="J121" s="142"/>
    </row>
    <row r="122" spans="3:10" ht="12.75">
      <c r="C122" s="141"/>
      <c r="D122" s="141"/>
      <c r="E122" s="103"/>
      <c r="F122" s="103"/>
      <c r="G122" s="103"/>
      <c r="H122" s="103"/>
      <c r="I122" s="142"/>
      <c r="J122" s="142"/>
    </row>
    <row r="123" spans="3:10" ht="12.75">
      <c r="C123" s="141"/>
      <c r="D123" s="141"/>
      <c r="E123" s="103"/>
      <c r="F123" s="103"/>
      <c r="G123" s="103"/>
      <c r="H123" s="103"/>
      <c r="I123" s="142"/>
      <c r="J123" s="142"/>
    </row>
    <row r="124" spans="3:10" ht="12.75">
      <c r="C124" s="141"/>
      <c r="D124" s="141"/>
      <c r="E124" s="103"/>
      <c r="F124" s="103"/>
      <c r="G124" s="103"/>
      <c r="H124" s="103"/>
      <c r="I124" s="142"/>
      <c r="J124" s="142"/>
    </row>
    <row r="125" spans="3:10" ht="12.75">
      <c r="C125" s="141"/>
      <c r="D125" s="141"/>
      <c r="E125" s="103"/>
      <c r="F125" s="103"/>
      <c r="G125" s="103"/>
      <c r="H125" s="103"/>
      <c r="I125" s="142"/>
      <c r="J125" s="142"/>
    </row>
    <row r="126" spans="3:10" ht="12.75">
      <c r="C126" s="141"/>
      <c r="D126" s="141"/>
      <c r="E126" s="103"/>
      <c r="F126" s="103"/>
      <c r="G126" s="103"/>
      <c r="H126" s="103"/>
      <c r="I126" s="142"/>
      <c r="J126" s="142"/>
    </row>
    <row r="127" spans="3:10" ht="12.75">
      <c r="C127" s="141"/>
      <c r="D127" s="141"/>
      <c r="E127" s="103"/>
      <c r="F127" s="103"/>
      <c r="G127" s="103"/>
      <c r="H127" s="103"/>
      <c r="I127" s="142"/>
      <c r="J127" s="142"/>
    </row>
    <row r="128" spans="3:10" ht="12.75">
      <c r="C128" s="141"/>
      <c r="D128" s="141"/>
      <c r="E128" s="103"/>
      <c r="F128" s="103"/>
      <c r="G128" s="103"/>
      <c r="H128" s="103"/>
      <c r="I128" s="142"/>
      <c r="J128" s="142"/>
    </row>
    <row r="129" spans="3:10" ht="12.75">
      <c r="C129" s="141"/>
      <c r="D129" s="141"/>
      <c r="E129" s="103"/>
      <c r="F129" s="103"/>
      <c r="G129" s="103"/>
      <c r="H129" s="103"/>
      <c r="I129" s="142"/>
      <c r="J129" s="142"/>
    </row>
    <row r="130" spans="3:10" ht="12.75">
      <c r="C130" s="141"/>
      <c r="D130" s="141"/>
      <c r="E130" s="103"/>
      <c r="F130" s="103"/>
      <c r="G130" s="103"/>
      <c r="H130" s="103"/>
      <c r="I130" s="142"/>
      <c r="J130" s="142"/>
    </row>
    <row r="131" spans="3:10" ht="12.75">
      <c r="C131" s="141"/>
      <c r="D131" s="141"/>
      <c r="E131" s="103"/>
      <c r="F131" s="103"/>
      <c r="G131" s="103"/>
      <c r="H131" s="103"/>
      <c r="I131" s="142"/>
      <c r="J131" s="142"/>
    </row>
    <row r="132" spans="3:10" ht="12.75">
      <c r="C132" s="141"/>
      <c r="D132" s="141"/>
      <c r="E132" s="103"/>
      <c r="F132" s="103"/>
      <c r="G132" s="103"/>
      <c r="H132" s="103"/>
      <c r="I132" s="142"/>
      <c r="J132" s="142"/>
    </row>
    <row r="133" spans="3:10" ht="12.75">
      <c r="C133" s="141"/>
      <c r="D133" s="141"/>
      <c r="E133" s="103"/>
      <c r="F133" s="103"/>
      <c r="G133" s="103"/>
      <c r="H133" s="103"/>
      <c r="I133" s="142"/>
      <c r="J133" s="142"/>
    </row>
    <row r="134" spans="3:10" ht="12.75">
      <c r="C134" s="141"/>
      <c r="D134" s="141"/>
      <c r="E134" s="103"/>
      <c r="F134" s="103"/>
      <c r="G134" s="103"/>
      <c r="H134" s="103"/>
      <c r="I134" s="142"/>
      <c r="J134" s="142"/>
    </row>
    <row r="135" spans="3:10" ht="12.75">
      <c r="C135" s="141"/>
      <c r="D135" s="141"/>
      <c r="E135" s="103"/>
      <c r="F135" s="103"/>
      <c r="G135" s="103"/>
      <c r="H135" s="103"/>
      <c r="I135" s="142"/>
      <c r="J135" s="142"/>
    </row>
    <row r="136" spans="3:10" ht="12.75">
      <c r="C136" s="141"/>
      <c r="D136" s="141"/>
      <c r="E136" s="103"/>
      <c r="F136" s="103"/>
      <c r="G136" s="103"/>
      <c r="H136" s="103"/>
      <c r="I136" s="142"/>
      <c r="J136" s="142"/>
    </row>
    <row r="137" spans="3:10" ht="12.75">
      <c r="C137" s="141"/>
      <c r="D137" s="141"/>
      <c r="E137" s="103"/>
      <c r="F137" s="103"/>
      <c r="G137" s="103"/>
      <c r="H137" s="103"/>
      <c r="I137" s="142"/>
      <c r="J137" s="142"/>
    </row>
    <row r="138" spans="3:10" ht="12.75">
      <c r="C138" s="141"/>
      <c r="D138" s="141"/>
      <c r="E138" s="103"/>
      <c r="F138" s="103"/>
      <c r="G138" s="103"/>
      <c r="H138" s="103"/>
      <c r="I138" s="142"/>
      <c r="J138" s="142"/>
    </row>
    <row r="139" spans="3:10" ht="12.75">
      <c r="C139" s="141"/>
      <c r="D139" s="141"/>
      <c r="E139" s="103"/>
      <c r="F139" s="103"/>
      <c r="G139" s="103"/>
      <c r="H139" s="103"/>
      <c r="I139" s="142"/>
      <c r="J139" s="142"/>
    </row>
    <row r="140" spans="3:10" ht="12.75">
      <c r="C140" s="141"/>
      <c r="D140" s="141"/>
      <c r="E140" s="103"/>
      <c r="F140" s="103"/>
      <c r="G140" s="103"/>
      <c r="H140" s="103"/>
      <c r="I140" s="142"/>
      <c r="J140" s="142"/>
    </row>
    <row r="141" spans="3:10" ht="12.75">
      <c r="C141" s="141"/>
      <c r="D141" s="141"/>
      <c r="E141" s="103"/>
      <c r="F141" s="103"/>
      <c r="G141" s="103"/>
      <c r="H141" s="103"/>
      <c r="I141" s="142"/>
      <c r="J141" s="142"/>
    </row>
    <row r="142" spans="3:10" ht="12.75">
      <c r="C142" s="141"/>
      <c r="D142" s="141"/>
      <c r="E142" s="103"/>
      <c r="F142" s="103"/>
      <c r="G142" s="103"/>
      <c r="H142" s="103"/>
      <c r="I142" s="142"/>
      <c r="J142" s="142"/>
    </row>
    <row r="143" spans="3:10" ht="12.75">
      <c r="C143" s="141"/>
      <c r="D143" s="141"/>
      <c r="E143" s="103"/>
      <c r="F143" s="103"/>
      <c r="G143" s="103"/>
      <c r="H143" s="103"/>
      <c r="I143" s="142"/>
      <c r="J143" s="142"/>
    </row>
    <row r="144" spans="3:10" ht="12.75">
      <c r="C144" s="141"/>
      <c r="D144" s="141"/>
      <c r="E144" s="103"/>
      <c r="F144" s="103"/>
      <c r="G144" s="103"/>
      <c r="H144" s="103"/>
      <c r="I144" s="142"/>
      <c r="J144" s="142"/>
    </row>
    <row r="145" spans="3:10" ht="12.75">
      <c r="C145" s="141"/>
      <c r="D145" s="141"/>
      <c r="E145" s="103"/>
      <c r="F145" s="103"/>
      <c r="G145" s="103"/>
      <c r="H145" s="103"/>
      <c r="I145" s="142"/>
      <c r="J145" s="142"/>
    </row>
    <row r="146" spans="3:10" ht="12.75">
      <c r="C146" s="141"/>
      <c r="D146" s="141"/>
      <c r="E146" s="103"/>
      <c r="F146" s="103"/>
      <c r="G146" s="103"/>
      <c r="H146" s="103"/>
      <c r="I146" s="142"/>
      <c r="J146" s="142"/>
    </row>
    <row r="147" spans="3:10" ht="12.75">
      <c r="C147" s="141"/>
      <c r="D147" s="141"/>
      <c r="E147" s="103"/>
      <c r="F147" s="103"/>
      <c r="G147" s="103"/>
      <c r="H147" s="103"/>
      <c r="I147" s="142"/>
      <c r="J147" s="142"/>
    </row>
    <row r="148" spans="3:10" ht="12.75">
      <c r="C148" s="141"/>
      <c r="D148" s="141"/>
      <c r="E148" s="103"/>
      <c r="F148" s="103"/>
      <c r="G148" s="103"/>
      <c r="H148" s="103"/>
      <c r="I148" s="142"/>
      <c r="J148" s="142"/>
    </row>
    <row r="149" spans="3:10" ht="12.75">
      <c r="C149" s="141"/>
      <c r="D149" s="141"/>
      <c r="E149" s="103"/>
      <c r="F149" s="103"/>
      <c r="G149" s="103"/>
      <c r="H149" s="103"/>
      <c r="I149" s="142"/>
      <c r="J149" s="142"/>
    </row>
    <row r="150" spans="3:10" ht="12.75">
      <c r="C150" s="141"/>
      <c r="D150" s="141"/>
      <c r="E150" s="103"/>
      <c r="F150" s="103"/>
      <c r="G150" s="103"/>
      <c r="H150" s="103"/>
      <c r="I150" s="142"/>
      <c r="J150" s="142"/>
    </row>
    <row r="151" spans="3:10" ht="12.75">
      <c r="C151" s="141"/>
      <c r="D151" s="141"/>
      <c r="E151" s="103"/>
      <c r="F151" s="103"/>
      <c r="G151" s="103"/>
      <c r="H151" s="103"/>
      <c r="I151" s="142"/>
      <c r="J151" s="142"/>
    </row>
    <row r="152" spans="3:10" ht="12.75">
      <c r="C152" s="141"/>
      <c r="D152" s="141"/>
      <c r="E152" s="103"/>
      <c r="F152" s="103"/>
      <c r="G152" s="103"/>
      <c r="H152" s="103"/>
      <c r="I152" s="142"/>
      <c r="J152" s="142"/>
    </row>
    <row r="153" spans="3:10" ht="12.75">
      <c r="C153" s="141"/>
      <c r="D153" s="141"/>
      <c r="E153" s="103"/>
      <c r="F153" s="103"/>
      <c r="G153" s="103"/>
      <c r="H153" s="103"/>
      <c r="I153" s="142"/>
      <c r="J153" s="142"/>
    </row>
    <row r="154" spans="3:10" ht="12.75">
      <c r="C154" s="141"/>
      <c r="D154" s="141"/>
      <c r="E154" s="103"/>
      <c r="F154" s="103"/>
      <c r="G154" s="103"/>
      <c r="H154" s="103"/>
      <c r="I154" s="142"/>
      <c r="J154" s="142"/>
    </row>
    <row r="155" spans="3:10" ht="12.75">
      <c r="C155" s="141"/>
      <c r="D155" s="141"/>
      <c r="E155" s="103"/>
      <c r="F155" s="103"/>
      <c r="G155" s="103"/>
      <c r="H155" s="103"/>
      <c r="I155" s="142"/>
      <c r="J155" s="142"/>
    </row>
    <row r="156" spans="3:10" ht="12.75">
      <c r="C156" s="141"/>
      <c r="D156" s="141"/>
      <c r="E156" s="103"/>
      <c r="F156" s="103"/>
      <c r="G156" s="103"/>
      <c r="H156" s="103"/>
      <c r="I156" s="142"/>
      <c r="J156" s="142"/>
    </row>
    <row r="157" spans="3:10" ht="12.75">
      <c r="C157" s="141"/>
      <c r="D157" s="141"/>
      <c r="E157" s="103"/>
      <c r="F157" s="103"/>
      <c r="G157" s="103"/>
      <c r="H157" s="103"/>
      <c r="I157" s="142"/>
      <c r="J157" s="142"/>
    </row>
    <row r="158" spans="3:10" ht="12.75">
      <c r="C158" s="141"/>
      <c r="D158" s="141"/>
      <c r="E158" s="103"/>
      <c r="F158" s="103"/>
      <c r="G158" s="103"/>
      <c r="H158" s="103"/>
      <c r="I158" s="142"/>
      <c r="J158" s="142"/>
    </row>
    <row r="159" spans="3:10" ht="12.75">
      <c r="C159" s="141"/>
      <c r="D159" s="141"/>
      <c r="E159" s="103"/>
      <c r="F159" s="103"/>
      <c r="G159" s="103"/>
      <c r="H159" s="103"/>
      <c r="I159" s="142"/>
      <c r="J159" s="142"/>
    </row>
    <row r="160" spans="3:10" ht="12.75">
      <c r="C160" s="141"/>
      <c r="D160" s="141"/>
      <c r="E160" s="103"/>
      <c r="F160" s="103"/>
      <c r="G160" s="103"/>
      <c r="H160" s="103"/>
      <c r="I160" s="142"/>
      <c r="J160" s="142"/>
    </row>
    <row r="161" spans="3:10" ht="12.75">
      <c r="C161" s="141"/>
      <c r="D161" s="141"/>
      <c r="E161" s="103"/>
      <c r="F161" s="103"/>
      <c r="G161" s="103"/>
      <c r="H161" s="103"/>
      <c r="I161" s="142"/>
      <c r="J161" s="142"/>
    </row>
    <row r="162" spans="3:10" ht="12.75">
      <c r="C162" s="141"/>
      <c r="D162" s="141"/>
      <c r="E162" s="103"/>
      <c r="F162" s="103"/>
      <c r="G162" s="103"/>
      <c r="H162" s="103"/>
      <c r="I162" s="142"/>
      <c r="J162" s="142"/>
    </row>
    <row r="163" spans="3:10" ht="12.75">
      <c r="C163" s="141"/>
      <c r="D163" s="141"/>
      <c r="E163" s="103"/>
      <c r="F163" s="103"/>
      <c r="G163" s="103"/>
      <c r="H163" s="103"/>
      <c r="I163" s="142"/>
      <c r="J163" s="142"/>
    </row>
    <row r="164" spans="3:10" ht="12.75">
      <c r="C164" s="141"/>
      <c r="D164" s="141"/>
      <c r="E164" s="103"/>
      <c r="F164" s="103"/>
      <c r="G164" s="103"/>
      <c r="H164" s="103"/>
      <c r="I164" s="142"/>
      <c r="J164" s="142"/>
    </row>
    <row r="165" spans="3:10" ht="12.75">
      <c r="C165" s="141"/>
      <c r="D165" s="141"/>
      <c r="E165" s="103"/>
      <c r="F165" s="103"/>
      <c r="G165" s="103"/>
      <c r="H165" s="103"/>
      <c r="I165" s="142"/>
      <c r="J165" s="142"/>
    </row>
    <row r="166" spans="3:10" ht="12.75">
      <c r="C166" s="141"/>
      <c r="D166" s="141"/>
      <c r="E166" s="103"/>
      <c r="F166" s="103"/>
      <c r="G166" s="103"/>
      <c r="H166" s="103"/>
      <c r="I166" s="142"/>
      <c r="J166" s="142"/>
    </row>
    <row r="167" spans="3:10" ht="12.75">
      <c r="C167" s="141"/>
      <c r="D167" s="141"/>
      <c r="E167" s="103"/>
      <c r="F167" s="103"/>
      <c r="G167" s="103"/>
      <c r="H167" s="103"/>
      <c r="I167" s="142"/>
      <c r="J167" s="142"/>
    </row>
    <row r="168" spans="3:10" ht="12.75">
      <c r="C168" s="141"/>
      <c r="D168" s="141"/>
      <c r="E168" s="103"/>
      <c r="F168" s="103"/>
      <c r="G168" s="103"/>
      <c r="H168" s="103"/>
      <c r="I168" s="142"/>
      <c r="J168" s="142"/>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2013-12-04T13:07:11Z</cp:lastPrinted>
  <dcterms:created xsi:type="dcterms:W3CDTF">2013-10-10T09:44:36Z</dcterms:created>
  <dcterms:modified xsi:type="dcterms:W3CDTF">2013-12-05T11:08:48Z</dcterms:modified>
  <cp:category/>
  <cp:version/>
  <cp:contentType/>
  <cp:contentStatus/>
</cp:coreProperties>
</file>