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5655" yWindow="300" windowWidth="5970" windowHeight="7320" tabRatio="896" activeTab="0"/>
  </bookViews>
  <sheets>
    <sheet name="Impressum" sheetId="1" r:id="rId1"/>
    <sheet name="Zeichenrklärg." sheetId="2" r:id="rId2"/>
    <sheet name="Inhaltsverz." sheetId="3" r:id="rId3"/>
    <sheet name="Vorbemerk." sheetId="4" r:id="rId4"/>
    <sheet name="Überblick" sheetId="5" r:id="rId5"/>
    <sheet name="Graf1" sheetId="6" r:id="rId6"/>
    <sheet name="Graf2+3" sheetId="7" r:id="rId7"/>
    <sheet name="Tabelle1" sheetId="8" state="hidden" r:id="rId8"/>
    <sheet name="Tab1" sheetId="9" r:id="rId9"/>
    <sheet name="Tab2" sheetId="10" r:id="rId10"/>
  </sheets>
  <externalReferences>
    <externalReference r:id="rId13"/>
    <externalReference r:id="rId14"/>
  </externalReferences>
  <definedNames>
    <definedName name="DATABASE" localSheetId="4">'[1]B046WZ2008'!$A$1:$J$403</definedName>
    <definedName name="DATABASE">'[2]B046WZ2008'!$A$1:$J$403</definedName>
    <definedName name="_xlnm.Print_Area" localSheetId="8">'Tab1'!$A$1:$H$197</definedName>
    <definedName name="_xlnm.Print_Area" localSheetId="9">'Tab2'!$A$1:$J$64</definedName>
    <definedName name="_xlnm.Print_Area" localSheetId="3">'Vorbemerk.'!$A$1:$I$225</definedName>
    <definedName name="_xlnm.Print_Titles" localSheetId="8">'Tab1'!$92:$98</definedName>
  </definedNames>
  <calcPr fullCalcOnLoad="1"/>
</workbook>
</file>

<file path=xl/comments8.xml><?xml version="1.0" encoding="utf-8"?>
<comments xmlns="http://schemas.openxmlformats.org/spreadsheetml/2006/main">
  <authors>
    <author>Y. Mannhardt</author>
  </authors>
  <commentList>
    <comment ref="B2" authorId="0">
      <text>
        <r>
          <rPr>
            <sz val="8"/>
            <rFont val="Tahoma"/>
            <family val="2"/>
          </rPr>
          <t>Ausbau</t>
        </r>
      </text>
    </comment>
    <comment ref="B3" authorId="0">
      <text>
        <r>
          <rPr>
            <sz val="8"/>
            <rFont val="Tahoma"/>
            <family val="2"/>
          </rPr>
          <t>Bauhaupt</t>
        </r>
      </text>
    </comment>
    <comment ref="B4" authorId="0">
      <text>
        <r>
          <rPr>
            <sz val="8"/>
            <rFont val="Tahoma"/>
            <family val="2"/>
          </rPr>
          <t>Baugewerbe</t>
        </r>
      </text>
    </comment>
    <comment ref="B1" authorId="0">
      <text>
        <r>
          <rPr>
            <sz val="8"/>
            <rFont val="Tahoma"/>
            <family val="2"/>
          </rPr>
          <t>Beschäftigte</t>
        </r>
      </text>
    </comment>
    <comment ref="B11" authorId="0">
      <text>
        <r>
          <rPr>
            <sz val="8"/>
            <rFont val="Tahoma"/>
            <family val="2"/>
          </rPr>
          <t>Ausbau</t>
        </r>
      </text>
    </comment>
    <comment ref="B10" authorId="0">
      <text>
        <r>
          <rPr>
            <sz val="8"/>
            <rFont val="Tahoma"/>
            <family val="2"/>
          </rPr>
          <t>Bauhaupt</t>
        </r>
      </text>
    </comment>
    <comment ref="B9" authorId="0">
      <text>
        <r>
          <rPr>
            <sz val="8"/>
            <rFont val="Tahoma"/>
            <family val="2"/>
          </rPr>
          <t>Baugewerbe</t>
        </r>
      </text>
    </comment>
    <comment ref="B8" authorId="0">
      <text>
        <r>
          <rPr>
            <sz val="8"/>
            <rFont val="Tahoma"/>
            <family val="2"/>
          </rPr>
          <t xml:space="preserve">Arbeitsstunden
</t>
        </r>
      </text>
    </comment>
    <comment ref="B17" authorId="0">
      <text>
        <r>
          <rPr>
            <sz val="8"/>
            <rFont val="Tahoma"/>
            <family val="2"/>
          </rPr>
          <t xml:space="preserve">Ausbau
</t>
        </r>
      </text>
    </comment>
    <comment ref="B16" authorId="0">
      <text>
        <r>
          <rPr>
            <sz val="8"/>
            <rFont val="Tahoma"/>
            <family val="2"/>
          </rPr>
          <t xml:space="preserve">Bauhaupt
</t>
        </r>
      </text>
    </comment>
    <comment ref="B15" authorId="0">
      <text>
        <r>
          <rPr>
            <sz val="8"/>
            <rFont val="Tahoma"/>
            <family val="2"/>
          </rPr>
          <t>Baugewerbe</t>
        </r>
      </text>
    </comment>
    <comment ref="B14" authorId="0">
      <text>
        <r>
          <rPr>
            <sz val="8"/>
            <rFont val="Tahoma"/>
            <family val="2"/>
          </rPr>
          <t>Gesamtumsatz</t>
        </r>
      </text>
    </comment>
  </commentList>
</comments>
</file>

<file path=xl/sharedStrings.xml><?xml version="1.0" encoding="utf-8"?>
<sst xmlns="http://schemas.openxmlformats.org/spreadsheetml/2006/main" count="312" uniqueCount="125">
  <si>
    <t>2. Ausgewählte Merkmale des Bauhaupt- und Ausbaugewerbes</t>
  </si>
  <si>
    <t>Baugewerbe</t>
  </si>
  <si>
    <t>Anzahl</t>
  </si>
  <si>
    <t>Geleistete Arbeitsstunden</t>
  </si>
  <si>
    <t>1000 Std.</t>
  </si>
  <si>
    <t>Gesamtumsatz</t>
  </si>
  <si>
    <t xml:space="preserve">  dar. baugewerblicher Umsatz</t>
  </si>
  <si>
    <t>Beschäftigte je Betrieb</t>
  </si>
  <si>
    <t>Gesamtumsatz je Beschäftigten</t>
  </si>
  <si>
    <t>Bauhauptgewerbe</t>
  </si>
  <si>
    <t>Ausbaugewerbe</t>
  </si>
  <si>
    <t xml:space="preserve">  1) am Ende des Vierteljahres</t>
  </si>
  <si>
    <r>
      <t xml:space="preserve">Beschäftigte </t>
    </r>
    <r>
      <rPr>
        <b/>
        <vertAlign val="superscript"/>
        <sz val="8"/>
        <rFont val="Helvetica"/>
        <family val="2"/>
      </rPr>
      <t>2)</t>
    </r>
  </si>
  <si>
    <t xml:space="preserve">  2) am Ende des Vierteljahres</t>
  </si>
  <si>
    <t>Darunter</t>
  </si>
  <si>
    <t>baugewerb-</t>
  </si>
  <si>
    <t>licher</t>
  </si>
  <si>
    <t>Umsatz</t>
  </si>
  <si>
    <t>1. Bauhaupt- und Ausbaugewerbe nach Wirtschaftszweigen und Vierteljahren</t>
  </si>
  <si>
    <t>1. Vierteljahr</t>
  </si>
  <si>
    <t>2. Vierteljahr</t>
  </si>
  <si>
    <t>3. Vierteljahr</t>
  </si>
  <si>
    <t>4. Vierteljahr</t>
  </si>
  <si>
    <t>Bauinstallation</t>
  </si>
  <si>
    <t>45.5</t>
  </si>
  <si>
    <t xml:space="preserve">  1) erfasste Betriebe und Beschäftigte im Durchschnitt der Vierteljahre</t>
  </si>
  <si>
    <r>
      <t xml:space="preserve">Erfasste Betriebe </t>
    </r>
    <r>
      <rPr>
        <vertAlign val="superscript"/>
        <sz val="8"/>
        <rFont val="Helvetica"/>
        <family val="2"/>
      </rPr>
      <t>2)</t>
    </r>
  </si>
  <si>
    <t>1 000 Std.</t>
  </si>
  <si>
    <t>Zeitraum</t>
  </si>
  <si>
    <t>Gesamt-           umsatz</t>
  </si>
  <si>
    <r>
      <t xml:space="preserve">Betriebe </t>
    </r>
    <r>
      <rPr>
        <vertAlign val="superscript"/>
        <sz val="8"/>
        <rFont val="Arial"/>
        <family val="2"/>
      </rPr>
      <t>1)</t>
    </r>
  </si>
  <si>
    <r>
      <t xml:space="preserve">Beschäftigte </t>
    </r>
    <r>
      <rPr>
        <vertAlign val="superscript"/>
        <sz val="8"/>
        <rFont val="Arial"/>
        <family val="2"/>
      </rPr>
      <t>1)</t>
    </r>
  </si>
  <si>
    <t>Merkmal</t>
  </si>
  <si>
    <t>Einheit</t>
  </si>
  <si>
    <t>1000 EUR</t>
  </si>
  <si>
    <t>EUR</t>
  </si>
  <si>
    <t>Verände-
rung
in %</t>
  </si>
  <si>
    <t>Beschäftigte</t>
  </si>
  <si>
    <t>31. März</t>
  </si>
  <si>
    <t>30. Juni</t>
  </si>
  <si>
    <t>30. Sept.</t>
  </si>
  <si>
    <t>31. Dez.</t>
  </si>
  <si>
    <t>Ausbau</t>
  </si>
  <si>
    <t>Bauhaupt</t>
  </si>
  <si>
    <t>Arbstd.</t>
  </si>
  <si>
    <t>1. Vj.</t>
  </si>
  <si>
    <t>2. Vj.</t>
  </si>
  <si>
    <t>3. Vj.</t>
  </si>
  <si>
    <t>4. Vj.</t>
  </si>
  <si>
    <t>4.Vj.</t>
  </si>
  <si>
    <t>Baugewerbe insgesamt, davon</t>
  </si>
  <si>
    <t>Gesamtums.</t>
  </si>
  <si>
    <t xml:space="preserve">  Baugewerbe insgesamt, davon</t>
  </si>
  <si>
    <t xml:space="preserve">  Bauhauptgewerbe</t>
  </si>
  <si>
    <t xml:space="preserve">  Ausbaugewerbe</t>
  </si>
  <si>
    <t>41.2 / 42.1</t>
  </si>
  <si>
    <t>42.2 / 42.9</t>
  </si>
  <si>
    <t>43.1 / 43.9</t>
  </si>
  <si>
    <t>43.2</t>
  </si>
  <si>
    <t>43.3</t>
  </si>
  <si>
    <t>43.2/</t>
  </si>
  <si>
    <t>41 / 42 / 43</t>
  </si>
  <si>
    <t>Noch 1. Bauhaupt- und Ausbaugewerbe nach Wirtschaftszweigen und Vierteljahren</t>
  </si>
  <si>
    <t>sonstiger Ausbau</t>
  </si>
  <si>
    <t>WZ
2008</t>
  </si>
  <si>
    <t>Inhaltsverzeichnis</t>
  </si>
  <si>
    <t>Seite</t>
  </si>
  <si>
    <t>Vorbemerkungen</t>
  </si>
  <si>
    <t>Grafiken</t>
  </si>
  <si>
    <t>1. Beschäftigte im Bauhaupt- und Ausbaugewerbe</t>
  </si>
  <si>
    <t>2. Geleistete Arbeitsstunden im Bauhaupt- und Ausbaugewerbe</t>
  </si>
  <si>
    <t xml:space="preserve">     - Entwicklung zum Vorjahr -</t>
  </si>
  <si>
    <t>3. Gesamtumsatz im Bauhaupt- und Ausbaugewerbe</t>
  </si>
  <si>
    <t>Tabellen</t>
  </si>
  <si>
    <t>April-Juni
2010</t>
  </si>
  <si>
    <t>Entgelte</t>
  </si>
  <si>
    <t>Entgelte je Beschäftigten</t>
  </si>
  <si>
    <t>Geleistete
Arbeits-
stunden</t>
  </si>
  <si>
    <t>Januar-
März
2011</t>
  </si>
  <si>
    <t>Überblick zur Wirtschaftslage im Bauhaupt- und Ausbaugewerbe im 2. Vierteljahr 2011</t>
  </si>
  <si>
    <t>April-Juni
2011</t>
  </si>
  <si>
    <t>Veränderung in %
April-Juni 2011
gegenüber</t>
  </si>
  <si>
    <t>Januar-März
2011</t>
  </si>
  <si>
    <t>April-
Juni
2010</t>
  </si>
  <si>
    <r>
      <t xml:space="preserve">Januar-Juni </t>
    </r>
    <r>
      <rPr>
        <vertAlign val="superscript"/>
        <sz val="8"/>
        <rFont val="Helvetica"/>
        <family val="2"/>
      </rPr>
      <t>1)</t>
    </r>
  </si>
  <si>
    <t>-</t>
  </si>
  <si>
    <t xml:space="preserve"> </t>
  </si>
  <si>
    <t>Impressum</t>
  </si>
  <si>
    <t>• Die Datei ist gespeichert im Format EXCEL für MS Windows XP</t>
  </si>
  <si>
    <t xml:space="preserve">Preis: 0,00 EUR </t>
  </si>
  <si>
    <t xml:space="preserve">        bei Diskettenlieferung zzgl. Versandkosten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</si>
  <si>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</si>
  <si>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</si>
  <si>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</si>
  <si>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</si>
  <si>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</si>
  <si>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</si>
  <si>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</si>
  <si>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</si>
  <si>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</si>
  <si>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</si>
  <si>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Bauhaupt- und Auabaugewerbe in Thüringen 2. Vierteljahr 2011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</si>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</sst>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\ ##0\ &quot;DM&quot;"/>
    <numFmt numFmtId="166" formatCode="@\."/>
    <numFmt numFmtId="167" formatCode="#\ ###\ ###\ ##0\ \ \ "/>
    <numFmt numFmtId="168" formatCode="0.0"/>
    <numFmt numFmtId="169" formatCode="#\ ###\ ###\ ##0\ \ \ \ \ \ \ \ "/>
    <numFmt numFmtId="170" formatCode="#\ ###\ ###\ ##0\ \ \ \ \ "/>
    <numFmt numFmtId="171" formatCode="#\ ###\ ###\ ##0\ \ \ \ \ \ "/>
    <numFmt numFmtId="172" formatCode="#\ ###.0\ \ \ \ \ \ \ \ "/>
    <numFmt numFmtId="173" formatCode="#\ ###\ ###\ ##0\ \ "/>
    <numFmt numFmtId="174" formatCode="#\ ###\ ##0\ \ "/>
    <numFmt numFmtId="175" formatCode="#\ ##0\ \ \ \ "/>
    <numFmt numFmtId="176" formatCode="\ \ \ \ \ \ \ @\."/>
    <numFmt numFmtId="177" formatCode="\ \ @"/>
    <numFmt numFmtId="178" formatCode="\ \ \ \ \ \ \ @\ "/>
    <numFmt numFmtId="179" formatCode="#\ ###"/>
    <numFmt numFmtId="180" formatCode="\ @"/>
    <numFmt numFmtId="181" formatCode="??0.0_H\ ;\-??0.0_H\ "/>
    <numFmt numFmtId="182" formatCode="#\ ###\ ##0\ "/>
    <numFmt numFmtId="183" formatCode="??0.0_H\ ;\-??0.0_H\ ;@\ \ \ \ "/>
    <numFmt numFmtId="184" formatCode="d/\ mmm"/>
  </numFmts>
  <fonts count="63">
    <font>
      <sz val="8"/>
      <name val="Helvetica"/>
      <family val="0"/>
    </font>
    <font>
      <sz val="12"/>
      <color indexed="8"/>
      <name val="Arial"/>
      <family val="2"/>
    </font>
    <font>
      <b/>
      <sz val="8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7"/>
      <name val="Helvetica"/>
      <family val="2"/>
    </font>
    <font>
      <b/>
      <vertAlign val="superscript"/>
      <sz val="8"/>
      <name val="Helvetica"/>
      <family val="2"/>
    </font>
    <font>
      <sz val="8"/>
      <color indexed="10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12"/>
      <name val="Helvetica"/>
      <family val="2"/>
    </font>
    <font>
      <b/>
      <sz val="11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etica"/>
      <family val="0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 applyAlignment="1">
      <alignment vertical="center"/>
      <protection/>
    </xf>
    <xf numFmtId="175" fontId="0" fillId="0" borderId="0" xfId="54" applyNumberFormat="1" applyFont="1" applyAlignment="1">
      <alignment vertical="center"/>
      <protection/>
    </xf>
    <xf numFmtId="173" fontId="0" fillId="0" borderId="0" xfId="54" applyNumberFormat="1" applyFont="1" applyAlignment="1">
      <alignment vertical="center"/>
      <protection/>
    </xf>
    <xf numFmtId="166" fontId="0" fillId="0" borderId="0" xfId="54" applyNumberFormat="1" applyFont="1" applyBorder="1" applyAlignment="1">
      <alignment horizontal="center" vertical="center"/>
      <protection/>
    </xf>
    <xf numFmtId="169" fontId="0" fillId="0" borderId="0" xfId="54" applyNumberFormat="1" applyFont="1" applyAlignment="1">
      <alignment vertical="center"/>
      <protection/>
    </xf>
    <xf numFmtId="170" fontId="0" fillId="0" borderId="0" xfId="54" applyNumberFormat="1" applyFont="1" applyAlignment="1">
      <alignment vertical="center"/>
      <protection/>
    </xf>
    <xf numFmtId="171" fontId="0" fillId="0" borderId="0" xfId="54" applyNumberFormat="1" applyFont="1" applyAlignment="1">
      <alignment vertical="center"/>
      <protection/>
    </xf>
    <xf numFmtId="172" fontId="0" fillId="0" borderId="0" xfId="54" applyNumberFormat="1" applyFont="1" applyAlignment="1">
      <alignment vertical="center"/>
      <protection/>
    </xf>
    <xf numFmtId="0" fontId="5" fillId="0" borderId="0" xfId="54" applyFont="1" applyBorder="1" applyAlignment="1">
      <alignment/>
      <protection/>
    </xf>
    <xf numFmtId="180" fontId="0" fillId="0" borderId="0" xfId="54" applyNumberFormat="1" applyFont="1" applyBorder="1" applyAlignment="1">
      <alignment vertical="center"/>
      <protection/>
    </xf>
    <xf numFmtId="0" fontId="0" fillId="0" borderId="0" xfId="51" applyFont="1" applyAlignment="1">
      <alignment horizontal="centerContinuous"/>
      <protection/>
    </xf>
    <xf numFmtId="0" fontId="3" fillId="0" borderId="0" xfId="51">
      <alignment/>
      <protection/>
    </xf>
    <xf numFmtId="0" fontId="2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0" fillId="0" borderId="10" xfId="51" applyFont="1" applyBorder="1">
      <alignment/>
      <protection/>
    </xf>
    <xf numFmtId="0" fontId="0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17" fontId="0" fillId="0" borderId="0" xfId="51" applyNumberFormat="1" applyFont="1" applyBorder="1">
      <alignment/>
      <protection/>
    </xf>
    <xf numFmtId="0" fontId="2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10" xfId="51" applyFont="1" applyBorder="1" applyAlignment="1">
      <alignment horizontal="center"/>
      <protection/>
    </xf>
    <xf numFmtId="174" fontId="0" fillId="0" borderId="0" xfId="51" applyNumberFormat="1" applyFont="1">
      <alignment/>
      <protection/>
    </xf>
    <xf numFmtId="181" fontId="0" fillId="0" borderId="0" xfId="51" applyNumberFormat="1" applyFont="1">
      <alignment/>
      <protection/>
    </xf>
    <xf numFmtId="0" fontId="0" fillId="0" borderId="0" xfId="51" applyFont="1" applyBorder="1" applyAlignment="1">
      <alignment horizontal="center"/>
      <protection/>
    </xf>
    <xf numFmtId="182" fontId="0" fillId="0" borderId="0" xfId="51" applyNumberFormat="1" applyFont="1">
      <alignment/>
      <protection/>
    </xf>
    <xf numFmtId="0" fontId="8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>
      <alignment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centerContinuous" vertical="center"/>
      <protection/>
    </xf>
    <xf numFmtId="165" fontId="8" fillId="0" borderId="0" xfId="54" applyNumberFormat="1" applyFont="1" applyBorder="1" applyAlignment="1">
      <alignment horizontal="centerContinuous" vertical="center"/>
      <protection/>
    </xf>
    <xf numFmtId="164" fontId="8" fillId="0" borderId="0" xfId="54" applyNumberFormat="1" applyFont="1" applyBorder="1" applyAlignment="1">
      <alignment horizontal="centerContinuous" vertical="center"/>
      <protection/>
    </xf>
    <xf numFmtId="0" fontId="8" fillId="0" borderId="0" xfId="54" applyFont="1" applyBorder="1" applyAlignment="1">
      <alignment horizontal="centerContinuous"/>
      <protection/>
    </xf>
    <xf numFmtId="177" fontId="8" fillId="0" borderId="0" xfId="54" applyNumberFormat="1" applyFont="1" applyBorder="1" applyAlignment="1">
      <alignment horizontal="left" vertical="center"/>
      <protection/>
    </xf>
    <xf numFmtId="0" fontId="11" fillId="0" borderId="0" xfId="54" applyFont="1" applyBorder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8" fillId="0" borderId="10" xfId="54" applyFont="1" applyBorder="1" applyAlignment="1">
      <alignment horizontal="center" vertical="center"/>
      <protection/>
    </xf>
    <xf numFmtId="174" fontId="8" fillId="0" borderId="0" xfId="54" applyNumberFormat="1" applyFont="1" applyAlignment="1">
      <alignment horizontal="right" vertical="center"/>
      <protection/>
    </xf>
    <xf numFmtId="174" fontId="8" fillId="0" borderId="0" xfId="54" applyNumberFormat="1" applyFont="1" applyAlignment="1">
      <alignment vertical="center"/>
      <protection/>
    </xf>
    <xf numFmtId="174" fontId="8" fillId="0" borderId="0" xfId="0" applyNumberFormat="1" applyFont="1" applyAlignment="1">
      <alignment vertical="center"/>
    </xf>
    <xf numFmtId="0" fontId="10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/>
      <protection/>
    </xf>
    <xf numFmtId="180" fontId="8" fillId="0" borderId="10" xfId="54" applyNumberFormat="1" applyFont="1" applyBorder="1" applyAlignment="1">
      <alignment vertical="center"/>
      <protection/>
    </xf>
    <xf numFmtId="176" fontId="8" fillId="0" borderId="10" xfId="54" applyNumberFormat="1" applyFont="1" applyBorder="1" applyAlignment="1">
      <alignment vertical="center"/>
      <protection/>
    </xf>
    <xf numFmtId="178" fontId="8" fillId="0" borderId="10" xfId="54" applyNumberFormat="1" applyFont="1" applyBorder="1" applyAlignment="1">
      <alignment vertical="center"/>
      <protection/>
    </xf>
    <xf numFmtId="180" fontId="8" fillId="0" borderId="0" xfId="54" applyNumberFormat="1" applyFont="1" applyBorder="1" applyAlignment="1">
      <alignment vertical="center"/>
      <protection/>
    </xf>
    <xf numFmtId="175" fontId="8" fillId="0" borderId="0" xfId="54" applyNumberFormat="1" applyFont="1" applyAlignment="1">
      <alignment vertical="center"/>
      <protection/>
    </xf>
    <xf numFmtId="173" fontId="8" fillId="0" borderId="0" xfId="54" applyNumberFormat="1" applyFont="1" applyAlignment="1">
      <alignment vertical="center"/>
      <protection/>
    </xf>
    <xf numFmtId="166" fontId="8" fillId="0" borderId="0" xfId="54" applyNumberFormat="1" applyFont="1" applyBorder="1" applyAlignment="1">
      <alignment horizontal="center" vertical="center"/>
      <protection/>
    </xf>
    <xf numFmtId="169" fontId="8" fillId="0" borderId="0" xfId="54" applyNumberFormat="1" applyFont="1" applyAlignment="1">
      <alignment vertical="center"/>
      <protection/>
    </xf>
    <xf numFmtId="170" fontId="8" fillId="0" borderId="0" xfId="54" applyNumberFormat="1" applyFont="1" applyAlignment="1">
      <alignment vertical="center"/>
      <protection/>
    </xf>
    <xf numFmtId="172" fontId="8" fillId="0" borderId="0" xfId="54" applyNumberFormat="1" applyFont="1" applyAlignment="1">
      <alignment vertical="center"/>
      <protection/>
    </xf>
    <xf numFmtId="175" fontId="8" fillId="0" borderId="0" xfId="0" applyNumberFormat="1" applyFont="1" applyAlignment="1">
      <alignment vertical="center"/>
    </xf>
    <xf numFmtId="173" fontId="8" fillId="0" borderId="0" xfId="0" applyNumberFormat="1" applyFont="1" applyAlignment="1">
      <alignment vertical="center"/>
    </xf>
    <xf numFmtId="0" fontId="12" fillId="0" borderId="0" xfId="54" applyFont="1" applyBorder="1" applyAlignment="1">
      <alignment/>
      <protection/>
    </xf>
    <xf numFmtId="167" fontId="8" fillId="0" borderId="0" xfId="54" applyNumberFormat="1" applyFont="1" applyAlignment="1">
      <alignment vertical="center"/>
      <protection/>
    </xf>
    <xf numFmtId="0" fontId="8" fillId="0" borderId="11" xfId="54" applyFont="1" applyBorder="1" applyAlignment="1">
      <alignment horizontal="centerContinuous" vertical="center"/>
      <protection/>
    </xf>
    <xf numFmtId="165" fontId="8" fillId="0" borderId="11" xfId="54" applyNumberFormat="1" applyFont="1" applyBorder="1" applyAlignment="1">
      <alignment horizontal="centerContinuous" vertical="center"/>
      <protection/>
    </xf>
    <xf numFmtId="1" fontId="8" fillId="0" borderId="11" xfId="54" applyNumberFormat="1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Continuous"/>
      <protection/>
    </xf>
    <xf numFmtId="0" fontId="8" fillId="0" borderId="12" xfId="54" applyFont="1" applyBorder="1" applyAlignment="1">
      <alignment horizontal="centerContinuous"/>
      <protection/>
    </xf>
    <xf numFmtId="0" fontId="8" fillId="0" borderId="13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177" fontId="8" fillId="0" borderId="10" xfId="54" applyNumberFormat="1" applyFont="1" applyBorder="1" applyAlignment="1">
      <alignment horizontal="left" vertical="center"/>
      <protection/>
    </xf>
    <xf numFmtId="179" fontId="0" fillId="0" borderId="10" xfId="51" applyNumberFormat="1" applyFont="1" applyBorder="1" applyAlignment="1">
      <alignment horizontal="center"/>
      <protection/>
    </xf>
    <xf numFmtId="179" fontId="8" fillId="0" borderId="11" xfId="54" applyNumberFormat="1" applyFont="1" applyBorder="1" applyAlignment="1">
      <alignment horizontal="centerContinuous" vertical="center"/>
      <protection/>
    </xf>
    <xf numFmtId="183" fontId="0" fillId="0" borderId="0" xfId="51" applyNumberFormat="1" applyFont="1" applyAlignment="1">
      <alignment horizontal="right"/>
      <protection/>
    </xf>
    <xf numFmtId="0" fontId="8" fillId="0" borderId="0" xfId="53">
      <alignment/>
      <protection/>
    </xf>
    <xf numFmtId="49" fontId="8" fillId="0" borderId="0" xfId="53" applyNumberFormat="1">
      <alignment/>
      <protection/>
    </xf>
    <xf numFmtId="3" fontId="8" fillId="0" borderId="0" xfId="53" applyNumberFormat="1">
      <alignment/>
      <protection/>
    </xf>
    <xf numFmtId="168" fontId="8" fillId="0" borderId="0" xfId="53" applyNumberFormat="1">
      <alignment/>
      <protection/>
    </xf>
    <xf numFmtId="49" fontId="8" fillId="0" borderId="0" xfId="54" applyNumberFormat="1" applyFont="1" applyBorder="1" applyAlignment="1">
      <alignment vertical="center"/>
      <protection/>
    </xf>
    <xf numFmtId="49" fontId="8" fillId="0" borderId="0" xfId="54" applyNumberFormat="1" applyFont="1" applyBorder="1" applyAlignment="1">
      <alignment horizontal="left" vertical="center"/>
      <protection/>
    </xf>
    <xf numFmtId="0" fontId="8" fillId="0" borderId="0" xfId="55">
      <alignment/>
      <protection/>
    </xf>
    <xf numFmtId="0" fontId="17" fillId="0" borderId="0" xfId="55" applyFont="1">
      <alignment/>
      <protection/>
    </xf>
    <xf numFmtId="0" fontId="8" fillId="0" borderId="0" xfId="55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18" fillId="0" borderId="0" xfId="55" applyFont="1">
      <alignment/>
      <protection/>
    </xf>
    <xf numFmtId="0" fontId="4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0" xfId="55" applyNumberFormat="1" applyFont="1" applyAlignment="1">
      <alignment horizontal="right"/>
      <protection/>
    </xf>
    <xf numFmtId="0" fontId="10" fillId="0" borderId="0" xfId="54" applyFont="1" applyBorder="1" applyAlignment="1">
      <alignment horizontal="center" vertical="center"/>
      <protection/>
    </xf>
    <xf numFmtId="49" fontId="10" fillId="0" borderId="0" xfId="54" applyNumberFormat="1" applyFont="1" applyBorder="1" applyAlignment="1">
      <alignment horizontal="center" vertical="center"/>
      <protection/>
    </xf>
    <xf numFmtId="0" fontId="8" fillId="0" borderId="0" xfId="52">
      <alignment/>
      <protection/>
    </xf>
    <xf numFmtId="168" fontId="0" fillId="0" borderId="0" xfId="51" applyNumberFormat="1" applyFont="1">
      <alignment/>
      <protection/>
    </xf>
    <xf numFmtId="49" fontId="10" fillId="0" borderId="0" xfId="54" applyNumberFormat="1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16" xfId="5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1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9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0197" xfId="51"/>
    <cellStyle name="Standard_05206VJ2 2" xfId="52"/>
    <cellStyle name="Standard_Grafik-Ausbaugewerbe" xfId="53"/>
    <cellStyle name="Standard_T9704" xfId="54"/>
    <cellStyle name="Standard_Vorbemerkungen_VJB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1. Beschäftigte im Bauhaupt- und Ausbaugewerbe</a:t>
            </a:r>
          </a:p>
        </c:rich>
      </c:tx>
      <c:layout>
        <c:manualLayout>
          <c:xMode val="factor"/>
          <c:yMode val="factor"/>
          <c:x val="-0.0142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125"/>
          <c:w val="0.802"/>
          <c:h val="0.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Tabelle1!$A$4</c:f>
              <c:strCache>
                <c:ptCount val="1"/>
                <c:pt idx="0">
                  <c:v>Baugewerbe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Tabelle1!$B$4:$I$4</c:f>
              <c:numCache>
                <c:ptCount val="8"/>
                <c:pt idx="0">
                  <c:v>23.592</c:v>
                </c:pt>
                <c:pt idx="1">
                  <c:v>24.869</c:v>
                </c:pt>
                <c:pt idx="2">
                  <c:v>25.001</c:v>
                </c:pt>
                <c:pt idx="3">
                  <c:v>24.098</c:v>
                </c:pt>
                <c:pt idx="4">
                  <c:v>23.724</c:v>
                </c:pt>
                <c:pt idx="5">
                  <c:v>24.47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Tabelle1!$A$3</c:f>
              <c:strCache>
                <c:ptCount val="1"/>
                <c:pt idx="0">
                  <c:v>Bauhaupt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Tabelle1!$B$3:$I$3</c:f>
              <c:numCache>
                <c:ptCount val="8"/>
                <c:pt idx="0">
                  <c:v>14.725</c:v>
                </c:pt>
                <c:pt idx="1">
                  <c:v>15.652</c:v>
                </c:pt>
                <c:pt idx="2">
                  <c:v>15.721</c:v>
                </c:pt>
                <c:pt idx="3">
                  <c:v>15.047</c:v>
                </c:pt>
                <c:pt idx="4">
                  <c:v>14.648</c:v>
                </c:pt>
                <c:pt idx="5">
                  <c:v>15.198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Tabelle1!$A$2</c:f>
              <c:strCache>
                <c:ptCount val="1"/>
                <c:pt idx="0">
                  <c:v>Ausbau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Tabelle1!$B$2:$I$2</c:f>
              <c:numCache>
                <c:ptCount val="8"/>
                <c:pt idx="0">
                  <c:v>8.867</c:v>
                </c:pt>
                <c:pt idx="1">
                  <c:v>9.217</c:v>
                </c:pt>
                <c:pt idx="2">
                  <c:v>9.28</c:v>
                </c:pt>
                <c:pt idx="3">
                  <c:v>9.051</c:v>
                </c:pt>
                <c:pt idx="4">
                  <c:v>9.076</c:v>
                </c:pt>
                <c:pt idx="5">
                  <c:v>9.272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70"/>
        <c:gapWidth val="60"/>
        <c:axId val="29284777"/>
        <c:axId val="62236402"/>
      </c:bar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65"/>
              <c:y val="-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/\ 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At val="0"/>
        <c:auto val="0"/>
        <c:lblOffset val="100"/>
        <c:tickLblSkip val="1"/>
        <c:tickMarkSkip val="2"/>
        <c:noMultiLvlLbl val="0"/>
      </c:catAx>
      <c:valAx>
        <c:axId val="622364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507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11625"/>
          <c:w val="0.806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Tabelle1!$A$15</c:f>
              <c:strCache>
                <c:ptCount val="1"/>
                <c:pt idx="0">
                  <c:v>  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Tabelle1!$B$15:$I$15</c:f>
              <c:numCache>
                <c:ptCount val="8"/>
                <c:pt idx="0">
                  <c:v>86.65421356754689</c:v>
                </c:pt>
                <c:pt idx="1">
                  <c:v>101.85193387644937</c:v>
                </c:pt>
                <c:pt idx="2">
                  <c:v>97.42089987501485</c:v>
                </c:pt>
                <c:pt idx="3">
                  <c:v>97.81246384018289</c:v>
                </c:pt>
                <c:pt idx="4">
                  <c:v>125.17186155071286</c:v>
                </c:pt>
                <c:pt idx="5">
                  <c:v>109.34110356558874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Tabelle1!$A$16</c:f>
              <c:strCache>
                <c:ptCount val="1"/>
                <c:pt idx="0">
                  <c:v>  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Tabelle1!$B$16:$I$16</c:f>
              <c:numCache>
                <c:ptCount val="8"/>
                <c:pt idx="0">
                  <c:v>77.20605933168547</c:v>
                </c:pt>
                <c:pt idx="1">
                  <c:v>99.3283904117441</c:v>
                </c:pt>
                <c:pt idx="2">
                  <c:v>95.55642853286098</c:v>
                </c:pt>
                <c:pt idx="3">
                  <c:v>92.43554775185721</c:v>
                </c:pt>
                <c:pt idx="4">
                  <c:v>139.12181132599972</c:v>
                </c:pt>
                <c:pt idx="5">
                  <c:v>109.80684286835883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Tabelle1!$A$17</c:f>
              <c:strCache>
                <c:ptCount val="1"/>
                <c:pt idx="0">
                  <c:v>  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Tabelle1!$B$17:$I$17</c:f>
              <c:numCache>
                <c:ptCount val="8"/>
                <c:pt idx="0">
                  <c:v>101.83134985569109</c:v>
                </c:pt>
                <c:pt idx="1">
                  <c:v>108.24652103933161</c:v>
                </c:pt>
                <c:pt idx="2">
                  <c:v>102.41271438146296</c:v>
                </c:pt>
                <c:pt idx="3">
                  <c:v>110.57097757791313</c:v>
                </c:pt>
                <c:pt idx="4">
                  <c:v>108.18217410857184</c:v>
                </c:pt>
                <c:pt idx="5">
                  <c:v>108.25816439811872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11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At val="60"/>
        <c:auto val="1"/>
        <c:lblOffset val="100"/>
        <c:tickLblSkip val="1"/>
        <c:noMultiLvlLbl val="0"/>
      </c:catAx>
      <c:valAx>
        <c:axId val="4270576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2775"/>
          <c:w val="0.356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8275"/>
          <c:w val="0.772"/>
          <c:h val="0.2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Tabelle1!$B$9:$I$9</c:f>
              <c:numCache>
                <c:ptCount val="8"/>
                <c:pt idx="0">
                  <c:v>94.89156987133441</c:v>
                </c:pt>
                <c:pt idx="1">
                  <c:v>105.40602387037461</c:v>
                </c:pt>
                <c:pt idx="2">
                  <c:v>101.77531324827808</c:v>
                </c:pt>
                <c:pt idx="3">
                  <c:v>94.68173989980883</c:v>
                </c:pt>
                <c:pt idx="4">
                  <c:v>118.18308653735158</c:v>
                </c:pt>
                <c:pt idx="5">
                  <c:v>100.0299137801552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Tabelle1!$A$10</c:f>
              <c:strCache>
                <c:ptCount val="1"/>
                <c:pt idx="0">
                  <c:v>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Tabelle1!$B$10:$I$10</c:f>
              <c:numCache>
                <c:ptCount val="8"/>
                <c:pt idx="0">
                  <c:v>89.24675945161371</c:v>
                </c:pt>
                <c:pt idx="1">
                  <c:v>105.68408631166031</c:v>
                </c:pt>
                <c:pt idx="2">
                  <c:v>101.00291541248737</c:v>
                </c:pt>
                <c:pt idx="3">
                  <c:v>88.56776717105788</c:v>
                </c:pt>
                <c:pt idx="4">
                  <c:v>132.85036344497132</c:v>
                </c:pt>
                <c:pt idx="5">
                  <c:v>98.27342414230131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Tabelle1!$A$11</c:f>
              <c:strCache>
                <c:ptCount val="1"/>
                <c:pt idx="0">
                  <c:v>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Tabelle1!$B$11:$I$11</c:f>
              <c:numCache>
                <c:ptCount val="8"/>
                <c:pt idx="0">
                  <c:v>100.41734440042549</c:v>
                </c:pt>
                <c:pt idx="1">
                  <c:v>104.93437089420655</c:v>
                </c:pt>
                <c:pt idx="2">
                  <c:v>103.14804955514538</c:v>
                </c:pt>
                <c:pt idx="3">
                  <c:v>104.90996837116296</c:v>
                </c:pt>
                <c:pt idx="4">
                  <c:v>105.4223126152294</c:v>
                </c:pt>
                <c:pt idx="5">
                  <c:v>103.03057989363137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9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60"/>
        <c:auto val="1"/>
        <c:lblOffset val="100"/>
        <c:tickLblSkip val="1"/>
        <c:noMultiLvlLbl val="0"/>
      </c:catAx>
      <c:valAx>
        <c:axId val="798377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7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374"/>
          <c:w val="0.395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/>
  <headerFooter>
    <oddHeader>&amp;C- 7 -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/>
  <headerFooter>
    <oddHeader>&amp;C- 8 -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0.88175</cdr:y>
    </cdr:from>
    <cdr:to>
      <cdr:x>0.7815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19350" y="7820025"/>
          <a:ext cx="23526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Baugewerbe insgesamt, davon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Bauhauptgewerbe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Ausbaugewerbe
</a:t>
          </a:r>
        </a:p>
      </cdr:txBody>
    </cdr:sp>
  </cdr:relSizeAnchor>
  <cdr:relSizeAnchor xmlns:cdr="http://schemas.openxmlformats.org/drawingml/2006/chartDrawing">
    <cdr:from>
      <cdr:x>0.506</cdr:x>
      <cdr:y>0.7865</cdr:y>
    </cdr:from>
    <cdr:to>
      <cdr:x>0.506</cdr:x>
      <cdr:y>0.809</cdr:y>
    </cdr:to>
    <cdr:sp>
      <cdr:nvSpPr>
        <cdr:cNvPr id="2" name="Line 5"/>
        <cdr:cNvSpPr>
          <a:spLocks/>
        </cdr:cNvSpPr>
      </cdr:nvSpPr>
      <cdr:spPr>
        <a:xfrm flipH="1">
          <a:off x="3086100" y="6981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0.81825</cdr:y>
    </cdr:from>
    <cdr:to>
      <cdr:x>0.32125</cdr:x>
      <cdr:y>0.841</cdr:y>
    </cdr:to>
    <cdr:sp>
      <cdr:nvSpPr>
        <cdr:cNvPr id="3" name="Text Box 6"/>
        <cdr:cNvSpPr txBox="1">
          <a:spLocks noChangeArrowheads="1"/>
        </cdr:cNvSpPr>
      </cdr:nvSpPr>
      <cdr:spPr>
        <a:xfrm>
          <a:off x="1533525" y="72580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0.633</cdr:x>
      <cdr:y>0.81825</cdr:y>
    </cdr:from>
    <cdr:to>
      <cdr:x>0.70375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>
          <a:off x="3857625" y="725805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0.33775</cdr:x>
      <cdr:y>0.91725</cdr:y>
    </cdr:from>
    <cdr:to>
      <cdr:x>0.37525</cdr:x>
      <cdr:y>0.92975</cdr:y>
    </cdr:to>
    <cdr:sp>
      <cdr:nvSpPr>
        <cdr:cNvPr id="5" name="Rechteck 1"/>
        <cdr:cNvSpPr>
          <a:spLocks/>
        </cdr:cNvSpPr>
      </cdr:nvSpPr>
      <cdr:spPr>
        <a:xfrm>
          <a:off x="2057400" y="8134350"/>
          <a:ext cx="228600" cy="114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0.9005</cdr:y>
    </cdr:from>
    <cdr:to>
      <cdr:x>0.37525</cdr:x>
      <cdr:y>0.913</cdr:y>
    </cdr:to>
    <cdr:sp>
      <cdr:nvSpPr>
        <cdr:cNvPr id="6" name="Rechteck 9"/>
        <cdr:cNvSpPr>
          <a:spLocks/>
        </cdr:cNvSpPr>
      </cdr:nvSpPr>
      <cdr:spPr>
        <a:xfrm>
          <a:off x="2057400" y="7991475"/>
          <a:ext cx="228600" cy="1143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0.88375</cdr:y>
    </cdr:from>
    <cdr:to>
      <cdr:x>0.37525</cdr:x>
      <cdr:y>0.89625</cdr:y>
    </cdr:to>
    <cdr:sp>
      <cdr:nvSpPr>
        <cdr:cNvPr id="7" name="Rechteck 10"/>
        <cdr:cNvSpPr>
          <a:spLocks/>
        </cdr:cNvSpPr>
      </cdr:nvSpPr>
      <cdr:spPr>
        <a:xfrm>
          <a:off x="2057400" y="7839075"/>
          <a:ext cx="228600" cy="1143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</cdr:y>
    </cdr:from>
    <cdr:to>
      <cdr:x>0.9985</cdr:x>
      <cdr:y>0.45675</cdr:y>
    </cdr:to>
    <cdr:sp>
      <cdr:nvSpPr>
        <cdr:cNvPr id="1" name="Rectangle 1"/>
        <cdr:cNvSpPr>
          <a:spLocks/>
        </cdr:cNvSpPr>
      </cdr:nvSpPr>
      <cdr:spPr>
        <a:xfrm>
          <a:off x="0" y="0"/>
          <a:ext cx="6448425" cy="429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0.5605</cdr:y>
    </cdr:from>
    <cdr:to>
      <cdr:x>0.99825</cdr:x>
      <cdr:y>1</cdr:y>
    </cdr:to>
    <cdr:sp>
      <cdr:nvSpPr>
        <cdr:cNvPr id="2" name="Rectangle 2"/>
        <cdr:cNvSpPr>
          <a:spLocks/>
        </cdr:cNvSpPr>
      </cdr:nvSpPr>
      <cdr:spPr>
        <a:xfrm>
          <a:off x="0" y="5276850"/>
          <a:ext cx="6448425" cy="414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0.022</cdr:y>
    </cdr:from>
    <cdr:to>
      <cdr:x>0.98975</cdr:x>
      <cdr:y>0.066</cdr:y>
    </cdr:to>
    <cdr:sp>
      <cdr:nvSpPr>
        <cdr:cNvPr id="3" name="Text Box 3"/>
        <cdr:cNvSpPr txBox="1">
          <a:spLocks noChangeArrowheads="1"/>
        </cdr:cNvSpPr>
      </cdr:nvSpPr>
      <cdr:spPr>
        <a:xfrm>
          <a:off x="66675" y="20002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Geleistete Arbeitsstunden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0.4845</cdr:x>
      <cdr:y>0.31425</cdr:y>
    </cdr:from>
    <cdr:to>
      <cdr:x>0.4845</cdr:x>
      <cdr:y>0.33775</cdr:y>
    </cdr:to>
    <cdr:sp>
      <cdr:nvSpPr>
        <cdr:cNvPr id="4" name="Line 4"/>
        <cdr:cNvSpPr>
          <a:spLocks/>
        </cdr:cNvSpPr>
      </cdr:nvSpPr>
      <cdr:spPr>
        <a:xfrm flipH="1">
          <a:off x="3124200" y="2962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0.34175</cdr:y>
    </cdr:from>
    <cdr:to>
      <cdr:x>0.3245</cdr:x>
      <cdr:y>0.3625</cdr:y>
    </cdr:to>
    <cdr:sp>
      <cdr:nvSpPr>
        <cdr:cNvPr id="5" name="Text Box 5"/>
        <cdr:cNvSpPr txBox="1">
          <a:spLocks noChangeArrowheads="1"/>
        </cdr:cNvSpPr>
      </cdr:nvSpPr>
      <cdr:spPr>
        <a:xfrm>
          <a:off x="1666875" y="32194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0.669</cdr:x>
      <cdr:y>0.34175</cdr:y>
    </cdr:from>
    <cdr:to>
      <cdr:x>0.71975</cdr:x>
      <cdr:y>0.3625</cdr:y>
    </cdr:to>
    <cdr:sp>
      <cdr:nvSpPr>
        <cdr:cNvPr id="6" name="Text Box 6"/>
        <cdr:cNvSpPr txBox="1">
          <a:spLocks noChangeArrowheads="1"/>
        </cdr:cNvSpPr>
      </cdr:nvSpPr>
      <cdr:spPr>
        <a:xfrm>
          <a:off x="4314825" y="3219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0.0115</cdr:x>
      <cdr:y>0.58525</cdr:y>
    </cdr:from>
    <cdr:to>
      <cdr:x>0.98325</cdr:x>
      <cdr:y>0.99525</cdr:y>
    </cdr:to>
    <cdr:graphicFrame>
      <cdr:nvGraphicFramePr>
        <cdr:cNvPr id="7" name="Chart 29"/>
        <cdr:cNvGraphicFramePr/>
      </cdr:nvGraphicFramePr>
      <cdr:xfrm>
        <a:off x="66675" y="5514975"/>
        <a:ext cx="6276975" cy="38671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0.0115</cdr:x>
      <cdr:y>0.58525</cdr:y>
    </cdr:from>
    <cdr:to>
      <cdr:x>0.99025</cdr:x>
      <cdr:y>0.63475</cdr:y>
    </cdr:to>
    <cdr:sp>
      <cdr:nvSpPr>
        <cdr:cNvPr id="8" name="Text Box 8"/>
        <cdr:cNvSpPr txBox="1">
          <a:spLocks noChangeArrowheads="1"/>
        </cdr:cNvSpPr>
      </cdr:nvSpPr>
      <cdr:spPr>
        <a:xfrm>
          <a:off x="66675" y="5514975"/>
          <a:ext cx="6324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Gesamtumsatz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0.25825</cdr:x>
      <cdr:y>0.8845</cdr:y>
    </cdr:from>
    <cdr:to>
      <cdr:x>0.3245</cdr:x>
      <cdr:y>0.905</cdr:y>
    </cdr:to>
    <cdr:sp>
      <cdr:nvSpPr>
        <cdr:cNvPr id="9" name="Text Box 9"/>
        <cdr:cNvSpPr txBox="1">
          <a:spLocks noChangeArrowheads="1"/>
        </cdr:cNvSpPr>
      </cdr:nvSpPr>
      <cdr:spPr>
        <a:xfrm>
          <a:off x="1666875" y="833437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0.669</cdr:x>
      <cdr:y>0.88175</cdr:y>
    </cdr:from>
    <cdr:to>
      <cdr:x>0.7205</cdr:x>
      <cdr:y>0.905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314825" y="83058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0.4845</cdr:x>
      <cdr:y>0.85425</cdr:y>
    </cdr:from>
    <cdr:to>
      <cdr:x>0.4845</cdr:x>
      <cdr:y>0.88025</cdr:y>
    </cdr:to>
    <cdr:sp>
      <cdr:nvSpPr>
        <cdr:cNvPr id="11" name="Line 11"/>
        <cdr:cNvSpPr>
          <a:spLocks/>
        </cdr:cNvSpPr>
      </cdr:nvSpPr>
      <cdr:spPr>
        <a:xfrm flipH="1">
          <a:off x="3124200" y="8048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" name="Line 3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9" name="Text 26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1" name="Text 32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2" name="Text 35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4" name="Text 41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6" name="Text 47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7" name="Line 50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8" name="Line 51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9" name="Text 22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" name="Text 23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1" name="Text 23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2" name="Text 23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3" name="Text 23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4" name="Text 23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5" name="Text 24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6" name="Text 24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7" name="Text 24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8" name="Text 24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9" name="Text 24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0" name="Text 25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1" name="Text 25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2" name="Text 25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3" name="Text 25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4" name="Text 30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5" name="Text 30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6" name="Text 30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7" name="Text 30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8" name="Text 30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9" name="Text 31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0" name="Text 31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1" name="Text 31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2" name="Text 31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3" name="Text 31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4" name="Text 32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5" name="Text 32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6" name="Text 32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7" name="Text 32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8" name="Text 32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49" name="Line 373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0" name="Text 37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1" name="Text 37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2" name="Text 37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3" name="Text 38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4" name="Text 38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5" name="Text 38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7" name="Text 38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8" name="Text 39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9" name="Text 39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0" name="Text 39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1" name="Text 39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2" name="Text 39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3" name="Text 40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4" name="Text 40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65" name="Line 404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66" name="Line 405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133350</xdr:colOff>
      <xdr:row>195</xdr:row>
      <xdr:rowOff>0</xdr:rowOff>
    </xdr:from>
    <xdr:to>
      <xdr:col>1</xdr:col>
      <xdr:colOff>57150</xdr:colOff>
      <xdr:row>195</xdr:row>
      <xdr:rowOff>0</xdr:rowOff>
    </xdr:to>
    <xdr:sp>
      <xdr:nvSpPr>
        <xdr:cNvPr id="67" name="Line 445"/>
        <xdr:cNvSpPr>
          <a:spLocks/>
        </xdr:cNvSpPr>
      </xdr:nvSpPr>
      <xdr:spPr>
        <a:xfrm>
          <a:off x="133350" y="2488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8" name="Line 446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9" name="Line 447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0" name="Line 448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1" name="Line 449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2" name="Line 450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3" name="Line 451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4" name="Line 452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5" name="Line 453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6" name="Line 454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7" name="Line 455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8" name="Line 456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9" name="Line 457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0" name="Line 458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1" name="Line 459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2" name="Line 460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3" name="Line 461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4" name="Line 462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5" name="Line 463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0</xdr:col>
      <xdr:colOff>323850</xdr:colOff>
      <xdr:row>89</xdr:row>
      <xdr:rowOff>0</xdr:rowOff>
    </xdr:to>
    <xdr:sp>
      <xdr:nvSpPr>
        <xdr:cNvPr id="86" name="Line 465"/>
        <xdr:cNvSpPr>
          <a:spLocks/>
        </xdr:cNvSpPr>
      </xdr:nvSpPr>
      <xdr:spPr>
        <a:xfrm>
          <a:off x="85725" y="10734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7" name="Line 466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8" name="Line 467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9" name="Line 468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151</xdr:row>
      <xdr:rowOff>0</xdr:rowOff>
    </xdr:from>
    <xdr:to>
      <xdr:col>0</xdr:col>
      <xdr:colOff>323850</xdr:colOff>
      <xdr:row>151</xdr:row>
      <xdr:rowOff>0</xdr:rowOff>
    </xdr:to>
    <xdr:sp>
      <xdr:nvSpPr>
        <xdr:cNvPr id="90" name="Line 465"/>
        <xdr:cNvSpPr>
          <a:spLocks/>
        </xdr:cNvSpPr>
      </xdr:nvSpPr>
      <xdr:spPr>
        <a:xfrm>
          <a:off x="85725" y="19611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0</xdr:rowOff>
    </xdr:from>
    <xdr:to>
      <xdr:col>0</xdr:col>
      <xdr:colOff>542925</xdr:colOff>
      <xdr:row>61</xdr:row>
      <xdr:rowOff>0</xdr:rowOff>
    </xdr:to>
    <xdr:sp>
      <xdr:nvSpPr>
        <xdr:cNvPr id="1" name="Line 15"/>
        <xdr:cNvSpPr>
          <a:spLocks/>
        </xdr:cNvSpPr>
      </xdr:nvSpPr>
      <xdr:spPr>
        <a:xfrm>
          <a:off x="133350" y="9705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U\BERICHT\WZ2008-BHGWZ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AU\BERICHT\WZ2008-BHGWZ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5">
        <row r="1">
          <cell r="A1" t="str">
            <v>Ausgangstabelle aus SIS --&gt; B046WZ1.NCD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39814</v>
          </cell>
          <cell r="B5" t="str">
            <v>412</v>
          </cell>
          <cell r="C5">
            <v>115</v>
          </cell>
          <cell r="D5">
            <v>5011</v>
          </cell>
          <cell r="E5">
            <v>9354461</v>
          </cell>
          <cell r="F5">
            <v>234953</v>
          </cell>
          <cell r="G5">
            <v>27616726</v>
          </cell>
          <cell r="H5">
            <v>27776252</v>
          </cell>
          <cell r="I5">
            <v>20339051</v>
          </cell>
        </row>
        <row r="6">
          <cell r="A6">
            <v>39845</v>
          </cell>
          <cell r="B6" t="str">
            <v>412</v>
          </cell>
          <cell r="C6">
            <v>115</v>
          </cell>
          <cell r="D6">
            <v>4899</v>
          </cell>
          <cell r="E6">
            <v>8133565</v>
          </cell>
          <cell r="F6">
            <v>303616</v>
          </cell>
          <cell r="G6">
            <v>32466412</v>
          </cell>
          <cell r="H6">
            <v>32692160</v>
          </cell>
          <cell r="I6">
            <v>28061926</v>
          </cell>
        </row>
        <row r="7">
          <cell r="A7">
            <v>39873</v>
          </cell>
          <cell r="B7" t="str">
            <v>412</v>
          </cell>
          <cell r="C7">
            <v>113</v>
          </cell>
          <cell r="D7">
            <v>5021</v>
          </cell>
          <cell r="E7">
            <v>9664458</v>
          </cell>
          <cell r="F7">
            <v>492357</v>
          </cell>
          <cell r="G7">
            <v>50057933</v>
          </cell>
          <cell r="H7">
            <v>50448447</v>
          </cell>
          <cell r="I7">
            <v>47347400</v>
          </cell>
        </row>
        <row r="8">
          <cell r="A8">
            <v>39904</v>
          </cell>
          <cell r="B8" t="str">
            <v>412</v>
          </cell>
          <cell r="C8">
            <v>113</v>
          </cell>
          <cell r="D8">
            <v>5162</v>
          </cell>
          <cell r="E8">
            <v>11436428</v>
          </cell>
          <cell r="F8">
            <v>582438</v>
          </cell>
          <cell r="G8">
            <v>58584635</v>
          </cell>
          <cell r="H8">
            <v>59004856</v>
          </cell>
          <cell r="I8">
            <v>44721636</v>
          </cell>
        </row>
        <row r="9">
          <cell r="A9">
            <v>39934</v>
          </cell>
          <cell r="B9" t="str">
            <v>412</v>
          </cell>
          <cell r="C9">
            <v>113</v>
          </cell>
          <cell r="D9">
            <v>5149</v>
          </cell>
          <cell r="E9">
            <v>11474175</v>
          </cell>
          <cell r="F9">
            <v>570317</v>
          </cell>
          <cell r="G9">
            <v>60444145</v>
          </cell>
          <cell r="H9">
            <v>60913468</v>
          </cell>
          <cell r="I9">
            <v>55620737</v>
          </cell>
        </row>
        <row r="10">
          <cell r="A10">
            <v>39965</v>
          </cell>
          <cell r="B10" t="str">
            <v>412</v>
          </cell>
          <cell r="C10">
            <v>113</v>
          </cell>
          <cell r="D10">
            <v>5326</v>
          </cell>
          <cell r="E10">
            <v>13383733</v>
          </cell>
          <cell r="F10">
            <v>648663</v>
          </cell>
          <cell r="G10">
            <v>64759478</v>
          </cell>
          <cell r="H10">
            <v>65101698</v>
          </cell>
          <cell r="I10">
            <v>50872577</v>
          </cell>
        </row>
        <row r="11">
          <cell r="A11">
            <v>39995</v>
          </cell>
          <cell r="B11" t="str">
            <v>412</v>
          </cell>
          <cell r="C11">
            <v>114</v>
          </cell>
          <cell r="D11">
            <v>5404</v>
          </cell>
          <cell r="E11">
            <v>12890729</v>
          </cell>
          <cell r="F11">
            <v>699444</v>
          </cell>
          <cell r="G11">
            <v>67728690</v>
          </cell>
          <cell r="H11">
            <v>68268094</v>
          </cell>
          <cell r="I11">
            <v>53076952</v>
          </cell>
        </row>
        <row r="12">
          <cell r="A12">
            <v>40026</v>
          </cell>
          <cell r="B12" t="str">
            <v>412</v>
          </cell>
          <cell r="C12">
            <v>114</v>
          </cell>
          <cell r="D12">
            <v>5454</v>
          </cell>
          <cell r="E12">
            <v>12625902</v>
          </cell>
          <cell r="F12">
            <v>671153</v>
          </cell>
          <cell r="G12">
            <v>69198358</v>
          </cell>
          <cell r="H12">
            <v>69830459</v>
          </cell>
          <cell r="I12">
            <v>51657630</v>
          </cell>
        </row>
        <row r="13">
          <cell r="A13">
            <v>40057</v>
          </cell>
          <cell r="B13" t="str">
            <v>412</v>
          </cell>
          <cell r="C13">
            <v>115</v>
          </cell>
          <cell r="D13">
            <v>5516</v>
          </cell>
          <cell r="E13">
            <v>12922327</v>
          </cell>
          <cell r="F13">
            <v>711885</v>
          </cell>
          <cell r="G13">
            <v>75589335</v>
          </cell>
          <cell r="H13">
            <v>76293358</v>
          </cell>
          <cell r="I13">
            <v>57041277</v>
          </cell>
        </row>
        <row r="14">
          <cell r="A14">
            <v>40087</v>
          </cell>
          <cell r="B14" t="str">
            <v>412</v>
          </cell>
          <cell r="C14">
            <v>92</v>
          </cell>
          <cell r="D14">
            <v>4454</v>
          </cell>
          <cell r="E14">
            <v>10593982</v>
          </cell>
          <cell r="F14">
            <v>555650</v>
          </cell>
          <cell r="G14">
            <v>62552173</v>
          </cell>
          <cell r="H14">
            <v>63111500</v>
          </cell>
          <cell r="I14">
            <v>33296968</v>
          </cell>
        </row>
        <row r="15">
          <cell r="A15">
            <v>40118</v>
          </cell>
          <cell r="B15" t="str">
            <v>412</v>
          </cell>
          <cell r="C15">
            <v>93</v>
          </cell>
          <cell r="D15">
            <v>4444</v>
          </cell>
          <cell r="E15">
            <v>10882630</v>
          </cell>
          <cell r="F15">
            <v>523343</v>
          </cell>
          <cell r="G15">
            <v>57858156</v>
          </cell>
          <cell r="H15">
            <v>58405596</v>
          </cell>
          <cell r="I15">
            <v>35112639</v>
          </cell>
        </row>
        <row r="16">
          <cell r="A16">
            <v>40148</v>
          </cell>
          <cell r="B16" t="str">
            <v>412</v>
          </cell>
          <cell r="C16">
            <v>93</v>
          </cell>
          <cell r="D16">
            <v>4342</v>
          </cell>
          <cell r="E16">
            <v>9697506</v>
          </cell>
          <cell r="F16">
            <v>325677</v>
          </cell>
          <cell r="G16">
            <v>53511671</v>
          </cell>
          <cell r="H16">
            <v>54712738</v>
          </cell>
          <cell r="I16">
            <v>51531369</v>
          </cell>
        </row>
        <row r="19">
          <cell r="A19">
            <v>39814</v>
          </cell>
          <cell r="B19" t="str">
            <v>421</v>
          </cell>
          <cell r="C19">
            <v>71</v>
          </cell>
          <cell r="D19">
            <v>4425</v>
          </cell>
          <cell r="E19">
            <v>8507961</v>
          </cell>
          <cell r="F19">
            <v>167059</v>
          </cell>
          <cell r="G19">
            <v>16376378</v>
          </cell>
          <cell r="H19">
            <v>16449024</v>
          </cell>
          <cell r="I19">
            <v>36522422</v>
          </cell>
        </row>
        <row r="20">
          <cell r="A20">
            <v>39845</v>
          </cell>
          <cell r="B20" t="str">
            <v>421</v>
          </cell>
          <cell r="C20">
            <v>71</v>
          </cell>
          <cell r="D20">
            <v>4371</v>
          </cell>
          <cell r="E20">
            <v>7219005</v>
          </cell>
          <cell r="F20">
            <v>223978</v>
          </cell>
          <cell r="G20">
            <v>15781369</v>
          </cell>
          <cell r="H20">
            <v>15831495</v>
          </cell>
          <cell r="I20">
            <v>16227478</v>
          </cell>
        </row>
        <row r="21">
          <cell r="A21">
            <v>39873</v>
          </cell>
          <cell r="B21" t="str">
            <v>421</v>
          </cell>
          <cell r="C21">
            <v>70</v>
          </cell>
          <cell r="D21">
            <v>4466</v>
          </cell>
          <cell r="E21">
            <v>8694716</v>
          </cell>
          <cell r="F21">
            <v>424047</v>
          </cell>
          <cell r="G21">
            <v>31664281</v>
          </cell>
          <cell r="H21">
            <v>31799468</v>
          </cell>
          <cell r="I21">
            <v>52572276</v>
          </cell>
        </row>
        <row r="22">
          <cell r="A22">
            <v>39904</v>
          </cell>
          <cell r="B22" t="str">
            <v>421</v>
          </cell>
          <cell r="C22">
            <v>70</v>
          </cell>
          <cell r="D22">
            <v>4555</v>
          </cell>
          <cell r="E22">
            <v>10439513</v>
          </cell>
          <cell r="F22">
            <v>538442</v>
          </cell>
          <cell r="G22">
            <v>47390306</v>
          </cell>
          <cell r="H22">
            <v>47657234</v>
          </cell>
          <cell r="I22">
            <v>57056667</v>
          </cell>
        </row>
        <row r="23">
          <cell r="A23">
            <v>39934</v>
          </cell>
          <cell r="B23" t="str">
            <v>421</v>
          </cell>
          <cell r="C23">
            <v>70</v>
          </cell>
          <cell r="D23">
            <v>4679</v>
          </cell>
          <cell r="E23">
            <v>10696109</v>
          </cell>
          <cell r="F23">
            <v>534774</v>
          </cell>
          <cell r="G23">
            <v>54836760</v>
          </cell>
          <cell r="H23">
            <v>55066624</v>
          </cell>
          <cell r="I23">
            <v>83889375</v>
          </cell>
        </row>
        <row r="24">
          <cell r="A24">
            <v>39965</v>
          </cell>
          <cell r="B24" t="str">
            <v>421</v>
          </cell>
          <cell r="C24">
            <v>70</v>
          </cell>
          <cell r="D24">
            <v>4711</v>
          </cell>
          <cell r="E24">
            <v>11646698</v>
          </cell>
          <cell r="F24">
            <v>580797</v>
          </cell>
          <cell r="G24">
            <v>63845366</v>
          </cell>
          <cell r="H24">
            <v>64066150</v>
          </cell>
          <cell r="I24">
            <v>168675211</v>
          </cell>
        </row>
        <row r="25">
          <cell r="A25">
            <v>39995</v>
          </cell>
          <cell r="B25" t="str">
            <v>421</v>
          </cell>
          <cell r="C25">
            <v>70</v>
          </cell>
          <cell r="D25">
            <v>4794</v>
          </cell>
          <cell r="E25">
            <v>12399048</v>
          </cell>
          <cell r="F25">
            <v>624783</v>
          </cell>
          <cell r="G25">
            <v>80919249</v>
          </cell>
          <cell r="H25">
            <v>81220552</v>
          </cell>
          <cell r="I25">
            <v>82293058</v>
          </cell>
        </row>
        <row r="26">
          <cell r="A26">
            <v>40026</v>
          </cell>
          <cell r="B26" t="str">
            <v>421</v>
          </cell>
          <cell r="C26">
            <v>69</v>
          </cell>
          <cell r="D26">
            <v>4879</v>
          </cell>
          <cell r="E26">
            <v>11712237</v>
          </cell>
          <cell r="F26">
            <v>617383</v>
          </cell>
          <cell r="G26">
            <v>74725390</v>
          </cell>
          <cell r="H26">
            <v>74928584</v>
          </cell>
          <cell r="I26">
            <v>57134306</v>
          </cell>
        </row>
        <row r="27">
          <cell r="A27">
            <v>40057</v>
          </cell>
          <cell r="B27" t="str">
            <v>421</v>
          </cell>
          <cell r="C27">
            <v>68</v>
          </cell>
          <cell r="D27">
            <v>4881</v>
          </cell>
          <cell r="E27">
            <v>12127918</v>
          </cell>
          <cell r="F27">
            <v>646858</v>
          </cell>
          <cell r="G27">
            <v>79040279</v>
          </cell>
          <cell r="H27">
            <v>79200378</v>
          </cell>
          <cell r="I27">
            <v>77281923</v>
          </cell>
        </row>
        <row r="28">
          <cell r="A28">
            <v>40087</v>
          </cell>
          <cell r="B28" t="str">
            <v>421</v>
          </cell>
          <cell r="C28">
            <v>69</v>
          </cell>
          <cell r="D28">
            <v>5059</v>
          </cell>
          <cell r="E28">
            <v>12405865</v>
          </cell>
          <cell r="F28">
            <v>655936</v>
          </cell>
          <cell r="G28">
            <v>80624374</v>
          </cell>
          <cell r="H28">
            <v>80791468</v>
          </cell>
          <cell r="I28">
            <v>40387771</v>
          </cell>
        </row>
        <row r="29">
          <cell r="A29">
            <v>40118</v>
          </cell>
          <cell r="B29" t="str">
            <v>421</v>
          </cell>
          <cell r="C29">
            <v>70</v>
          </cell>
          <cell r="D29">
            <v>5034</v>
          </cell>
          <cell r="E29">
            <v>13074606</v>
          </cell>
          <cell r="F29">
            <v>604088</v>
          </cell>
          <cell r="G29">
            <v>80658167</v>
          </cell>
          <cell r="H29">
            <v>80872722</v>
          </cell>
          <cell r="I29">
            <v>32108013</v>
          </cell>
        </row>
        <row r="30">
          <cell r="A30">
            <v>40148</v>
          </cell>
          <cell r="B30" t="str">
            <v>421</v>
          </cell>
          <cell r="C30">
            <v>70</v>
          </cell>
          <cell r="D30">
            <v>4932</v>
          </cell>
          <cell r="E30">
            <v>11773863</v>
          </cell>
          <cell r="F30">
            <v>405481</v>
          </cell>
          <cell r="G30">
            <v>59650365</v>
          </cell>
          <cell r="H30">
            <v>59756992</v>
          </cell>
          <cell r="I30">
            <v>24916853</v>
          </cell>
        </row>
        <row r="33">
          <cell r="A33">
            <v>39814</v>
          </cell>
          <cell r="B33" t="str">
            <v>422</v>
          </cell>
          <cell r="C33">
            <v>41</v>
          </cell>
          <cell r="D33">
            <v>1586</v>
          </cell>
          <cell r="E33">
            <v>2754306</v>
          </cell>
          <cell r="F33">
            <v>57143</v>
          </cell>
          <cell r="G33">
            <v>5503513</v>
          </cell>
          <cell r="H33">
            <v>5519787</v>
          </cell>
          <cell r="I33">
            <v>5589518</v>
          </cell>
        </row>
        <row r="34">
          <cell r="A34">
            <v>39845</v>
          </cell>
          <cell r="B34" t="str">
            <v>422</v>
          </cell>
          <cell r="C34">
            <v>41</v>
          </cell>
          <cell r="D34">
            <v>1521</v>
          </cell>
          <cell r="E34">
            <v>2471928</v>
          </cell>
          <cell r="F34">
            <v>71684</v>
          </cell>
          <cell r="G34">
            <v>4387262</v>
          </cell>
          <cell r="H34">
            <v>4402976</v>
          </cell>
          <cell r="I34">
            <v>6678158</v>
          </cell>
        </row>
        <row r="35">
          <cell r="A35">
            <v>39873</v>
          </cell>
          <cell r="B35" t="str">
            <v>422</v>
          </cell>
          <cell r="C35">
            <v>41</v>
          </cell>
          <cell r="D35">
            <v>1522</v>
          </cell>
          <cell r="E35">
            <v>2810607</v>
          </cell>
          <cell r="F35">
            <v>141280</v>
          </cell>
          <cell r="G35">
            <v>10931102</v>
          </cell>
          <cell r="H35">
            <v>11020677</v>
          </cell>
          <cell r="I35">
            <v>17051933</v>
          </cell>
        </row>
        <row r="36">
          <cell r="A36">
            <v>39904</v>
          </cell>
          <cell r="B36" t="str">
            <v>422</v>
          </cell>
          <cell r="C36">
            <v>41</v>
          </cell>
          <cell r="D36">
            <v>1608</v>
          </cell>
          <cell r="E36">
            <v>3610737</v>
          </cell>
          <cell r="F36">
            <v>186877</v>
          </cell>
          <cell r="G36">
            <v>11873583</v>
          </cell>
          <cell r="H36">
            <v>12120511</v>
          </cell>
          <cell r="I36">
            <v>15853120</v>
          </cell>
        </row>
        <row r="37">
          <cell r="A37">
            <v>39934</v>
          </cell>
          <cell r="B37" t="str">
            <v>422</v>
          </cell>
          <cell r="C37">
            <v>41</v>
          </cell>
          <cell r="D37">
            <v>1694</v>
          </cell>
          <cell r="E37">
            <v>3626312</v>
          </cell>
          <cell r="F37">
            <v>188772</v>
          </cell>
          <cell r="G37">
            <v>15194028</v>
          </cell>
          <cell r="H37">
            <v>15441302</v>
          </cell>
          <cell r="I37">
            <v>17359683</v>
          </cell>
        </row>
        <row r="38">
          <cell r="A38">
            <v>39965</v>
          </cell>
          <cell r="B38" t="str">
            <v>422</v>
          </cell>
          <cell r="C38">
            <v>41</v>
          </cell>
          <cell r="D38">
            <v>1716</v>
          </cell>
          <cell r="E38">
            <v>3828874</v>
          </cell>
          <cell r="F38">
            <v>215977</v>
          </cell>
          <cell r="G38">
            <v>16722668</v>
          </cell>
          <cell r="H38">
            <v>17063847</v>
          </cell>
          <cell r="I38">
            <v>30784149</v>
          </cell>
        </row>
        <row r="39">
          <cell r="A39">
            <v>39995</v>
          </cell>
          <cell r="B39" t="str">
            <v>422</v>
          </cell>
          <cell r="C39">
            <v>41</v>
          </cell>
          <cell r="D39">
            <v>1666</v>
          </cell>
          <cell r="E39">
            <v>3877548</v>
          </cell>
          <cell r="F39">
            <v>219944</v>
          </cell>
          <cell r="G39">
            <v>16613269</v>
          </cell>
          <cell r="H39">
            <v>16913968</v>
          </cell>
          <cell r="I39">
            <v>11187149</v>
          </cell>
        </row>
        <row r="40">
          <cell r="A40">
            <v>40026</v>
          </cell>
          <cell r="B40" t="str">
            <v>422</v>
          </cell>
          <cell r="C40">
            <v>41</v>
          </cell>
          <cell r="D40">
            <v>1697</v>
          </cell>
          <cell r="E40">
            <v>3754805</v>
          </cell>
          <cell r="F40">
            <v>211822</v>
          </cell>
          <cell r="G40">
            <v>18209223</v>
          </cell>
          <cell r="H40">
            <v>18468108</v>
          </cell>
          <cell r="I40">
            <v>14368624</v>
          </cell>
        </row>
        <row r="41">
          <cell r="A41">
            <v>40057</v>
          </cell>
          <cell r="B41" t="str">
            <v>422</v>
          </cell>
          <cell r="C41">
            <v>40</v>
          </cell>
          <cell r="D41">
            <v>1701</v>
          </cell>
          <cell r="E41">
            <v>3906371</v>
          </cell>
          <cell r="F41">
            <v>226996</v>
          </cell>
          <cell r="G41">
            <v>17981763</v>
          </cell>
          <cell r="H41">
            <v>18289905</v>
          </cell>
          <cell r="I41">
            <v>18352672</v>
          </cell>
        </row>
        <row r="42">
          <cell r="A42">
            <v>40087</v>
          </cell>
          <cell r="B42" t="str">
            <v>422</v>
          </cell>
          <cell r="C42">
            <v>44</v>
          </cell>
          <cell r="D42">
            <v>1870</v>
          </cell>
          <cell r="E42">
            <v>4337510</v>
          </cell>
          <cell r="F42">
            <v>242531</v>
          </cell>
          <cell r="G42">
            <v>19815562</v>
          </cell>
          <cell r="H42">
            <v>20128664</v>
          </cell>
          <cell r="I42">
            <v>11429873</v>
          </cell>
        </row>
        <row r="43">
          <cell r="A43">
            <v>40118</v>
          </cell>
          <cell r="B43" t="str">
            <v>422</v>
          </cell>
          <cell r="C43">
            <v>44</v>
          </cell>
          <cell r="D43">
            <v>1883</v>
          </cell>
          <cell r="E43">
            <v>4448889</v>
          </cell>
          <cell r="F43">
            <v>223301</v>
          </cell>
          <cell r="G43">
            <v>21366312</v>
          </cell>
          <cell r="H43">
            <v>21632109</v>
          </cell>
          <cell r="I43">
            <v>12464389</v>
          </cell>
        </row>
        <row r="44">
          <cell r="A44">
            <v>40148</v>
          </cell>
          <cell r="B44" t="str">
            <v>422</v>
          </cell>
          <cell r="C44">
            <v>44</v>
          </cell>
          <cell r="D44">
            <v>1798</v>
          </cell>
          <cell r="E44">
            <v>4065558</v>
          </cell>
          <cell r="F44">
            <v>143089</v>
          </cell>
          <cell r="G44">
            <v>21109139</v>
          </cell>
          <cell r="H44">
            <v>21253679</v>
          </cell>
          <cell r="I44">
            <v>15426675</v>
          </cell>
        </row>
        <row r="47">
          <cell r="A47">
            <v>39814</v>
          </cell>
          <cell r="B47" t="str">
            <v>429</v>
          </cell>
          <cell r="C47">
            <v>3</v>
          </cell>
          <cell r="D47">
            <v>88</v>
          </cell>
          <cell r="E47">
            <v>83567</v>
          </cell>
          <cell r="F47">
            <v>2089</v>
          </cell>
          <cell r="G47">
            <v>193321</v>
          </cell>
          <cell r="H47">
            <v>193321</v>
          </cell>
          <cell r="I47">
            <v>40000</v>
          </cell>
        </row>
        <row r="48">
          <cell r="A48">
            <v>39845</v>
          </cell>
          <cell r="B48" t="str">
            <v>429</v>
          </cell>
          <cell r="C48">
            <v>3</v>
          </cell>
          <cell r="D48">
            <v>88</v>
          </cell>
          <cell r="E48">
            <v>61561</v>
          </cell>
          <cell r="F48">
            <v>3092</v>
          </cell>
          <cell r="G48">
            <v>295347</v>
          </cell>
          <cell r="H48">
            <v>295347</v>
          </cell>
          <cell r="I48">
            <v>702310</v>
          </cell>
        </row>
        <row r="49">
          <cell r="A49">
            <v>39873</v>
          </cell>
          <cell r="B49" t="str">
            <v>429</v>
          </cell>
          <cell r="C49">
            <v>3</v>
          </cell>
          <cell r="D49">
            <v>91</v>
          </cell>
          <cell r="E49">
            <v>123835</v>
          </cell>
          <cell r="F49">
            <v>7827</v>
          </cell>
          <cell r="G49">
            <v>457365</v>
          </cell>
          <cell r="H49">
            <v>457365</v>
          </cell>
          <cell r="I49">
            <v>1015641</v>
          </cell>
        </row>
        <row r="50">
          <cell r="A50">
            <v>39904</v>
          </cell>
          <cell r="B50" t="str">
            <v>429</v>
          </cell>
          <cell r="C50">
            <v>3</v>
          </cell>
          <cell r="D50">
            <v>106</v>
          </cell>
          <cell r="E50">
            <v>177607</v>
          </cell>
          <cell r="F50">
            <v>11380</v>
          </cell>
          <cell r="G50">
            <v>303095</v>
          </cell>
          <cell r="H50">
            <v>303095</v>
          </cell>
          <cell r="I50">
            <v>140000</v>
          </cell>
        </row>
        <row r="51">
          <cell r="A51">
            <v>39934</v>
          </cell>
          <cell r="B51" t="str">
            <v>429</v>
          </cell>
          <cell r="C51">
            <v>3</v>
          </cell>
          <cell r="D51">
            <v>112</v>
          </cell>
          <cell r="E51">
            <v>212552</v>
          </cell>
          <cell r="F51">
            <v>14725</v>
          </cell>
          <cell r="G51">
            <v>639200</v>
          </cell>
          <cell r="H51">
            <v>643822</v>
          </cell>
          <cell r="I51">
            <v>302720</v>
          </cell>
        </row>
        <row r="52">
          <cell r="A52">
            <v>39965</v>
          </cell>
          <cell r="B52" t="str">
            <v>429</v>
          </cell>
          <cell r="C52">
            <v>3</v>
          </cell>
          <cell r="D52">
            <v>114</v>
          </cell>
          <cell r="E52">
            <v>226283</v>
          </cell>
          <cell r="F52">
            <v>13410</v>
          </cell>
          <cell r="G52">
            <v>589261</v>
          </cell>
          <cell r="H52">
            <v>589261</v>
          </cell>
          <cell r="I52">
            <v>271600</v>
          </cell>
        </row>
        <row r="53">
          <cell r="A53">
            <v>39995</v>
          </cell>
          <cell r="B53" t="str">
            <v>429</v>
          </cell>
          <cell r="C53">
            <v>3</v>
          </cell>
          <cell r="D53">
            <v>110</v>
          </cell>
          <cell r="E53">
            <v>229707</v>
          </cell>
          <cell r="F53">
            <v>14358</v>
          </cell>
          <cell r="G53">
            <v>564606</v>
          </cell>
          <cell r="H53">
            <v>564606</v>
          </cell>
          <cell r="I53">
            <v>283158</v>
          </cell>
        </row>
        <row r="54">
          <cell r="A54">
            <v>40026</v>
          </cell>
          <cell r="B54" t="str">
            <v>429</v>
          </cell>
          <cell r="C54">
            <v>3</v>
          </cell>
          <cell r="D54">
            <v>109</v>
          </cell>
          <cell r="E54">
            <v>222370</v>
          </cell>
          <cell r="F54">
            <v>13718</v>
          </cell>
          <cell r="G54">
            <v>442166</v>
          </cell>
          <cell r="H54">
            <v>442166</v>
          </cell>
          <cell r="I54">
            <v>444978</v>
          </cell>
        </row>
        <row r="55">
          <cell r="A55">
            <v>40057</v>
          </cell>
          <cell r="B55" t="str">
            <v>429</v>
          </cell>
          <cell r="C55">
            <v>3</v>
          </cell>
          <cell r="D55">
            <v>110</v>
          </cell>
          <cell r="E55">
            <v>224619</v>
          </cell>
          <cell r="F55">
            <v>17539</v>
          </cell>
          <cell r="G55">
            <v>475398</v>
          </cell>
          <cell r="H55">
            <v>475398</v>
          </cell>
          <cell r="I55">
            <v>482259</v>
          </cell>
        </row>
        <row r="56">
          <cell r="A56">
            <v>40087</v>
          </cell>
          <cell r="B56" t="str">
            <v>429</v>
          </cell>
          <cell r="C56">
            <v>17</v>
          </cell>
          <cell r="D56">
            <v>660</v>
          </cell>
          <cell r="E56">
            <v>1369698</v>
          </cell>
          <cell r="F56">
            <v>82573</v>
          </cell>
          <cell r="G56">
            <v>6415452</v>
          </cell>
          <cell r="H56">
            <v>6547337</v>
          </cell>
          <cell r="I56">
            <v>3150395</v>
          </cell>
        </row>
        <row r="57">
          <cell r="A57">
            <v>40118</v>
          </cell>
          <cell r="B57" t="str">
            <v>429</v>
          </cell>
          <cell r="C57">
            <v>17</v>
          </cell>
          <cell r="D57">
            <v>649</v>
          </cell>
          <cell r="E57">
            <v>1329629</v>
          </cell>
          <cell r="F57">
            <v>75337</v>
          </cell>
          <cell r="G57">
            <v>6085184</v>
          </cell>
          <cell r="H57">
            <v>6153862</v>
          </cell>
          <cell r="I57">
            <v>2681099</v>
          </cell>
        </row>
        <row r="58">
          <cell r="A58">
            <v>40148</v>
          </cell>
          <cell r="B58" t="str">
            <v>429</v>
          </cell>
          <cell r="C58">
            <v>17</v>
          </cell>
          <cell r="D58">
            <v>627</v>
          </cell>
          <cell r="E58">
            <v>1228059</v>
          </cell>
          <cell r="F58">
            <v>46170</v>
          </cell>
          <cell r="G58">
            <v>5009199</v>
          </cell>
          <cell r="H58">
            <v>5099537</v>
          </cell>
          <cell r="I58">
            <v>2204432</v>
          </cell>
        </row>
        <row r="61">
          <cell r="A61">
            <v>39814</v>
          </cell>
          <cell r="B61" t="str">
            <v>431</v>
          </cell>
          <cell r="C61">
            <v>10</v>
          </cell>
          <cell r="D61">
            <v>1061</v>
          </cell>
          <cell r="E61">
            <v>2472606</v>
          </cell>
          <cell r="F61">
            <v>115649</v>
          </cell>
          <cell r="G61">
            <v>6109551</v>
          </cell>
          <cell r="H61">
            <v>6109551</v>
          </cell>
          <cell r="I61">
            <v>11734611</v>
          </cell>
        </row>
        <row r="62">
          <cell r="A62">
            <v>39845</v>
          </cell>
          <cell r="B62" t="str">
            <v>431</v>
          </cell>
          <cell r="C62">
            <v>10</v>
          </cell>
          <cell r="D62">
            <v>1051</v>
          </cell>
          <cell r="E62">
            <v>2307746</v>
          </cell>
          <cell r="F62">
            <v>102167</v>
          </cell>
          <cell r="G62">
            <v>8188413</v>
          </cell>
          <cell r="H62">
            <v>8188413</v>
          </cell>
          <cell r="I62">
            <v>6423145</v>
          </cell>
        </row>
        <row r="63">
          <cell r="A63">
            <v>39873</v>
          </cell>
          <cell r="B63" t="str">
            <v>431</v>
          </cell>
          <cell r="C63">
            <v>10</v>
          </cell>
          <cell r="D63">
            <v>1077</v>
          </cell>
          <cell r="E63">
            <v>2542637</v>
          </cell>
          <cell r="F63">
            <v>124472</v>
          </cell>
          <cell r="G63">
            <v>10430523</v>
          </cell>
          <cell r="H63">
            <v>10430523</v>
          </cell>
          <cell r="I63">
            <v>9465869</v>
          </cell>
        </row>
        <row r="64">
          <cell r="A64">
            <v>39904</v>
          </cell>
          <cell r="B64" t="str">
            <v>431</v>
          </cell>
          <cell r="C64">
            <v>10</v>
          </cell>
          <cell r="D64">
            <v>1094</v>
          </cell>
          <cell r="E64">
            <v>2623867</v>
          </cell>
          <cell r="F64">
            <v>131247</v>
          </cell>
          <cell r="G64">
            <v>9429195</v>
          </cell>
          <cell r="H64">
            <v>9429195</v>
          </cell>
          <cell r="I64">
            <v>8853164</v>
          </cell>
        </row>
        <row r="65">
          <cell r="A65">
            <v>39934</v>
          </cell>
          <cell r="B65" t="str">
            <v>431</v>
          </cell>
          <cell r="C65">
            <v>10</v>
          </cell>
          <cell r="D65">
            <v>1089</v>
          </cell>
          <cell r="E65">
            <v>2598875</v>
          </cell>
          <cell r="F65">
            <v>127427</v>
          </cell>
          <cell r="G65">
            <v>10494750</v>
          </cell>
          <cell r="H65">
            <v>10494750</v>
          </cell>
          <cell r="I65">
            <v>14770181</v>
          </cell>
        </row>
        <row r="66">
          <cell r="A66">
            <v>39965</v>
          </cell>
          <cell r="B66" t="str">
            <v>431</v>
          </cell>
          <cell r="C66">
            <v>10</v>
          </cell>
          <cell r="D66">
            <v>1085</v>
          </cell>
          <cell r="E66">
            <v>2732414</v>
          </cell>
          <cell r="F66">
            <v>131429</v>
          </cell>
          <cell r="G66">
            <v>9607235</v>
          </cell>
          <cell r="H66">
            <v>9607235</v>
          </cell>
          <cell r="I66">
            <v>10656377</v>
          </cell>
        </row>
        <row r="67">
          <cell r="A67">
            <v>39995</v>
          </cell>
          <cell r="B67" t="str">
            <v>431</v>
          </cell>
          <cell r="C67">
            <v>10</v>
          </cell>
          <cell r="D67">
            <v>1074</v>
          </cell>
          <cell r="E67">
            <v>2699329</v>
          </cell>
          <cell r="F67">
            <v>131026</v>
          </cell>
          <cell r="G67">
            <v>11518374</v>
          </cell>
          <cell r="H67">
            <v>11518374</v>
          </cell>
          <cell r="I67">
            <v>9833938</v>
          </cell>
        </row>
        <row r="68">
          <cell r="A68">
            <v>40026</v>
          </cell>
          <cell r="B68" t="str">
            <v>431</v>
          </cell>
          <cell r="C68">
            <v>10</v>
          </cell>
          <cell r="D68">
            <v>1076</v>
          </cell>
          <cell r="E68">
            <v>2643909</v>
          </cell>
          <cell r="F68">
            <v>121003</v>
          </cell>
          <cell r="G68">
            <v>9787132</v>
          </cell>
          <cell r="H68">
            <v>9787132</v>
          </cell>
          <cell r="I68">
            <v>9111569</v>
          </cell>
        </row>
        <row r="69">
          <cell r="A69">
            <v>40057</v>
          </cell>
          <cell r="B69" t="str">
            <v>431</v>
          </cell>
          <cell r="C69">
            <v>10</v>
          </cell>
          <cell r="D69">
            <v>1061</v>
          </cell>
          <cell r="E69">
            <v>2615917</v>
          </cell>
          <cell r="F69">
            <v>127211</v>
          </cell>
          <cell r="G69">
            <v>9806929</v>
          </cell>
          <cell r="H69">
            <v>9806929</v>
          </cell>
          <cell r="I69">
            <v>9261284</v>
          </cell>
        </row>
        <row r="70">
          <cell r="A70">
            <v>40087</v>
          </cell>
          <cell r="B70" t="str">
            <v>431</v>
          </cell>
          <cell r="C70">
            <v>9</v>
          </cell>
          <cell r="D70">
            <v>960</v>
          </cell>
          <cell r="E70">
            <v>3314989</v>
          </cell>
          <cell r="F70">
            <v>113236</v>
          </cell>
          <cell r="G70">
            <v>20700016</v>
          </cell>
          <cell r="H70">
            <v>20700016</v>
          </cell>
          <cell r="I70">
            <v>10434425</v>
          </cell>
        </row>
        <row r="71">
          <cell r="A71">
            <v>40118</v>
          </cell>
          <cell r="B71" t="str">
            <v>431</v>
          </cell>
          <cell r="C71">
            <v>9</v>
          </cell>
          <cell r="D71">
            <v>947</v>
          </cell>
          <cell r="E71">
            <v>2419189</v>
          </cell>
          <cell r="F71">
            <v>109423</v>
          </cell>
          <cell r="G71">
            <v>14972334</v>
          </cell>
          <cell r="H71">
            <v>14972334</v>
          </cell>
          <cell r="I71">
            <v>8396040</v>
          </cell>
        </row>
        <row r="72">
          <cell r="A72">
            <v>40148</v>
          </cell>
          <cell r="B72" t="str">
            <v>431</v>
          </cell>
          <cell r="C72">
            <v>9</v>
          </cell>
          <cell r="D72">
            <v>938</v>
          </cell>
          <cell r="E72">
            <v>2431977</v>
          </cell>
          <cell r="F72">
            <v>98175</v>
          </cell>
          <cell r="G72">
            <v>9016238</v>
          </cell>
          <cell r="H72">
            <v>9016238</v>
          </cell>
          <cell r="I72">
            <v>52463558</v>
          </cell>
        </row>
        <row r="75">
          <cell r="A75">
            <v>39814</v>
          </cell>
          <cell r="B75" t="str">
            <v>439</v>
          </cell>
          <cell r="C75">
            <v>61</v>
          </cell>
          <cell r="D75">
            <v>2068</v>
          </cell>
          <cell r="E75">
            <v>3318371</v>
          </cell>
          <cell r="F75">
            <v>115411</v>
          </cell>
          <cell r="G75">
            <v>8371597</v>
          </cell>
          <cell r="H75">
            <v>8694935</v>
          </cell>
          <cell r="I75">
            <v>9331512</v>
          </cell>
        </row>
        <row r="76">
          <cell r="A76">
            <v>39845</v>
          </cell>
          <cell r="B76" t="str">
            <v>439</v>
          </cell>
          <cell r="C76">
            <v>61</v>
          </cell>
          <cell r="D76">
            <v>2058</v>
          </cell>
          <cell r="E76">
            <v>3261876</v>
          </cell>
          <cell r="F76">
            <v>132042</v>
          </cell>
          <cell r="G76">
            <v>10943434</v>
          </cell>
          <cell r="H76">
            <v>11356965</v>
          </cell>
          <cell r="I76">
            <v>12270238</v>
          </cell>
        </row>
        <row r="77">
          <cell r="A77">
            <v>39873</v>
          </cell>
          <cell r="B77" t="str">
            <v>439</v>
          </cell>
          <cell r="C77">
            <v>61</v>
          </cell>
          <cell r="D77">
            <v>2095</v>
          </cell>
          <cell r="E77">
            <v>3743368</v>
          </cell>
          <cell r="F77">
            <v>203016</v>
          </cell>
          <cell r="G77">
            <v>14169465</v>
          </cell>
          <cell r="H77">
            <v>14487352</v>
          </cell>
          <cell r="I77">
            <v>13320105</v>
          </cell>
        </row>
        <row r="78">
          <cell r="A78">
            <v>39904</v>
          </cell>
          <cell r="B78" t="str">
            <v>439</v>
          </cell>
          <cell r="C78">
            <v>61</v>
          </cell>
          <cell r="D78">
            <v>2135</v>
          </cell>
          <cell r="E78">
            <v>4316062</v>
          </cell>
          <cell r="F78">
            <v>234702</v>
          </cell>
          <cell r="G78">
            <v>16938561</v>
          </cell>
          <cell r="H78">
            <v>17450684</v>
          </cell>
          <cell r="I78">
            <v>20549719</v>
          </cell>
        </row>
        <row r="79">
          <cell r="A79">
            <v>39934</v>
          </cell>
          <cell r="B79" t="str">
            <v>439</v>
          </cell>
          <cell r="C79">
            <v>61</v>
          </cell>
          <cell r="D79">
            <v>2173</v>
          </cell>
          <cell r="E79">
            <v>4340716</v>
          </cell>
          <cell r="F79">
            <v>226831</v>
          </cell>
          <cell r="G79">
            <v>16893286</v>
          </cell>
          <cell r="H79">
            <v>17331612</v>
          </cell>
          <cell r="I79">
            <v>13866007</v>
          </cell>
        </row>
        <row r="80">
          <cell r="A80">
            <v>39965</v>
          </cell>
          <cell r="B80" t="str">
            <v>439</v>
          </cell>
          <cell r="C80">
            <v>61</v>
          </cell>
          <cell r="D80">
            <v>2201</v>
          </cell>
          <cell r="E80">
            <v>4789761</v>
          </cell>
          <cell r="F80">
            <v>263314</v>
          </cell>
          <cell r="G80">
            <v>18882688</v>
          </cell>
          <cell r="H80">
            <v>19753188</v>
          </cell>
          <cell r="I80">
            <v>17014592</v>
          </cell>
        </row>
        <row r="81">
          <cell r="A81">
            <v>39995</v>
          </cell>
          <cell r="B81" t="str">
            <v>439</v>
          </cell>
          <cell r="C81">
            <v>62</v>
          </cell>
          <cell r="D81">
            <v>2257</v>
          </cell>
          <cell r="E81">
            <v>4905268</v>
          </cell>
          <cell r="F81">
            <v>287087</v>
          </cell>
          <cell r="G81">
            <v>19008637</v>
          </cell>
          <cell r="H81">
            <v>20254138</v>
          </cell>
          <cell r="I81">
            <v>27600025</v>
          </cell>
        </row>
        <row r="82">
          <cell r="A82">
            <v>40026</v>
          </cell>
          <cell r="B82" t="str">
            <v>439</v>
          </cell>
          <cell r="C82">
            <v>62</v>
          </cell>
          <cell r="D82">
            <v>2290</v>
          </cell>
          <cell r="E82">
            <v>4775506</v>
          </cell>
          <cell r="F82">
            <v>275092</v>
          </cell>
          <cell r="G82">
            <v>20291624</v>
          </cell>
          <cell r="H82">
            <v>21219135</v>
          </cell>
          <cell r="I82">
            <v>25824803</v>
          </cell>
        </row>
        <row r="83">
          <cell r="A83">
            <v>40057</v>
          </cell>
          <cell r="B83" t="str">
            <v>439</v>
          </cell>
          <cell r="C83">
            <v>63</v>
          </cell>
          <cell r="D83">
            <v>2371</v>
          </cell>
          <cell r="E83">
            <v>4982396</v>
          </cell>
          <cell r="F83">
            <v>301243</v>
          </cell>
          <cell r="G83">
            <v>21811884</v>
          </cell>
          <cell r="H83">
            <v>22893239</v>
          </cell>
          <cell r="I83">
            <v>18577103</v>
          </cell>
        </row>
        <row r="84">
          <cell r="A84">
            <v>40087</v>
          </cell>
          <cell r="B84" t="str">
            <v>439</v>
          </cell>
          <cell r="C84">
            <v>82</v>
          </cell>
          <cell r="D84">
            <v>3145</v>
          </cell>
          <cell r="E84">
            <v>6675440</v>
          </cell>
          <cell r="F84">
            <v>385902</v>
          </cell>
          <cell r="G84">
            <v>31098023</v>
          </cell>
          <cell r="H84">
            <v>32418702</v>
          </cell>
          <cell r="I84">
            <v>19282071</v>
          </cell>
        </row>
        <row r="85">
          <cell r="A85">
            <v>40118</v>
          </cell>
          <cell r="B85" t="str">
            <v>439</v>
          </cell>
          <cell r="C85">
            <v>82</v>
          </cell>
          <cell r="D85">
            <v>3121</v>
          </cell>
          <cell r="E85">
            <v>7035800</v>
          </cell>
          <cell r="F85">
            <v>360127</v>
          </cell>
          <cell r="G85">
            <v>28396856</v>
          </cell>
          <cell r="H85">
            <v>30134828</v>
          </cell>
          <cell r="I85">
            <v>18793521</v>
          </cell>
        </row>
        <row r="86">
          <cell r="A86">
            <v>40148</v>
          </cell>
          <cell r="B86" t="str">
            <v>439</v>
          </cell>
          <cell r="C86">
            <v>82</v>
          </cell>
          <cell r="D86">
            <v>3013</v>
          </cell>
          <cell r="E86">
            <v>6108111</v>
          </cell>
          <cell r="F86">
            <v>270446</v>
          </cell>
          <cell r="G86">
            <v>24203213</v>
          </cell>
          <cell r="H86">
            <v>25077859</v>
          </cell>
          <cell r="I86">
            <v>21005842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</row>
        <row r="92">
          <cell r="A92">
            <v>39814</v>
          </cell>
          <cell r="C92">
            <v>301</v>
          </cell>
          <cell r="D92">
            <v>14239</v>
          </cell>
          <cell r="E92">
            <v>26491272</v>
          </cell>
          <cell r="F92">
            <v>692304</v>
          </cell>
          <cell r="G92">
            <v>64171086</v>
          </cell>
          <cell r="H92">
            <v>64742870</v>
          </cell>
          <cell r="I92">
            <v>83557114</v>
          </cell>
        </row>
        <row r="93">
          <cell r="A93">
            <v>39845</v>
          </cell>
          <cell r="C93">
            <v>301</v>
          </cell>
          <cell r="D93">
            <v>13988</v>
          </cell>
          <cell r="E93">
            <v>23455681</v>
          </cell>
          <cell r="F93">
            <v>836579</v>
          </cell>
          <cell r="G93">
            <v>72062237</v>
          </cell>
          <cell r="H93">
            <v>72767356</v>
          </cell>
          <cell r="I93">
            <v>70363255</v>
          </cell>
        </row>
        <row r="94">
          <cell r="A94">
            <v>39873</v>
          </cell>
          <cell r="C94">
            <v>298</v>
          </cell>
          <cell r="D94">
            <v>14272</v>
          </cell>
          <cell r="E94">
            <v>27579621</v>
          </cell>
          <cell r="F94">
            <v>1392999</v>
          </cell>
          <cell r="G94">
            <v>117710669</v>
          </cell>
          <cell r="H94">
            <v>118643832</v>
          </cell>
          <cell r="I94">
            <v>140773224</v>
          </cell>
        </row>
        <row r="95">
          <cell r="A95">
            <v>39904</v>
          </cell>
          <cell r="C95">
            <v>298</v>
          </cell>
          <cell r="D95">
            <v>14660</v>
          </cell>
          <cell r="E95">
            <v>32604214</v>
          </cell>
          <cell r="F95">
            <v>1685086</v>
          </cell>
          <cell r="G95">
            <v>144519375</v>
          </cell>
          <cell r="H95">
            <v>145965575</v>
          </cell>
          <cell r="I95">
            <v>147174306</v>
          </cell>
        </row>
        <row r="96">
          <cell r="A96">
            <v>39934</v>
          </cell>
          <cell r="C96">
            <v>298</v>
          </cell>
          <cell r="D96">
            <v>14896</v>
          </cell>
          <cell r="E96">
            <v>32948739</v>
          </cell>
          <cell r="F96">
            <v>1662846</v>
          </cell>
          <cell r="G96">
            <v>158502169</v>
          </cell>
          <cell r="H96">
            <v>159891578</v>
          </cell>
          <cell r="I96">
            <v>185808703</v>
          </cell>
        </row>
        <row r="97">
          <cell r="A97">
            <v>39965</v>
          </cell>
          <cell r="C97">
            <v>298</v>
          </cell>
          <cell r="D97">
            <v>15153</v>
          </cell>
          <cell r="E97">
            <v>36607763</v>
          </cell>
          <cell r="F97">
            <v>1853590</v>
          </cell>
          <cell r="G97">
            <v>174406696</v>
          </cell>
          <cell r="H97">
            <v>176181379</v>
          </cell>
          <cell r="I97">
            <v>278274506</v>
          </cell>
        </row>
        <row r="98">
          <cell r="A98">
            <v>39995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40026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40057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40087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40118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40148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</row>
        <row r="107">
          <cell r="B107" t="str">
            <v>412</v>
          </cell>
          <cell r="C107">
            <v>113</v>
          </cell>
          <cell r="D107">
            <v>5326</v>
          </cell>
          <cell r="E107">
            <v>13383733</v>
          </cell>
          <cell r="F107">
            <v>648663</v>
          </cell>
          <cell r="G107">
            <v>64759478</v>
          </cell>
          <cell r="H107">
            <v>65101698</v>
          </cell>
          <cell r="I107">
            <v>50872577</v>
          </cell>
        </row>
        <row r="108">
          <cell r="B108" t="str">
            <v>421</v>
          </cell>
          <cell r="C108">
            <v>70</v>
          </cell>
          <cell r="D108">
            <v>4711</v>
          </cell>
          <cell r="E108">
            <v>11646698</v>
          </cell>
          <cell r="F108">
            <v>580797</v>
          </cell>
          <cell r="G108">
            <v>63845366</v>
          </cell>
          <cell r="H108">
            <v>64066150</v>
          </cell>
          <cell r="I108">
            <v>168675211</v>
          </cell>
        </row>
        <row r="109">
          <cell r="B109" t="str">
            <v>422</v>
          </cell>
          <cell r="C109">
            <v>41</v>
          </cell>
          <cell r="D109">
            <v>1716</v>
          </cell>
          <cell r="E109">
            <v>3828874</v>
          </cell>
          <cell r="F109">
            <v>215977</v>
          </cell>
          <cell r="G109">
            <v>16722668</v>
          </cell>
          <cell r="H109">
            <v>17063847</v>
          </cell>
          <cell r="I109">
            <v>30784149</v>
          </cell>
        </row>
        <row r="110">
          <cell r="B110" t="str">
            <v>429</v>
          </cell>
          <cell r="C110">
            <v>3</v>
          </cell>
          <cell r="D110">
            <v>114</v>
          </cell>
          <cell r="E110">
            <v>226283</v>
          </cell>
          <cell r="F110">
            <v>13410</v>
          </cell>
          <cell r="G110">
            <v>589261</v>
          </cell>
          <cell r="H110">
            <v>589261</v>
          </cell>
          <cell r="I110">
            <v>271600</v>
          </cell>
        </row>
        <row r="111">
          <cell r="B111" t="str">
            <v>431</v>
          </cell>
          <cell r="C111">
            <v>10</v>
          </cell>
          <cell r="D111">
            <v>1085</v>
          </cell>
          <cell r="E111">
            <v>2732414</v>
          </cell>
          <cell r="F111">
            <v>131429</v>
          </cell>
          <cell r="G111">
            <v>9607235</v>
          </cell>
          <cell r="H111">
            <v>9607235</v>
          </cell>
          <cell r="I111">
            <v>10656377</v>
          </cell>
        </row>
        <row r="112">
          <cell r="B112" t="str">
            <v>439</v>
          </cell>
          <cell r="C112">
            <v>61</v>
          </cell>
          <cell r="D112">
            <v>2201</v>
          </cell>
          <cell r="E112">
            <v>4789761</v>
          </cell>
          <cell r="F112">
            <v>263314</v>
          </cell>
          <cell r="G112">
            <v>18882688</v>
          </cell>
          <cell r="H112">
            <v>19753188</v>
          </cell>
          <cell r="I112">
            <v>17014592</v>
          </cell>
        </row>
        <row r="113">
          <cell r="C113">
            <v>298</v>
          </cell>
          <cell r="D113">
            <v>15153</v>
          </cell>
          <cell r="E113">
            <v>36607763</v>
          </cell>
          <cell r="F113">
            <v>1853590</v>
          </cell>
          <cell r="G113">
            <v>174406696</v>
          </cell>
          <cell r="H113">
            <v>176181379</v>
          </cell>
          <cell r="I113">
            <v>278274506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_09"/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6">
        <row r="1">
          <cell r="A1">
            <v>0</v>
          </cell>
          <cell r="B1">
            <v>0</v>
          </cell>
          <cell r="C1">
            <v>0</v>
          </cell>
        </row>
        <row r="3">
          <cell r="D3">
            <v>0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40544</v>
          </cell>
          <cell r="B5" t="str">
            <v>412</v>
          </cell>
          <cell r="C5">
            <v>85</v>
          </cell>
          <cell r="D5">
            <v>3356</v>
          </cell>
          <cell r="E5">
            <v>6402938</v>
          </cell>
          <cell r="F5">
            <v>203540</v>
          </cell>
          <cell r="G5">
            <v>18734577</v>
          </cell>
          <cell r="H5">
            <v>18797310</v>
          </cell>
          <cell r="I5">
            <v>11531594</v>
          </cell>
        </row>
        <row r="6">
          <cell r="A6">
            <v>40575</v>
          </cell>
          <cell r="B6" t="str">
            <v>412</v>
          </cell>
          <cell r="C6">
            <v>85</v>
          </cell>
          <cell r="D6">
            <v>3361</v>
          </cell>
          <cell r="E6">
            <v>6273606</v>
          </cell>
          <cell r="F6">
            <v>241541</v>
          </cell>
          <cell r="G6">
            <v>29600459</v>
          </cell>
          <cell r="H6">
            <v>29707968</v>
          </cell>
          <cell r="I6">
            <v>30392593</v>
          </cell>
        </row>
        <row r="7">
          <cell r="A7">
            <v>40603</v>
          </cell>
          <cell r="B7" t="str">
            <v>412</v>
          </cell>
          <cell r="C7">
            <v>85</v>
          </cell>
          <cell r="D7">
            <v>3469</v>
          </cell>
          <cell r="E7">
            <v>7501226</v>
          </cell>
          <cell r="F7">
            <v>363185</v>
          </cell>
          <cell r="G7">
            <v>41590943</v>
          </cell>
          <cell r="H7">
            <v>41787087</v>
          </cell>
          <cell r="I7">
            <v>37821275</v>
          </cell>
        </row>
        <row r="8">
          <cell r="A8">
            <v>40634</v>
          </cell>
          <cell r="B8" t="str">
            <v>412</v>
          </cell>
          <cell r="C8">
            <v>85</v>
          </cell>
          <cell r="D8">
            <v>3544</v>
          </cell>
          <cell r="E8">
            <v>7964480</v>
          </cell>
          <cell r="F8">
            <v>368450</v>
          </cell>
          <cell r="G8">
            <v>46780979</v>
          </cell>
          <cell r="H8">
            <v>46994409</v>
          </cell>
          <cell r="I8">
            <v>33618586</v>
          </cell>
        </row>
        <row r="9">
          <cell r="A9">
            <v>40664</v>
          </cell>
          <cell r="B9" t="str">
            <v>412</v>
          </cell>
          <cell r="C9">
            <v>85</v>
          </cell>
          <cell r="D9">
            <v>3557</v>
          </cell>
          <cell r="E9">
            <v>8327473</v>
          </cell>
          <cell r="F9">
            <v>432938</v>
          </cell>
          <cell r="G9">
            <v>47626132</v>
          </cell>
          <cell r="H9">
            <v>47802390</v>
          </cell>
          <cell r="I9">
            <v>32865909</v>
          </cell>
        </row>
        <row r="10">
          <cell r="A10">
            <v>40695</v>
          </cell>
          <cell r="B10" t="str">
            <v>412</v>
          </cell>
          <cell r="C10">
            <v>85</v>
          </cell>
          <cell r="D10">
            <v>3581</v>
          </cell>
          <cell r="E10">
            <v>9072230</v>
          </cell>
          <cell r="F10">
            <v>382532</v>
          </cell>
          <cell r="G10">
            <v>47021972</v>
          </cell>
          <cell r="H10">
            <v>47257210</v>
          </cell>
          <cell r="I10">
            <v>36318152</v>
          </cell>
        </row>
        <row r="11">
          <cell r="A11">
            <v>40725</v>
          </cell>
          <cell r="B11" t="str">
            <v>412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40756</v>
          </cell>
          <cell r="B12" t="str">
            <v>412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40787</v>
          </cell>
          <cell r="B13" t="str">
            <v>412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40817</v>
          </cell>
          <cell r="B14" t="str">
            <v>412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40848</v>
          </cell>
          <cell r="B15" t="str">
            <v>412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40878</v>
          </cell>
          <cell r="B16" t="str">
            <v>412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</row>
        <row r="19">
          <cell r="A19">
            <v>40544</v>
          </cell>
          <cell r="B19" t="str">
            <v>421</v>
          </cell>
          <cell r="C19">
            <v>70</v>
          </cell>
          <cell r="D19">
            <v>4839</v>
          </cell>
          <cell r="E19">
            <v>8455375</v>
          </cell>
          <cell r="F19">
            <v>217554</v>
          </cell>
          <cell r="G19">
            <v>13445081</v>
          </cell>
          <cell r="H19">
            <v>13628626</v>
          </cell>
          <cell r="I19">
            <v>17705222</v>
          </cell>
        </row>
        <row r="20">
          <cell r="A20">
            <v>40575</v>
          </cell>
          <cell r="B20" t="str">
            <v>421</v>
          </cell>
          <cell r="C20">
            <v>70</v>
          </cell>
          <cell r="D20">
            <v>4814</v>
          </cell>
          <cell r="E20">
            <v>8236445</v>
          </cell>
          <cell r="F20">
            <v>300627</v>
          </cell>
          <cell r="G20">
            <v>21206285</v>
          </cell>
          <cell r="H20">
            <v>21355929</v>
          </cell>
          <cell r="I20">
            <v>24763939</v>
          </cell>
        </row>
        <row r="21">
          <cell r="A21">
            <v>40603</v>
          </cell>
          <cell r="B21" t="str">
            <v>421</v>
          </cell>
          <cell r="C21">
            <v>70</v>
          </cell>
          <cell r="D21">
            <v>4985</v>
          </cell>
          <cell r="E21">
            <v>11290855</v>
          </cell>
          <cell r="F21">
            <v>552429</v>
          </cell>
          <cell r="G21">
            <v>43423788</v>
          </cell>
          <cell r="H21">
            <v>43718009</v>
          </cell>
          <cell r="I21">
            <v>40943723</v>
          </cell>
        </row>
        <row r="22">
          <cell r="A22">
            <v>40634</v>
          </cell>
          <cell r="B22" t="str">
            <v>421</v>
          </cell>
          <cell r="C22">
            <v>70</v>
          </cell>
          <cell r="D22">
            <v>5041</v>
          </cell>
          <cell r="E22">
            <v>11756659</v>
          </cell>
          <cell r="F22">
            <v>588251</v>
          </cell>
          <cell r="G22">
            <v>52858471</v>
          </cell>
          <cell r="H22">
            <v>53263609</v>
          </cell>
          <cell r="I22">
            <v>63419005</v>
          </cell>
        </row>
        <row r="23">
          <cell r="A23">
            <v>40664</v>
          </cell>
          <cell r="B23" t="str">
            <v>421</v>
          </cell>
          <cell r="C23">
            <v>70</v>
          </cell>
          <cell r="D23">
            <v>5137</v>
          </cell>
          <cell r="E23">
            <v>12605470</v>
          </cell>
          <cell r="F23">
            <v>695305</v>
          </cell>
          <cell r="G23">
            <v>69178182</v>
          </cell>
          <cell r="H23">
            <v>69833029</v>
          </cell>
          <cell r="I23">
            <v>51772003</v>
          </cell>
        </row>
        <row r="24">
          <cell r="A24">
            <v>40695</v>
          </cell>
          <cell r="B24" t="str">
            <v>421</v>
          </cell>
          <cell r="C24">
            <v>70</v>
          </cell>
          <cell r="D24">
            <v>5178</v>
          </cell>
          <cell r="E24">
            <v>12731096</v>
          </cell>
          <cell r="F24">
            <v>603646</v>
          </cell>
          <cell r="G24">
            <v>65683516</v>
          </cell>
          <cell r="H24">
            <v>66101983</v>
          </cell>
          <cell r="I24">
            <v>65275054</v>
          </cell>
        </row>
        <row r="25">
          <cell r="A25">
            <v>40725</v>
          </cell>
          <cell r="B25" t="str">
            <v>421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40756</v>
          </cell>
          <cell r="B26" t="str">
            <v>421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40787</v>
          </cell>
          <cell r="B27" t="str">
            <v>421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40817</v>
          </cell>
          <cell r="B28" t="str">
            <v>421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40848</v>
          </cell>
          <cell r="B29" t="str">
            <v>421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40878</v>
          </cell>
          <cell r="B30" t="str">
            <v>421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40544</v>
          </cell>
          <cell r="B33" t="str">
            <v>422</v>
          </cell>
          <cell r="C33">
            <v>46</v>
          </cell>
          <cell r="D33">
            <v>1736</v>
          </cell>
          <cell r="E33">
            <v>2929807</v>
          </cell>
          <cell r="F33">
            <v>86474</v>
          </cell>
          <cell r="G33">
            <v>5868558</v>
          </cell>
          <cell r="H33">
            <v>5891690</v>
          </cell>
          <cell r="I33">
            <v>6266132</v>
          </cell>
        </row>
        <row r="34">
          <cell r="A34">
            <v>40575</v>
          </cell>
          <cell r="B34" t="str">
            <v>422</v>
          </cell>
          <cell r="C34">
            <v>46</v>
          </cell>
          <cell r="D34">
            <v>1654</v>
          </cell>
          <cell r="E34">
            <v>2755711</v>
          </cell>
          <cell r="F34">
            <v>114132</v>
          </cell>
          <cell r="G34">
            <v>7418649</v>
          </cell>
          <cell r="H34">
            <v>7591869</v>
          </cell>
          <cell r="I34">
            <v>7915865</v>
          </cell>
        </row>
        <row r="35">
          <cell r="A35">
            <v>40603</v>
          </cell>
          <cell r="B35" t="str">
            <v>422</v>
          </cell>
          <cell r="C35">
            <v>46</v>
          </cell>
          <cell r="D35">
            <v>1720</v>
          </cell>
          <cell r="E35">
            <v>3596058</v>
          </cell>
          <cell r="F35">
            <v>201433</v>
          </cell>
          <cell r="G35">
            <v>12328363</v>
          </cell>
          <cell r="H35">
            <v>12534624</v>
          </cell>
          <cell r="I35">
            <v>16771426</v>
          </cell>
        </row>
        <row r="36">
          <cell r="A36">
            <v>40634</v>
          </cell>
          <cell r="B36" t="str">
            <v>422</v>
          </cell>
          <cell r="C36">
            <v>46</v>
          </cell>
          <cell r="D36">
            <v>1760</v>
          </cell>
          <cell r="E36">
            <v>4008531</v>
          </cell>
          <cell r="F36">
            <v>207788</v>
          </cell>
          <cell r="G36">
            <v>14729783</v>
          </cell>
          <cell r="H36">
            <v>15041483</v>
          </cell>
          <cell r="I36">
            <v>14801593</v>
          </cell>
        </row>
        <row r="37">
          <cell r="A37">
            <v>40664</v>
          </cell>
          <cell r="B37" t="str">
            <v>422</v>
          </cell>
          <cell r="C37">
            <v>44</v>
          </cell>
          <cell r="D37">
            <v>1752</v>
          </cell>
          <cell r="E37">
            <v>4070817</v>
          </cell>
          <cell r="F37">
            <v>246275</v>
          </cell>
          <cell r="G37">
            <v>19423986</v>
          </cell>
          <cell r="H37">
            <v>19861487</v>
          </cell>
          <cell r="I37">
            <v>20117296</v>
          </cell>
        </row>
        <row r="38">
          <cell r="A38">
            <v>40695</v>
          </cell>
          <cell r="B38" t="str">
            <v>422</v>
          </cell>
          <cell r="C38">
            <v>44</v>
          </cell>
          <cell r="D38">
            <v>1780</v>
          </cell>
          <cell r="E38">
            <v>4250307</v>
          </cell>
          <cell r="F38">
            <v>224079</v>
          </cell>
          <cell r="G38">
            <v>18381023</v>
          </cell>
          <cell r="H38">
            <v>19828700</v>
          </cell>
          <cell r="I38">
            <v>16643455</v>
          </cell>
        </row>
        <row r="39">
          <cell r="A39">
            <v>40725</v>
          </cell>
          <cell r="B39" t="str">
            <v>422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40756</v>
          </cell>
          <cell r="B40" t="str">
            <v>422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40787</v>
          </cell>
          <cell r="B41" t="str">
            <v>422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40817</v>
          </cell>
          <cell r="B42" t="str">
            <v>422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40848</v>
          </cell>
          <cell r="B43" t="str">
            <v>422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40878</v>
          </cell>
          <cell r="B44" t="str">
            <v>422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40544</v>
          </cell>
          <cell r="B47" t="str">
            <v>429</v>
          </cell>
          <cell r="C47">
            <v>14</v>
          </cell>
          <cell r="D47">
            <v>462</v>
          </cell>
          <cell r="E47">
            <v>725007</v>
          </cell>
          <cell r="F47">
            <v>22604</v>
          </cell>
          <cell r="G47">
            <v>597138</v>
          </cell>
          <cell r="H47">
            <v>601523</v>
          </cell>
          <cell r="I47">
            <v>910426</v>
          </cell>
        </row>
        <row r="48">
          <cell r="A48">
            <v>40575</v>
          </cell>
          <cell r="B48" t="str">
            <v>429</v>
          </cell>
          <cell r="C48">
            <v>14</v>
          </cell>
          <cell r="D48">
            <v>469</v>
          </cell>
          <cell r="E48">
            <v>752857</v>
          </cell>
          <cell r="F48">
            <v>29061</v>
          </cell>
          <cell r="G48">
            <v>1108531</v>
          </cell>
          <cell r="H48">
            <v>1116617</v>
          </cell>
          <cell r="I48">
            <v>508713</v>
          </cell>
        </row>
        <row r="49">
          <cell r="A49">
            <v>40603</v>
          </cell>
          <cell r="B49" t="str">
            <v>429</v>
          </cell>
          <cell r="C49">
            <v>14</v>
          </cell>
          <cell r="D49">
            <v>478</v>
          </cell>
          <cell r="E49">
            <v>973266</v>
          </cell>
          <cell r="F49">
            <v>52936</v>
          </cell>
          <cell r="G49">
            <v>3590749</v>
          </cell>
          <cell r="H49">
            <v>3596098</v>
          </cell>
          <cell r="I49">
            <v>3693399</v>
          </cell>
        </row>
        <row r="50">
          <cell r="A50">
            <v>40634</v>
          </cell>
          <cell r="B50" t="str">
            <v>429</v>
          </cell>
          <cell r="C50">
            <v>14</v>
          </cell>
          <cell r="D50">
            <v>496</v>
          </cell>
          <cell r="E50">
            <v>1080009</v>
          </cell>
          <cell r="F50">
            <v>56991</v>
          </cell>
          <cell r="G50">
            <v>4302984</v>
          </cell>
          <cell r="H50">
            <v>4322630</v>
          </cell>
          <cell r="I50">
            <v>3884441</v>
          </cell>
        </row>
        <row r="51">
          <cell r="A51">
            <v>40664</v>
          </cell>
          <cell r="B51" t="str">
            <v>429</v>
          </cell>
          <cell r="C51">
            <v>14</v>
          </cell>
          <cell r="D51">
            <v>510</v>
          </cell>
          <cell r="E51">
            <v>1192829</v>
          </cell>
          <cell r="F51">
            <v>66009</v>
          </cell>
          <cell r="G51">
            <v>4753565</v>
          </cell>
          <cell r="H51">
            <v>4765634</v>
          </cell>
          <cell r="I51">
            <v>12458613</v>
          </cell>
        </row>
        <row r="52">
          <cell r="A52">
            <v>40695</v>
          </cell>
          <cell r="B52" t="str">
            <v>429</v>
          </cell>
          <cell r="C52">
            <v>14</v>
          </cell>
          <cell r="D52">
            <v>521</v>
          </cell>
          <cell r="E52">
            <v>1255212</v>
          </cell>
          <cell r="F52">
            <v>59665</v>
          </cell>
          <cell r="G52">
            <v>4732238</v>
          </cell>
          <cell r="H52">
            <v>4739304</v>
          </cell>
          <cell r="I52">
            <v>12146952</v>
          </cell>
        </row>
        <row r="53">
          <cell r="A53">
            <v>40725</v>
          </cell>
          <cell r="B53" t="str">
            <v>429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40756</v>
          </cell>
          <cell r="B54" t="str">
            <v>429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40787</v>
          </cell>
          <cell r="B55" t="str">
            <v>429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40817</v>
          </cell>
          <cell r="B56" t="str">
            <v>429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40848</v>
          </cell>
          <cell r="B57" t="str">
            <v>429</v>
          </cell>
        </row>
        <row r="58">
          <cell r="A58">
            <v>40878</v>
          </cell>
          <cell r="B58" t="str">
            <v>429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40544</v>
          </cell>
          <cell r="B61" t="str">
            <v>431</v>
          </cell>
          <cell r="C61">
            <v>9</v>
          </cell>
          <cell r="D61">
            <v>872</v>
          </cell>
          <cell r="E61">
            <v>2043746</v>
          </cell>
          <cell r="F61">
            <v>87563</v>
          </cell>
          <cell r="G61">
            <v>5307912</v>
          </cell>
          <cell r="H61">
            <v>5333374</v>
          </cell>
          <cell r="I61">
            <v>5641873</v>
          </cell>
        </row>
        <row r="62">
          <cell r="A62">
            <v>40575</v>
          </cell>
          <cell r="B62" t="str">
            <v>431</v>
          </cell>
          <cell r="C62">
            <v>9</v>
          </cell>
          <cell r="D62">
            <v>882</v>
          </cell>
          <cell r="E62">
            <v>2050648</v>
          </cell>
          <cell r="F62">
            <v>88573</v>
          </cell>
          <cell r="G62">
            <v>6959080</v>
          </cell>
          <cell r="H62">
            <v>6959403</v>
          </cell>
          <cell r="I62">
            <v>6683510</v>
          </cell>
        </row>
        <row r="63">
          <cell r="A63">
            <v>40603</v>
          </cell>
          <cell r="B63" t="str">
            <v>431</v>
          </cell>
          <cell r="C63">
            <v>9</v>
          </cell>
          <cell r="D63">
            <v>870</v>
          </cell>
          <cell r="E63">
            <v>2236748</v>
          </cell>
          <cell r="F63">
            <v>109771</v>
          </cell>
          <cell r="G63">
            <v>6700196</v>
          </cell>
          <cell r="H63">
            <v>6709519</v>
          </cell>
          <cell r="I63">
            <v>6766634</v>
          </cell>
        </row>
        <row r="64">
          <cell r="A64">
            <v>40634</v>
          </cell>
          <cell r="B64" t="str">
            <v>431</v>
          </cell>
          <cell r="C64">
            <v>10</v>
          </cell>
          <cell r="D64">
            <v>905</v>
          </cell>
          <cell r="E64">
            <v>2180136</v>
          </cell>
          <cell r="F64">
            <v>100940</v>
          </cell>
          <cell r="G64">
            <v>9088532</v>
          </cell>
          <cell r="H64">
            <v>9094740</v>
          </cell>
          <cell r="I64">
            <v>8626133</v>
          </cell>
        </row>
        <row r="65">
          <cell r="A65">
            <v>40664</v>
          </cell>
          <cell r="B65" t="str">
            <v>431</v>
          </cell>
          <cell r="C65">
            <v>9</v>
          </cell>
          <cell r="D65">
            <v>912</v>
          </cell>
          <cell r="E65">
            <v>2240021</v>
          </cell>
          <cell r="F65">
            <v>113058</v>
          </cell>
          <cell r="G65">
            <v>10399679</v>
          </cell>
          <cell r="H65">
            <v>10433974</v>
          </cell>
          <cell r="I65">
            <v>10838331</v>
          </cell>
        </row>
        <row r="66">
          <cell r="A66">
            <v>40695</v>
          </cell>
          <cell r="B66" t="str">
            <v>431</v>
          </cell>
          <cell r="C66">
            <v>9</v>
          </cell>
          <cell r="D66">
            <v>912</v>
          </cell>
          <cell r="E66">
            <v>2199353</v>
          </cell>
          <cell r="F66">
            <v>104866</v>
          </cell>
          <cell r="G66">
            <v>8389105</v>
          </cell>
          <cell r="H66">
            <v>8396718</v>
          </cell>
          <cell r="I66">
            <v>8453547</v>
          </cell>
        </row>
        <row r="67">
          <cell r="A67">
            <v>40725</v>
          </cell>
          <cell r="B67" t="str">
            <v>431</v>
          </cell>
        </row>
        <row r="68">
          <cell r="A68">
            <v>40756</v>
          </cell>
          <cell r="B68" t="str">
            <v>431</v>
          </cell>
        </row>
        <row r="69">
          <cell r="A69">
            <v>40787</v>
          </cell>
          <cell r="B69" t="str">
            <v>431</v>
          </cell>
        </row>
        <row r="70">
          <cell r="A70">
            <v>40817</v>
          </cell>
          <cell r="B70" t="str">
            <v>431</v>
          </cell>
        </row>
        <row r="71">
          <cell r="A71">
            <v>40848</v>
          </cell>
          <cell r="B71" t="str">
            <v>431</v>
          </cell>
        </row>
        <row r="72">
          <cell r="A72">
            <v>40878</v>
          </cell>
          <cell r="B72" t="str">
            <v>431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40544</v>
          </cell>
          <cell r="B75" t="str">
            <v>439</v>
          </cell>
          <cell r="C75">
            <v>83</v>
          </cell>
          <cell r="D75">
            <v>2967</v>
          </cell>
          <cell r="E75">
            <v>4962112</v>
          </cell>
          <cell r="F75">
            <v>203118</v>
          </cell>
          <cell r="G75">
            <v>11991436</v>
          </cell>
          <cell r="H75">
            <v>12735690</v>
          </cell>
          <cell r="I75">
            <v>12823898</v>
          </cell>
        </row>
        <row r="76">
          <cell r="A76">
            <v>40575</v>
          </cell>
          <cell r="B76" t="str">
            <v>439</v>
          </cell>
          <cell r="C76">
            <v>83</v>
          </cell>
          <cell r="D76">
            <v>3013</v>
          </cell>
          <cell r="E76">
            <v>5010597</v>
          </cell>
          <cell r="F76">
            <v>240505</v>
          </cell>
          <cell r="G76">
            <v>15248521</v>
          </cell>
          <cell r="H76">
            <v>16577452</v>
          </cell>
          <cell r="I76">
            <v>17870537</v>
          </cell>
        </row>
        <row r="77">
          <cell r="A77">
            <v>40603</v>
          </cell>
          <cell r="B77" t="str">
            <v>439</v>
          </cell>
          <cell r="C77">
            <v>83</v>
          </cell>
          <cell r="D77">
            <v>3126</v>
          </cell>
          <cell r="E77">
            <v>6461215</v>
          </cell>
          <cell r="F77">
            <v>349273</v>
          </cell>
          <cell r="G77">
            <v>25159749</v>
          </cell>
          <cell r="H77">
            <v>26493485</v>
          </cell>
          <cell r="I77">
            <v>31751256</v>
          </cell>
        </row>
        <row r="78">
          <cell r="A78">
            <v>40634</v>
          </cell>
          <cell r="B78" t="str">
            <v>439</v>
          </cell>
          <cell r="C78">
            <v>83</v>
          </cell>
          <cell r="D78">
            <v>3178</v>
          </cell>
          <cell r="E78">
            <v>6707222</v>
          </cell>
          <cell r="F78">
            <v>353077</v>
          </cell>
          <cell r="G78">
            <v>24910238</v>
          </cell>
          <cell r="H78">
            <v>26227160</v>
          </cell>
          <cell r="I78">
            <v>26980400</v>
          </cell>
        </row>
        <row r="79">
          <cell r="A79">
            <v>40664</v>
          </cell>
          <cell r="B79" t="str">
            <v>439</v>
          </cell>
          <cell r="C79">
            <v>83</v>
          </cell>
          <cell r="D79">
            <v>3218</v>
          </cell>
          <cell r="E79">
            <v>7063769</v>
          </cell>
          <cell r="F79">
            <v>421822</v>
          </cell>
          <cell r="G79">
            <v>34274550</v>
          </cell>
          <cell r="H79">
            <v>35894674</v>
          </cell>
          <cell r="I79">
            <v>32392242</v>
          </cell>
        </row>
        <row r="80">
          <cell r="A80">
            <v>40695</v>
          </cell>
          <cell r="B80" t="str">
            <v>439</v>
          </cell>
          <cell r="C80">
            <v>83</v>
          </cell>
          <cell r="D80">
            <v>3226</v>
          </cell>
          <cell r="E80">
            <v>7236391</v>
          </cell>
          <cell r="F80">
            <v>376576</v>
          </cell>
          <cell r="G80">
            <v>34519537</v>
          </cell>
          <cell r="H80">
            <v>35897254</v>
          </cell>
          <cell r="I80">
            <v>29904316</v>
          </cell>
        </row>
        <row r="81">
          <cell r="A81">
            <v>40725</v>
          </cell>
          <cell r="B81" t="str">
            <v>439</v>
          </cell>
        </row>
        <row r="82">
          <cell r="A82">
            <v>40756</v>
          </cell>
          <cell r="B82" t="str">
            <v>439</v>
          </cell>
        </row>
        <row r="83">
          <cell r="A83">
            <v>40787</v>
          </cell>
          <cell r="B83" t="str">
            <v>439</v>
          </cell>
        </row>
        <row r="84">
          <cell r="A84">
            <v>40817</v>
          </cell>
          <cell r="B84" t="str">
            <v>439</v>
          </cell>
        </row>
        <row r="85">
          <cell r="A85">
            <v>40848</v>
          </cell>
          <cell r="B85" t="str">
            <v>439</v>
          </cell>
        </row>
        <row r="86">
          <cell r="A86">
            <v>40878</v>
          </cell>
          <cell r="B86" t="str">
            <v>439</v>
          </cell>
        </row>
        <row r="87">
          <cell r="A87">
            <v>0</v>
          </cell>
          <cell r="B87">
            <v>0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  <cell r="I91" t="str">
            <v>Auftragseingang</v>
          </cell>
        </row>
        <row r="92">
          <cell r="A92">
            <v>40544</v>
          </cell>
          <cell r="C92">
            <v>307</v>
          </cell>
          <cell r="D92">
            <v>14232</v>
          </cell>
          <cell r="E92">
            <v>25518985</v>
          </cell>
          <cell r="F92">
            <v>820853</v>
          </cell>
          <cell r="G92">
            <v>55944702</v>
          </cell>
          <cell r="H92">
            <v>56988213</v>
          </cell>
          <cell r="I92">
            <v>54879145</v>
          </cell>
        </row>
        <row r="93">
          <cell r="A93">
            <v>40575</v>
          </cell>
          <cell r="C93">
            <v>307</v>
          </cell>
          <cell r="D93">
            <v>14193</v>
          </cell>
          <cell r="E93">
            <v>25079864</v>
          </cell>
          <cell r="F93">
            <v>1014439</v>
          </cell>
          <cell r="G93">
            <v>81541525</v>
          </cell>
          <cell r="H93">
            <v>83309238</v>
          </cell>
          <cell r="I93">
            <v>88135157</v>
          </cell>
        </row>
        <row r="94">
          <cell r="A94">
            <v>40603</v>
          </cell>
          <cell r="C94">
            <v>307</v>
          </cell>
          <cell r="D94">
            <v>14648</v>
          </cell>
          <cell r="E94">
            <v>32059368</v>
          </cell>
          <cell r="F94">
            <v>1629027</v>
          </cell>
          <cell r="G94">
            <v>132793788</v>
          </cell>
          <cell r="H94">
            <v>134838822</v>
          </cell>
          <cell r="I94">
            <v>137747713</v>
          </cell>
        </row>
        <row r="95">
          <cell r="A95">
            <v>40634</v>
          </cell>
          <cell r="C95">
            <v>308</v>
          </cell>
          <cell r="D95">
            <v>14924</v>
          </cell>
          <cell r="E95">
            <v>33697037</v>
          </cell>
          <cell r="F95">
            <v>1675497</v>
          </cell>
          <cell r="G95">
            <v>152670987</v>
          </cell>
          <cell r="H95">
            <v>154944031</v>
          </cell>
          <cell r="I95">
            <v>151330158</v>
          </cell>
        </row>
        <row r="96">
          <cell r="A96">
            <v>40664</v>
          </cell>
          <cell r="C96">
            <v>305</v>
          </cell>
          <cell r="D96">
            <v>15086</v>
          </cell>
          <cell r="E96">
            <v>35500379</v>
          </cell>
          <cell r="F96">
            <v>1975407</v>
          </cell>
          <cell r="G96">
            <v>185656094</v>
          </cell>
          <cell r="H96">
            <v>188591188</v>
          </cell>
          <cell r="I96">
            <v>160444394</v>
          </cell>
        </row>
        <row r="97">
          <cell r="A97">
            <v>40695</v>
          </cell>
          <cell r="C97">
            <v>305</v>
          </cell>
          <cell r="D97">
            <v>15198</v>
          </cell>
          <cell r="E97">
            <v>36744589</v>
          </cell>
          <cell r="F97">
            <v>1751364</v>
          </cell>
          <cell r="G97">
            <v>178727391</v>
          </cell>
          <cell r="H97">
            <v>182221169</v>
          </cell>
          <cell r="I97">
            <v>168741476</v>
          </cell>
        </row>
        <row r="98">
          <cell r="A98">
            <v>40725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40756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40787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40817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40848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40878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  <cell r="J106">
            <v>0</v>
          </cell>
        </row>
        <row r="107">
          <cell r="A107">
            <v>0</v>
          </cell>
          <cell r="B107" t="str">
            <v>412</v>
          </cell>
          <cell r="C107">
            <v>85</v>
          </cell>
          <cell r="D107">
            <v>3581</v>
          </cell>
          <cell r="E107">
            <v>9072230</v>
          </cell>
          <cell r="F107">
            <v>382532</v>
          </cell>
          <cell r="G107">
            <v>47021972</v>
          </cell>
          <cell r="H107">
            <v>47257210</v>
          </cell>
          <cell r="I107">
            <v>36318152</v>
          </cell>
          <cell r="J107">
            <v>0</v>
          </cell>
        </row>
        <row r="108">
          <cell r="A108">
            <v>0</v>
          </cell>
          <cell r="B108" t="str">
            <v>421</v>
          </cell>
          <cell r="C108">
            <v>70</v>
          </cell>
          <cell r="D108">
            <v>5178</v>
          </cell>
          <cell r="E108">
            <v>12731096</v>
          </cell>
          <cell r="F108">
            <v>603646</v>
          </cell>
          <cell r="G108">
            <v>65683516</v>
          </cell>
          <cell r="H108">
            <v>66101983</v>
          </cell>
          <cell r="I108">
            <v>65275054</v>
          </cell>
          <cell r="J108">
            <v>0</v>
          </cell>
        </row>
        <row r="109">
          <cell r="A109">
            <v>0</v>
          </cell>
          <cell r="B109" t="str">
            <v>422</v>
          </cell>
          <cell r="C109">
            <v>44</v>
          </cell>
          <cell r="D109">
            <v>1780</v>
          </cell>
          <cell r="E109">
            <v>4250307</v>
          </cell>
          <cell r="F109">
            <v>224079</v>
          </cell>
          <cell r="G109">
            <v>18381023</v>
          </cell>
          <cell r="H109">
            <v>19828700</v>
          </cell>
          <cell r="I109">
            <v>16643455</v>
          </cell>
        </row>
        <row r="110">
          <cell r="A110">
            <v>0</v>
          </cell>
          <cell r="B110" t="str">
            <v>429</v>
          </cell>
          <cell r="C110">
            <v>14</v>
          </cell>
          <cell r="D110">
            <v>521</v>
          </cell>
          <cell r="E110">
            <v>1255212</v>
          </cell>
          <cell r="F110">
            <v>59665</v>
          </cell>
          <cell r="G110">
            <v>4732238</v>
          </cell>
          <cell r="H110">
            <v>4739304</v>
          </cell>
          <cell r="I110">
            <v>12146952</v>
          </cell>
        </row>
        <row r="111">
          <cell r="A111">
            <v>0</v>
          </cell>
          <cell r="B111" t="str">
            <v>431</v>
          </cell>
          <cell r="C111">
            <v>9</v>
          </cell>
          <cell r="D111">
            <v>912</v>
          </cell>
          <cell r="E111">
            <v>2199353</v>
          </cell>
          <cell r="F111">
            <v>104866</v>
          </cell>
          <cell r="G111">
            <v>8389105</v>
          </cell>
          <cell r="H111">
            <v>8396718</v>
          </cell>
          <cell r="I111">
            <v>8453547</v>
          </cell>
        </row>
        <row r="112">
          <cell r="A112">
            <v>0</v>
          </cell>
          <cell r="B112" t="str">
            <v>439</v>
          </cell>
          <cell r="C112">
            <v>83</v>
          </cell>
          <cell r="D112">
            <v>3226</v>
          </cell>
          <cell r="E112">
            <v>7236391</v>
          </cell>
          <cell r="F112">
            <v>376576</v>
          </cell>
          <cell r="G112">
            <v>34519537</v>
          </cell>
          <cell r="H112">
            <v>35897254</v>
          </cell>
          <cell r="I112">
            <v>29904316</v>
          </cell>
        </row>
        <row r="113">
          <cell r="A113">
            <v>0</v>
          </cell>
          <cell r="B113">
            <v>0</v>
          </cell>
          <cell r="C113">
            <v>305</v>
          </cell>
          <cell r="D113">
            <v>15198</v>
          </cell>
          <cell r="E113">
            <v>36744589</v>
          </cell>
          <cell r="F113">
            <v>1751364</v>
          </cell>
          <cell r="G113">
            <v>178727391</v>
          </cell>
          <cell r="H113">
            <v>182221169</v>
          </cell>
          <cell r="I113">
            <v>168741476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3.66015625" defaultRowHeight="10.5"/>
  <cols>
    <col min="1" max="16384" width="93.66015625" style="111" customWidth="1"/>
  </cols>
  <sheetData>
    <row r="1" spans="1:2" s="114" customFormat="1" ht="15.75">
      <c r="A1" s="107" t="s">
        <v>87</v>
      </c>
      <c r="B1" s="107"/>
    </row>
    <row r="4" spans="1:2" ht="12.75">
      <c r="A4" s="108" t="s">
        <v>101</v>
      </c>
      <c r="B4" s="108"/>
    </row>
    <row r="5" spans="1:2" ht="12.75">
      <c r="A5" s="112"/>
      <c r="B5" s="112"/>
    </row>
    <row r="6" spans="1:2" ht="12.75">
      <c r="A6" s="112"/>
      <c r="B6" s="112"/>
    </row>
    <row r="7" spans="1:2" ht="12.75">
      <c r="A7" s="111" t="s">
        <v>88</v>
      </c>
      <c r="B7" s="109"/>
    </row>
    <row r="10" ht="12.75">
      <c r="A10" s="111" t="s">
        <v>102</v>
      </c>
    </row>
    <row r="11" ht="12.75">
      <c r="A11" s="111" t="s">
        <v>89</v>
      </c>
    </row>
    <row r="12" ht="12.75">
      <c r="A12" s="111" t="s">
        <v>90</v>
      </c>
    </row>
    <row r="14" ht="12.75">
      <c r="A14" s="111" t="s">
        <v>91</v>
      </c>
    </row>
    <row r="17" ht="12.75">
      <c r="A17" s="111" t="s">
        <v>92</v>
      </c>
    </row>
    <row r="18" ht="12.75">
      <c r="A18" s="111" t="s">
        <v>93</v>
      </c>
    </row>
    <row r="19" ht="12.75">
      <c r="A19" s="111" t="s">
        <v>94</v>
      </c>
    </row>
    <row r="20" ht="12.75">
      <c r="A20" s="111" t="s">
        <v>95</v>
      </c>
    </row>
    <row r="21" ht="12.75">
      <c r="A21" s="111" t="s">
        <v>96</v>
      </c>
    </row>
    <row r="24" spans="1:2" ht="12.75">
      <c r="A24" s="110" t="s">
        <v>97</v>
      </c>
      <c r="B24" s="110"/>
    </row>
    <row r="25" spans="1:2" ht="38.25">
      <c r="A25" s="113" t="s">
        <v>98</v>
      </c>
      <c r="B25" s="113"/>
    </row>
    <row r="28" spans="1:2" ht="12.75">
      <c r="A28" s="110" t="s">
        <v>99</v>
      </c>
      <c r="B28" s="110"/>
    </row>
    <row r="29" spans="1:2" ht="51">
      <c r="A29" s="113" t="s">
        <v>100</v>
      </c>
      <c r="B29" s="113"/>
    </row>
    <row r="30" ht="12.75">
      <c r="A30" s="111" t="s">
        <v>86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3.66015625" style="0" customWidth="1"/>
    <col min="2" max="2" width="66.83203125" style="0" customWidth="1"/>
  </cols>
  <sheetData>
    <row r="1" spans="1:2" ht="15">
      <c r="A1" s="115" t="s">
        <v>103</v>
      </c>
      <c r="B1" s="116"/>
    </row>
    <row r="6" spans="1:2" ht="14.25">
      <c r="A6" s="117">
        <v>0</v>
      </c>
      <c r="B6" s="118" t="s">
        <v>104</v>
      </c>
    </row>
    <row r="7" spans="1:2" ht="14.25">
      <c r="A7" s="119"/>
      <c r="B7" s="118" t="s">
        <v>105</v>
      </c>
    </row>
    <row r="8" spans="1:2" ht="14.25">
      <c r="A8" s="117" t="s">
        <v>85</v>
      </c>
      <c r="B8" s="118" t="s">
        <v>106</v>
      </c>
    </row>
    <row r="9" spans="1:2" ht="14.25">
      <c r="A9" s="117" t="s">
        <v>107</v>
      </c>
      <c r="B9" s="118" t="s">
        <v>108</v>
      </c>
    </row>
    <row r="10" spans="1:2" ht="14.25">
      <c r="A10" s="117" t="s">
        <v>109</v>
      </c>
      <c r="B10" s="118" t="s">
        <v>110</v>
      </c>
    </row>
    <row r="11" spans="1:2" ht="14.25">
      <c r="A11" s="117" t="s">
        <v>111</v>
      </c>
      <c r="B11" s="118" t="s">
        <v>112</v>
      </c>
    </row>
    <row r="12" spans="1:2" ht="14.25">
      <c r="A12" s="117" t="s">
        <v>113</v>
      </c>
      <c r="B12" s="118" t="s">
        <v>114</v>
      </c>
    </row>
    <row r="13" spans="1:2" ht="14.25">
      <c r="A13" s="117" t="s">
        <v>115</v>
      </c>
      <c r="B13" s="118" t="s">
        <v>116</v>
      </c>
    </row>
    <row r="14" spans="1:2" ht="14.25">
      <c r="A14" s="117" t="s">
        <v>117</v>
      </c>
      <c r="B14" s="118" t="s">
        <v>118</v>
      </c>
    </row>
    <row r="15" spans="1:2" ht="14.25">
      <c r="A15" s="117" t="s">
        <v>119</v>
      </c>
      <c r="B15" s="118" t="s">
        <v>120</v>
      </c>
    </row>
    <row r="16" ht="14.25">
      <c r="A16" s="118"/>
    </row>
    <row r="17" spans="1:2" ht="14.25">
      <c r="A17" s="118" t="s">
        <v>121</v>
      </c>
      <c r="B17" s="118" t="s">
        <v>122</v>
      </c>
    </row>
    <row r="18" spans="1:2" ht="14.25">
      <c r="A18" s="118" t="s">
        <v>123</v>
      </c>
      <c r="B18" s="118" t="s">
        <v>124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45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88.33203125" style="80" customWidth="1"/>
    <col min="2" max="2" width="12" style="82" customWidth="1"/>
    <col min="3" max="16384" width="12" style="80" customWidth="1"/>
  </cols>
  <sheetData>
    <row r="10" ht="15.75">
      <c r="A10" s="81" t="s">
        <v>65</v>
      </c>
    </row>
    <row r="16" ht="12">
      <c r="B16" s="83" t="s">
        <v>66</v>
      </c>
    </row>
    <row r="18" spans="1:2" ht="15">
      <c r="A18" s="84" t="s">
        <v>67</v>
      </c>
      <c r="B18" s="82">
        <v>2</v>
      </c>
    </row>
    <row r="21" spans="1:2" ht="12">
      <c r="A21" s="85" t="s">
        <v>79</v>
      </c>
      <c r="B21" s="82">
        <v>5</v>
      </c>
    </row>
    <row r="26" ht="15">
      <c r="A26" s="84" t="s">
        <v>68</v>
      </c>
    </row>
    <row r="29" spans="1:2" ht="12">
      <c r="A29" s="86" t="s">
        <v>69</v>
      </c>
      <c r="B29" s="83">
        <v>7</v>
      </c>
    </row>
    <row r="31" ht="12">
      <c r="A31" s="86" t="s">
        <v>70</v>
      </c>
    </row>
    <row r="32" spans="1:2" ht="12">
      <c r="A32" s="86" t="s">
        <v>71</v>
      </c>
      <c r="B32" s="87">
        <v>8</v>
      </c>
    </row>
    <row r="34" ht="12">
      <c r="A34" s="86" t="s">
        <v>72</v>
      </c>
    </row>
    <row r="35" spans="1:2" ht="12">
      <c r="A35" s="86" t="s">
        <v>71</v>
      </c>
      <c r="B35" s="87">
        <v>8</v>
      </c>
    </row>
    <row r="40" ht="15">
      <c r="A40" s="84" t="s">
        <v>73</v>
      </c>
    </row>
    <row r="43" spans="1:2" ht="12">
      <c r="A43" s="86" t="s">
        <v>18</v>
      </c>
      <c r="B43" s="87">
        <v>9</v>
      </c>
    </row>
    <row r="45" spans="1:2" ht="12">
      <c r="A45" s="86" t="s">
        <v>0</v>
      </c>
      <c r="B45" s="87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80" customWidth="1"/>
  </cols>
  <sheetData>
    <row r="15" ht="12" customHeight="1"/>
  </sheetData>
  <sheetProtection sheet="1" objects="1" scenarios="1"/>
  <printOptions/>
  <pageMargins left="0.5905511811023623" right="0.5905511811023623" top="0.7874015748031497" bottom="0.1968503937007874" header="0.5118110236220472" footer="0.1968503937007874"/>
  <pageSetup firstPageNumber="2" useFirstPageNumber="1" horizontalDpi="600" verticalDpi="600" orientation="portrait" paperSize="9" r:id="rId5"/>
  <headerFooter alignWithMargins="0">
    <oddHeader>&amp;C- &amp;P -</oddHeader>
  </headerFooter>
  <legacyDrawing r:id="rId4"/>
  <oleObjects>
    <oleObject progId="Word.Document.8" shapeId="516387" r:id="rId1"/>
    <oleObject progId="Word.Document.8" shapeId="516386" r:id="rId2"/>
    <oleObject progId="Word.Document.8" shapeId="51638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90" customWidth="1"/>
  </cols>
  <sheetData/>
  <sheetProtection/>
  <printOptions/>
  <pageMargins left="0.7874015748031497" right="0.7874015748031497" top="0.7874015748031497" bottom="0.5905511811023623" header="0.5118110236220472" footer="0.5118110236220472"/>
  <pageSetup firstPageNumber="5" useFirstPageNumber="1" horizontalDpi="600" verticalDpi="600" orientation="portrait" paperSize="9" r:id="rId4"/>
  <headerFooter alignWithMargins="0">
    <oddHeader>&amp;C- &amp;P -</oddHeader>
  </headerFooter>
  <legacyDrawing r:id="rId3"/>
  <oleObjects>
    <oleObject progId="Word.Document.8" shapeId="516384" r:id="rId1"/>
    <oleObject progId="Word.Document.8" shapeId="5163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44" sqref="G44"/>
    </sheetView>
  </sheetViews>
  <sheetFormatPr defaultColWidth="12" defaultRowHeight="10.5"/>
  <cols>
    <col min="1" max="1" width="16.5" style="74" customWidth="1"/>
    <col min="2" max="9" width="12" style="74" customWidth="1"/>
    <col min="10" max="10" width="6.16015625" style="74" customWidth="1"/>
    <col min="11" max="16384" width="12" style="74" customWidth="1"/>
  </cols>
  <sheetData>
    <row r="1" spans="1:9" ht="11.25">
      <c r="A1" s="74" t="s">
        <v>37</v>
      </c>
      <c r="B1" s="75" t="s">
        <v>38</v>
      </c>
      <c r="C1" s="75" t="s">
        <v>39</v>
      </c>
      <c r="D1" s="75" t="s">
        <v>40</v>
      </c>
      <c r="E1" s="75" t="s">
        <v>41</v>
      </c>
      <c r="F1" s="75" t="s">
        <v>38</v>
      </c>
      <c r="G1" s="75" t="s">
        <v>39</v>
      </c>
      <c r="H1" s="75" t="s">
        <v>40</v>
      </c>
      <c r="I1" s="75" t="s">
        <v>41</v>
      </c>
    </row>
    <row r="2" spans="1:9" ht="11.25">
      <c r="A2" s="74" t="s">
        <v>42</v>
      </c>
      <c r="B2" s="76">
        <v>8.867</v>
      </c>
      <c r="C2" s="76">
        <v>9.217</v>
      </c>
      <c r="D2" s="76">
        <v>9.28</v>
      </c>
      <c r="E2" s="76">
        <v>9.051</v>
      </c>
      <c r="F2" s="76">
        <v>9.076</v>
      </c>
      <c r="G2" s="76">
        <v>9.272</v>
      </c>
      <c r="H2" s="76">
        <v>0</v>
      </c>
      <c r="I2" s="76">
        <v>0</v>
      </c>
    </row>
    <row r="3" spans="1:9" ht="11.25">
      <c r="A3" s="74" t="s">
        <v>43</v>
      </c>
      <c r="B3" s="76">
        <v>14.725</v>
      </c>
      <c r="C3" s="76">
        <v>15.652</v>
      </c>
      <c r="D3" s="76">
        <v>15.721</v>
      </c>
      <c r="E3" s="76">
        <v>15.047</v>
      </c>
      <c r="F3" s="76">
        <v>14.648</v>
      </c>
      <c r="G3" s="76">
        <v>15.198</v>
      </c>
      <c r="H3" s="76">
        <v>0</v>
      </c>
      <c r="I3" s="76">
        <v>0</v>
      </c>
    </row>
    <row r="4" spans="1:9" ht="11.25">
      <c r="A4" s="74" t="s">
        <v>1</v>
      </c>
      <c r="B4" s="76">
        <v>23.592</v>
      </c>
      <c r="C4" s="76">
        <v>24.869</v>
      </c>
      <c r="D4" s="76">
        <v>25.001</v>
      </c>
      <c r="E4" s="76">
        <v>24.098</v>
      </c>
      <c r="F4" s="76">
        <v>23.724</v>
      </c>
      <c r="G4" s="76">
        <v>24.47</v>
      </c>
      <c r="H4" s="76">
        <v>0</v>
      </c>
      <c r="I4" s="76">
        <v>0</v>
      </c>
    </row>
    <row r="5" ht="11.25"/>
    <row r="6" ht="11.25"/>
    <row r="7" ht="11.25"/>
    <row r="8" spans="1:9" ht="11.25">
      <c r="A8" s="74" t="s">
        <v>44</v>
      </c>
      <c r="B8" s="74" t="s">
        <v>45</v>
      </c>
      <c r="C8" s="74" t="s">
        <v>46</v>
      </c>
      <c r="D8" s="74" t="s">
        <v>47</v>
      </c>
      <c r="E8" s="74" t="s">
        <v>48</v>
      </c>
      <c r="F8" s="74" t="s">
        <v>45</v>
      </c>
      <c r="G8" s="74" t="s">
        <v>46</v>
      </c>
      <c r="H8" s="74" t="s">
        <v>47</v>
      </c>
      <c r="I8" s="74" t="s">
        <v>49</v>
      </c>
    </row>
    <row r="9" spans="1:10" ht="11.25">
      <c r="A9" s="74" t="s">
        <v>50</v>
      </c>
      <c r="B9" s="77">
        <v>94.89156987133441</v>
      </c>
      <c r="C9" s="77">
        <v>105.40602387037461</v>
      </c>
      <c r="D9" s="77">
        <v>101.77531324827808</v>
      </c>
      <c r="E9" s="77">
        <v>94.68173989980883</v>
      </c>
      <c r="F9" s="77">
        <v>118.18308653735158</v>
      </c>
      <c r="G9" s="77">
        <v>100.0299137801552</v>
      </c>
      <c r="H9" s="77"/>
      <c r="I9" s="77"/>
      <c r="J9" s="77"/>
    </row>
    <row r="10" spans="1:10" ht="11.25">
      <c r="A10" s="74" t="s">
        <v>9</v>
      </c>
      <c r="B10" s="77">
        <v>89.24675945161371</v>
      </c>
      <c r="C10" s="77">
        <v>105.68408631166031</v>
      </c>
      <c r="D10" s="77">
        <v>101.00291541248737</v>
      </c>
      <c r="E10" s="77">
        <v>88.56776717105788</v>
      </c>
      <c r="F10" s="77">
        <v>132.85036344497132</v>
      </c>
      <c r="G10" s="77">
        <v>98.27342414230131</v>
      </c>
      <c r="H10" s="77"/>
      <c r="I10" s="77"/>
      <c r="J10" s="77"/>
    </row>
    <row r="11" spans="1:10" ht="11.25">
      <c r="A11" s="74" t="s">
        <v>10</v>
      </c>
      <c r="B11" s="77">
        <v>100.41734440042549</v>
      </c>
      <c r="C11" s="77">
        <v>104.93437089420655</v>
      </c>
      <c r="D11" s="77">
        <v>103.14804955514538</v>
      </c>
      <c r="E11" s="77">
        <v>104.90996837116296</v>
      </c>
      <c r="F11" s="77">
        <v>105.4223126152294</v>
      </c>
      <c r="G11" s="77">
        <v>103.03057989363137</v>
      </c>
      <c r="H11" s="77"/>
      <c r="I11" s="77"/>
      <c r="J11" s="77"/>
    </row>
    <row r="12" ht="11.25">
      <c r="J12" s="77"/>
    </row>
    <row r="13" ht="11.25">
      <c r="J13" s="77"/>
    </row>
    <row r="14" spans="1:10" ht="11.25">
      <c r="A14" s="74" t="s">
        <v>51</v>
      </c>
      <c r="B14" s="74" t="s">
        <v>45</v>
      </c>
      <c r="C14" s="74" t="s">
        <v>46</v>
      </c>
      <c r="D14" s="74" t="s">
        <v>47</v>
      </c>
      <c r="E14" s="74" t="s">
        <v>48</v>
      </c>
      <c r="F14" s="74" t="s">
        <v>45</v>
      </c>
      <c r="G14" s="74" t="s">
        <v>46</v>
      </c>
      <c r="H14" s="74" t="s">
        <v>47</v>
      </c>
      <c r="I14" s="74" t="s">
        <v>49</v>
      </c>
      <c r="J14" s="77"/>
    </row>
    <row r="15" spans="1:10" ht="11.25">
      <c r="A15" s="74" t="s">
        <v>52</v>
      </c>
      <c r="B15" s="77">
        <v>86.65421356754689</v>
      </c>
      <c r="C15" s="77">
        <v>101.85193387644937</v>
      </c>
      <c r="D15" s="77">
        <v>97.42089987501485</v>
      </c>
      <c r="E15" s="77">
        <v>97.81246384018289</v>
      </c>
      <c r="F15" s="77">
        <v>125.17186155071286</v>
      </c>
      <c r="G15" s="77">
        <v>109.34110356558874</v>
      </c>
      <c r="H15" s="77"/>
      <c r="I15" s="77"/>
      <c r="J15" s="77"/>
    </row>
    <row r="16" spans="1:10" ht="11.25">
      <c r="A16" s="74" t="s">
        <v>53</v>
      </c>
      <c r="B16" s="77">
        <v>77.20605933168547</v>
      </c>
      <c r="C16" s="77">
        <v>99.3283904117441</v>
      </c>
      <c r="D16" s="77">
        <v>95.55642853286098</v>
      </c>
      <c r="E16" s="77">
        <v>92.43554775185721</v>
      </c>
      <c r="F16" s="77">
        <v>139.12181132599972</v>
      </c>
      <c r="G16" s="77">
        <v>109.80684286835883</v>
      </c>
      <c r="H16" s="77"/>
      <c r="I16" s="77"/>
      <c r="J16" s="77"/>
    </row>
    <row r="17" spans="1:10" ht="11.25">
      <c r="A17" s="74" t="s">
        <v>54</v>
      </c>
      <c r="B17" s="77">
        <v>101.83134985569109</v>
      </c>
      <c r="C17" s="77">
        <v>108.24652103933161</v>
      </c>
      <c r="D17" s="77">
        <v>102.41271438146296</v>
      </c>
      <c r="E17" s="77">
        <v>110.57097757791313</v>
      </c>
      <c r="F17" s="77">
        <v>108.18217410857184</v>
      </c>
      <c r="G17" s="77">
        <v>108.25816439811872</v>
      </c>
      <c r="H17" s="77"/>
      <c r="I17" s="77"/>
      <c r="J17" s="7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0.16015625" style="29" customWidth="1"/>
    <col min="2" max="2" width="14.83203125" style="29" customWidth="1"/>
    <col min="3" max="8" width="14.33203125" style="29" customWidth="1"/>
    <col min="9" max="16384" width="12" style="29" customWidth="1"/>
  </cols>
  <sheetData>
    <row r="1" spans="1:8" ht="12.75">
      <c r="A1" s="30" t="s">
        <v>18</v>
      </c>
      <c r="B1" s="30"/>
      <c r="C1" s="30"/>
      <c r="D1" s="30"/>
      <c r="E1" s="30"/>
      <c r="F1" s="30"/>
      <c r="G1" s="28"/>
      <c r="H1" s="28"/>
    </row>
    <row r="2" s="31" customFormat="1" ht="11.25"/>
    <row r="3" spans="1:8" s="31" customFormat="1" ht="11.25" customHeight="1">
      <c r="A3" s="96" t="s">
        <v>64</v>
      </c>
      <c r="B3" s="94" t="s">
        <v>28</v>
      </c>
      <c r="C3" s="94" t="s">
        <v>30</v>
      </c>
      <c r="D3" s="98" t="s">
        <v>31</v>
      </c>
      <c r="E3" s="94" t="s">
        <v>77</v>
      </c>
      <c r="F3" s="98" t="s">
        <v>75</v>
      </c>
      <c r="G3" s="94" t="s">
        <v>29</v>
      </c>
      <c r="H3" s="67" t="s">
        <v>14</v>
      </c>
    </row>
    <row r="4" spans="1:8" s="31" customFormat="1" ht="11.25">
      <c r="A4" s="97"/>
      <c r="B4" s="95"/>
      <c r="C4" s="95"/>
      <c r="D4" s="99"/>
      <c r="E4" s="95"/>
      <c r="F4" s="99"/>
      <c r="G4" s="95"/>
      <c r="H4" s="68" t="s">
        <v>15</v>
      </c>
    </row>
    <row r="5" spans="1:8" s="31" customFormat="1" ht="11.25">
      <c r="A5" s="97"/>
      <c r="B5" s="95"/>
      <c r="C5" s="95"/>
      <c r="D5" s="99"/>
      <c r="E5" s="95"/>
      <c r="F5" s="99"/>
      <c r="G5" s="95"/>
      <c r="H5" s="68" t="s">
        <v>16</v>
      </c>
    </row>
    <row r="6" spans="1:8" s="31" customFormat="1" ht="11.25">
      <c r="A6" s="97"/>
      <c r="B6" s="95"/>
      <c r="C6" s="95"/>
      <c r="D6" s="100"/>
      <c r="E6" s="95"/>
      <c r="F6" s="100"/>
      <c r="G6" s="95"/>
      <c r="H6" s="66" t="s">
        <v>17</v>
      </c>
    </row>
    <row r="7" spans="1:8" s="31" customFormat="1" ht="11.25">
      <c r="A7" s="97"/>
      <c r="B7" s="95"/>
      <c r="C7" s="61" t="s">
        <v>2</v>
      </c>
      <c r="D7" s="62"/>
      <c r="E7" s="63" t="s">
        <v>4</v>
      </c>
      <c r="F7" s="72" t="s">
        <v>34</v>
      </c>
      <c r="G7" s="64"/>
      <c r="H7" s="65"/>
    </row>
    <row r="8" spans="1:8" s="31" customFormat="1" ht="11.25">
      <c r="A8" s="33"/>
      <c r="B8" s="32"/>
      <c r="C8" s="34"/>
      <c r="D8" s="35"/>
      <c r="E8" s="32"/>
      <c r="F8" s="36"/>
      <c r="G8" s="37"/>
      <c r="H8" s="37"/>
    </row>
    <row r="9" spans="1:8" s="31" customFormat="1" ht="11.25">
      <c r="A9" s="78" t="s">
        <v>55</v>
      </c>
      <c r="B9" s="93" t="s">
        <v>9</v>
      </c>
      <c r="C9" s="93"/>
      <c r="D9" s="93"/>
      <c r="E9" s="93"/>
      <c r="F9" s="93"/>
      <c r="G9" s="93"/>
      <c r="H9" s="93"/>
    </row>
    <row r="10" spans="1:6" s="31" customFormat="1" ht="11.25">
      <c r="A10" s="79" t="s">
        <v>56</v>
      </c>
      <c r="B10" s="39"/>
      <c r="C10" s="40"/>
      <c r="D10" s="40"/>
      <c r="E10" s="40"/>
      <c r="F10" s="40"/>
    </row>
    <row r="11" spans="1:8" s="31" customFormat="1" ht="12.75" hidden="1">
      <c r="A11" s="69"/>
      <c r="B11" s="41">
        <v>1994</v>
      </c>
      <c r="C11" s="42">
        <v>883</v>
      </c>
      <c r="D11" s="43">
        <v>54362</v>
      </c>
      <c r="E11" s="44">
        <v>72392</v>
      </c>
      <c r="F11" s="44">
        <v>1086881.7842041487</v>
      </c>
      <c r="G11" s="44">
        <v>4257161.409733975</v>
      </c>
      <c r="H11" s="44">
        <v>4180686.460479694</v>
      </c>
    </row>
    <row r="12" spans="1:8" s="31" customFormat="1" ht="12.75" hidden="1">
      <c r="A12" s="69"/>
      <c r="B12" s="41">
        <v>1995</v>
      </c>
      <c r="C12" s="42">
        <v>916</v>
      </c>
      <c r="D12" s="43">
        <v>52897</v>
      </c>
      <c r="E12" s="44">
        <v>65796</v>
      </c>
      <c r="F12" s="44">
        <v>1061264.0157886934</v>
      </c>
      <c r="G12" s="44">
        <v>3949165.316003947</v>
      </c>
      <c r="H12" s="44">
        <v>3889814.55443469</v>
      </c>
    </row>
    <row r="13" spans="1:8" s="31" customFormat="1" ht="11.25" customHeight="1" hidden="1">
      <c r="A13" s="46"/>
      <c r="B13" s="41">
        <v>1996</v>
      </c>
      <c r="C13" s="42">
        <v>913</v>
      </c>
      <c r="D13" s="43">
        <v>47187</v>
      </c>
      <c r="E13" s="44">
        <v>59052</v>
      </c>
      <c r="F13" s="44">
        <v>968431.8166711831</v>
      </c>
      <c r="G13" s="44">
        <v>3736371.7705526557</v>
      </c>
      <c r="H13" s="44">
        <v>3685582.080242148</v>
      </c>
    </row>
    <row r="14" spans="1:8" s="31" customFormat="1" ht="11.25" hidden="1">
      <c r="A14" s="46"/>
      <c r="B14" s="41">
        <v>1997</v>
      </c>
      <c r="C14" s="42">
        <v>871</v>
      </c>
      <c r="D14" s="43">
        <v>42965.75</v>
      </c>
      <c r="E14" s="44">
        <v>54808.966</v>
      </c>
      <c r="F14" s="44">
        <v>901195.312987325</v>
      </c>
      <c r="G14" s="44">
        <v>3614626.412827291</v>
      </c>
      <c r="H14" s="44">
        <v>3570914.474161865</v>
      </c>
    </row>
    <row r="15" spans="1:8" s="31" customFormat="1" ht="11.25" hidden="1">
      <c r="A15" s="46"/>
      <c r="B15" s="41">
        <v>1998</v>
      </c>
      <c r="C15" s="42">
        <v>800.5</v>
      </c>
      <c r="D15" s="43">
        <v>37953.75</v>
      </c>
      <c r="E15" s="44">
        <v>48276.312000000005</v>
      </c>
      <c r="F15" s="44">
        <v>800983.4663544379</v>
      </c>
      <c r="G15" s="44">
        <v>3169841.3543099347</v>
      </c>
      <c r="H15" s="44">
        <v>3129671.706129878</v>
      </c>
    </row>
    <row r="16" spans="1:8" s="31" customFormat="1" ht="11.25" hidden="1">
      <c r="A16" s="46" t="s">
        <v>57</v>
      </c>
      <c r="B16" s="41">
        <v>1999</v>
      </c>
      <c r="C16" s="42">
        <v>738.75</v>
      </c>
      <c r="D16" s="43">
        <v>35373.25</v>
      </c>
      <c r="E16" s="44">
        <v>46614.031</v>
      </c>
      <c r="F16" s="44">
        <v>760693.3598523388</v>
      </c>
      <c r="G16" s="44">
        <v>3098438.1633373043</v>
      </c>
      <c r="H16" s="44">
        <v>3062799.1676168176</v>
      </c>
    </row>
    <row r="17" spans="2:8" s="31" customFormat="1" ht="11.25" hidden="1">
      <c r="B17" s="41">
        <v>2000</v>
      </c>
      <c r="C17" s="42">
        <v>691.25</v>
      </c>
      <c r="D17" s="43">
        <v>32199.25</v>
      </c>
      <c r="E17" s="44">
        <v>41105.333</v>
      </c>
      <c r="F17" s="44">
        <v>699792.6731873425</v>
      </c>
      <c r="G17" s="44">
        <v>2774289.3078641808</v>
      </c>
      <c r="H17" s="44">
        <v>2743719.9710608795</v>
      </c>
    </row>
    <row r="18" spans="1:8" s="31" customFormat="1" ht="11.25">
      <c r="A18" s="46" t="s">
        <v>57</v>
      </c>
      <c r="B18" s="41">
        <v>2001</v>
      </c>
      <c r="C18" s="42">
        <v>585.5</v>
      </c>
      <c r="D18" s="42">
        <v>27061.5</v>
      </c>
      <c r="E18" s="42">
        <v>34032.791</v>
      </c>
      <c r="F18" s="42">
        <v>605884.5231947561</v>
      </c>
      <c r="G18" s="42">
        <v>2440898.6859798655</v>
      </c>
      <c r="H18" s="42">
        <v>2414514.5523895225</v>
      </c>
    </row>
    <row r="19" spans="1:8" s="31" customFormat="1" ht="11.25">
      <c r="A19" s="46"/>
      <c r="B19" s="41">
        <v>2002</v>
      </c>
      <c r="C19" s="42">
        <v>496.25</v>
      </c>
      <c r="D19" s="42">
        <v>21386</v>
      </c>
      <c r="E19" s="42">
        <v>26588.384000000002</v>
      </c>
      <c r="F19" s="42">
        <v>500542.8670000001</v>
      </c>
      <c r="G19" s="42">
        <v>2068999.723</v>
      </c>
      <c r="H19" s="42">
        <v>2042642.1120000002</v>
      </c>
    </row>
    <row r="20" spans="1:8" s="31" customFormat="1" ht="11.25">
      <c r="A20" s="46"/>
      <c r="B20" s="41">
        <v>2003</v>
      </c>
      <c r="C20" s="42">
        <v>413.5</v>
      </c>
      <c r="D20" s="42">
        <v>18477.75</v>
      </c>
      <c r="E20" s="42">
        <v>23320.847999999998</v>
      </c>
      <c r="F20" s="42">
        <v>442537.01100000006</v>
      </c>
      <c r="G20" s="42">
        <v>1900457.346</v>
      </c>
      <c r="H20" s="42">
        <v>1871049.0690000001</v>
      </c>
    </row>
    <row r="21" spans="1:8" s="31" customFormat="1" ht="11.25">
      <c r="A21" s="46"/>
      <c r="B21" s="41">
        <v>2004</v>
      </c>
      <c r="C21" s="42">
        <v>373.75</v>
      </c>
      <c r="D21" s="42">
        <v>16375.25</v>
      </c>
      <c r="E21" s="42">
        <v>21134.463</v>
      </c>
      <c r="F21" s="42">
        <v>409252.37899999996</v>
      </c>
      <c r="G21" s="42">
        <v>1774774.2489999998</v>
      </c>
      <c r="H21" s="42">
        <v>1756044.119</v>
      </c>
    </row>
    <row r="22" spans="1:8" s="31" customFormat="1" ht="11.25">
      <c r="A22" s="46"/>
      <c r="B22" s="41">
        <v>2005</v>
      </c>
      <c r="C22" s="42">
        <v>341.25</v>
      </c>
      <c r="D22" s="42">
        <v>15418.25</v>
      </c>
      <c r="E22" s="42">
        <v>20242.854</v>
      </c>
      <c r="F22" s="42">
        <v>387845.88700000005</v>
      </c>
      <c r="G22" s="42">
        <v>1738764.52</v>
      </c>
      <c r="H22" s="42">
        <v>1717492.546</v>
      </c>
    </row>
    <row r="23" spans="1:8" s="31" customFormat="1" ht="11.25">
      <c r="A23" s="46"/>
      <c r="B23" s="41">
        <v>2006</v>
      </c>
      <c r="C23" s="42">
        <v>313.25</v>
      </c>
      <c r="D23" s="42">
        <v>15109</v>
      </c>
      <c r="E23" s="42">
        <v>20080.686999999998</v>
      </c>
      <c r="F23" s="42">
        <v>387255.747</v>
      </c>
      <c r="G23" s="42">
        <v>1905287.7430000002</v>
      </c>
      <c r="H23" s="42">
        <v>1884876.0890000002</v>
      </c>
    </row>
    <row r="24" spans="1:8" s="31" customFormat="1" ht="11.25">
      <c r="A24" s="46"/>
      <c r="B24" s="41">
        <v>2007</v>
      </c>
      <c r="C24" s="42">
        <v>309.25</v>
      </c>
      <c r="D24" s="42">
        <v>15417</v>
      </c>
      <c r="E24" s="42">
        <v>20160.27</v>
      </c>
      <c r="F24" s="42">
        <v>401376.265</v>
      </c>
      <c r="G24" s="42">
        <v>1836462.596</v>
      </c>
      <c r="H24" s="42">
        <v>1819187.53</v>
      </c>
    </row>
    <row r="25" spans="1:8" s="31" customFormat="1" ht="11.25">
      <c r="A25" s="46"/>
      <c r="B25" s="41">
        <v>2008</v>
      </c>
      <c r="C25" s="42">
        <v>306</v>
      </c>
      <c r="D25" s="42">
        <v>15016.25</v>
      </c>
      <c r="E25" s="42">
        <v>19523.885000000002</v>
      </c>
      <c r="F25" s="42">
        <v>400954.83900000004</v>
      </c>
      <c r="G25" s="42">
        <v>1950496.53</v>
      </c>
      <c r="H25" s="42">
        <v>1931841.975</v>
      </c>
    </row>
    <row r="26" spans="1:8" s="31" customFormat="1" ht="11.25">
      <c r="A26" s="46"/>
      <c r="B26" s="41">
        <v>2009</v>
      </c>
      <c r="C26" s="42">
        <v>302.5</v>
      </c>
      <c r="D26" s="42">
        <v>15178.75</v>
      </c>
      <c r="E26" s="42">
        <v>19262.434</v>
      </c>
      <c r="F26" s="42">
        <v>402396.497</v>
      </c>
      <c r="G26" s="42">
        <v>1949353.2939999998</v>
      </c>
      <c r="H26" s="42">
        <v>1928126.972</v>
      </c>
    </row>
    <row r="27" spans="1:8" s="31" customFormat="1" ht="11.25">
      <c r="A27" s="46"/>
      <c r="B27" s="41">
        <v>2010</v>
      </c>
      <c r="C27" s="42">
        <v>310.75</v>
      </c>
      <c r="D27" s="42">
        <v>15286.25</v>
      </c>
      <c r="E27" s="42">
        <v>18706.436</v>
      </c>
      <c r="F27" s="42">
        <v>403181.36799999996</v>
      </c>
      <c r="G27" s="42">
        <v>1814847.5730000003</v>
      </c>
      <c r="H27" s="42">
        <v>1789993.4479999999</v>
      </c>
    </row>
    <row r="28" spans="1:8" s="31" customFormat="1" ht="11.25">
      <c r="A28" s="46"/>
      <c r="B28" s="41"/>
      <c r="C28" s="42"/>
      <c r="D28" s="42"/>
      <c r="E28" s="42"/>
      <c r="F28" s="42"/>
      <c r="G28" s="42"/>
      <c r="H28" s="42"/>
    </row>
    <row r="29" spans="1:8" s="31" customFormat="1" ht="11.25">
      <c r="A29" s="46"/>
      <c r="B29" s="45">
        <v>2010</v>
      </c>
      <c r="C29" s="42"/>
      <c r="D29" s="43"/>
      <c r="E29" s="44"/>
      <c r="F29" s="44"/>
      <c r="G29" s="44"/>
      <c r="H29" s="44"/>
    </row>
    <row r="30" spans="1:8" s="31" customFormat="1" ht="11.25">
      <c r="A30" s="46"/>
      <c r="B30" s="46"/>
      <c r="C30" s="42"/>
      <c r="D30" s="43"/>
      <c r="E30" s="44"/>
      <c r="F30" s="44"/>
      <c r="G30" s="44"/>
      <c r="H30" s="44"/>
    </row>
    <row r="31" spans="1:8" s="31" customFormat="1" ht="11.25">
      <c r="A31" s="46"/>
      <c r="B31" s="47" t="s">
        <v>19</v>
      </c>
      <c r="C31" s="42">
        <v>314</v>
      </c>
      <c r="D31" s="43">
        <v>14725</v>
      </c>
      <c r="E31" s="44">
        <v>2607.685</v>
      </c>
      <c r="F31" s="44">
        <v>76116.52</v>
      </c>
      <c r="G31" s="44">
        <v>197766.454</v>
      </c>
      <c r="H31" s="44">
        <v>193904.849</v>
      </c>
    </row>
    <row r="32" spans="1:8" s="31" customFormat="1" ht="11.25">
      <c r="A32" s="46"/>
      <c r="B32" s="48"/>
      <c r="C32" s="42"/>
      <c r="D32" s="43"/>
      <c r="E32" s="44"/>
      <c r="F32" s="44"/>
      <c r="G32" s="44"/>
      <c r="H32" s="44"/>
    </row>
    <row r="33" spans="1:8" s="31" customFormat="1" ht="11.25">
      <c r="A33" s="46"/>
      <c r="B33" s="47" t="s">
        <v>20</v>
      </c>
      <c r="C33" s="42">
        <v>313</v>
      </c>
      <c r="D33" s="43">
        <v>15652</v>
      </c>
      <c r="E33" s="44">
        <v>5497.181</v>
      </c>
      <c r="F33" s="44">
        <v>107927.806</v>
      </c>
      <c r="G33" s="44">
        <v>478801.115</v>
      </c>
      <c r="H33" s="44">
        <v>472063.664</v>
      </c>
    </row>
    <row r="34" spans="1:8" s="31" customFormat="1" ht="11.25">
      <c r="A34" s="46"/>
      <c r="B34" s="49"/>
      <c r="C34" s="42"/>
      <c r="D34" s="43"/>
      <c r="E34" s="44"/>
      <c r="F34" s="44"/>
      <c r="G34" s="44"/>
      <c r="H34" s="44"/>
    </row>
    <row r="35" spans="1:8" s="31" customFormat="1" ht="11.25">
      <c r="A35" s="46"/>
      <c r="B35" s="47" t="s">
        <v>21</v>
      </c>
      <c r="C35" s="42">
        <v>308</v>
      </c>
      <c r="D35" s="43">
        <v>15721</v>
      </c>
      <c r="E35" s="44">
        <v>5977.903</v>
      </c>
      <c r="F35" s="44">
        <v>111703.639</v>
      </c>
      <c r="G35" s="44">
        <v>573696.452</v>
      </c>
      <c r="H35" s="44">
        <v>566299.352</v>
      </c>
    </row>
    <row r="36" spans="1:8" s="31" customFormat="1" ht="11.25">
      <c r="A36" s="46"/>
      <c r="B36" s="49"/>
      <c r="C36" s="42"/>
      <c r="D36" s="43"/>
      <c r="E36" s="44"/>
      <c r="F36" s="44"/>
      <c r="G36" s="44"/>
      <c r="H36" s="44"/>
    </row>
    <row r="37" spans="1:8" s="31" customFormat="1" ht="11.25">
      <c r="A37" s="46"/>
      <c r="B37" s="47" t="s">
        <v>22</v>
      </c>
      <c r="C37" s="42">
        <v>308</v>
      </c>
      <c r="D37" s="43">
        <v>15047</v>
      </c>
      <c r="E37" s="44">
        <v>4623.667</v>
      </c>
      <c r="F37" s="44">
        <v>107433.403</v>
      </c>
      <c r="G37" s="44">
        <v>564583.552</v>
      </c>
      <c r="H37" s="44">
        <v>557725.583</v>
      </c>
    </row>
    <row r="38" spans="1:8" s="31" customFormat="1" ht="11.25">
      <c r="A38" s="46"/>
      <c r="B38" s="41"/>
      <c r="C38" s="42"/>
      <c r="D38" s="43"/>
      <c r="E38" s="44"/>
      <c r="F38" s="44"/>
      <c r="G38" s="44"/>
      <c r="H38" s="44"/>
    </row>
    <row r="39" spans="1:8" s="31" customFormat="1" ht="11.25">
      <c r="A39" s="46"/>
      <c r="B39" s="45">
        <v>2011</v>
      </c>
      <c r="C39" s="42"/>
      <c r="D39" s="43"/>
      <c r="E39" s="44"/>
      <c r="F39" s="44"/>
      <c r="G39" s="44"/>
      <c r="H39" s="44"/>
    </row>
    <row r="40" spans="1:8" s="31" customFormat="1" ht="11.25">
      <c r="A40" s="46"/>
      <c r="B40" s="46"/>
      <c r="C40" s="42"/>
      <c r="D40" s="43"/>
      <c r="E40" s="44"/>
      <c r="F40" s="44"/>
      <c r="G40" s="44"/>
      <c r="H40" s="44"/>
    </row>
    <row r="41" spans="1:8" s="31" customFormat="1" ht="11.25">
      <c r="A41" s="46"/>
      <c r="B41" s="47" t="s">
        <v>19</v>
      </c>
      <c r="C41" s="42">
        <v>307</v>
      </c>
      <c r="D41" s="43">
        <v>14648</v>
      </c>
      <c r="E41" s="44">
        <v>3464.319</v>
      </c>
      <c r="F41" s="44">
        <v>82658.217</v>
      </c>
      <c r="G41" s="44">
        <v>275136.273</v>
      </c>
      <c r="H41" s="44">
        <v>270280.015</v>
      </c>
    </row>
    <row r="42" spans="1:8" s="31" customFormat="1" ht="11.25">
      <c r="A42" s="46"/>
      <c r="B42" s="48"/>
      <c r="C42" s="42"/>
      <c r="D42" s="43"/>
      <c r="E42" s="44"/>
      <c r="F42" s="44"/>
      <c r="G42" s="44"/>
      <c r="H42" s="44"/>
    </row>
    <row r="43" spans="1:8" s="31" customFormat="1" ht="11.25">
      <c r="A43" s="46"/>
      <c r="B43" s="47" t="s">
        <v>20</v>
      </c>
      <c r="C43" s="42">
        <v>305</v>
      </c>
      <c r="D43" s="43">
        <v>15198</v>
      </c>
      <c r="E43" s="44">
        <v>5402.268</v>
      </c>
      <c r="F43" s="44">
        <v>105942.005</v>
      </c>
      <c r="G43" s="44">
        <v>525756.388</v>
      </c>
      <c r="H43" s="44">
        <v>517054.472</v>
      </c>
    </row>
    <row r="44" spans="1:8" s="31" customFormat="1" ht="11.25">
      <c r="A44" s="46"/>
      <c r="B44" s="49"/>
      <c r="C44" s="42"/>
      <c r="D44" s="43"/>
      <c r="E44" s="44"/>
      <c r="F44" s="44"/>
      <c r="G44" s="44"/>
      <c r="H44" s="44"/>
    </row>
    <row r="45" spans="1:8" s="31" customFormat="1" ht="11.25">
      <c r="A45" s="46"/>
      <c r="B45" s="47" t="s">
        <v>21</v>
      </c>
      <c r="C45" s="42" t="s">
        <v>86</v>
      </c>
      <c r="D45" s="43" t="s">
        <v>86</v>
      </c>
      <c r="E45" s="44" t="s">
        <v>86</v>
      </c>
      <c r="F45" s="44" t="s">
        <v>86</v>
      </c>
      <c r="G45" s="44" t="s">
        <v>86</v>
      </c>
      <c r="H45" s="44" t="s">
        <v>86</v>
      </c>
    </row>
    <row r="46" spans="1:8" s="31" customFormat="1" ht="11.25">
      <c r="A46" s="46"/>
      <c r="B46" s="49"/>
      <c r="C46" s="42"/>
      <c r="D46" s="43"/>
      <c r="E46" s="44"/>
      <c r="F46" s="44"/>
      <c r="G46" s="44"/>
      <c r="H46" s="44"/>
    </row>
    <row r="47" spans="1:8" s="31" customFormat="1" ht="11.25">
      <c r="A47" s="46"/>
      <c r="B47" s="47" t="s">
        <v>22</v>
      </c>
      <c r="C47" s="42" t="s">
        <v>86</v>
      </c>
      <c r="D47" s="43" t="s">
        <v>86</v>
      </c>
      <c r="E47" s="44" t="s">
        <v>86</v>
      </c>
      <c r="F47" s="44" t="s">
        <v>86</v>
      </c>
      <c r="G47" s="44" t="s">
        <v>86</v>
      </c>
      <c r="H47" s="44" t="s">
        <v>86</v>
      </c>
    </row>
    <row r="48" spans="1:8" s="31" customFormat="1" ht="11.25">
      <c r="A48" s="33"/>
      <c r="B48" s="50"/>
      <c r="C48" s="51"/>
      <c r="D48" s="52"/>
      <c r="E48" s="52"/>
      <c r="F48" s="52"/>
      <c r="G48" s="52"/>
      <c r="H48" s="52"/>
    </row>
    <row r="49" spans="1:6" s="31" customFormat="1" ht="11.25">
      <c r="A49" s="33"/>
      <c r="B49" s="53"/>
      <c r="C49" s="54"/>
      <c r="D49" s="55"/>
      <c r="E49" s="56"/>
      <c r="F49" s="56"/>
    </row>
    <row r="50" spans="1:8" s="31" customFormat="1" ht="11.25">
      <c r="A50" s="38" t="s">
        <v>60</v>
      </c>
      <c r="B50" s="93" t="s">
        <v>10</v>
      </c>
      <c r="C50" s="93"/>
      <c r="D50" s="93"/>
      <c r="E50" s="93"/>
      <c r="F50" s="93"/>
      <c r="G50" s="93"/>
      <c r="H50" s="93"/>
    </row>
    <row r="51" spans="1:6" s="31" customFormat="1" ht="11.25">
      <c r="A51" s="38" t="s">
        <v>59</v>
      </c>
      <c r="B51" s="39"/>
      <c r="C51" s="40"/>
      <c r="D51" s="40"/>
      <c r="E51" s="40"/>
      <c r="F51" s="40"/>
    </row>
    <row r="52" spans="2:8" s="31" customFormat="1" ht="11.25" hidden="1">
      <c r="B52" s="41">
        <v>1994</v>
      </c>
      <c r="C52" s="42">
        <v>555</v>
      </c>
      <c r="D52" s="43">
        <v>23737</v>
      </c>
      <c r="E52" s="44">
        <v>32824</v>
      </c>
      <c r="F52" s="44">
        <v>415692.5704176743</v>
      </c>
      <c r="G52" s="44">
        <v>1460814.0789332406</v>
      </c>
      <c r="H52" s="44">
        <v>1412648.3385570322</v>
      </c>
    </row>
    <row r="53" spans="1:8" s="31" customFormat="1" ht="11.25" hidden="1">
      <c r="A53" s="70" t="s">
        <v>24</v>
      </c>
      <c r="B53" s="41">
        <v>1995</v>
      </c>
      <c r="C53" s="42">
        <v>591</v>
      </c>
      <c r="D53" s="43">
        <v>24630</v>
      </c>
      <c r="E53" s="44">
        <v>33972</v>
      </c>
      <c r="F53" s="44">
        <v>440837.9051349044</v>
      </c>
      <c r="G53" s="44">
        <v>1529654.4178174995</v>
      </c>
      <c r="H53" s="44">
        <v>1466567.1351804605</v>
      </c>
    </row>
    <row r="54" spans="2:8" s="31" customFormat="1" ht="11.25" hidden="1">
      <c r="B54" s="41">
        <v>1996</v>
      </c>
      <c r="C54" s="42">
        <v>587</v>
      </c>
      <c r="D54" s="43">
        <v>23123</v>
      </c>
      <c r="E54" s="44">
        <v>31144</v>
      </c>
      <c r="F54" s="44">
        <v>411152.29851265193</v>
      </c>
      <c r="G54" s="44">
        <v>1494870.2085559585</v>
      </c>
      <c r="H54" s="44">
        <v>1440992.3152830256</v>
      </c>
    </row>
    <row r="55" spans="1:8" s="31" customFormat="1" ht="11.25" hidden="1">
      <c r="A55" s="70" t="s">
        <v>24</v>
      </c>
      <c r="B55" s="41">
        <v>1997</v>
      </c>
      <c r="C55" s="42">
        <v>653</v>
      </c>
      <c r="D55" s="43">
        <v>23919.25</v>
      </c>
      <c r="E55" s="44">
        <v>32378.339</v>
      </c>
      <c r="F55" s="44">
        <v>421093.4585316719</v>
      </c>
      <c r="G55" s="44">
        <v>1505669.6451123054</v>
      </c>
      <c r="H55" s="44">
        <v>1451966.1197547843</v>
      </c>
    </row>
    <row r="56" spans="2:8" s="31" customFormat="1" ht="11.25" hidden="1">
      <c r="B56" s="41">
        <v>1998</v>
      </c>
      <c r="C56" s="42">
        <v>629.5</v>
      </c>
      <c r="D56" s="43">
        <v>21074.75</v>
      </c>
      <c r="E56" s="44">
        <v>28553.841999999997</v>
      </c>
      <c r="F56" s="44">
        <v>377122.75862421584</v>
      </c>
      <c r="G56" s="44">
        <v>1378491.310594479</v>
      </c>
      <c r="H56" s="44">
        <v>1329379.4685632186</v>
      </c>
    </row>
    <row r="57" spans="1:8" s="31" customFormat="1" ht="11.25" hidden="1">
      <c r="A57" s="70"/>
      <c r="B57" s="41">
        <v>1999</v>
      </c>
      <c r="C57" s="42">
        <v>564</v>
      </c>
      <c r="D57" s="43">
        <v>18964.75</v>
      </c>
      <c r="E57" s="44">
        <v>25779.95</v>
      </c>
      <c r="F57" s="44">
        <v>346035.4545129178</v>
      </c>
      <c r="G57" s="44">
        <v>1271056.0677564</v>
      </c>
      <c r="H57" s="44">
        <v>1222588.5470618613</v>
      </c>
    </row>
    <row r="58" spans="1:8" s="31" customFormat="1" ht="11.25" hidden="1">
      <c r="A58" s="46"/>
      <c r="B58" s="41">
        <v>2000</v>
      </c>
      <c r="C58" s="42">
        <v>519</v>
      </c>
      <c r="D58" s="43">
        <v>16656.5</v>
      </c>
      <c r="E58" s="44">
        <v>22290.45</v>
      </c>
      <c r="F58" s="44">
        <v>310207.87951918115</v>
      </c>
      <c r="G58" s="44">
        <v>1159771.0169084226</v>
      </c>
      <c r="H58" s="44">
        <v>1119270.0536345183</v>
      </c>
    </row>
    <row r="59" spans="1:8" s="31" customFormat="1" ht="11.25">
      <c r="A59" s="46"/>
      <c r="B59" s="41">
        <v>2001</v>
      </c>
      <c r="C59" s="42">
        <v>435.25</v>
      </c>
      <c r="D59" s="42">
        <v>13950</v>
      </c>
      <c r="E59" s="42">
        <v>18398.469</v>
      </c>
      <c r="F59" s="42">
        <v>272779.6158152805</v>
      </c>
      <c r="G59" s="42">
        <v>1037621.8710215101</v>
      </c>
      <c r="H59" s="42">
        <v>996855.2737201087</v>
      </c>
    </row>
    <row r="60" spans="1:8" s="31" customFormat="1" ht="11.25">
      <c r="A60" s="46"/>
      <c r="B60" s="41">
        <v>2002</v>
      </c>
      <c r="C60" s="42">
        <v>370.5</v>
      </c>
      <c r="D60" s="42">
        <v>11548.75</v>
      </c>
      <c r="E60" s="42">
        <v>15246.942000000001</v>
      </c>
      <c r="F60" s="42">
        <v>230486.07299999997</v>
      </c>
      <c r="G60" s="42">
        <v>892199.932</v>
      </c>
      <c r="H60" s="42">
        <v>858460.276</v>
      </c>
    </row>
    <row r="61" spans="1:8" s="31" customFormat="1" ht="11.25">
      <c r="A61" s="46"/>
      <c r="B61" s="41">
        <v>2003</v>
      </c>
      <c r="C61" s="42">
        <v>311</v>
      </c>
      <c r="D61" s="42">
        <v>9979.75</v>
      </c>
      <c r="E61" s="42">
        <v>13345.211</v>
      </c>
      <c r="F61" s="42">
        <v>201629.43699999998</v>
      </c>
      <c r="G61" s="42">
        <v>805712.067</v>
      </c>
      <c r="H61" s="42">
        <v>771194.647</v>
      </c>
    </row>
    <row r="62" spans="1:8" s="31" customFormat="1" ht="11.25">
      <c r="A62" s="46"/>
      <c r="B62" s="41">
        <v>2004</v>
      </c>
      <c r="C62" s="42">
        <v>284</v>
      </c>
      <c r="D62" s="42">
        <v>9052.25</v>
      </c>
      <c r="E62" s="42">
        <v>12275.011999999999</v>
      </c>
      <c r="F62" s="42">
        <v>187245.7</v>
      </c>
      <c r="G62" s="42">
        <v>711745.278</v>
      </c>
      <c r="H62" s="42">
        <v>678588.87</v>
      </c>
    </row>
    <row r="63" spans="1:8" s="31" customFormat="1" ht="11.25">
      <c r="A63" s="46"/>
      <c r="B63" s="41">
        <v>2005</v>
      </c>
      <c r="C63" s="42">
        <v>271</v>
      </c>
      <c r="D63" s="42">
        <v>8364.75</v>
      </c>
      <c r="E63" s="42">
        <v>11395.34</v>
      </c>
      <c r="F63" s="42">
        <v>173480.639</v>
      </c>
      <c r="G63" s="42">
        <v>695784.43</v>
      </c>
      <c r="H63" s="42">
        <v>666791.753</v>
      </c>
    </row>
    <row r="64" spans="1:8" s="31" customFormat="1" ht="11.25">
      <c r="A64" s="46"/>
      <c r="B64" s="41">
        <v>2006</v>
      </c>
      <c r="C64" s="42">
        <v>253.5</v>
      </c>
      <c r="D64" s="42">
        <v>8274.5</v>
      </c>
      <c r="E64" s="42">
        <v>11481.384999999998</v>
      </c>
      <c r="F64" s="42">
        <v>175450.715</v>
      </c>
      <c r="G64" s="42">
        <v>750446.897</v>
      </c>
      <c r="H64" s="42">
        <v>715125.447</v>
      </c>
    </row>
    <row r="65" spans="1:8" s="31" customFormat="1" ht="11.25">
      <c r="A65" s="46"/>
      <c r="B65" s="41">
        <v>2007</v>
      </c>
      <c r="C65" s="42">
        <v>261.5</v>
      </c>
      <c r="D65" s="42">
        <v>8682</v>
      </c>
      <c r="E65" s="42">
        <v>12291.074999999999</v>
      </c>
      <c r="F65" s="42">
        <v>189034.60100000002</v>
      </c>
      <c r="G65" s="42">
        <v>764653.593</v>
      </c>
      <c r="H65" s="42">
        <v>733921.1730000001</v>
      </c>
    </row>
    <row r="66" spans="1:8" s="31" customFormat="1" ht="11.25">
      <c r="A66" s="46"/>
      <c r="B66" s="41">
        <v>2008</v>
      </c>
      <c r="C66" s="42">
        <v>262.5</v>
      </c>
      <c r="D66" s="42">
        <v>8785.75</v>
      </c>
      <c r="E66" s="42">
        <v>12446.153</v>
      </c>
      <c r="F66" s="42">
        <v>196727.594</v>
      </c>
      <c r="G66" s="42">
        <v>846869.429</v>
      </c>
      <c r="H66" s="42">
        <v>815213.7</v>
      </c>
    </row>
    <row r="67" spans="1:8" s="31" customFormat="1" ht="11.25">
      <c r="A67" s="46"/>
      <c r="B67" s="41">
        <v>2009</v>
      </c>
      <c r="C67" s="42">
        <v>258</v>
      </c>
      <c r="D67" s="42">
        <v>8938.5</v>
      </c>
      <c r="E67" s="42">
        <v>12502.135</v>
      </c>
      <c r="F67" s="42">
        <v>203467.139</v>
      </c>
      <c r="G67" s="42">
        <v>831344.406</v>
      </c>
      <c r="H67" s="42">
        <v>799236.677</v>
      </c>
    </row>
    <row r="68" spans="1:8" s="31" customFormat="1" ht="11.25">
      <c r="A68" s="46"/>
      <c r="B68" s="41">
        <v>2010</v>
      </c>
      <c r="C68" s="42">
        <v>261.5</v>
      </c>
      <c r="D68" s="42">
        <v>9103.75</v>
      </c>
      <c r="E68" s="42">
        <v>12923.962000000001</v>
      </c>
      <c r="F68" s="42">
        <v>211056.581</v>
      </c>
      <c r="G68" s="42">
        <v>882573.029</v>
      </c>
      <c r="H68" s="42">
        <v>848653.497</v>
      </c>
    </row>
    <row r="69" spans="1:8" s="31" customFormat="1" ht="11.25">
      <c r="A69" s="46"/>
      <c r="B69" s="41"/>
      <c r="C69" s="42"/>
      <c r="D69" s="43"/>
      <c r="E69" s="44"/>
      <c r="F69" s="44"/>
      <c r="G69" s="44"/>
      <c r="H69" s="44"/>
    </row>
    <row r="70" spans="1:8" s="31" customFormat="1" ht="11.25">
      <c r="A70" s="46"/>
      <c r="B70" s="45">
        <v>2010</v>
      </c>
      <c r="C70" s="42"/>
      <c r="D70" s="43"/>
      <c r="E70" s="44"/>
      <c r="F70" s="44"/>
      <c r="G70" s="44"/>
      <c r="H70" s="44"/>
    </row>
    <row r="71" spans="1:8" s="31" customFormat="1" ht="11.25">
      <c r="A71" s="46"/>
      <c r="B71" s="46"/>
      <c r="C71" s="42"/>
      <c r="D71" s="43"/>
      <c r="E71" s="44"/>
      <c r="F71" s="44"/>
      <c r="G71" s="44"/>
      <c r="H71" s="44"/>
    </row>
    <row r="72" spans="1:8" s="31" customFormat="1" ht="11.25">
      <c r="A72" s="46"/>
      <c r="B72" s="47" t="s">
        <v>19</v>
      </c>
      <c r="C72" s="42">
        <v>262</v>
      </c>
      <c r="D72" s="43">
        <v>8867</v>
      </c>
      <c r="E72" s="44">
        <v>2997.282</v>
      </c>
      <c r="F72" s="44">
        <v>48586.053</v>
      </c>
      <c r="G72" s="44">
        <v>162382.746</v>
      </c>
      <c r="H72" s="44">
        <v>154814.96</v>
      </c>
    </row>
    <row r="73" spans="1:8" s="31" customFormat="1" ht="11.25">
      <c r="A73" s="46"/>
      <c r="B73" s="48"/>
      <c r="C73" s="42"/>
      <c r="D73" s="43"/>
      <c r="E73" s="44"/>
      <c r="F73" s="44"/>
      <c r="G73" s="44"/>
      <c r="H73" s="44"/>
    </row>
    <row r="74" spans="1:8" s="31" customFormat="1" ht="11.25">
      <c r="A74" s="46"/>
      <c r="B74" s="47" t="s">
        <v>20</v>
      </c>
      <c r="C74" s="42">
        <v>262</v>
      </c>
      <c r="D74" s="43">
        <v>9217</v>
      </c>
      <c r="E74" s="44">
        <v>3217.866</v>
      </c>
      <c r="F74" s="44">
        <v>52018.094</v>
      </c>
      <c r="G74" s="44">
        <v>205917.843</v>
      </c>
      <c r="H74" s="44">
        <v>197269.932</v>
      </c>
    </row>
    <row r="75" spans="1:8" s="31" customFormat="1" ht="11.25">
      <c r="A75" s="46"/>
      <c r="B75" s="49"/>
      <c r="C75" s="42"/>
      <c r="D75" s="43"/>
      <c r="E75" s="44"/>
      <c r="F75" s="44"/>
      <c r="G75" s="44"/>
      <c r="H75" s="44"/>
    </row>
    <row r="76" spans="1:8" s="31" customFormat="1" ht="11.25">
      <c r="A76" s="46"/>
      <c r="B76" s="47" t="s">
        <v>21</v>
      </c>
      <c r="C76" s="42">
        <v>261</v>
      </c>
      <c r="D76" s="43">
        <v>9280</v>
      </c>
      <c r="E76" s="44">
        <v>3435.025</v>
      </c>
      <c r="F76" s="44">
        <v>54391.426</v>
      </c>
      <c r="G76" s="44">
        <v>229653.678</v>
      </c>
      <c r="H76" s="44">
        <v>221401.44</v>
      </c>
    </row>
    <row r="77" spans="1:8" s="31" customFormat="1" ht="11.25">
      <c r="A77" s="46"/>
      <c r="B77" s="49"/>
      <c r="C77" s="42"/>
      <c r="D77" s="43"/>
      <c r="E77" s="44"/>
      <c r="F77" s="44"/>
      <c r="G77" s="44"/>
      <c r="H77" s="44"/>
    </row>
    <row r="78" spans="1:8" s="31" customFormat="1" ht="11.25">
      <c r="A78" s="46"/>
      <c r="B78" s="47" t="s">
        <v>22</v>
      </c>
      <c r="C78" s="42">
        <v>261</v>
      </c>
      <c r="D78" s="43">
        <v>9051</v>
      </c>
      <c r="E78" s="44">
        <v>3273.789</v>
      </c>
      <c r="F78" s="44">
        <v>56061.008</v>
      </c>
      <c r="G78" s="44">
        <v>284618.762</v>
      </c>
      <c r="H78" s="44">
        <v>275167.165</v>
      </c>
    </row>
    <row r="79" spans="1:8" s="31" customFormat="1" ht="11.25">
      <c r="A79" s="46"/>
      <c r="B79" s="41"/>
      <c r="C79" s="42"/>
      <c r="D79" s="43"/>
      <c r="E79" s="44"/>
      <c r="F79" s="44"/>
      <c r="G79" s="44"/>
      <c r="H79" s="44"/>
    </row>
    <row r="80" spans="1:8" s="31" customFormat="1" ht="11.25">
      <c r="A80" s="46"/>
      <c r="B80" s="45">
        <v>2011</v>
      </c>
      <c r="C80" s="42"/>
      <c r="D80" s="43"/>
      <c r="E80" s="44"/>
      <c r="F80" s="44"/>
      <c r="G80" s="44"/>
      <c r="H80" s="44"/>
    </row>
    <row r="81" spans="1:8" s="31" customFormat="1" ht="11.25">
      <c r="A81" s="46"/>
      <c r="B81" s="46"/>
      <c r="C81" s="42"/>
      <c r="D81" s="43"/>
      <c r="E81" s="44"/>
      <c r="F81" s="44"/>
      <c r="G81" s="44"/>
      <c r="H81" s="44"/>
    </row>
    <row r="82" spans="1:8" s="31" customFormat="1" ht="11.25">
      <c r="A82" s="46"/>
      <c r="B82" s="47" t="s">
        <v>19</v>
      </c>
      <c r="C82" s="42">
        <v>267</v>
      </c>
      <c r="D82" s="43">
        <v>9076</v>
      </c>
      <c r="E82" s="44">
        <v>3159.804</v>
      </c>
      <c r="F82" s="44">
        <v>50826.015</v>
      </c>
      <c r="G82" s="44">
        <v>175669.185</v>
      </c>
      <c r="H82" s="44">
        <v>167748.715</v>
      </c>
    </row>
    <row r="83" spans="1:8" s="31" customFormat="1" ht="11.25">
      <c r="A83" s="46"/>
      <c r="B83" s="48"/>
      <c r="C83" s="42"/>
      <c r="D83" s="43"/>
      <c r="E83" s="44"/>
      <c r="F83" s="44"/>
      <c r="G83" s="44"/>
      <c r="H83" s="44"/>
    </row>
    <row r="84" spans="1:8" s="31" customFormat="1" ht="11.25">
      <c r="A84" s="46"/>
      <c r="B84" s="47" t="s">
        <v>20</v>
      </c>
      <c r="C84" s="42">
        <v>265</v>
      </c>
      <c r="D84" s="43">
        <v>9272</v>
      </c>
      <c r="E84" s="44">
        <v>3315.386</v>
      </c>
      <c r="F84" s="44">
        <v>53685.281</v>
      </c>
      <c r="G84" s="44">
        <v>222922.877</v>
      </c>
      <c r="H84" s="44">
        <v>215270.364</v>
      </c>
    </row>
    <row r="85" spans="1:8" s="31" customFormat="1" ht="11.25">
      <c r="A85" s="46"/>
      <c r="B85" s="49"/>
      <c r="C85" s="42"/>
      <c r="D85" s="43"/>
      <c r="E85" s="44"/>
      <c r="F85" s="44"/>
      <c r="G85" s="44"/>
      <c r="H85" s="44"/>
    </row>
    <row r="86" spans="1:8" s="31" customFormat="1" ht="11.25">
      <c r="A86" s="46"/>
      <c r="B86" s="47" t="s">
        <v>21</v>
      </c>
      <c r="C86" s="42" t="s">
        <v>86</v>
      </c>
      <c r="D86" s="43" t="s">
        <v>86</v>
      </c>
      <c r="E86" s="44" t="s">
        <v>86</v>
      </c>
      <c r="F86" s="44" t="s">
        <v>86</v>
      </c>
      <c r="G86" s="44" t="s">
        <v>86</v>
      </c>
      <c r="H86" s="44" t="s">
        <v>86</v>
      </c>
    </row>
    <row r="87" spans="1:8" s="31" customFormat="1" ht="11.25">
      <c r="A87" s="46"/>
      <c r="B87" s="49"/>
      <c r="C87" s="42"/>
      <c r="D87" s="43"/>
      <c r="E87" s="44"/>
      <c r="F87" s="44"/>
      <c r="G87" s="44"/>
      <c r="H87" s="44"/>
    </row>
    <row r="88" spans="1:8" s="31" customFormat="1" ht="11.25">
      <c r="A88" s="46"/>
      <c r="B88" s="47" t="s">
        <v>22</v>
      </c>
      <c r="C88" s="42" t="s">
        <v>86</v>
      </c>
      <c r="D88" s="43" t="s">
        <v>86</v>
      </c>
      <c r="E88" s="44" t="s">
        <v>86</v>
      </c>
      <c r="F88" s="44" t="s">
        <v>86</v>
      </c>
      <c r="G88" s="44" t="s">
        <v>86</v>
      </c>
      <c r="H88" s="44" t="s">
        <v>86</v>
      </c>
    </row>
    <row r="89" spans="1:8" s="31" customFormat="1" ht="11.25">
      <c r="A89" s="33"/>
      <c r="B89" s="50"/>
      <c r="C89" s="42"/>
      <c r="D89" s="43"/>
      <c r="E89" s="44"/>
      <c r="F89" s="44"/>
      <c r="G89" s="44"/>
      <c r="H89" s="44"/>
    </row>
    <row r="90" spans="1:8" s="31" customFormat="1" ht="11.25">
      <c r="A90" s="59" t="s">
        <v>11</v>
      </c>
      <c r="B90" s="50"/>
      <c r="C90" s="42"/>
      <c r="D90" s="43"/>
      <c r="E90" s="44"/>
      <c r="F90" s="44"/>
      <c r="G90" s="44"/>
      <c r="H90" s="44"/>
    </row>
    <row r="91" spans="1:8" s="31" customFormat="1" ht="11.25">
      <c r="A91" s="59"/>
      <c r="B91" s="50"/>
      <c r="C91" s="42"/>
      <c r="D91" s="43"/>
      <c r="E91" s="44"/>
      <c r="F91" s="44"/>
      <c r="G91" s="44"/>
      <c r="H91" s="44"/>
    </row>
    <row r="92" spans="1:8" ht="12.75">
      <c r="A92" s="27" t="s">
        <v>62</v>
      </c>
      <c r="B92" s="30"/>
      <c r="C92" s="30"/>
      <c r="D92" s="30"/>
      <c r="E92" s="30"/>
      <c r="F92" s="30"/>
      <c r="G92" s="28"/>
      <c r="H92" s="28"/>
    </row>
    <row r="93" s="31" customFormat="1" ht="11.25"/>
    <row r="94" spans="1:8" s="31" customFormat="1" ht="11.25" customHeight="1">
      <c r="A94" s="96" t="s">
        <v>64</v>
      </c>
      <c r="B94" s="94" t="s">
        <v>28</v>
      </c>
      <c r="C94" s="94" t="s">
        <v>30</v>
      </c>
      <c r="D94" s="98" t="s">
        <v>31</v>
      </c>
      <c r="E94" s="94" t="s">
        <v>77</v>
      </c>
      <c r="F94" s="98" t="s">
        <v>75</v>
      </c>
      <c r="G94" s="94" t="s">
        <v>29</v>
      </c>
      <c r="H94" s="67" t="s">
        <v>14</v>
      </c>
    </row>
    <row r="95" spans="1:8" s="31" customFormat="1" ht="11.25">
      <c r="A95" s="97"/>
      <c r="B95" s="95"/>
      <c r="C95" s="95"/>
      <c r="D95" s="99"/>
      <c r="E95" s="95"/>
      <c r="F95" s="99"/>
      <c r="G95" s="95"/>
      <c r="H95" s="68" t="s">
        <v>15</v>
      </c>
    </row>
    <row r="96" spans="1:8" s="31" customFormat="1" ht="11.25">
      <c r="A96" s="97"/>
      <c r="B96" s="95"/>
      <c r="C96" s="95"/>
      <c r="D96" s="99"/>
      <c r="E96" s="95"/>
      <c r="F96" s="99"/>
      <c r="G96" s="95"/>
      <c r="H96" s="68" t="s">
        <v>16</v>
      </c>
    </row>
    <row r="97" spans="1:8" s="31" customFormat="1" ht="11.25">
      <c r="A97" s="97"/>
      <c r="B97" s="95"/>
      <c r="C97" s="95"/>
      <c r="D97" s="100"/>
      <c r="E97" s="95"/>
      <c r="F97" s="100"/>
      <c r="G97" s="95"/>
      <c r="H97" s="66" t="s">
        <v>17</v>
      </c>
    </row>
    <row r="98" spans="1:8" s="31" customFormat="1" ht="11.25">
      <c r="A98" s="97"/>
      <c r="B98" s="95"/>
      <c r="C98" s="61" t="s">
        <v>2</v>
      </c>
      <c r="D98" s="62"/>
      <c r="E98" s="63" t="s">
        <v>4</v>
      </c>
      <c r="F98" s="72" t="s">
        <v>34</v>
      </c>
      <c r="G98" s="64"/>
      <c r="H98" s="65"/>
    </row>
    <row r="99" spans="1:8" s="31" customFormat="1" ht="11.25">
      <c r="A99" s="59"/>
      <c r="B99" s="50"/>
      <c r="C99" s="42"/>
      <c r="D99" s="43"/>
      <c r="E99" s="44"/>
      <c r="F99" s="44"/>
      <c r="G99" s="44"/>
      <c r="H99" s="44"/>
    </row>
    <row r="100" spans="1:8" s="31" customFormat="1" ht="11.25">
      <c r="A100" s="59"/>
      <c r="B100" s="50"/>
      <c r="C100" s="42"/>
      <c r="D100" s="43"/>
      <c r="E100" s="44"/>
      <c r="F100" s="44"/>
      <c r="G100" s="44"/>
      <c r="H100" s="44"/>
    </row>
    <row r="101" spans="1:8" s="31" customFormat="1" ht="11.25">
      <c r="A101" s="38" t="s">
        <v>58</v>
      </c>
      <c r="B101" s="92" t="s">
        <v>23</v>
      </c>
      <c r="C101" s="92"/>
      <c r="D101" s="92"/>
      <c r="E101" s="92"/>
      <c r="F101" s="92"/>
      <c r="G101" s="92"/>
      <c r="H101" s="92"/>
    </row>
    <row r="102" spans="1:8" s="31" customFormat="1" ht="11.25">
      <c r="A102" s="38"/>
      <c r="B102" s="89"/>
      <c r="C102" s="89"/>
      <c r="D102" s="89"/>
      <c r="E102" s="89"/>
      <c r="F102" s="89"/>
      <c r="G102" s="89"/>
      <c r="H102" s="89"/>
    </row>
    <row r="103" spans="1:8" s="31" customFormat="1" ht="11.25">
      <c r="A103" s="46"/>
      <c r="B103" s="41">
        <v>2009</v>
      </c>
      <c r="C103" s="42">
        <v>199.75</v>
      </c>
      <c r="D103" s="43">
        <v>7169.5</v>
      </c>
      <c r="E103" s="44">
        <v>9883.734999999999</v>
      </c>
      <c r="F103" s="44">
        <v>163730.70799999998</v>
      </c>
      <c r="G103" s="44">
        <v>701195.262</v>
      </c>
      <c r="H103" s="44">
        <v>670263.117</v>
      </c>
    </row>
    <row r="104" spans="1:8" s="31" customFormat="1" ht="11.25">
      <c r="A104" s="46"/>
      <c r="B104" s="41">
        <v>2010</v>
      </c>
      <c r="C104" s="42">
        <v>200.25</v>
      </c>
      <c r="D104" s="42">
        <v>7198.5</v>
      </c>
      <c r="E104" s="42">
        <v>10119.193</v>
      </c>
      <c r="F104" s="42">
        <v>166571.732</v>
      </c>
      <c r="G104" s="42">
        <v>724778.373</v>
      </c>
      <c r="H104" s="42">
        <v>691906.831</v>
      </c>
    </row>
    <row r="105" spans="1:8" s="31" customFormat="1" ht="11.25">
      <c r="A105" s="46"/>
      <c r="B105" s="41"/>
      <c r="C105" s="42"/>
      <c r="D105" s="42"/>
      <c r="E105" s="42"/>
      <c r="F105" s="42"/>
      <c r="G105" s="42"/>
      <c r="H105" s="42"/>
    </row>
    <row r="106" spans="1:8" s="31" customFormat="1" ht="11.25">
      <c r="A106" s="46"/>
      <c r="B106" s="45">
        <v>2010</v>
      </c>
      <c r="C106" s="42"/>
      <c r="D106" s="43"/>
      <c r="E106" s="44"/>
      <c r="F106" s="44"/>
      <c r="G106" s="44"/>
      <c r="H106" s="44"/>
    </row>
    <row r="107" spans="1:8" s="31" customFormat="1" ht="11.25">
      <c r="A107" s="46"/>
      <c r="B107" s="46"/>
      <c r="C107" s="42"/>
      <c r="D107" s="43"/>
      <c r="E107" s="44"/>
      <c r="F107" s="44"/>
      <c r="G107" s="44"/>
      <c r="H107" s="44"/>
    </row>
    <row r="108" spans="1:8" s="31" customFormat="1" ht="11.25">
      <c r="A108" s="46"/>
      <c r="B108" s="47" t="s">
        <v>19</v>
      </c>
      <c r="C108" s="42">
        <v>200</v>
      </c>
      <c r="D108" s="43">
        <v>7070</v>
      </c>
      <c r="E108" s="44">
        <v>2407.31</v>
      </c>
      <c r="F108" s="44">
        <v>39057.131</v>
      </c>
      <c r="G108" s="44">
        <v>134302.431</v>
      </c>
      <c r="H108" s="44">
        <v>126944.217</v>
      </c>
    </row>
    <row r="109" spans="1:8" s="31" customFormat="1" ht="11.25">
      <c r="A109" s="46"/>
      <c r="B109" s="48"/>
      <c r="C109" s="42"/>
      <c r="D109" s="43"/>
      <c r="E109" s="44"/>
      <c r="F109" s="44"/>
      <c r="G109" s="44"/>
      <c r="H109" s="44"/>
    </row>
    <row r="110" spans="1:8" s="31" customFormat="1" ht="11.25">
      <c r="A110" s="46"/>
      <c r="B110" s="47" t="s">
        <v>20</v>
      </c>
      <c r="C110" s="42">
        <v>201</v>
      </c>
      <c r="D110" s="43">
        <v>7252</v>
      </c>
      <c r="E110" s="44">
        <v>2502.153</v>
      </c>
      <c r="F110" s="44">
        <v>40948.358</v>
      </c>
      <c r="G110" s="44">
        <v>165983.199</v>
      </c>
      <c r="H110" s="44">
        <v>157581.474</v>
      </c>
    </row>
    <row r="111" spans="1:8" s="31" customFormat="1" ht="11.25">
      <c r="A111" s="46"/>
      <c r="B111" s="49"/>
      <c r="C111" s="42"/>
      <c r="D111" s="43"/>
      <c r="E111" s="44"/>
      <c r="F111" s="44"/>
      <c r="G111" s="44"/>
      <c r="H111" s="44"/>
    </row>
    <row r="112" spans="1:8" s="31" customFormat="1" ht="11.25">
      <c r="A112" s="46"/>
      <c r="B112" s="47" t="s">
        <v>21</v>
      </c>
      <c r="C112" s="42">
        <v>200</v>
      </c>
      <c r="D112" s="43">
        <v>7269</v>
      </c>
      <c r="E112" s="44">
        <v>2650.595</v>
      </c>
      <c r="F112" s="44">
        <v>42569.677</v>
      </c>
      <c r="G112" s="44">
        <v>184323.324</v>
      </c>
      <c r="H112" s="44">
        <v>176377.056</v>
      </c>
    </row>
    <row r="113" spans="1:8" s="31" customFormat="1" ht="11.25">
      <c r="A113" s="46"/>
      <c r="B113" s="49"/>
      <c r="C113" s="42"/>
      <c r="D113" s="43"/>
      <c r="E113" s="44"/>
      <c r="F113" s="44"/>
      <c r="G113" s="44"/>
      <c r="H113" s="44"/>
    </row>
    <row r="114" spans="1:8" s="31" customFormat="1" ht="11.25">
      <c r="A114" s="46"/>
      <c r="B114" s="47" t="s">
        <v>22</v>
      </c>
      <c r="C114" s="42">
        <v>200</v>
      </c>
      <c r="D114" s="43">
        <v>7203</v>
      </c>
      <c r="E114" s="44">
        <v>2559.135</v>
      </c>
      <c r="F114" s="44">
        <v>43996.566</v>
      </c>
      <c r="G114" s="44">
        <v>240169.419</v>
      </c>
      <c r="H114" s="44">
        <v>231004.084</v>
      </c>
    </row>
    <row r="115" spans="1:8" s="31" customFormat="1" ht="11.25">
      <c r="A115" s="46"/>
      <c r="B115" s="41"/>
      <c r="C115" s="42"/>
      <c r="D115" s="42"/>
      <c r="E115" s="42"/>
      <c r="F115" s="42"/>
      <c r="G115" s="42"/>
      <c r="H115" s="42"/>
    </row>
    <row r="116" spans="1:8" s="31" customFormat="1" ht="11.25">
      <c r="A116" s="46"/>
      <c r="B116" s="45">
        <v>2011</v>
      </c>
      <c r="C116" s="42"/>
      <c r="D116" s="43"/>
      <c r="E116" s="44"/>
      <c r="F116" s="44"/>
      <c r="G116" s="44"/>
      <c r="H116" s="44"/>
    </row>
    <row r="117" spans="1:8" s="31" customFormat="1" ht="11.25">
      <c r="A117" s="46"/>
      <c r="B117" s="46"/>
      <c r="C117" s="42"/>
      <c r="D117" s="43"/>
      <c r="E117" s="44"/>
      <c r="F117" s="44"/>
      <c r="G117" s="44"/>
      <c r="H117" s="44"/>
    </row>
    <row r="118" spans="1:8" s="31" customFormat="1" ht="11.25">
      <c r="A118" s="46"/>
      <c r="B118" s="47" t="s">
        <v>19</v>
      </c>
      <c r="C118" s="42">
        <v>203</v>
      </c>
      <c r="D118" s="43">
        <v>7251</v>
      </c>
      <c r="E118" s="44">
        <v>2528.305</v>
      </c>
      <c r="F118" s="44">
        <v>40862.198</v>
      </c>
      <c r="G118" s="44">
        <v>146647.074</v>
      </c>
      <c r="H118" s="44">
        <v>138958.982</v>
      </c>
    </row>
    <row r="119" spans="1:8" s="31" customFormat="1" ht="11.25">
      <c r="A119" s="46"/>
      <c r="B119" s="48"/>
      <c r="C119" s="42"/>
      <c r="D119" s="43"/>
      <c r="E119" s="44"/>
      <c r="F119" s="44"/>
      <c r="G119" s="44"/>
      <c r="H119" s="44"/>
    </row>
    <row r="120" spans="1:8" s="31" customFormat="1" ht="11.25">
      <c r="A120" s="46"/>
      <c r="B120" s="47" t="s">
        <v>20</v>
      </c>
      <c r="C120" s="42">
        <v>201</v>
      </c>
      <c r="D120" s="43">
        <v>7269</v>
      </c>
      <c r="E120" s="44">
        <v>2558.574</v>
      </c>
      <c r="F120" s="44">
        <v>42670.007</v>
      </c>
      <c r="G120" s="44">
        <v>180467.919</v>
      </c>
      <c r="H120" s="44">
        <v>173154.066</v>
      </c>
    </row>
    <row r="121" spans="1:8" s="31" customFormat="1" ht="11.25">
      <c r="A121" s="46"/>
      <c r="B121" s="49"/>
      <c r="C121" s="42"/>
      <c r="D121" s="43"/>
      <c r="E121" s="44"/>
      <c r="F121" s="44"/>
      <c r="G121" s="44"/>
      <c r="H121" s="44"/>
    </row>
    <row r="122" spans="1:8" s="31" customFormat="1" ht="11.25">
      <c r="A122" s="46"/>
      <c r="B122" s="47" t="s">
        <v>21</v>
      </c>
      <c r="C122" s="42" t="s">
        <v>86</v>
      </c>
      <c r="D122" s="43" t="s">
        <v>86</v>
      </c>
      <c r="E122" s="44" t="s">
        <v>86</v>
      </c>
      <c r="F122" s="44" t="s">
        <v>86</v>
      </c>
      <c r="G122" s="44" t="s">
        <v>86</v>
      </c>
      <c r="H122" s="44" t="s">
        <v>86</v>
      </c>
    </row>
    <row r="123" spans="1:8" s="31" customFormat="1" ht="11.25">
      <c r="A123" s="46"/>
      <c r="B123" s="49"/>
      <c r="C123" s="42"/>
      <c r="D123" s="43"/>
      <c r="E123" s="44"/>
      <c r="F123" s="44"/>
      <c r="G123" s="44"/>
      <c r="H123" s="44"/>
    </row>
    <row r="124" spans="1:8" s="31" customFormat="1" ht="11.25">
      <c r="A124" s="46"/>
      <c r="B124" s="47" t="s">
        <v>22</v>
      </c>
      <c r="C124" s="42" t="s">
        <v>86</v>
      </c>
      <c r="D124" s="43" t="s">
        <v>86</v>
      </c>
      <c r="E124" s="44" t="s">
        <v>86</v>
      </c>
      <c r="F124" s="44" t="s">
        <v>86</v>
      </c>
      <c r="G124" s="44" t="s">
        <v>86</v>
      </c>
      <c r="H124" s="44" t="s">
        <v>86</v>
      </c>
    </row>
    <row r="125" spans="1:8" s="31" customFormat="1" ht="11.25">
      <c r="A125" s="33"/>
      <c r="B125" s="50"/>
      <c r="C125" s="57"/>
      <c r="D125" s="58"/>
      <c r="E125" s="58"/>
      <c r="F125" s="58"/>
      <c r="G125" s="58"/>
      <c r="H125" s="58"/>
    </row>
    <row r="126" spans="1:8" s="31" customFormat="1" ht="11.25">
      <c r="A126" s="33"/>
      <c r="B126" s="50"/>
      <c r="C126" s="51"/>
      <c r="D126" s="52"/>
      <c r="E126" s="52"/>
      <c r="F126" s="52"/>
      <c r="G126" s="52"/>
      <c r="H126" s="52"/>
    </row>
    <row r="127" spans="1:8" s="31" customFormat="1" ht="11.25">
      <c r="A127" s="38" t="s">
        <v>59</v>
      </c>
      <c r="B127" s="93" t="s">
        <v>63</v>
      </c>
      <c r="C127" s="93"/>
      <c r="D127" s="93"/>
      <c r="E127" s="93"/>
      <c r="F127" s="93"/>
      <c r="G127" s="93"/>
      <c r="H127" s="93"/>
    </row>
    <row r="128" spans="1:8" s="31" customFormat="1" ht="11.25">
      <c r="A128" s="38"/>
      <c r="B128" s="88"/>
      <c r="C128" s="88"/>
      <c r="D128" s="88"/>
      <c r="E128" s="88"/>
      <c r="F128" s="88"/>
      <c r="G128" s="88"/>
      <c r="H128" s="88"/>
    </row>
    <row r="129" spans="1:8" s="31" customFormat="1" ht="11.25">
      <c r="A129" s="46"/>
      <c r="B129" s="41">
        <v>2009</v>
      </c>
      <c r="C129" s="42">
        <v>58.25</v>
      </c>
      <c r="D129" s="43">
        <v>1769</v>
      </c>
      <c r="E129" s="44">
        <v>2618.4</v>
      </c>
      <c r="F129" s="44">
        <v>39736.431000000004</v>
      </c>
      <c r="G129" s="44">
        <v>130149.144</v>
      </c>
      <c r="H129" s="44">
        <v>128973.56</v>
      </c>
    </row>
    <row r="130" spans="1:8" s="31" customFormat="1" ht="11.25">
      <c r="A130" s="46"/>
      <c r="B130" s="41">
        <v>2010</v>
      </c>
      <c r="C130" s="42">
        <v>61.25</v>
      </c>
      <c r="D130" s="42">
        <v>1905.25</v>
      </c>
      <c r="E130" s="42">
        <v>2804.769</v>
      </c>
      <c r="F130" s="42">
        <v>44484.849</v>
      </c>
      <c r="G130" s="42">
        <v>157794.656</v>
      </c>
      <c r="H130" s="42">
        <v>156746.666</v>
      </c>
    </row>
    <row r="131" spans="1:8" s="31" customFormat="1" ht="11.25">
      <c r="A131" s="46"/>
      <c r="B131" s="41"/>
      <c r="C131" s="42"/>
      <c r="D131" s="42"/>
      <c r="E131" s="42"/>
      <c r="F131" s="42"/>
      <c r="G131" s="42"/>
      <c r="H131" s="42"/>
    </row>
    <row r="132" spans="1:8" s="31" customFormat="1" ht="11.25">
      <c r="A132" s="46"/>
      <c r="B132" s="45">
        <v>2010</v>
      </c>
      <c r="C132" s="42"/>
      <c r="D132" s="43"/>
      <c r="E132" s="44"/>
      <c r="F132" s="44"/>
      <c r="G132" s="44"/>
      <c r="H132" s="44"/>
    </row>
    <row r="133" spans="1:8" s="31" customFormat="1" ht="11.25">
      <c r="A133" s="46"/>
      <c r="B133" s="46"/>
      <c r="C133" s="42"/>
      <c r="D133" s="43"/>
      <c r="E133" s="44"/>
      <c r="F133" s="44"/>
      <c r="G133" s="44"/>
      <c r="H133" s="44"/>
    </row>
    <row r="134" spans="1:8" s="31" customFormat="1" ht="11.25">
      <c r="A134" s="46"/>
      <c r="B134" s="47" t="s">
        <v>19</v>
      </c>
      <c r="C134" s="42">
        <v>62</v>
      </c>
      <c r="D134" s="43">
        <v>1797</v>
      </c>
      <c r="E134" s="44">
        <v>589.972</v>
      </c>
      <c r="F134" s="44">
        <v>9528.922</v>
      </c>
      <c r="G134" s="44">
        <v>28080.315</v>
      </c>
      <c r="H134" s="44">
        <v>27870.743</v>
      </c>
    </row>
    <row r="135" spans="1:8" s="31" customFormat="1" ht="11.25">
      <c r="A135" s="46"/>
      <c r="B135" s="48"/>
      <c r="C135" s="42"/>
      <c r="D135" s="43"/>
      <c r="E135" s="44"/>
      <c r="F135" s="44"/>
      <c r="G135" s="44"/>
      <c r="H135" s="44"/>
    </row>
    <row r="136" spans="1:8" s="31" customFormat="1" ht="11.25">
      <c r="A136" s="46"/>
      <c r="B136" s="47" t="s">
        <v>20</v>
      </c>
      <c r="C136" s="42">
        <v>61</v>
      </c>
      <c r="D136" s="43">
        <v>1965</v>
      </c>
      <c r="E136" s="44">
        <v>715.713</v>
      </c>
      <c r="F136" s="44">
        <v>11069.736</v>
      </c>
      <c r="G136" s="44">
        <v>39934.644</v>
      </c>
      <c r="H136" s="44">
        <v>39688.458</v>
      </c>
    </row>
    <row r="137" spans="1:8" s="31" customFormat="1" ht="11.25">
      <c r="A137" s="46"/>
      <c r="B137" s="49"/>
      <c r="C137" s="42"/>
      <c r="D137" s="43"/>
      <c r="E137" s="44"/>
      <c r="F137" s="44"/>
      <c r="G137" s="44"/>
      <c r="H137" s="44"/>
    </row>
    <row r="138" spans="1:8" s="31" customFormat="1" ht="11.25">
      <c r="A138" s="46"/>
      <c r="B138" s="47" t="s">
        <v>21</v>
      </c>
      <c r="C138" s="42">
        <v>61</v>
      </c>
      <c r="D138" s="43">
        <v>2011</v>
      </c>
      <c r="E138" s="44">
        <v>784.43</v>
      </c>
      <c r="F138" s="44">
        <v>11821.749</v>
      </c>
      <c r="G138" s="44">
        <v>45330.354</v>
      </c>
      <c r="H138" s="44">
        <v>45024.384</v>
      </c>
    </row>
    <row r="139" spans="1:8" s="31" customFormat="1" ht="11.25">
      <c r="A139" s="46"/>
      <c r="B139" s="49"/>
      <c r="C139" s="42"/>
      <c r="D139" s="43"/>
      <c r="E139" s="44"/>
      <c r="F139" s="44"/>
      <c r="G139" s="44"/>
      <c r="H139" s="44"/>
    </row>
    <row r="140" spans="1:8" s="31" customFormat="1" ht="11.25">
      <c r="A140" s="46"/>
      <c r="B140" s="47" t="s">
        <v>22</v>
      </c>
      <c r="C140" s="42">
        <v>61</v>
      </c>
      <c r="D140" s="43">
        <v>1848</v>
      </c>
      <c r="E140" s="44">
        <v>714.654</v>
      </c>
      <c r="F140" s="44">
        <v>12064.442</v>
      </c>
      <c r="G140" s="44">
        <v>44449.343</v>
      </c>
      <c r="H140" s="44">
        <v>44163.081</v>
      </c>
    </row>
    <row r="141" spans="1:8" s="31" customFormat="1" ht="11.25">
      <c r="A141" s="46"/>
      <c r="B141" s="41"/>
      <c r="C141" s="42"/>
      <c r="D141" s="42"/>
      <c r="E141" s="42"/>
      <c r="F141" s="42"/>
      <c r="G141" s="42"/>
      <c r="H141" s="42"/>
    </row>
    <row r="142" spans="1:8" s="31" customFormat="1" ht="11.25">
      <c r="A142" s="46"/>
      <c r="B142" s="45">
        <v>2011</v>
      </c>
      <c r="C142" s="42"/>
      <c r="D142" s="43"/>
      <c r="E142" s="44"/>
      <c r="F142" s="44"/>
      <c r="G142" s="44"/>
      <c r="H142" s="44"/>
    </row>
    <row r="143" spans="1:8" s="31" customFormat="1" ht="11.25">
      <c r="A143" s="46"/>
      <c r="B143" s="46"/>
      <c r="C143" s="42"/>
      <c r="D143" s="43"/>
      <c r="E143" s="44"/>
      <c r="F143" s="44"/>
      <c r="G143" s="44"/>
      <c r="H143" s="44"/>
    </row>
    <row r="144" spans="1:8" s="31" customFormat="1" ht="11.25">
      <c r="A144" s="46"/>
      <c r="B144" s="47" t="s">
        <v>19</v>
      </c>
      <c r="C144" s="42">
        <v>64</v>
      </c>
      <c r="D144" s="43">
        <v>1825</v>
      </c>
      <c r="E144" s="44">
        <v>631.499</v>
      </c>
      <c r="F144" s="44">
        <v>9963.817</v>
      </c>
      <c r="G144" s="44">
        <v>29022.111</v>
      </c>
      <c r="H144" s="44">
        <v>28789.733</v>
      </c>
    </row>
    <row r="145" spans="1:8" s="31" customFormat="1" ht="11.25">
      <c r="A145" s="46"/>
      <c r="B145" s="48"/>
      <c r="C145" s="42"/>
      <c r="D145" s="43"/>
      <c r="E145" s="44"/>
      <c r="F145" s="44"/>
      <c r="G145" s="44"/>
      <c r="H145" s="44"/>
    </row>
    <row r="146" spans="1:8" s="31" customFormat="1" ht="11.25">
      <c r="A146" s="46"/>
      <c r="B146" s="47" t="s">
        <v>20</v>
      </c>
      <c r="C146" s="42">
        <v>64</v>
      </c>
      <c r="D146" s="43">
        <v>2003</v>
      </c>
      <c r="E146" s="44">
        <v>756.812</v>
      </c>
      <c r="F146" s="44">
        <v>11015.274</v>
      </c>
      <c r="G146" s="44">
        <v>42454.958</v>
      </c>
      <c r="H146" s="44">
        <v>42116.298</v>
      </c>
    </row>
    <row r="147" spans="1:8" s="31" customFormat="1" ht="11.25">
      <c r="A147" s="46"/>
      <c r="B147" s="49"/>
      <c r="C147" s="42"/>
      <c r="D147" s="43"/>
      <c r="E147" s="44"/>
      <c r="F147" s="44"/>
      <c r="G147" s="44"/>
      <c r="H147" s="44"/>
    </row>
    <row r="148" spans="1:8" s="31" customFormat="1" ht="11.25">
      <c r="A148" s="46"/>
      <c r="B148" s="47" t="s">
        <v>21</v>
      </c>
      <c r="C148" s="42" t="s">
        <v>86</v>
      </c>
      <c r="D148" s="43" t="s">
        <v>86</v>
      </c>
      <c r="E148" s="44" t="s">
        <v>86</v>
      </c>
      <c r="F148" s="44" t="s">
        <v>86</v>
      </c>
      <c r="G148" s="44" t="s">
        <v>86</v>
      </c>
      <c r="H148" s="44" t="s">
        <v>86</v>
      </c>
    </row>
    <row r="149" spans="1:8" s="31" customFormat="1" ht="11.25">
      <c r="A149" s="46"/>
      <c r="B149" s="49"/>
      <c r="C149" s="42"/>
      <c r="D149" s="43"/>
      <c r="E149" s="44"/>
      <c r="F149" s="44"/>
      <c r="G149" s="44"/>
      <c r="H149" s="44"/>
    </row>
    <row r="150" spans="1:8" s="31" customFormat="1" ht="11.25">
      <c r="A150" s="46"/>
      <c r="B150" s="47" t="s">
        <v>22</v>
      </c>
      <c r="C150" s="42" t="s">
        <v>86</v>
      </c>
      <c r="D150" s="43" t="s">
        <v>86</v>
      </c>
      <c r="E150" s="44" t="s">
        <v>86</v>
      </c>
      <c r="F150" s="44" t="s">
        <v>86</v>
      </c>
      <c r="G150" s="44" t="s">
        <v>86</v>
      </c>
      <c r="H150" s="44" t="s">
        <v>86</v>
      </c>
    </row>
    <row r="151" spans="1:8" s="31" customFormat="1" ht="11.25">
      <c r="A151" s="33"/>
      <c r="B151" s="50"/>
      <c r="C151" s="42"/>
      <c r="D151" s="43"/>
      <c r="E151" s="44"/>
      <c r="F151" s="44"/>
      <c r="G151" s="44"/>
      <c r="H151" s="44"/>
    </row>
    <row r="152" spans="1:8" s="31" customFormat="1" ht="11.25">
      <c r="A152" s="59" t="s">
        <v>11</v>
      </c>
      <c r="B152" s="50"/>
      <c r="C152" s="42"/>
      <c r="D152" s="43"/>
      <c r="E152" s="44"/>
      <c r="F152" s="44"/>
      <c r="G152" s="44"/>
      <c r="H152" s="44"/>
    </row>
    <row r="154" spans="1:8" s="31" customFormat="1" ht="11.25">
      <c r="A154" s="33"/>
      <c r="B154" s="50"/>
      <c r="C154" s="42"/>
      <c r="D154" s="43"/>
      <c r="E154" s="44"/>
      <c r="F154" s="44"/>
      <c r="G154" s="44"/>
      <c r="H154" s="44"/>
    </row>
    <row r="155" spans="1:8" s="31" customFormat="1" ht="11.25">
      <c r="A155" s="78" t="s">
        <v>61</v>
      </c>
      <c r="B155" s="92" t="s">
        <v>1</v>
      </c>
      <c r="C155" s="92"/>
      <c r="D155" s="92"/>
      <c r="E155" s="92"/>
      <c r="F155" s="92"/>
      <c r="G155" s="92"/>
      <c r="H155" s="92"/>
    </row>
    <row r="156" spans="1:6" s="31" customFormat="1" ht="11.25">
      <c r="A156" s="79"/>
      <c r="B156" s="33"/>
      <c r="C156" s="54"/>
      <c r="D156" s="55"/>
      <c r="E156" s="56"/>
      <c r="F156" s="56"/>
    </row>
    <row r="157" spans="1:8" s="31" customFormat="1" ht="12.75" hidden="1">
      <c r="A157" s="69"/>
      <c r="B157" s="41">
        <v>1994</v>
      </c>
      <c r="C157" s="42">
        <v>1438</v>
      </c>
      <c r="D157" s="43">
        <v>78099</v>
      </c>
      <c r="E157" s="44">
        <v>105216</v>
      </c>
      <c r="F157" s="44">
        <v>1502574.354621823</v>
      </c>
      <c r="G157" s="44">
        <v>5717975.488667215</v>
      </c>
      <c r="H157" s="44">
        <v>5593334.799036726</v>
      </c>
    </row>
    <row r="158" spans="1:8" s="31" customFormat="1" ht="12.75" hidden="1">
      <c r="A158" s="69"/>
      <c r="B158" s="41">
        <v>1995</v>
      </c>
      <c r="C158" s="42">
        <v>1507</v>
      </c>
      <c r="D158" s="43">
        <v>77527</v>
      </c>
      <c r="E158" s="44">
        <v>99768</v>
      </c>
      <c r="F158" s="44">
        <v>1502101.9209235976</v>
      </c>
      <c r="G158" s="44">
        <v>5478819.733821447</v>
      </c>
      <c r="H158" s="44">
        <v>5356381.689615151</v>
      </c>
    </row>
    <row r="159" spans="1:8" s="31" customFormat="1" ht="11.25" hidden="1">
      <c r="A159" s="46"/>
      <c r="B159" s="41">
        <v>1996</v>
      </c>
      <c r="C159" s="42">
        <v>1500</v>
      </c>
      <c r="D159" s="43">
        <v>70310</v>
      </c>
      <c r="E159" s="44">
        <v>90196</v>
      </c>
      <c r="F159" s="44">
        <v>1379584.1151838352</v>
      </c>
      <c r="G159" s="44">
        <v>5231241.979108614</v>
      </c>
      <c r="H159" s="44">
        <v>5126574.395525173</v>
      </c>
    </row>
    <row r="160" spans="1:8" s="31" customFormat="1" ht="11.25" hidden="1">
      <c r="A160" s="46"/>
      <c r="B160" s="41">
        <v>1997</v>
      </c>
      <c r="C160" s="42">
        <v>1524</v>
      </c>
      <c r="D160" s="43">
        <v>66885</v>
      </c>
      <c r="E160" s="44">
        <v>87187.305</v>
      </c>
      <c r="F160" s="44">
        <v>1322288.7715189971</v>
      </c>
      <c r="G160" s="44">
        <v>5120296.0579395965</v>
      </c>
      <c r="H160" s="44">
        <v>5022880.59391665</v>
      </c>
    </row>
    <row r="161" spans="1:8" s="31" customFormat="1" ht="11.25" hidden="1">
      <c r="A161" s="46"/>
      <c r="B161" s="41">
        <v>1998</v>
      </c>
      <c r="C161" s="42">
        <v>1430</v>
      </c>
      <c r="D161" s="43">
        <v>59028.5</v>
      </c>
      <c r="E161" s="44">
        <v>76830.154</v>
      </c>
      <c r="F161" s="44">
        <v>1178106.2249786535</v>
      </c>
      <c r="G161" s="44">
        <v>4548332.664904414</v>
      </c>
      <c r="H161" s="44">
        <v>4459051.174693097</v>
      </c>
    </row>
    <row r="162" spans="1:8" s="31" customFormat="1" ht="11.25" hidden="1">
      <c r="A162" s="46"/>
      <c r="B162" s="41">
        <v>1999</v>
      </c>
      <c r="C162" s="42">
        <v>1302.75</v>
      </c>
      <c r="D162" s="43">
        <v>54338</v>
      </c>
      <c r="E162" s="44">
        <v>72393.981</v>
      </c>
      <c r="F162" s="44">
        <v>1106728.8143652568</v>
      </c>
      <c r="G162" s="44">
        <v>4369494.231093705</v>
      </c>
      <c r="H162" s="44">
        <v>4285387.714678679</v>
      </c>
    </row>
    <row r="163" spans="1:8" s="31" customFormat="1" ht="11.25" hidden="1">
      <c r="A163" s="46"/>
      <c r="B163" s="41">
        <v>2000</v>
      </c>
      <c r="C163" s="42">
        <v>1210.25</v>
      </c>
      <c r="D163" s="43">
        <v>48855.75</v>
      </c>
      <c r="E163" s="44">
        <v>63395.782999999996</v>
      </c>
      <c r="F163" s="44">
        <v>1010000.5527065236</v>
      </c>
      <c r="G163" s="44">
        <v>3934060.324772603</v>
      </c>
      <c r="H163" s="44">
        <v>3862990.024695398</v>
      </c>
    </row>
    <row r="164" spans="1:8" s="31" customFormat="1" ht="11.25">
      <c r="A164" s="46"/>
      <c r="B164" s="41">
        <v>2001</v>
      </c>
      <c r="C164" s="42">
        <v>1020.75</v>
      </c>
      <c r="D164" s="42">
        <v>41011.5</v>
      </c>
      <c r="E164" s="42">
        <v>52431.26</v>
      </c>
      <c r="F164" s="42">
        <v>878664.1390100367</v>
      </c>
      <c r="G164" s="42">
        <v>3478520.5570013756</v>
      </c>
      <c r="H164" s="42">
        <v>3411369.8261096315</v>
      </c>
    </row>
    <row r="165" spans="1:8" s="31" customFormat="1" ht="11.25">
      <c r="A165" s="46"/>
      <c r="B165" s="41">
        <v>2002</v>
      </c>
      <c r="C165" s="42">
        <v>866.75</v>
      </c>
      <c r="D165" s="42">
        <v>32934.75</v>
      </c>
      <c r="E165" s="42">
        <v>41835.326</v>
      </c>
      <c r="F165" s="42">
        <v>731028.94</v>
      </c>
      <c r="G165" s="42">
        <v>2961199.655</v>
      </c>
      <c r="H165" s="42">
        <v>2901102.3880000003</v>
      </c>
    </row>
    <row r="166" spans="1:8" s="31" customFormat="1" ht="11.25">
      <c r="A166" s="46"/>
      <c r="B166" s="41">
        <v>2003</v>
      </c>
      <c r="C166" s="42">
        <v>724.5</v>
      </c>
      <c r="D166" s="42">
        <v>28457.5</v>
      </c>
      <c r="E166" s="42">
        <v>36666.058999999994</v>
      </c>
      <c r="F166" s="42">
        <v>644166.448</v>
      </c>
      <c r="G166" s="42">
        <v>2706169.4129999997</v>
      </c>
      <c r="H166" s="42">
        <v>2642243.716</v>
      </c>
    </row>
    <row r="167" spans="1:8" s="31" customFormat="1" ht="11.25">
      <c r="A167" s="46"/>
      <c r="B167" s="41">
        <v>2004</v>
      </c>
      <c r="C167" s="42">
        <v>657.75</v>
      </c>
      <c r="D167" s="42">
        <v>25427.5</v>
      </c>
      <c r="E167" s="42">
        <v>33409.475</v>
      </c>
      <c r="F167" s="42">
        <v>596498.0789999999</v>
      </c>
      <c r="G167" s="42">
        <v>2486519.527</v>
      </c>
      <c r="H167" s="42">
        <v>2434632.989</v>
      </c>
    </row>
    <row r="168" spans="1:8" s="31" customFormat="1" ht="11.25">
      <c r="A168" s="46"/>
      <c r="B168" s="41">
        <v>2005</v>
      </c>
      <c r="C168" s="42">
        <v>612.25</v>
      </c>
      <c r="D168" s="42">
        <v>23783</v>
      </c>
      <c r="E168" s="42">
        <v>31638.194000000003</v>
      </c>
      <c r="F168" s="42">
        <v>561326.5260000001</v>
      </c>
      <c r="G168" s="42">
        <v>2434548.95</v>
      </c>
      <c r="H168" s="42">
        <v>2384284.299</v>
      </c>
    </row>
    <row r="169" spans="1:8" s="31" customFormat="1" ht="11.25">
      <c r="A169" s="46"/>
      <c r="B169" s="41">
        <v>2006</v>
      </c>
      <c r="C169" s="42">
        <v>566.75</v>
      </c>
      <c r="D169" s="42">
        <v>23383.5</v>
      </c>
      <c r="E169" s="42">
        <v>31562.072</v>
      </c>
      <c r="F169" s="42">
        <v>562706.462</v>
      </c>
      <c r="G169" s="42">
        <v>2655734.64</v>
      </c>
      <c r="H169" s="42">
        <v>2600001.536</v>
      </c>
    </row>
    <row r="170" spans="1:8" s="31" customFormat="1" ht="11.25">
      <c r="A170" s="46"/>
      <c r="B170" s="41">
        <v>2007</v>
      </c>
      <c r="C170" s="42">
        <v>570.75</v>
      </c>
      <c r="D170" s="42">
        <v>24099</v>
      </c>
      <c r="E170" s="42">
        <v>32451.345</v>
      </c>
      <c r="F170" s="42">
        <v>590410.866</v>
      </c>
      <c r="G170" s="42">
        <v>2601116.1890000002</v>
      </c>
      <c r="H170" s="42">
        <v>2553108.7029999997</v>
      </c>
    </row>
    <row r="171" spans="1:8" s="31" customFormat="1" ht="11.25">
      <c r="A171" s="46"/>
      <c r="B171" s="41">
        <v>2008</v>
      </c>
      <c r="C171" s="42">
        <v>568.5</v>
      </c>
      <c r="D171" s="42">
        <v>23802</v>
      </c>
      <c r="E171" s="42">
        <v>31970.038</v>
      </c>
      <c r="F171" s="42">
        <v>597682.433</v>
      </c>
      <c r="G171" s="42">
        <v>2797365.959</v>
      </c>
      <c r="H171" s="42">
        <v>2747055.675</v>
      </c>
    </row>
    <row r="172" spans="1:8" s="31" customFormat="1" ht="11.25">
      <c r="A172" s="46"/>
      <c r="B172" s="41">
        <v>2009</v>
      </c>
      <c r="C172" s="42">
        <v>560.5</v>
      </c>
      <c r="D172" s="42">
        <v>24117.25</v>
      </c>
      <c r="E172" s="42">
        <v>31764.569000000003</v>
      </c>
      <c r="F172" s="42">
        <v>605863.636</v>
      </c>
      <c r="G172" s="42">
        <v>2780697.7</v>
      </c>
      <c r="H172" s="42">
        <v>2727363.649</v>
      </c>
    </row>
    <row r="173" spans="1:8" s="31" customFormat="1" ht="11.25">
      <c r="A173" s="46"/>
      <c r="B173" s="41">
        <v>2010</v>
      </c>
      <c r="C173" s="42">
        <v>572.25</v>
      </c>
      <c r="D173" s="42">
        <v>24390</v>
      </c>
      <c r="E173" s="42">
        <v>31630.398</v>
      </c>
      <c r="F173" s="42">
        <v>614237.949</v>
      </c>
      <c r="G173" s="42">
        <v>2697420.602</v>
      </c>
      <c r="H173" s="42">
        <v>2638646.945</v>
      </c>
    </row>
    <row r="174" spans="1:8" s="31" customFormat="1" ht="11.25">
      <c r="A174" s="46"/>
      <c r="B174" s="41"/>
      <c r="C174" s="42"/>
      <c r="D174" s="43"/>
      <c r="E174" s="44"/>
      <c r="F174" s="44"/>
      <c r="G174" s="44"/>
      <c r="H174" s="44"/>
    </row>
    <row r="175" spans="1:8" s="31" customFormat="1" ht="11.25">
      <c r="A175" s="46"/>
      <c r="B175" s="45">
        <v>2010</v>
      </c>
      <c r="C175" s="42"/>
      <c r="D175" s="43"/>
      <c r="E175" s="44"/>
      <c r="F175" s="44"/>
      <c r="G175" s="44"/>
      <c r="H175" s="44"/>
    </row>
    <row r="176" spans="1:8" s="31" customFormat="1" ht="11.25">
      <c r="A176" s="46"/>
      <c r="B176" s="46"/>
      <c r="C176" s="42"/>
      <c r="D176" s="43"/>
      <c r="E176" s="44"/>
      <c r="F176" s="44"/>
      <c r="G176" s="44"/>
      <c r="H176" s="44"/>
    </row>
    <row r="177" spans="1:8" s="31" customFormat="1" ht="11.25">
      <c r="A177" s="46"/>
      <c r="B177" s="47" t="s">
        <v>19</v>
      </c>
      <c r="C177" s="42">
        <v>576</v>
      </c>
      <c r="D177" s="43">
        <v>23592</v>
      </c>
      <c r="E177" s="44">
        <v>5604.967000000001</v>
      </c>
      <c r="F177" s="44">
        <v>124702.573</v>
      </c>
      <c r="G177" s="44">
        <v>360149.2</v>
      </c>
      <c r="H177" s="44">
        <v>348719.809</v>
      </c>
    </row>
    <row r="178" spans="1:8" s="31" customFormat="1" ht="11.25">
      <c r="A178" s="46"/>
      <c r="B178" s="48"/>
      <c r="C178" s="42"/>
      <c r="D178" s="43"/>
      <c r="E178" s="44"/>
      <c r="F178" s="44"/>
      <c r="G178" s="44"/>
      <c r="H178" s="44"/>
    </row>
    <row r="179" spans="1:8" s="31" customFormat="1" ht="11.25">
      <c r="A179" s="46"/>
      <c r="B179" s="47" t="s">
        <v>20</v>
      </c>
      <c r="C179" s="42">
        <v>575</v>
      </c>
      <c r="D179" s="43">
        <v>24869</v>
      </c>
      <c r="E179" s="44">
        <v>8715.046999999999</v>
      </c>
      <c r="F179" s="44">
        <v>159945.9</v>
      </c>
      <c r="G179" s="44">
        <v>684718.958</v>
      </c>
      <c r="H179" s="44">
        <v>669333.596</v>
      </c>
    </row>
    <row r="180" spans="1:8" s="31" customFormat="1" ht="11.25">
      <c r="A180" s="46"/>
      <c r="B180" s="49"/>
      <c r="C180" s="42"/>
      <c r="D180" s="43"/>
      <c r="E180" s="44"/>
      <c r="F180" s="44"/>
      <c r="G180" s="44"/>
      <c r="H180" s="44"/>
    </row>
    <row r="181" spans="1:8" s="31" customFormat="1" ht="11.25">
      <c r="A181" s="46"/>
      <c r="B181" s="47" t="s">
        <v>21</v>
      </c>
      <c r="C181" s="42">
        <v>569</v>
      </c>
      <c r="D181" s="43">
        <v>25001</v>
      </c>
      <c r="E181" s="44">
        <v>9412.928</v>
      </c>
      <c r="F181" s="44">
        <v>166095.065</v>
      </c>
      <c r="G181" s="44">
        <v>803350.1300000001</v>
      </c>
      <c r="H181" s="44">
        <v>787700.7919999999</v>
      </c>
    </row>
    <row r="182" spans="1:8" s="31" customFormat="1" ht="11.25">
      <c r="A182" s="46"/>
      <c r="B182" s="49"/>
      <c r="C182" s="42"/>
      <c r="D182" s="43"/>
      <c r="E182" s="44"/>
      <c r="F182" s="44"/>
      <c r="G182" s="44"/>
      <c r="H182" s="44"/>
    </row>
    <row r="183" spans="1:8" s="31" customFormat="1" ht="11.25">
      <c r="A183" s="46"/>
      <c r="B183" s="47" t="s">
        <v>22</v>
      </c>
      <c r="C183" s="42">
        <v>569</v>
      </c>
      <c r="D183" s="43">
        <v>24098</v>
      </c>
      <c r="E183" s="44">
        <v>7897.456</v>
      </c>
      <c r="F183" s="44">
        <v>163494.41100000002</v>
      </c>
      <c r="G183" s="44">
        <v>849202.314</v>
      </c>
      <c r="H183" s="44">
        <v>832892.7479999999</v>
      </c>
    </row>
    <row r="184" spans="1:8" s="31" customFormat="1" ht="11.25">
      <c r="A184" s="46"/>
      <c r="B184" s="41"/>
      <c r="C184" s="42"/>
      <c r="D184" s="43"/>
      <c r="E184" s="44"/>
      <c r="F184" s="44"/>
      <c r="G184" s="44"/>
      <c r="H184" s="44"/>
    </row>
    <row r="185" spans="1:8" s="31" customFormat="1" ht="11.25">
      <c r="A185" s="46"/>
      <c r="B185" s="45">
        <v>2011</v>
      </c>
      <c r="C185" s="42"/>
      <c r="D185" s="43"/>
      <c r="E185" s="44"/>
      <c r="F185" s="44"/>
      <c r="G185" s="44"/>
      <c r="H185" s="44"/>
    </row>
    <row r="186" spans="1:8" s="31" customFormat="1" ht="11.25">
      <c r="A186" s="46"/>
      <c r="B186" s="46"/>
      <c r="C186" s="42"/>
      <c r="D186" s="43"/>
      <c r="E186" s="44"/>
      <c r="F186" s="44"/>
      <c r="G186" s="44"/>
      <c r="H186" s="44"/>
    </row>
    <row r="187" spans="1:8" s="31" customFormat="1" ht="11.25">
      <c r="A187" s="46"/>
      <c r="B187" s="47" t="s">
        <v>19</v>
      </c>
      <c r="C187" s="42">
        <v>574</v>
      </c>
      <c r="D187" s="42">
        <v>23724</v>
      </c>
      <c r="E187" s="42">
        <v>6624.123</v>
      </c>
      <c r="F187" s="42">
        <v>133484.23200000002</v>
      </c>
      <c r="G187" s="42">
        <v>450805.458</v>
      </c>
      <c r="H187" s="42">
        <v>438028.73</v>
      </c>
    </row>
    <row r="188" spans="1:8" s="31" customFormat="1" ht="11.25">
      <c r="A188" s="46"/>
      <c r="B188" s="48"/>
      <c r="C188" s="42"/>
      <c r="D188" s="43"/>
      <c r="E188" s="44"/>
      <c r="F188" s="44"/>
      <c r="G188" s="44"/>
      <c r="H188" s="44"/>
    </row>
    <row r="189" spans="1:8" s="31" customFormat="1" ht="11.25">
      <c r="A189" s="46"/>
      <c r="B189" s="47" t="s">
        <v>20</v>
      </c>
      <c r="C189" s="42">
        <v>570</v>
      </c>
      <c r="D189" s="43">
        <v>24470</v>
      </c>
      <c r="E189" s="44">
        <v>8717.654</v>
      </c>
      <c r="F189" s="44">
        <v>159627.28600000002</v>
      </c>
      <c r="G189" s="44">
        <v>748679.265</v>
      </c>
      <c r="H189" s="44">
        <v>732324.836</v>
      </c>
    </row>
    <row r="190" spans="1:8" s="31" customFormat="1" ht="11.25">
      <c r="A190" s="46"/>
      <c r="B190" s="49"/>
      <c r="C190" s="42"/>
      <c r="D190" s="43"/>
      <c r="E190" s="44"/>
      <c r="F190" s="44"/>
      <c r="G190" s="44"/>
      <c r="H190" s="44"/>
    </row>
    <row r="191" spans="1:8" s="31" customFormat="1" ht="11.25">
      <c r="A191" s="46"/>
      <c r="B191" s="47" t="s">
        <v>21</v>
      </c>
      <c r="C191" s="42" t="s">
        <v>86</v>
      </c>
      <c r="D191" s="43" t="s">
        <v>86</v>
      </c>
      <c r="E191" s="44" t="s">
        <v>86</v>
      </c>
      <c r="F191" s="44" t="s">
        <v>86</v>
      </c>
      <c r="G191" s="44" t="s">
        <v>86</v>
      </c>
      <c r="H191" s="44" t="s">
        <v>86</v>
      </c>
    </row>
    <row r="192" spans="1:8" s="31" customFormat="1" ht="11.25">
      <c r="A192" s="46"/>
      <c r="B192" s="49"/>
      <c r="C192" s="42"/>
      <c r="D192" s="43"/>
      <c r="E192" s="44"/>
      <c r="F192" s="44"/>
      <c r="G192" s="44"/>
      <c r="H192" s="44"/>
    </row>
    <row r="193" spans="1:8" s="31" customFormat="1" ht="11.25">
      <c r="A193" s="46"/>
      <c r="B193" s="47" t="s">
        <v>22</v>
      </c>
      <c r="C193" s="42" t="s">
        <v>86</v>
      </c>
      <c r="D193" s="43" t="s">
        <v>86</v>
      </c>
      <c r="E193" s="43" t="s">
        <v>86</v>
      </c>
      <c r="F193" s="44" t="s">
        <v>86</v>
      </c>
      <c r="G193" s="44" t="s">
        <v>86</v>
      </c>
      <c r="H193" s="44" t="s">
        <v>86</v>
      </c>
    </row>
    <row r="194" spans="1:8" s="31" customFormat="1" ht="11.25">
      <c r="A194" s="33"/>
      <c r="B194" s="50"/>
      <c r="C194" s="51"/>
      <c r="D194" s="52"/>
      <c r="E194" s="52"/>
      <c r="F194" s="52"/>
      <c r="G194" s="60"/>
      <c r="H194" s="60"/>
    </row>
    <row r="195" spans="1:8" s="31" customFormat="1" ht="11.25">
      <c r="A195" s="33"/>
      <c r="B195" s="50"/>
      <c r="C195" s="51"/>
      <c r="D195" s="52"/>
      <c r="E195" s="52"/>
      <c r="F195" s="52"/>
      <c r="G195" s="60"/>
      <c r="H195" s="60"/>
    </row>
    <row r="196" spans="1:8" s="31" customFormat="1" ht="11.25">
      <c r="A196" s="59" t="s">
        <v>11</v>
      </c>
      <c r="B196" s="53"/>
      <c r="C196" s="54"/>
      <c r="D196" s="55"/>
      <c r="E196" s="56"/>
      <c r="F196" s="56"/>
      <c r="G196" s="60"/>
      <c r="H196" s="60"/>
    </row>
    <row r="197" spans="1:6" s="31" customFormat="1" ht="11.25">
      <c r="A197" s="59"/>
      <c r="B197" s="53"/>
      <c r="C197" s="54"/>
      <c r="D197" s="55"/>
      <c r="E197" s="56"/>
      <c r="F197" s="56"/>
    </row>
  </sheetData>
  <sheetProtection/>
  <mergeCells count="19">
    <mergeCell ref="G3:G6"/>
    <mergeCell ref="F3:F6"/>
    <mergeCell ref="E3:E6"/>
    <mergeCell ref="F94:F97"/>
    <mergeCell ref="B50:H50"/>
    <mergeCell ref="A3:A7"/>
    <mergeCell ref="B3:B7"/>
    <mergeCell ref="C3:C6"/>
    <mergeCell ref="D3:D6"/>
    <mergeCell ref="A94:A98"/>
    <mergeCell ref="B94:B98"/>
    <mergeCell ref="C94:C97"/>
    <mergeCell ref="D94:D97"/>
    <mergeCell ref="B155:H155"/>
    <mergeCell ref="B9:H9"/>
    <mergeCell ref="B101:H101"/>
    <mergeCell ref="B127:H127"/>
    <mergeCell ref="E94:E97"/>
    <mergeCell ref="G94:G97"/>
  </mergeCells>
  <printOptions/>
  <pageMargins left="0.7874015748031497" right="0.3937007874015748" top="0.7874015748031497" bottom="0.3937007874015748" header="0.5118110236220472" footer="0.5118110236220472"/>
  <pageSetup firstPageNumber="9" useFirstPageNumber="1" horizontalDpi="600" verticalDpi="600" orientation="portrait" paperSize="9" scale="95" r:id="rId2"/>
  <headerFooter alignWithMargins="0">
    <oddHeader>&amp;C- &amp;P -</oddHeader>
  </headerFooter>
  <rowBreaks count="2" manualBreakCount="2">
    <brk id="91" max="255" man="1"/>
    <brk id="15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27" style="13" customWidth="1"/>
    <col min="2" max="2" width="10.33203125" style="13" bestFit="1" customWidth="1"/>
    <col min="3" max="5" width="10.16015625" style="13" customWidth="1"/>
    <col min="6" max="6" width="10" style="13" customWidth="1"/>
    <col min="7" max="7" width="10.16015625" style="13" customWidth="1"/>
    <col min="8" max="9" width="10.66015625" style="13" customWidth="1"/>
    <col min="10" max="10" width="9.83203125" style="13" customWidth="1"/>
    <col min="11" max="16384" width="12" style="13" customWidth="1"/>
  </cols>
  <sheetData>
    <row r="1" spans="1:16" ht="12" customHeight="1">
      <c r="A1" s="14" t="s">
        <v>0</v>
      </c>
      <c r="B1" s="14"/>
      <c r="C1" s="14"/>
      <c r="D1" s="14"/>
      <c r="E1" s="14"/>
      <c r="F1" s="14"/>
      <c r="G1" s="14"/>
      <c r="H1" s="12"/>
      <c r="I1" s="12"/>
      <c r="J1" s="12"/>
      <c r="K1" s="15"/>
      <c r="L1" s="15"/>
      <c r="M1" s="15"/>
      <c r="N1" s="15"/>
      <c r="O1" s="15"/>
      <c r="P1" s="15"/>
    </row>
    <row r="2" spans="1:16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" customHeight="1">
      <c r="A3" s="102" t="s">
        <v>32</v>
      </c>
      <c r="B3" s="103" t="s">
        <v>33</v>
      </c>
      <c r="C3" s="103" t="s">
        <v>80</v>
      </c>
      <c r="D3" s="103" t="s">
        <v>78</v>
      </c>
      <c r="E3" s="103" t="s">
        <v>74</v>
      </c>
      <c r="F3" s="103" t="s">
        <v>81</v>
      </c>
      <c r="G3" s="104"/>
      <c r="H3" s="103" t="s">
        <v>84</v>
      </c>
      <c r="I3" s="104"/>
      <c r="J3" s="105"/>
      <c r="K3" s="15"/>
      <c r="L3" s="15"/>
      <c r="M3" s="15"/>
      <c r="N3" s="15"/>
      <c r="O3" s="15"/>
      <c r="P3" s="15"/>
    </row>
    <row r="4" spans="1:16" ht="12" customHeight="1">
      <c r="A4" s="97"/>
      <c r="B4" s="95"/>
      <c r="C4" s="104"/>
      <c r="D4" s="104"/>
      <c r="E4" s="104"/>
      <c r="F4" s="104"/>
      <c r="G4" s="104"/>
      <c r="H4" s="104"/>
      <c r="I4" s="104"/>
      <c r="J4" s="105"/>
      <c r="K4" s="15"/>
      <c r="L4" s="15"/>
      <c r="M4" s="15"/>
      <c r="N4" s="15"/>
      <c r="O4" s="15"/>
      <c r="P4" s="15"/>
    </row>
    <row r="5" spans="1:16" ht="12" customHeight="1">
      <c r="A5" s="97"/>
      <c r="B5" s="95"/>
      <c r="C5" s="104"/>
      <c r="D5" s="104"/>
      <c r="E5" s="104"/>
      <c r="F5" s="104"/>
      <c r="G5" s="104"/>
      <c r="H5" s="104"/>
      <c r="I5" s="104"/>
      <c r="J5" s="105"/>
      <c r="K5" s="15"/>
      <c r="L5" s="15"/>
      <c r="M5" s="15"/>
      <c r="N5" s="15"/>
      <c r="O5" s="15"/>
      <c r="P5" s="15"/>
    </row>
    <row r="6" spans="1:16" ht="12" customHeight="1">
      <c r="A6" s="97"/>
      <c r="B6" s="95"/>
      <c r="C6" s="104"/>
      <c r="D6" s="104"/>
      <c r="E6" s="104"/>
      <c r="F6" s="103" t="s">
        <v>82</v>
      </c>
      <c r="G6" s="103" t="s">
        <v>83</v>
      </c>
      <c r="H6" s="103">
        <v>2011</v>
      </c>
      <c r="I6" s="103">
        <v>2010</v>
      </c>
      <c r="J6" s="106" t="s">
        <v>36</v>
      </c>
      <c r="K6" s="15"/>
      <c r="L6" s="15"/>
      <c r="M6" s="15"/>
      <c r="N6" s="15"/>
      <c r="O6" s="15"/>
      <c r="P6" s="15"/>
    </row>
    <row r="7" spans="1:16" ht="12" customHeight="1">
      <c r="A7" s="97"/>
      <c r="B7" s="95"/>
      <c r="C7" s="104"/>
      <c r="D7" s="104"/>
      <c r="E7" s="104"/>
      <c r="F7" s="104"/>
      <c r="G7" s="104"/>
      <c r="H7" s="104"/>
      <c r="I7" s="104"/>
      <c r="J7" s="105"/>
      <c r="K7" s="15"/>
      <c r="L7" s="15"/>
      <c r="M7" s="15"/>
      <c r="N7" s="15"/>
      <c r="O7" s="15"/>
      <c r="P7" s="15"/>
    </row>
    <row r="8" spans="1:16" ht="12" customHeight="1">
      <c r="A8" s="97"/>
      <c r="B8" s="95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5"/>
      <c r="N8" s="15"/>
      <c r="O8" s="15"/>
      <c r="P8" s="15"/>
    </row>
    <row r="9" spans="1:16" ht="12" customHeight="1">
      <c r="A9" s="97"/>
      <c r="B9" s="95"/>
      <c r="C9" s="104"/>
      <c r="D9" s="104"/>
      <c r="E9" s="104"/>
      <c r="F9" s="104"/>
      <c r="G9" s="104"/>
      <c r="H9" s="104"/>
      <c r="I9" s="104"/>
      <c r="J9" s="105"/>
      <c r="K9" s="15"/>
      <c r="L9" s="15"/>
      <c r="M9" s="15"/>
      <c r="N9" s="15"/>
      <c r="O9" s="15"/>
      <c r="P9" s="15"/>
    </row>
    <row r="10" spans="1:16" ht="11.25" customHeight="1">
      <c r="A10" s="17"/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1.25" customHeight="1">
      <c r="A11" s="18"/>
      <c r="B11" s="17"/>
      <c r="C11" s="17"/>
      <c r="D11" s="19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01" t="s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5"/>
      <c r="L12" s="15"/>
      <c r="M12" s="15"/>
      <c r="N12" s="15"/>
      <c r="O12" s="15"/>
      <c r="P12" s="15"/>
    </row>
    <row r="13" spans="1:16" ht="12.75">
      <c r="A13" s="20"/>
      <c r="B13" s="21"/>
      <c r="C13" s="21"/>
      <c r="D13" s="21"/>
      <c r="E13" s="21"/>
      <c r="F13" s="21"/>
      <c r="G13" s="21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7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6" t="s">
        <v>26</v>
      </c>
      <c r="B15" s="22" t="s">
        <v>2</v>
      </c>
      <c r="C15" s="23">
        <v>570</v>
      </c>
      <c r="D15" s="23">
        <v>574</v>
      </c>
      <c r="E15" s="23">
        <v>575</v>
      </c>
      <c r="F15" s="73">
        <v>-0.6968641114982579</v>
      </c>
      <c r="G15" s="73">
        <v>-0.8695652173913043</v>
      </c>
      <c r="H15" s="26">
        <v>572</v>
      </c>
      <c r="I15" s="26">
        <v>575.5</v>
      </c>
      <c r="J15" s="73">
        <v>-0.6081668114682884</v>
      </c>
      <c r="K15" s="15"/>
      <c r="L15" s="15"/>
      <c r="M15" s="15"/>
      <c r="N15" s="15"/>
      <c r="O15" s="15"/>
      <c r="P15" s="15"/>
    </row>
    <row r="16" spans="1:16" ht="12.75">
      <c r="A16" s="16" t="s">
        <v>12</v>
      </c>
      <c r="B16" s="22" t="s">
        <v>2</v>
      </c>
      <c r="C16" s="23">
        <v>24470</v>
      </c>
      <c r="D16" s="23">
        <v>23724</v>
      </c>
      <c r="E16" s="23">
        <v>24869</v>
      </c>
      <c r="F16" s="73">
        <v>3.144495026133873</v>
      </c>
      <c r="G16" s="73">
        <v>-1.6044070931682013</v>
      </c>
      <c r="H16" s="26">
        <v>24097</v>
      </c>
      <c r="I16" s="26">
        <v>24230.5</v>
      </c>
      <c r="J16" s="73">
        <v>-0.5509585027135222</v>
      </c>
      <c r="K16" s="15"/>
      <c r="L16" s="15"/>
      <c r="M16" s="15"/>
      <c r="N16" s="15"/>
      <c r="O16" s="15"/>
      <c r="P16" s="15"/>
    </row>
    <row r="17" spans="1:16" ht="12.75">
      <c r="A17" s="16" t="s">
        <v>3</v>
      </c>
      <c r="B17" s="22" t="s">
        <v>27</v>
      </c>
      <c r="C17" s="23">
        <v>8717.654</v>
      </c>
      <c r="D17" s="23">
        <v>6624.123</v>
      </c>
      <c r="E17" s="23">
        <v>8715.046999999999</v>
      </c>
      <c r="F17" s="73">
        <v>31.604651664831724</v>
      </c>
      <c r="G17" s="73">
        <v>0.029913780155193543</v>
      </c>
      <c r="H17" s="26">
        <v>15341.777</v>
      </c>
      <c r="I17" s="26">
        <v>14320.014</v>
      </c>
      <c r="J17" s="73">
        <v>7.135209504683451</v>
      </c>
      <c r="K17" s="15"/>
      <c r="L17" s="15"/>
      <c r="M17" s="15"/>
      <c r="N17" s="15"/>
      <c r="O17" s="15"/>
      <c r="P17" s="15"/>
    </row>
    <row r="18" spans="1:16" ht="12.75">
      <c r="A18" s="16" t="s">
        <v>75</v>
      </c>
      <c r="B18" s="71" t="s">
        <v>34</v>
      </c>
      <c r="C18" s="23">
        <v>159627.28600000002</v>
      </c>
      <c r="D18" s="23">
        <v>133484.23200000002</v>
      </c>
      <c r="E18" s="23">
        <v>159945.9</v>
      </c>
      <c r="F18" s="73">
        <v>19.58512523037178</v>
      </c>
      <c r="G18" s="73">
        <v>-0.19920110487356807</v>
      </c>
      <c r="H18" s="26">
        <v>293111.51800000004</v>
      </c>
      <c r="I18" s="26">
        <v>284648.473</v>
      </c>
      <c r="J18" s="73">
        <v>2.9731566485515777</v>
      </c>
      <c r="K18" s="15"/>
      <c r="L18" s="15"/>
      <c r="M18" s="15"/>
      <c r="N18" s="15"/>
      <c r="O18" s="15"/>
      <c r="P18" s="15"/>
    </row>
    <row r="19" spans="1:16" ht="12.75">
      <c r="A19" s="16" t="s">
        <v>5</v>
      </c>
      <c r="B19" s="71" t="s">
        <v>34</v>
      </c>
      <c r="C19" s="23">
        <v>748679.265</v>
      </c>
      <c r="D19" s="23">
        <v>450805.458</v>
      </c>
      <c r="E19" s="23">
        <v>684718.958</v>
      </c>
      <c r="F19" s="73">
        <v>66.07590962219452</v>
      </c>
      <c r="G19" s="73">
        <v>9.341103565588735</v>
      </c>
      <c r="H19" s="26">
        <v>1199484.723</v>
      </c>
      <c r="I19" s="26">
        <v>1044868.158</v>
      </c>
      <c r="J19" s="73">
        <v>14.797710487795335</v>
      </c>
      <c r="K19" s="15"/>
      <c r="L19" s="15"/>
      <c r="M19" s="15"/>
      <c r="N19" s="15"/>
      <c r="O19" s="15"/>
      <c r="P19" s="15"/>
    </row>
    <row r="20" spans="1:16" ht="12.75">
      <c r="A20" s="16" t="s">
        <v>6</v>
      </c>
      <c r="B20" s="71" t="s">
        <v>34</v>
      </c>
      <c r="C20" s="23">
        <v>732324.836</v>
      </c>
      <c r="D20" s="23">
        <v>438028.73</v>
      </c>
      <c r="E20" s="23">
        <v>669333.596</v>
      </c>
      <c r="F20" s="73">
        <v>67.1864847769232</v>
      </c>
      <c r="G20" s="73">
        <v>9.411038139493</v>
      </c>
      <c r="H20" s="26">
        <v>1170353.566</v>
      </c>
      <c r="I20" s="26">
        <v>1018053.405</v>
      </c>
      <c r="J20" s="73">
        <v>14.959938275536743</v>
      </c>
      <c r="K20" s="15"/>
      <c r="L20" s="15"/>
      <c r="M20" s="15"/>
      <c r="N20" s="15"/>
      <c r="O20" s="15"/>
      <c r="P20" s="15"/>
    </row>
    <row r="21" spans="1:16" ht="12.75">
      <c r="A21" s="16"/>
      <c r="B21" s="22"/>
      <c r="C21" s="23"/>
      <c r="D21" s="23"/>
      <c r="E21" s="23"/>
      <c r="F21" s="73"/>
      <c r="G21" s="24"/>
      <c r="H21" s="26"/>
      <c r="I21" s="26"/>
      <c r="J21" s="73"/>
      <c r="K21" s="15"/>
      <c r="L21" s="15"/>
      <c r="M21" s="15"/>
      <c r="N21" s="15"/>
      <c r="O21" s="15"/>
      <c r="P21" s="15"/>
    </row>
    <row r="22" spans="1:16" ht="12.75">
      <c r="A22" s="16"/>
      <c r="B22" s="16"/>
      <c r="C22" s="23"/>
      <c r="D22" s="23"/>
      <c r="E22" s="23"/>
      <c r="F22" s="73"/>
      <c r="G22" s="24"/>
      <c r="H22" s="26"/>
      <c r="I22" s="26"/>
      <c r="J22" s="73"/>
      <c r="K22" s="15"/>
      <c r="L22" s="15"/>
      <c r="M22" s="15"/>
      <c r="N22" s="15"/>
      <c r="O22" s="15"/>
      <c r="P22" s="15"/>
    </row>
    <row r="23" spans="1:16" ht="12.75">
      <c r="A23" s="16" t="s">
        <v>7</v>
      </c>
      <c r="B23" s="22" t="s">
        <v>2</v>
      </c>
      <c r="C23" s="23">
        <v>43</v>
      </c>
      <c r="D23" s="23">
        <v>41</v>
      </c>
      <c r="E23" s="23">
        <v>43</v>
      </c>
      <c r="F23" s="73">
        <v>4.878048780487805</v>
      </c>
      <c r="G23" s="73" t="s">
        <v>85</v>
      </c>
      <c r="H23" s="26">
        <v>42</v>
      </c>
      <c r="I23" s="26">
        <v>42</v>
      </c>
      <c r="J23" s="73" t="s">
        <v>85</v>
      </c>
      <c r="K23" s="15"/>
      <c r="L23" s="15"/>
      <c r="M23" s="15"/>
      <c r="N23" s="15"/>
      <c r="O23" s="15"/>
      <c r="P23" s="15"/>
    </row>
    <row r="24" spans="1:16" ht="12.75">
      <c r="A24" s="16" t="s">
        <v>76</v>
      </c>
      <c r="B24" s="22" t="s">
        <v>35</v>
      </c>
      <c r="C24" s="23">
        <v>6523</v>
      </c>
      <c r="D24" s="23">
        <v>5627</v>
      </c>
      <c r="E24" s="23">
        <v>6432</v>
      </c>
      <c r="F24" s="73">
        <v>15.92322729696108</v>
      </c>
      <c r="G24" s="73">
        <v>1.4148009950248757</v>
      </c>
      <c r="H24" s="26">
        <v>12164</v>
      </c>
      <c r="I24" s="26">
        <v>11748</v>
      </c>
      <c r="J24" s="73">
        <v>3.5410282601293837</v>
      </c>
      <c r="K24" s="15"/>
      <c r="L24" s="15"/>
      <c r="M24" s="15"/>
      <c r="N24" s="15"/>
      <c r="O24" s="15"/>
      <c r="P24" s="15"/>
    </row>
    <row r="25" spans="1:16" ht="12.75">
      <c r="A25" s="16" t="s">
        <v>8</v>
      </c>
      <c r="B25" s="22" t="s">
        <v>35</v>
      </c>
      <c r="C25" s="23">
        <v>30596</v>
      </c>
      <c r="D25" s="23">
        <v>19002</v>
      </c>
      <c r="E25" s="23">
        <v>27533</v>
      </c>
      <c r="F25" s="73">
        <v>61.01463003894327</v>
      </c>
      <c r="G25" s="73">
        <v>11.124832019758108</v>
      </c>
      <c r="H25" s="26">
        <v>49777</v>
      </c>
      <c r="I25" s="26">
        <v>43122</v>
      </c>
      <c r="J25" s="73">
        <v>15.432957655025277</v>
      </c>
      <c r="K25" s="15"/>
      <c r="L25" s="15"/>
      <c r="M25" s="15"/>
      <c r="N25" s="15"/>
      <c r="O25" s="15"/>
      <c r="P25" s="15"/>
    </row>
    <row r="26" spans="1:16" ht="12.75">
      <c r="A26" s="17"/>
      <c r="B26" s="25"/>
      <c r="C26" s="23"/>
      <c r="D26" s="23"/>
      <c r="E26" s="23"/>
      <c r="F26" s="24"/>
      <c r="G26" s="24"/>
      <c r="H26" s="23"/>
      <c r="I26" s="15"/>
      <c r="J26" s="73"/>
      <c r="K26" s="15"/>
      <c r="L26" s="15"/>
      <c r="M26" s="15"/>
      <c r="N26" s="15"/>
      <c r="O26" s="15"/>
      <c r="P26" s="15"/>
    </row>
    <row r="27" spans="1:16" ht="12.75">
      <c r="A27" s="17"/>
      <c r="B27" s="25"/>
      <c r="C27" s="23"/>
      <c r="D27" s="23"/>
      <c r="E27" s="23"/>
      <c r="F27" s="24"/>
      <c r="G27" s="24"/>
      <c r="H27" s="23"/>
      <c r="I27" s="15"/>
      <c r="J27" s="73"/>
      <c r="K27" s="15"/>
      <c r="L27" s="15"/>
      <c r="M27" s="15"/>
      <c r="N27" s="15"/>
      <c r="O27" s="15"/>
      <c r="P27" s="15"/>
    </row>
    <row r="28" spans="1:16" ht="12.75">
      <c r="A28" s="18"/>
      <c r="B28" s="17"/>
      <c r="C28" s="17"/>
      <c r="D28" s="19"/>
      <c r="E28" s="17"/>
      <c r="F28" s="17"/>
      <c r="G28" s="17"/>
      <c r="H28" s="15"/>
      <c r="I28" s="15"/>
      <c r="J28" s="73"/>
      <c r="K28" s="15"/>
      <c r="L28" s="15"/>
      <c r="M28" s="15"/>
      <c r="N28" s="15"/>
      <c r="O28" s="15"/>
      <c r="P28" s="15"/>
    </row>
    <row r="29" spans="1:16" ht="12.75">
      <c r="A29" s="101" t="s">
        <v>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5"/>
      <c r="L29" s="15"/>
      <c r="M29" s="15"/>
      <c r="N29" s="15"/>
      <c r="O29" s="15"/>
      <c r="P29" s="15"/>
    </row>
    <row r="30" spans="1:16" ht="12.75">
      <c r="A30" s="20"/>
      <c r="B30" s="21"/>
      <c r="C30" s="21"/>
      <c r="D30" s="21"/>
      <c r="E30" s="21"/>
      <c r="F30" s="21"/>
      <c r="G30" s="21"/>
      <c r="H30" s="15"/>
      <c r="I30" s="15"/>
      <c r="J30" s="73"/>
      <c r="K30" s="15"/>
      <c r="L30" s="15"/>
      <c r="M30" s="15"/>
      <c r="N30" s="15"/>
      <c r="O30" s="15"/>
      <c r="P30" s="15"/>
    </row>
    <row r="31" spans="1:16" ht="12.75">
      <c r="A31" s="17"/>
      <c r="B31" s="17"/>
      <c r="C31" s="15"/>
      <c r="D31" s="15"/>
      <c r="E31" s="15"/>
      <c r="F31" s="15"/>
      <c r="G31" s="15"/>
      <c r="H31" s="15"/>
      <c r="I31" s="15"/>
      <c r="J31" s="73"/>
      <c r="K31" s="15"/>
      <c r="L31" s="15"/>
      <c r="M31" s="15"/>
      <c r="N31" s="15"/>
      <c r="O31" s="15"/>
      <c r="P31" s="15"/>
    </row>
    <row r="32" spans="1:16" ht="12.75">
      <c r="A32" s="16" t="s">
        <v>26</v>
      </c>
      <c r="B32" s="22" t="s">
        <v>2</v>
      </c>
      <c r="C32" s="23">
        <v>305</v>
      </c>
      <c r="D32" s="23">
        <v>307</v>
      </c>
      <c r="E32" s="23">
        <v>313</v>
      </c>
      <c r="F32" s="73">
        <v>-0.6514657980456026</v>
      </c>
      <c r="G32" s="73">
        <v>-2.5559105431309903</v>
      </c>
      <c r="H32" s="26">
        <v>306</v>
      </c>
      <c r="I32" s="26">
        <v>313.5</v>
      </c>
      <c r="J32" s="73">
        <v>-2.3923444976076556</v>
      </c>
      <c r="K32" s="15"/>
      <c r="L32" s="15"/>
      <c r="M32" s="15"/>
      <c r="N32" s="15"/>
      <c r="O32" s="15"/>
      <c r="P32" s="15"/>
    </row>
    <row r="33" spans="1:16" ht="12.75">
      <c r="A33" s="16" t="s">
        <v>12</v>
      </c>
      <c r="B33" s="22" t="s">
        <v>2</v>
      </c>
      <c r="C33" s="23">
        <v>15198</v>
      </c>
      <c r="D33" s="23">
        <v>14648</v>
      </c>
      <c r="E33" s="23">
        <v>15652</v>
      </c>
      <c r="F33" s="73">
        <v>3.7547788093937737</v>
      </c>
      <c r="G33" s="73">
        <v>-2.9005877843087147</v>
      </c>
      <c r="H33" s="26">
        <v>14923</v>
      </c>
      <c r="I33" s="26">
        <v>15188.5</v>
      </c>
      <c r="J33" s="73">
        <v>-1.7480330513217237</v>
      </c>
      <c r="K33" s="15"/>
      <c r="L33" s="15"/>
      <c r="M33" s="15"/>
      <c r="N33" s="15"/>
      <c r="O33" s="15"/>
      <c r="P33" s="15"/>
    </row>
    <row r="34" spans="1:16" ht="12.75">
      <c r="A34" s="16" t="s">
        <v>3</v>
      </c>
      <c r="B34" s="22" t="s">
        <v>27</v>
      </c>
      <c r="C34" s="23">
        <v>5402.268</v>
      </c>
      <c r="D34" s="23">
        <v>3464.319</v>
      </c>
      <c r="E34" s="23">
        <v>5497.181</v>
      </c>
      <c r="F34" s="73">
        <v>55.94025838844517</v>
      </c>
      <c r="G34" s="73">
        <v>-1.7265758576986925</v>
      </c>
      <c r="H34" s="26">
        <v>8866.587</v>
      </c>
      <c r="I34" s="26">
        <v>8104.866</v>
      </c>
      <c r="J34" s="73">
        <v>9.398317011040028</v>
      </c>
      <c r="K34" s="15"/>
      <c r="L34" s="15"/>
      <c r="M34" s="15"/>
      <c r="N34" s="15"/>
      <c r="O34" s="15"/>
      <c r="P34" s="15"/>
    </row>
    <row r="35" spans="1:16" ht="12.75">
      <c r="A35" s="16" t="s">
        <v>75</v>
      </c>
      <c r="B35" s="71" t="s">
        <v>34</v>
      </c>
      <c r="C35" s="23">
        <v>105942.005</v>
      </c>
      <c r="D35" s="23">
        <v>82658.217</v>
      </c>
      <c r="E35" s="23">
        <v>107927.806</v>
      </c>
      <c r="F35" s="73">
        <v>28.168751813264976</v>
      </c>
      <c r="G35" s="73">
        <v>-1.8399345577357444</v>
      </c>
      <c r="H35" s="26">
        <v>188600.222</v>
      </c>
      <c r="I35" s="26">
        <v>184044.326</v>
      </c>
      <c r="J35" s="73">
        <v>2.4754340973271884</v>
      </c>
      <c r="K35" s="15"/>
      <c r="L35" s="15"/>
      <c r="M35" s="15"/>
      <c r="N35" s="15"/>
      <c r="O35" s="15"/>
      <c r="P35" s="15"/>
    </row>
    <row r="36" spans="1:16" ht="12.75">
      <c r="A36" s="16" t="s">
        <v>5</v>
      </c>
      <c r="B36" s="71" t="s">
        <v>34</v>
      </c>
      <c r="C36" s="23">
        <v>525756.388</v>
      </c>
      <c r="D36" s="23">
        <v>275136.273</v>
      </c>
      <c r="E36" s="23">
        <v>478801.115</v>
      </c>
      <c r="F36" s="73">
        <v>91.08944897280048</v>
      </c>
      <c r="G36" s="73">
        <v>9.806842868358826</v>
      </c>
      <c r="H36" s="26">
        <v>800892.6610000001</v>
      </c>
      <c r="I36" s="26">
        <v>676567.569</v>
      </c>
      <c r="J36" s="73">
        <v>18.37585744521551</v>
      </c>
      <c r="K36" s="15"/>
      <c r="L36" s="15"/>
      <c r="M36" s="15"/>
      <c r="N36" s="15"/>
      <c r="O36" s="15"/>
      <c r="P36" s="15"/>
    </row>
    <row r="37" spans="1:16" ht="12.75">
      <c r="A37" s="16" t="s">
        <v>6</v>
      </c>
      <c r="B37" s="71" t="s">
        <v>34</v>
      </c>
      <c r="C37" s="23">
        <v>517054.472</v>
      </c>
      <c r="D37" s="23">
        <v>270280.015</v>
      </c>
      <c r="E37" s="23">
        <v>472063.664</v>
      </c>
      <c r="F37" s="73">
        <v>91.30325710541342</v>
      </c>
      <c r="G37" s="73">
        <v>9.530665338393852</v>
      </c>
      <c r="H37" s="26">
        <v>787334.487</v>
      </c>
      <c r="I37" s="26">
        <v>665968.513</v>
      </c>
      <c r="J37" s="73">
        <v>18.2239808085341</v>
      </c>
      <c r="K37" s="15"/>
      <c r="L37" s="15"/>
      <c r="M37" s="15"/>
      <c r="N37" s="15"/>
      <c r="O37" s="15"/>
      <c r="P37" s="15"/>
    </row>
    <row r="38" spans="1:16" ht="12.75">
      <c r="A38" s="16"/>
      <c r="B38" s="22"/>
      <c r="C38" s="23"/>
      <c r="D38" s="23"/>
      <c r="E38" s="23"/>
      <c r="F38" s="24"/>
      <c r="G38" s="24"/>
      <c r="H38" s="26"/>
      <c r="I38" s="26"/>
      <c r="J38" s="73"/>
      <c r="K38" s="15"/>
      <c r="L38" s="15"/>
      <c r="M38" s="15"/>
      <c r="N38" s="15"/>
      <c r="O38" s="15"/>
      <c r="P38" s="15"/>
    </row>
    <row r="39" spans="1:16" ht="12.75">
      <c r="A39" s="16"/>
      <c r="B39" s="16"/>
      <c r="C39" s="23"/>
      <c r="D39" s="23"/>
      <c r="E39" s="23"/>
      <c r="F39" s="24"/>
      <c r="G39" s="24"/>
      <c r="H39" s="26"/>
      <c r="I39" s="26"/>
      <c r="J39" s="73"/>
      <c r="K39" s="15"/>
      <c r="L39" s="15"/>
      <c r="M39" s="15"/>
      <c r="N39" s="15"/>
      <c r="O39" s="15"/>
      <c r="P39" s="15"/>
    </row>
    <row r="40" spans="1:16" ht="12.75">
      <c r="A40" s="16" t="s">
        <v>7</v>
      </c>
      <c r="B40" s="22" t="s">
        <v>2</v>
      </c>
      <c r="C40" s="23">
        <v>50</v>
      </c>
      <c r="D40" s="23">
        <v>48</v>
      </c>
      <c r="E40" s="23">
        <v>50</v>
      </c>
      <c r="F40" s="73">
        <v>4.166666666666667</v>
      </c>
      <c r="G40" s="73" t="s">
        <v>85</v>
      </c>
      <c r="H40" s="26">
        <v>49</v>
      </c>
      <c r="I40" s="26">
        <v>48</v>
      </c>
      <c r="J40" s="73">
        <v>2.0833333333333335</v>
      </c>
      <c r="K40" s="15"/>
      <c r="L40" s="15"/>
      <c r="M40" s="15"/>
      <c r="N40" s="15"/>
      <c r="O40" s="15"/>
      <c r="P40" s="15"/>
    </row>
    <row r="41" spans="1:16" ht="12.75">
      <c r="A41" s="16" t="s">
        <v>76</v>
      </c>
      <c r="B41" s="22" t="s">
        <v>35</v>
      </c>
      <c r="C41" s="23">
        <v>6971</v>
      </c>
      <c r="D41" s="23">
        <v>5643</v>
      </c>
      <c r="E41" s="23">
        <v>6895</v>
      </c>
      <c r="F41" s="73">
        <v>23.53358142831827</v>
      </c>
      <c r="G41" s="73">
        <v>1.1022480058013053</v>
      </c>
      <c r="H41" s="26">
        <v>12638</v>
      </c>
      <c r="I41" s="26">
        <v>12117</v>
      </c>
      <c r="J41" s="73">
        <v>4.299744161095981</v>
      </c>
      <c r="K41" s="15"/>
      <c r="L41" s="15"/>
      <c r="M41" s="15"/>
      <c r="N41" s="15"/>
      <c r="O41" s="15"/>
      <c r="P41" s="15"/>
    </row>
    <row r="42" spans="1:16" ht="12.75">
      <c r="A42" s="16" t="s">
        <v>8</v>
      </c>
      <c r="B42" s="22" t="s">
        <v>35</v>
      </c>
      <c r="C42" s="23">
        <v>34594</v>
      </c>
      <c r="D42" s="23">
        <v>18783</v>
      </c>
      <c r="E42" s="23">
        <v>30590</v>
      </c>
      <c r="F42" s="73">
        <v>84.17718149390406</v>
      </c>
      <c r="G42" s="73">
        <v>13.08924485125858</v>
      </c>
      <c r="H42" s="26">
        <v>53668</v>
      </c>
      <c r="I42" s="26">
        <v>44545</v>
      </c>
      <c r="J42" s="73">
        <v>20.480413065439443</v>
      </c>
      <c r="K42" s="15"/>
      <c r="L42" s="15"/>
      <c r="M42" s="15"/>
      <c r="N42" s="15"/>
      <c r="O42" s="15"/>
      <c r="P42" s="15"/>
    </row>
    <row r="43" spans="1:16" ht="12.75">
      <c r="A43" s="17"/>
      <c r="B43" s="25"/>
      <c r="C43" s="23"/>
      <c r="D43" s="23"/>
      <c r="E43" s="23"/>
      <c r="F43" s="24"/>
      <c r="G43" s="24"/>
      <c r="H43" s="23"/>
      <c r="I43" s="15"/>
      <c r="J43" s="73"/>
      <c r="K43" s="15"/>
      <c r="L43" s="15"/>
      <c r="M43" s="15"/>
      <c r="N43" s="15"/>
      <c r="O43" s="15"/>
      <c r="P43" s="15"/>
    </row>
    <row r="44" spans="1:16" ht="12.75">
      <c r="A44" s="17"/>
      <c r="B44" s="25"/>
      <c r="C44" s="23"/>
      <c r="D44" s="23"/>
      <c r="E44" s="23"/>
      <c r="F44" s="24"/>
      <c r="G44" s="24"/>
      <c r="H44" s="23"/>
      <c r="I44" s="15"/>
      <c r="J44" s="73"/>
      <c r="K44" s="15"/>
      <c r="L44" s="15"/>
      <c r="M44" s="15"/>
      <c r="N44" s="15"/>
      <c r="O44" s="15"/>
      <c r="P44" s="15"/>
    </row>
    <row r="45" spans="1:16" ht="12.75">
      <c r="A45" s="18"/>
      <c r="B45" s="17"/>
      <c r="C45" s="17"/>
      <c r="D45" s="19"/>
      <c r="E45" s="17"/>
      <c r="F45" s="17"/>
      <c r="G45" s="17"/>
      <c r="H45" s="15"/>
      <c r="I45" s="15"/>
      <c r="J45" s="73"/>
      <c r="K45" s="15"/>
      <c r="L45" s="15"/>
      <c r="M45" s="15"/>
      <c r="N45" s="15"/>
      <c r="O45" s="15"/>
      <c r="P45" s="15"/>
    </row>
    <row r="46" spans="1:16" ht="12.75">
      <c r="A46" s="101" t="s">
        <v>10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5"/>
      <c r="L46" s="15"/>
      <c r="M46" s="15"/>
      <c r="N46" s="15"/>
      <c r="O46" s="15"/>
      <c r="P46" s="15"/>
    </row>
    <row r="47" spans="1:16" ht="12.75">
      <c r="A47" s="20"/>
      <c r="B47" s="21"/>
      <c r="C47" s="21"/>
      <c r="D47" s="21"/>
      <c r="E47" s="21"/>
      <c r="F47" s="21"/>
      <c r="G47" s="21"/>
      <c r="H47" s="15"/>
      <c r="I47" s="15"/>
      <c r="J47" s="73"/>
      <c r="K47" s="15"/>
      <c r="L47" s="15"/>
      <c r="M47" s="15"/>
      <c r="N47" s="15"/>
      <c r="O47" s="15"/>
      <c r="P47" s="15"/>
    </row>
    <row r="48" spans="1:16" ht="12.75">
      <c r="A48" s="17"/>
      <c r="B48" s="17"/>
      <c r="C48" s="15"/>
      <c r="D48" s="15"/>
      <c r="E48" s="15"/>
      <c r="F48" s="15"/>
      <c r="G48" s="15"/>
      <c r="H48" s="15"/>
      <c r="I48" s="15"/>
      <c r="J48" s="73"/>
      <c r="K48" s="15"/>
      <c r="L48" s="15"/>
      <c r="M48" s="15"/>
      <c r="N48" s="15"/>
      <c r="O48" s="15"/>
      <c r="P48" s="15"/>
    </row>
    <row r="49" spans="1:16" ht="12.75">
      <c r="A49" s="16" t="s">
        <v>26</v>
      </c>
      <c r="B49" s="22" t="s">
        <v>2</v>
      </c>
      <c r="C49" s="23">
        <v>265</v>
      </c>
      <c r="D49" s="23">
        <v>267</v>
      </c>
      <c r="E49" s="23">
        <v>262</v>
      </c>
      <c r="F49" s="73">
        <v>-0.7490636704119851</v>
      </c>
      <c r="G49" s="73">
        <v>1.1450381679389312</v>
      </c>
      <c r="H49" s="26">
        <v>266</v>
      </c>
      <c r="I49" s="26">
        <v>262</v>
      </c>
      <c r="J49" s="73">
        <v>1.5267175572519085</v>
      </c>
      <c r="K49" s="15"/>
      <c r="L49" s="15"/>
      <c r="M49" s="15"/>
      <c r="N49" s="15"/>
      <c r="O49" s="15"/>
      <c r="P49" s="15"/>
    </row>
    <row r="50" spans="1:16" ht="12.75">
      <c r="A50" s="16" t="s">
        <v>12</v>
      </c>
      <c r="B50" s="22" t="s">
        <v>2</v>
      </c>
      <c r="C50" s="23">
        <v>9272</v>
      </c>
      <c r="D50" s="23">
        <v>9076</v>
      </c>
      <c r="E50" s="23">
        <v>9217</v>
      </c>
      <c r="F50" s="73">
        <v>2.1595416483032173</v>
      </c>
      <c r="G50" s="73">
        <v>0.5967234458066616</v>
      </c>
      <c r="H50" s="26">
        <v>9174</v>
      </c>
      <c r="I50" s="26">
        <v>9042</v>
      </c>
      <c r="J50" s="73">
        <v>1.4598540145985401</v>
      </c>
      <c r="K50" s="15"/>
      <c r="L50" s="15"/>
      <c r="M50" s="15"/>
      <c r="N50" s="15"/>
      <c r="O50" s="15"/>
      <c r="P50" s="15"/>
    </row>
    <row r="51" spans="1:16" ht="12.75">
      <c r="A51" s="16" t="s">
        <v>3</v>
      </c>
      <c r="B51" s="22" t="s">
        <v>27</v>
      </c>
      <c r="C51" s="23">
        <v>3315.386</v>
      </c>
      <c r="D51" s="23">
        <v>3159.804</v>
      </c>
      <c r="E51" s="23">
        <v>3217.866</v>
      </c>
      <c r="F51" s="73">
        <v>4.923786412068592</v>
      </c>
      <c r="G51" s="73">
        <v>3.030579893631369</v>
      </c>
      <c r="H51" s="26">
        <v>6475.1900000000005</v>
      </c>
      <c r="I51" s="26">
        <v>6215.148</v>
      </c>
      <c r="J51" s="73">
        <v>4.184003341513353</v>
      </c>
      <c r="K51" s="15"/>
      <c r="L51" s="15"/>
      <c r="M51" s="15"/>
      <c r="N51" s="15"/>
      <c r="O51" s="15"/>
      <c r="P51" s="15"/>
    </row>
    <row r="52" spans="1:16" ht="12.75">
      <c r="A52" s="16" t="s">
        <v>75</v>
      </c>
      <c r="B52" s="71" t="s">
        <v>34</v>
      </c>
      <c r="C52" s="23">
        <v>53685.281</v>
      </c>
      <c r="D52" s="23">
        <v>50826.015</v>
      </c>
      <c r="E52" s="23">
        <v>52018.094</v>
      </c>
      <c r="F52" s="73">
        <v>5.625595475073156</v>
      </c>
      <c r="G52" s="73">
        <v>3.205013624682222</v>
      </c>
      <c r="H52" s="26">
        <v>104511.296</v>
      </c>
      <c r="I52" s="26">
        <v>100604.147</v>
      </c>
      <c r="J52" s="73">
        <v>3.8836858285772307</v>
      </c>
      <c r="K52" s="15"/>
      <c r="L52" s="15"/>
      <c r="M52" s="15"/>
      <c r="N52" s="15"/>
      <c r="O52" s="15"/>
      <c r="P52" s="15"/>
    </row>
    <row r="53" spans="1:16" ht="12.75">
      <c r="A53" s="16" t="s">
        <v>5</v>
      </c>
      <c r="B53" s="71" t="s">
        <v>34</v>
      </c>
      <c r="C53" s="23">
        <v>222922.877</v>
      </c>
      <c r="D53" s="23">
        <v>175669.185</v>
      </c>
      <c r="E53" s="23">
        <v>205917.843</v>
      </c>
      <c r="F53" s="73">
        <v>26.89924929064822</v>
      </c>
      <c r="G53" s="73">
        <v>8.258164398118726</v>
      </c>
      <c r="H53" s="26">
        <v>398592.06200000003</v>
      </c>
      <c r="I53" s="26">
        <v>368300.58900000004</v>
      </c>
      <c r="J53" s="73">
        <v>8.224660482419157</v>
      </c>
      <c r="K53" s="15"/>
      <c r="L53" s="91">
        <f>C53/C19*100</f>
        <v>29.77548429900753</v>
      </c>
      <c r="M53" s="15"/>
      <c r="N53" s="15"/>
      <c r="O53" s="15"/>
      <c r="P53" s="15"/>
    </row>
    <row r="54" spans="1:16" ht="12.75">
      <c r="A54" s="16" t="s">
        <v>6</v>
      </c>
      <c r="B54" s="71" t="s">
        <v>34</v>
      </c>
      <c r="C54" s="23">
        <v>215270.364</v>
      </c>
      <c r="D54" s="23">
        <v>167748.715</v>
      </c>
      <c r="E54" s="23">
        <v>197269.932</v>
      </c>
      <c r="F54" s="73">
        <v>28.329068869469435</v>
      </c>
      <c r="G54" s="73">
        <v>9.12477224354698</v>
      </c>
      <c r="H54" s="26">
        <v>383019.079</v>
      </c>
      <c r="I54" s="26">
        <v>352084.892</v>
      </c>
      <c r="J54" s="73">
        <v>8.786002382629935</v>
      </c>
      <c r="K54" s="15"/>
      <c r="L54" s="15"/>
      <c r="M54" s="15"/>
      <c r="N54" s="15"/>
      <c r="O54" s="15"/>
      <c r="P54" s="15"/>
    </row>
    <row r="55" spans="1:16" ht="12.75">
      <c r="A55" s="16"/>
      <c r="B55" s="22"/>
      <c r="C55" s="23"/>
      <c r="D55" s="23"/>
      <c r="E55" s="23"/>
      <c r="F55" s="24"/>
      <c r="G55" s="24"/>
      <c r="H55" s="26"/>
      <c r="I55" s="26"/>
      <c r="J55" s="73"/>
      <c r="K55" s="15"/>
      <c r="L55" s="15"/>
      <c r="M55" s="15"/>
      <c r="N55" s="15"/>
      <c r="O55" s="15"/>
      <c r="P55" s="15"/>
    </row>
    <row r="56" spans="1:16" ht="12.75">
      <c r="A56" s="16"/>
      <c r="B56" s="16"/>
      <c r="C56" s="23"/>
      <c r="D56" s="23"/>
      <c r="E56" s="23"/>
      <c r="F56" s="24"/>
      <c r="G56" s="24"/>
      <c r="H56" s="26"/>
      <c r="I56" s="26"/>
      <c r="J56" s="73"/>
      <c r="K56" s="15"/>
      <c r="L56" s="15"/>
      <c r="M56" s="15"/>
      <c r="N56" s="15"/>
      <c r="O56" s="15"/>
      <c r="P56" s="15"/>
    </row>
    <row r="57" spans="1:16" ht="12.75">
      <c r="A57" s="16" t="s">
        <v>7</v>
      </c>
      <c r="B57" s="22" t="s">
        <v>2</v>
      </c>
      <c r="C57" s="23">
        <v>35</v>
      </c>
      <c r="D57" s="23">
        <v>34</v>
      </c>
      <c r="E57" s="23">
        <v>35</v>
      </c>
      <c r="F57" s="73">
        <v>2.9411764705882355</v>
      </c>
      <c r="G57" s="73" t="s">
        <v>85</v>
      </c>
      <c r="H57" s="26">
        <v>34</v>
      </c>
      <c r="I57" s="26">
        <v>35</v>
      </c>
      <c r="J57" s="73">
        <v>-2.857142857142857</v>
      </c>
      <c r="K57" s="15"/>
      <c r="L57" s="15"/>
      <c r="M57" s="15"/>
      <c r="N57" s="15"/>
      <c r="O57" s="15"/>
      <c r="P57" s="15"/>
    </row>
    <row r="58" spans="1:16" ht="12.75">
      <c r="A58" s="16" t="s">
        <v>76</v>
      </c>
      <c r="B58" s="22" t="s">
        <v>35</v>
      </c>
      <c r="C58" s="23">
        <v>5790</v>
      </c>
      <c r="D58" s="23">
        <v>5600</v>
      </c>
      <c r="E58" s="23">
        <v>5644</v>
      </c>
      <c r="F58" s="73">
        <v>3.392857142857143</v>
      </c>
      <c r="G58" s="73">
        <v>2.58681785967399</v>
      </c>
      <c r="H58" s="26">
        <v>11392</v>
      </c>
      <c r="I58" s="26">
        <v>11126</v>
      </c>
      <c r="J58" s="73">
        <v>2.3907963329138955</v>
      </c>
      <c r="K58" s="15"/>
      <c r="L58" s="15"/>
      <c r="M58" s="15"/>
      <c r="N58" s="15"/>
      <c r="O58" s="15"/>
      <c r="P58" s="15"/>
    </row>
    <row r="59" spans="1:16" ht="12.75">
      <c r="A59" s="16" t="s">
        <v>8</v>
      </c>
      <c r="B59" s="22" t="s">
        <v>35</v>
      </c>
      <c r="C59" s="23">
        <v>24043</v>
      </c>
      <c r="D59" s="23">
        <v>19355</v>
      </c>
      <c r="E59" s="23">
        <v>22341</v>
      </c>
      <c r="F59" s="73">
        <v>24.22113149057091</v>
      </c>
      <c r="G59" s="73">
        <v>7.618280291840114</v>
      </c>
      <c r="H59" s="26">
        <v>43448</v>
      </c>
      <c r="I59" s="26">
        <v>40732</v>
      </c>
      <c r="J59" s="73">
        <v>6.6679760384955316</v>
      </c>
      <c r="K59" s="15"/>
      <c r="L59" s="15"/>
      <c r="M59" s="15"/>
      <c r="N59" s="15"/>
      <c r="O59" s="15"/>
      <c r="P59" s="15"/>
    </row>
    <row r="61" spans="1:10" s="1" customFormat="1" ht="11.25">
      <c r="A61" s="2"/>
      <c r="B61" s="11"/>
      <c r="C61" s="3"/>
      <c r="D61" s="4"/>
      <c r="E61" s="4"/>
      <c r="F61" s="4"/>
      <c r="G61" s="4"/>
      <c r="H61" s="4"/>
      <c r="I61" s="4"/>
      <c r="J61" s="4"/>
    </row>
    <row r="62" spans="1:8" s="1" customFormat="1" ht="11.25">
      <c r="A62" s="10" t="s">
        <v>25</v>
      </c>
      <c r="B62" s="5"/>
      <c r="C62" s="6"/>
      <c r="D62" s="7"/>
      <c r="E62" s="8"/>
      <c r="F62" s="9"/>
      <c r="G62" s="9"/>
      <c r="H62" s="7"/>
    </row>
    <row r="63" spans="1:8" s="1" customFormat="1" ht="11.25">
      <c r="A63" s="10" t="s">
        <v>13</v>
      </c>
      <c r="B63" s="5"/>
      <c r="C63" s="6"/>
      <c r="D63" s="7"/>
      <c r="E63" s="8"/>
      <c r="F63" s="9"/>
      <c r="G63" s="9"/>
      <c r="H63" s="7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15">
    <mergeCell ref="A12:J12"/>
    <mergeCell ref="A29:J29"/>
    <mergeCell ref="A46:J46"/>
    <mergeCell ref="A3:A9"/>
    <mergeCell ref="B3:B9"/>
    <mergeCell ref="C3:C9"/>
    <mergeCell ref="D3:D9"/>
    <mergeCell ref="E3:E9"/>
    <mergeCell ref="F3:G5"/>
    <mergeCell ref="F6:F9"/>
    <mergeCell ref="G6:G9"/>
    <mergeCell ref="H3:J5"/>
    <mergeCell ref="H6:H9"/>
    <mergeCell ref="I6:I9"/>
    <mergeCell ref="J6:J9"/>
  </mergeCells>
  <printOptions/>
  <pageMargins left="0.3937007874015748" right="0.3937007874015748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2011-09-08T09:03:10Z</cp:lastPrinted>
  <dcterms:created xsi:type="dcterms:W3CDTF">2000-03-10T11:06:50Z</dcterms:created>
  <dcterms:modified xsi:type="dcterms:W3CDTF">2011-09-29T08:49:22Z</dcterms:modified>
  <cp:category/>
  <cp:version/>
  <cp:contentType/>
  <cp:contentStatus/>
</cp:coreProperties>
</file>