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Zeichenerklärg." sheetId="2" r:id="rId2"/>
    <sheet name="Vorbemerk+Graf1" sheetId="3" r:id="rId3"/>
    <sheet name="VORBEMERK und Grafik" sheetId="4" state="hidden" r:id="rId4"/>
    <sheet name="TAB1-4" sheetId="5" r:id="rId5"/>
    <sheet name="Grafikdaten" sheetId="6" state="hidden" r:id="rId6"/>
  </sheets>
  <definedNames/>
  <calcPr fullCalcOnLoad="1"/>
</workbook>
</file>

<file path=xl/sharedStrings.xml><?xml version="1.0" encoding="utf-8"?>
<sst xmlns="http://schemas.openxmlformats.org/spreadsheetml/2006/main" count="130" uniqueCount="93">
  <si>
    <t>Vorbemerkungen</t>
  </si>
  <si>
    <t>Rechtsgrundlage</t>
  </si>
  <si>
    <t xml:space="preserve">Methodische Hinweise </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</si>
  <si>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</si>
  <si>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</si>
  <si>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</si>
  <si>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</si>
  <si>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</si>
  <si>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</si>
  <si>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</si>
  <si>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</si>
  <si>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</si>
  <si>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</si>
  <si>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</si>
  <si>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</si>
  <si>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</si>
  <si>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</si>
  <si>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Fläche</t>
  </si>
  <si>
    <t>ha</t>
  </si>
  <si>
    <t>Ertrag je Hektar</t>
  </si>
  <si>
    <t>dt/ha</t>
  </si>
  <si>
    <t>Erdbeeren</t>
  </si>
  <si>
    <t>Ertrag</t>
  </si>
  <si>
    <t>2. Flächenerträge im Marktobstbau</t>
  </si>
  <si>
    <t>Baumerträge</t>
  </si>
  <si>
    <t xml:space="preserve">  Äpfel</t>
  </si>
  <si>
    <t xml:space="preserve">  Birnen</t>
  </si>
  <si>
    <t xml:space="preserve">  Süßkirschen</t>
  </si>
  <si>
    <t xml:space="preserve">  Sauerkirschen</t>
  </si>
  <si>
    <t xml:space="preserve">  Pflaumen/Zwetschen</t>
  </si>
  <si>
    <t xml:space="preserve">  Mirabellen/Renekloden</t>
  </si>
  <si>
    <t xml:space="preserve">Die Schätzungen werden von den Ernteberichterstattern  in den Monaten Juni bis November auf freiwilliger Basis vorgenommen. </t>
  </si>
  <si>
    <t xml:space="preserve">Grundlage für die Berechnung der Erntemenge für Baumobst sind die Baumzahl und die Nettoanbaufläche der letzten Baumobstanbauerhebung im Jahre 2002 und für die Ernte von Beerenobst 2006  die Grundflächen der Gartenbauerhebung im Jahre 2005. Für die Erträge wurde das gewogene arithmetische Mittel aus den Meldungen der Ernteberichterstatter gebildet. Geschätzt wird die gesamte gewachsene Ernte, unabhänig davon, ob die Ernte voll vermarktet werden kann oder nicht. Das nicht abgeerntete Obst wird bei den Angaben zur Verwendung der Obsternte ausgewiesen. </t>
  </si>
  <si>
    <t>Flächenerträge</t>
  </si>
  <si>
    <t>1. Flächen, Bäume und Erntemengen im Marktobstbau</t>
  </si>
  <si>
    <t>%</t>
  </si>
  <si>
    <t>3. Baumerträge im Marktobstbau</t>
  </si>
  <si>
    <t>Johannisbeeren</t>
  </si>
  <si>
    <t>Himbeeren</t>
  </si>
  <si>
    <t>4. Beerenobst im Marktobstbau</t>
  </si>
  <si>
    <t>Nach dem Gesetz über Agrarstatistiken (Agrarstatistikgesetz - AgrStatG) in der Fassung der Bekanntmachung vom    19. Juli 2006 (BGBl. I S. 1662), geändert durch Artikel 210 der Verordnung vom 31. Oktober 2006 (BGBl. I S. 2407), wird in jedem Jahr eine Ernte- und Betriebsberichterstattung Obst durchgeführt. Sie umfasst Schätzungen über voraussichtliche und endgültige Erträge. Ergänzend werden  wachstumsbeeinflussende Bedingungen  sowie die Ernteverwendung geschätzt.</t>
  </si>
  <si>
    <t>Methodische Hinweise</t>
  </si>
  <si>
    <t>-</t>
  </si>
  <si>
    <t>Die Erfassung der Baumobstfläche erfolgte zur Erhebung 2007 als Bruttofläche, d.h. die mit den Obstbäumen bepflanzte Fläche einschließlich der Flächen, die zur Bewirtschaftung der Obstanlage nötig sind wie z.B. Vorgewende, Gräben, Wege. Zur Baumobstanbauerhebung 2002 wurde die Nettofläche erfasst.</t>
  </si>
  <si>
    <t>1. Niederschläge im Oktober/November</t>
  </si>
  <si>
    <t>Ertragsfähige</t>
  </si>
  <si>
    <t>Ertragsfähige Fläche</t>
  </si>
  <si>
    <t>In den Jahren 2005 und 2006 waren die Baumzahlen und Nettoflächen der Baumobstanbauerhebung 2002 die Berechnungsgrundlage.</t>
  </si>
  <si>
    <t>Berechnungsgrundlage  für die Ernte von Beerenobst 2006 war  die  Anbaufläche der Gartenbauerhebung  2005. Ab 2007 wird die Ernte auf die ertragsfähige Fläche berechnet.</t>
  </si>
  <si>
    <t>Die Schätzungen werden von den Ernteberichterstattern auf freiwilliger Basis vorgenommen. Erfasst wird die gesamte Ernte, unabhängig davon, ob die Ernte voll verwertet werden kann oder nicht. Aus den Meldungen der Ernteberichterstatter werden die durchschnittlichen Erträge je Baum und je Hektar ermittelt. Die Berechnung der Erntemenge erfolgt auf der Grundlage der aus der Baumobstanbauerhebung 2007 berechneten Bruttofläche mit ertragsfähigen Bäumen bzw. der ermittelten Anzahl der ertragsfähigen Bäume.</t>
  </si>
  <si>
    <t>Ausschließlich zum Zwecke der Vergleichbarkeit wurden in der Tabelle 2 auch die Hektarerträge der Jahre bis 2006 auf Basis der Bruttofläche berechnet. Dadurch weichen diese von vorangegangenen Veröffentlichungen ab.</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</si>
  <si>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</si>
  <si>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D 2003/
2008</t>
  </si>
  <si>
    <t>Veränderung 2009 gegenüber</t>
  </si>
  <si>
    <t>Auf Grund folgender methodischen Änderungen ab 2007 sind direkte Vergleiche mit den Ergebnissen des Jahres 2006 nur für die Erntemenge und bedingt für den Baumertrag möglich:</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</si>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</sst>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 numFmtId="188" formatCode="##\ ###\ ##0.0"/>
    <numFmt numFmtId="189" formatCode="#\ ###\ ##0.0"/>
  </numFmts>
  <fonts count="12">
    <font>
      <sz val="10"/>
      <name val="Arial"/>
      <family val="0"/>
    </font>
    <font>
      <sz val="8"/>
      <name val="Arial"/>
      <family val="0"/>
    </font>
    <font>
      <sz val="9"/>
      <name val="Arial"/>
      <family val="2"/>
    </font>
    <font>
      <b/>
      <sz val="9"/>
      <name val="Arial"/>
      <family val="0"/>
    </font>
    <font>
      <sz val="15.75"/>
      <name val="Arial"/>
      <family val="0"/>
    </font>
    <font>
      <sz val="7"/>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hair"/>
      <top style="hair"/>
      <bottom style="thin"/>
    </border>
    <border>
      <left style="hair"/>
      <right>
        <color indexed="63"/>
      </right>
      <top style="thin"/>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1" xfId="0" applyNumberFormat="1" applyFont="1" applyBorder="1" applyAlignment="1">
      <alignment/>
    </xf>
    <xf numFmtId="0" fontId="6" fillId="0" borderId="0" xfId="0" applyFon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quotePrefix="1">
      <alignment horizontal="right" vertical="top" wrapText="1"/>
    </xf>
    <xf numFmtId="0" fontId="2" fillId="0" borderId="0" xfId="0" applyFont="1" applyAlignment="1">
      <alignment horizontal="center" vertical="top" wrapText="1"/>
    </xf>
    <xf numFmtId="0" fontId="2" fillId="0" borderId="0" xfId="0" applyFont="1" applyAlignment="1">
      <alignment vertical="top"/>
    </xf>
    <xf numFmtId="0" fontId="2" fillId="0" borderId="0" xfId="0" applyFont="1" applyBorder="1" applyAlignment="1">
      <alignment/>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justify" vertical="top" wrapText="1"/>
    </xf>
    <xf numFmtId="0" fontId="2" fillId="0" borderId="0" xfId="0" applyFont="1" applyAlignment="1">
      <alignment horizontal="left" vertical="center" wrapText="1"/>
    </xf>
    <xf numFmtId="0" fontId="3" fillId="0" borderId="0" xfId="0" applyFont="1" applyAlignment="1">
      <alignment horizontal="center" wrapText="1"/>
    </xf>
    <xf numFmtId="0" fontId="0" fillId="0" borderId="0" xfId="0" applyAlignment="1">
      <alignment horizontal="justify" vertical="top"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7" fontId="2" fillId="0" borderId="0" xfId="0" applyNumberFormat="1" applyFont="1" applyAlignment="1">
      <alignment horizontal="right"/>
    </xf>
    <xf numFmtId="2" fontId="2" fillId="0" borderId="0" xfId="0" applyNumberFormat="1" applyFont="1" applyBorder="1" applyAlignment="1">
      <alignment horizontal="right"/>
    </xf>
    <xf numFmtId="178" fontId="2" fillId="0" borderId="0" xfId="0" applyNumberFormat="1" applyFont="1" applyBorder="1" applyAlignment="1">
      <alignment horizontal="right"/>
    </xf>
    <xf numFmtId="178" fontId="2" fillId="0" borderId="0" xfId="0" applyNumberFormat="1" applyFont="1" applyAlignment="1">
      <alignment horizontal="right"/>
    </xf>
    <xf numFmtId="0" fontId="2" fillId="0" borderId="13" xfId="0" applyFont="1" applyBorder="1" applyAlignment="1">
      <alignment horizontal="center"/>
    </xf>
    <xf numFmtId="0" fontId="2" fillId="0" borderId="14" xfId="0" applyFont="1" applyBorder="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3" fillId="0" borderId="0" xfId="0" applyFont="1" applyAlignment="1">
      <alignment horizontal="center"/>
    </xf>
    <xf numFmtId="177" fontId="2" fillId="0" borderId="0" xfId="0" applyNumberFormat="1" applyFont="1" applyBorder="1" applyAlignment="1">
      <alignment horizontal="right"/>
    </xf>
    <xf numFmtId="179" fontId="2" fillId="0" borderId="18" xfId="0" applyNumberFormat="1" applyFont="1" applyBorder="1" applyAlignment="1">
      <alignment horizontal="right"/>
    </xf>
    <xf numFmtId="179" fontId="2" fillId="0" borderId="0" xfId="0" applyNumberFormat="1" applyFont="1" applyBorder="1" applyAlignment="1">
      <alignment horizontal="right"/>
    </xf>
    <xf numFmtId="186" fontId="2" fillId="0" borderId="18" xfId="0" applyNumberFormat="1" applyFont="1" applyBorder="1" applyAlignment="1">
      <alignment horizontal="right"/>
    </xf>
    <xf numFmtId="186" fontId="2" fillId="0" borderId="0" xfId="0" applyNumberFormat="1" applyFont="1" applyBorder="1" applyAlignment="1">
      <alignment horizontal="right"/>
    </xf>
    <xf numFmtId="0" fontId="3" fillId="0" borderId="0" xfId="0" applyFont="1" applyAlignment="1">
      <alignment horizontal="center"/>
    </xf>
    <xf numFmtId="0" fontId="3" fillId="0" borderId="0" xfId="0" applyFont="1" applyBorder="1" applyAlignment="1">
      <alignment horizontal="center" vertical="center"/>
    </xf>
    <xf numFmtId="0" fontId="2" fillId="0" borderId="12"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189" fontId="2" fillId="0" borderId="18" xfId="0" applyNumberFormat="1" applyFont="1" applyBorder="1" applyAlignment="1">
      <alignment horizontal="right"/>
    </xf>
    <xf numFmtId="189" fontId="2" fillId="0" borderId="0" xfId="0" applyNumberFormat="1" applyFont="1" applyBorder="1" applyAlignment="1">
      <alignment horizontal="right"/>
    </xf>
    <xf numFmtId="0" fontId="2" fillId="0" borderId="9" xfId="0" applyFont="1" applyBorder="1" applyAlignment="1">
      <alignment horizontal="center"/>
    </xf>
    <xf numFmtId="186" fontId="2" fillId="0" borderId="0" xfId="0" applyNumberFormat="1" applyFont="1" applyAlignment="1">
      <alignment horizontal="right"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6" fillId="0" borderId="0" xfId="0" applyFont="1" applyAlignment="1">
      <alignment horizontal="center"/>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11"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
          <c:w val="0.962"/>
          <c:h val="0.7262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Grafikdaten!$B$4:$B$14</c:f>
              <c:numCache>
                <c:ptCount val="11"/>
                <c:pt idx="0">
                  <c:v>289.4</c:v>
                </c:pt>
                <c:pt idx="1">
                  <c:v>286.3</c:v>
                </c:pt>
                <c:pt idx="2">
                  <c:v>272.1</c:v>
                </c:pt>
                <c:pt idx="3">
                  <c:v>137.1</c:v>
                </c:pt>
                <c:pt idx="4">
                  <c:v>254.1</c:v>
                </c:pt>
                <c:pt idx="5">
                  <c:v>225.3</c:v>
                </c:pt>
                <c:pt idx="6">
                  <c:v>244.1</c:v>
                </c:pt>
                <c:pt idx="7">
                  <c:v>290.4</c:v>
                </c:pt>
                <c:pt idx="8">
                  <c:v>334.4</c:v>
                </c:pt>
                <c:pt idx="9">
                  <c:v>289.8</c:v>
                </c:pt>
                <c:pt idx="10">
                  <c:v>333.3</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Grafikdaten!$C$4:$C$14</c:f>
              <c:numCache>
                <c:ptCount val="11"/>
                <c:pt idx="0">
                  <c:v>88.2</c:v>
                </c:pt>
                <c:pt idx="1">
                  <c:v>104.4</c:v>
                </c:pt>
                <c:pt idx="2">
                  <c:v>75.7</c:v>
                </c:pt>
                <c:pt idx="3">
                  <c:v>74.3</c:v>
                </c:pt>
                <c:pt idx="4">
                  <c:v>58.5</c:v>
                </c:pt>
                <c:pt idx="5">
                  <c:v>109.1</c:v>
                </c:pt>
                <c:pt idx="6">
                  <c:v>59.5</c:v>
                </c:pt>
                <c:pt idx="7">
                  <c:v>96.7</c:v>
                </c:pt>
                <c:pt idx="8">
                  <c:v>191</c:v>
                </c:pt>
                <c:pt idx="9">
                  <c:v>67.8</c:v>
                </c:pt>
                <c:pt idx="10">
                  <c:v>164.1</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Grafikdaten!$D$4:$D$14</c:f>
              <c:numCache>
                <c:ptCount val="11"/>
                <c:pt idx="0">
                  <c:v>46.3</c:v>
                </c:pt>
                <c:pt idx="1">
                  <c:v>35.9</c:v>
                </c:pt>
                <c:pt idx="2">
                  <c:v>26.9</c:v>
                </c:pt>
                <c:pt idx="3">
                  <c:v>16.8</c:v>
                </c:pt>
                <c:pt idx="4">
                  <c:v>37.2</c:v>
                </c:pt>
                <c:pt idx="5">
                  <c:v>30.2</c:v>
                </c:pt>
                <c:pt idx="6">
                  <c:v>25.6</c:v>
                </c:pt>
                <c:pt idx="7">
                  <c:v>50.4</c:v>
                </c:pt>
                <c:pt idx="8">
                  <c:v>37.9</c:v>
                </c:pt>
                <c:pt idx="9">
                  <c:v>43.1</c:v>
                </c:pt>
                <c:pt idx="10">
                  <c:v>51.5</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Grafikdaten!$E$4:$E$14</c:f>
              <c:numCache>
                <c:ptCount val="11"/>
                <c:pt idx="0">
                  <c:v>67.2</c:v>
                </c:pt>
                <c:pt idx="1">
                  <c:v>74</c:v>
                </c:pt>
                <c:pt idx="2">
                  <c:v>74.2</c:v>
                </c:pt>
                <c:pt idx="3">
                  <c:v>37</c:v>
                </c:pt>
                <c:pt idx="4">
                  <c:v>67.8</c:v>
                </c:pt>
                <c:pt idx="5">
                  <c:v>57.8</c:v>
                </c:pt>
                <c:pt idx="6">
                  <c:v>44.4</c:v>
                </c:pt>
                <c:pt idx="7">
                  <c:v>86.3</c:v>
                </c:pt>
                <c:pt idx="8">
                  <c:v>66.1</c:v>
                </c:pt>
                <c:pt idx="9">
                  <c:v>46.2</c:v>
                </c:pt>
                <c:pt idx="10">
                  <c:v>120.1</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Grafikdaten!$F$4:$F$14</c:f>
              <c:numCache>
                <c:ptCount val="11"/>
                <c:pt idx="0">
                  <c:v>69.9</c:v>
                </c:pt>
                <c:pt idx="1">
                  <c:v>121.6</c:v>
                </c:pt>
                <c:pt idx="2">
                  <c:v>107.4</c:v>
                </c:pt>
                <c:pt idx="3">
                  <c:v>92.5</c:v>
                </c:pt>
                <c:pt idx="4">
                  <c:v>117.8</c:v>
                </c:pt>
                <c:pt idx="5">
                  <c:v>128.2</c:v>
                </c:pt>
                <c:pt idx="6">
                  <c:v>106.4</c:v>
                </c:pt>
                <c:pt idx="7">
                  <c:v>129.4</c:v>
                </c:pt>
                <c:pt idx="8">
                  <c:v>74.5</c:v>
                </c:pt>
                <c:pt idx="9">
                  <c:v>86.6</c:v>
                </c:pt>
                <c:pt idx="10">
                  <c:v>189.8</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Grafikdaten!$G$4:$G$14</c:f>
              <c:numCache>
                <c:ptCount val="11"/>
                <c:pt idx="0">
                  <c:v>142.8</c:v>
                </c:pt>
                <c:pt idx="1">
                  <c:v>134.9</c:v>
                </c:pt>
                <c:pt idx="2">
                  <c:v>84</c:v>
                </c:pt>
                <c:pt idx="3">
                  <c:v>64.3</c:v>
                </c:pt>
                <c:pt idx="4">
                  <c:v>151.2</c:v>
                </c:pt>
                <c:pt idx="5">
                  <c:v>123.9</c:v>
                </c:pt>
                <c:pt idx="6">
                  <c:v>105</c:v>
                </c:pt>
                <c:pt idx="7">
                  <c:v>130.6</c:v>
                </c:pt>
                <c:pt idx="8">
                  <c:v>56.2</c:v>
                </c:pt>
                <c:pt idx="9">
                  <c:v>94</c:v>
                </c:pt>
                <c:pt idx="10">
                  <c:v>131.6</c:v>
                </c:pt>
              </c:numCache>
            </c:numRef>
          </c:val>
          <c:smooth val="0"/>
        </c:ser>
        <c:marker val="1"/>
        <c:axId val="41447398"/>
        <c:axId val="37482263"/>
      </c:lineChart>
      <c:catAx>
        <c:axId val="41447398"/>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482263"/>
        <c:crosses val="autoZero"/>
        <c:auto val="1"/>
        <c:lblOffset val="100"/>
        <c:noMultiLvlLbl val="0"/>
      </c:catAx>
      <c:valAx>
        <c:axId val="37482263"/>
        <c:scaling>
          <c:orientation val="minMax"/>
          <c:max val="350"/>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41447398"/>
        <c:crossesAt val="1"/>
        <c:crossBetween val="between"/>
        <c:dispUnits/>
      </c:valAx>
      <c:spPr>
        <a:solidFill>
          <a:srgbClr val="FFFFFF"/>
        </a:solidFill>
        <a:ln w="12700">
          <a:solidFill/>
        </a:ln>
      </c:spPr>
    </c:plotArea>
    <c:legend>
      <c:legendPos val="b"/>
      <c:layout>
        <c:manualLayout>
          <c:xMode val="edge"/>
          <c:yMode val="edge"/>
          <c:x val="0.10075"/>
          <c:y val="0.853"/>
          <c:w val="0.788"/>
          <c:h val="0.088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Grafikdaten!$B$4:$B$14</c:f>
              <c:numCache>
                <c:ptCount val="11"/>
                <c:pt idx="0">
                  <c:v>289.4</c:v>
                </c:pt>
                <c:pt idx="1">
                  <c:v>286.3</c:v>
                </c:pt>
                <c:pt idx="2">
                  <c:v>272.1</c:v>
                </c:pt>
                <c:pt idx="3">
                  <c:v>137.1</c:v>
                </c:pt>
                <c:pt idx="4">
                  <c:v>254.1</c:v>
                </c:pt>
                <c:pt idx="5">
                  <c:v>225.3</c:v>
                </c:pt>
                <c:pt idx="6">
                  <c:v>244.1</c:v>
                </c:pt>
                <c:pt idx="7">
                  <c:v>290.4</c:v>
                </c:pt>
                <c:pt idx="8">
                  <c:v>334.4</c:v>
                </c:pt>
                <c:pt idx="9">
                  <c:v>289.8</c:v>
                </c:pt>
                <c:pt idx="10">
                  <c:v>333.3</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Grafikdaten!$C$4:$C$14</c:f>
              <c:numCache>
                <c:ptCount val="11"/>
                <c:pt idx="0">
                  <c:v>88.2</c:v>
                </c:pt>
                <c:pt idx="1">
                  <c:v>104.4</c:v>
                </c:pt>
                <c:pt idx="2">
                  <c:v>75.7</c:v>
                </c:pt>
                <c:pt idx="3">
                  <c:v>74.3</c:v>
                </c:pt>
                <c:pt idx="4">
                  <c:v>58.5</c:v>
                </c:pt>
                <c:pt idx="5">
                  <c:v>109.1</c:v>
                </c:pt>
                <c:pt idx="6">
                  <c:v>59.5</c:v>
                </c:pt>
                <c:pt idx="7">
                  <c:v>96.7</c:v>
                </c:pt>
                <c:pt idx="8">
                  <c:v>191</c:v>
                </c:pt>
                <c:pt idx="9">
                  <c:v>67.8</c:v>
                </c:pt>
                <c:pt idx="10">
                  <c:v>164.1</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Grafikdaten!$D$4:$D$14</c:f>
              <c:numCache>
                <c:ptCount val="11"/>
                <c:pt idx="0">
                  <c:v>46.3</c:v>
                </c:pt>
                <c:pt idx="1">
                  <c:v>35.9</c:v>
                </c:pt>
                <c:pt idx="2">
                  <c:v>26.9</c:v>
                </c:pt>
                <c:pt idx="3">
                  <c:v>16.8</c:v>
                </c:pt>
                <c:pt idx="4">
                  <c:v>37.2</c:v>
                </c:pt>
                <c:pt idx="5">
                  <c:v>30.2</c:v>
                </c:pt>
                <c:pt idx="6">
                  <c:v>25.6</c:v>
                </c:pt>
                <c:pt idx="7">
                  <c:v>50.4</c:v>
                </c:pt>
                <c:pt idx="8">
                  <c:v>37.9</c:v>
                </c:pt>
                <c:pt idx="9">
                  <c:v>43.1</c:v>
                </c:pt>
                <c:pt idx="10">
                  <c:v>51.5</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Grafikdaten!$E$4:$E$14</c:f>
              <c:numCache>
                <c:ptCount val="11"/>
                <c:pt idx="0">
                  <c:v>67.2</c:v>
                </c:pt>
                <c:pt idx="1">
                  <c:v>74</c:v>
                </c:pt>
                <c:pt idx="2">
                  <c:v>74.2</c:v>
                </c:pt>
                <c:pt idx="3">
                  <c:v>37</c:v>
                </c:pt>
                <c:pt idx="4">
                  <c:v>67.8</c:v>
                </c:pt>
                <c:pt idx="5">
                  <c:v>57.8</c:v>
                </c:pt>
                <c:pt idx="6">
                  <c:v>44.4</c:v>
                </c:pt>
                <c:pt idx="7">
                  <c:v>86.3</c:v>
                </c:pt>
                <c:pt idx="8">
                  <c:v>66.1</c:v>
                </c:pt>
                <c:pt idx="9">
                  <c:v>46.2</c:v>
                </c:pt>
                <c:pt idx="10">
                  <c:v>120.1</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Grafikdaten!$F$4:$F$14</c:f>
              <c:numCache>
                <c:ptCount val="11"/>
                <c:pt idx="0">
                  <c:v>69.9</c:v>
                </c:pt>
                <c:pt idx="1">
                  <c:v>121.6</c:v>
                </c:pt>
                <c:pt idx="2">
                  <c:v>107.4</c:v>
                </c:pt>
                <c:pt idx="3">
                  <c:v>92.5</c:v>
                </c:pt>
                <c:pt idx="4">
                  <c:v>117.8</c:v>
                </c:pt>
                <c:pt idx="5">
                  <c:v>128.2</c:v>
                </c:pt>
                <c:pt idx="6">
                  <c:v>106.4</c:v>
                </c:pt>
                <c:pt idx="7">
                  <c:v>129.4</c:v>
                </c:pt>
                <c:pt idx="8">
                  <c:v>74.5</c:v>
                </c:pt>
                <c:pt idx="9">
                  <c:v>86.6</c:v>
                </c:pt>
                <c:pt idx="10">
                  <c:v>189.8</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Grafikdaten!$G$4:$G$14</c:f>
              <c:numCache>
                <c:ptCount val="11"/>
                <c:pt idx="0">
                  <c:v>142.8</c:v>
                </c:pt>
                <c:pt idx="1">
                  <c:v>134.9</c:v>
                </c:pt>
                <c:pt idx="2">
                  <c:v>84</c:v>
                </c:pt>
                <c:pt idx="3">
                  <c:v>64.3</c:v>
                </c:pt>
                <c:pt idx="4">
                  <c:v>151.2</c:v>
                </c:pt>
                <c:pt idx="5">
                  <c:v>123.9</c:v>
                </c:pt>
                <c:pt idx="6">
                  <c:v>105</c:v>
                </c:pt>
                <c:pt idx="7">
                  <c:v>130.6</c:v>
                </c:pt>
                <c:pt idx="8">
                  <c:v>56.2</c:v>
                </c:pt>
                <c:pt idx="9">
                  <c:v>94</c:v>
                </c:pt>
                <c:pt idx="10">
                  <c:v>131.6</c:v>
                </c:pt>
              </c:numCache>
            </c:numRef>
          </c:val>
          <c:smooth val="0"/>
        </c:ser>
        <c:marker val="1"/>
        <c:axId val="1796048"/>
        <c:axId val="16164433"/>
      </c:lineChart>
      <c:catAx>
        <c:axId val="1796048"/>
        <c:scaling>
          <c:orientation val="minMax"/>
        </c:scaling>
        <c:axPos val="b"/>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164433"/>
        <c:crosses val="autoZero"/>
        <c:auto val="1"/>
        <c:lblOffset val="100"/>
        <c:noMultiLvlLbl val="0"/>
      </c:catAx>
      <c:valAx>
        <c:axId val="16164433"/>
        <c:scaling>
          <c:orientation val="minMax"/>
          <c:max val="350"/>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1796048"/>
        <c:crossesAt val="1"/>
        <c:crossBetween val="between"/>
        <c:dispUnits/>
      </c:valAx>
      <c:spPr>
        <a:solidFill>
          <a:srgbClr val="FFFFFF"/>
        </a:solidFill>
        <a:ln w="12700">
          <a:solidFill/>
        </a:ln>
      </c:spPr>
    </c:plotArea>
    <c:legend>
      <c:legendPos val="b"/>
      <c:layout>
        <c:manualLayout>
          <c:xMode val="edge"/>
          <c:yMode val="edge"/>
          <c:x val="0.09925"/>
          <c:y val="0.85225"/>
          <c:w val="0.7895"/>
          <c:h val="0.08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cdr:x>
      <cdr:y>0.09225</cdr:y>
    </cdr:from>
    <cdr:to>
      <cdr:x>0.2555</cdr:x>
      <cdr:y>0.1345</cdr:y>
    </cdr:to>
    <cdr:sp>
      <cdr:nvSpPr>
        <cdr:cNvPr id="1" name="TextBox 1"/>
        <cdr:cNvSpPr txBox="1">
          <a:spLocks noChangeArrowheads="1"/>
        </cdr:cNvSpPr>
      </cdr:nvSpPr>
      <cdr:spPr>
        <a:xfrm>
          <a:off x="400050" y="409575"/>
          <a:ext cx="1038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0.30125</cdr:x>
      <cdr:y>1</cdr:y>
    </cdr:to>
    <cdr:sp>
      <cdr:nvSpPr>
        <cdr:cNvPr id="2" name="TextBox 2"/>
        <cdr:cNvSpPr txBox="1">
          <a:spLocks noChangeArrowheads="1"/>
        </cdr:cNvSpPr>
      </cdr:nvSpPr>
      <cdr:spPr>
        <a:xfrm>
          <a:off x="0" y="43624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49</xdr:col>
      <xdr:colOff>57150</xdr:colOff>
      <xdr:row>65</xdr:row>
      <xdr:rowOff>95250</xdr:rowOff>
    </xdr:to>
    <xdr:graphicFrame>
      <xdr:nvGraphicFramePr>
        <xdr:cNvPr id="1" name="Chart 2"/>
        <xdr:cNvGraphicFramePr/>
      </xdr:nvGraphicFramePr>
      <xdr:xfrm>
        <a:off x="0" y="5172075"/>
        <a:ext cx="5657850" cy="4505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0.09275</cdr:y>
    </cdr:from>
    <cdr:to>
      <cdr:x>0.256</cdr:x>
      <cdr:y>0.13675</cdr:y>
    </cdr:to>
    <cdr:sp>
      <cdr:nvSpPr>
        <cdr:cNvPr id="1" name="TextBox 1"/>
        <cdr:cNvSpPr txBox="1">
          <a:spLocks noChangeArrowheads="1"/>
        </cdr:cNvSpPr>
      </cdr:nvSpPr>
      <cdr:spPr>
        <a:xfrm>
          <a:off x="400050" y="419100"/>
          <a:ext cx="103822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0.30175</cdr:x>
      <cdr:y>1</cdr:y>
    </cdr:to>
    <cdr:sp>
      <cdr:nvSpPr>
        <cdr:cNvPr id="2" name="TextBox 2"/>
        <cdr:cNvSpPr txBox="1">
          <a:spLocks noChangeArrowheads="1"/>
        </cdr:cNvSpPr>
      </cdr:nvSpPr>
      <cdr:spPr>
        <a:xfrm>
          <a:off x="0" y="44005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142875</xdr:rowOff>
    </xdr:from>
    <xdr:to>
      <xdr:col>0</xdr:col>
      <xdr:colOff>5743575</xdr:colOff>
      <xdr:row>44</xdr:row>
      <xdr:rowOff>152400</xdr:rowOff>
    </xdr:to>
    <xdr:graphicFrame>
      <xdr:nvGraphicFramePr>
        <xdr:cNvPr id="1" name="Chart 1"/>
        <xdr:cNvGraphicFramePr/>
      </xdr:nvGraphicFramePr>
      <xdr:xfrm>
        <a:off x="95250" y="4667250"/>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5" customWidth="1"/>
  </cols>
  <sheetData>
    <row r="1" ht="15.75">
      <c r="A1" s="94" t="s">
        <v>55</v>
      </c>
    </row>
    <row r="4" ht="12.75">
      <c r="A4" s="21" t="s">
        <v>69</v>
      </c>
    </row>
    <row r="5" ht="14.25">
      <c r="A5" s="96"/>
    </row>
    <row r="6" ht="14.25">
      <c r="A6" s="96"/>
    </row>
    <row r="7" ht="12.75">
      <c r="A7" s="95" t="s">
        <v>56</v>
      </c>
    </row>
    <row r="10" ht="12.75">
      <c r="A10" s="95" t="s">
        <v>57</v>
      </c>
    </row>
    <row r="11" ht="12.75">
      <c r="A11" s="95" t="s">
        <v>58</v>
      </c>
    </row>
    <row r="14" ht="12.75">
      <c r="A14" s="95" t="s">
        <v>59</v>
      </c>
    </row>
    <row r="17" ht="12.75">
      <c r="A17" s="95" t="s">
        <v>60</v>
      </c>
    </row>
    <row r="18" ht="12.75">
      <c r="A18" s="95" t="s">
        <v>61</v>
      </c>
    </row>
    <row r="19" ht="12.75">
      <c r="A19" s="95" t="s">
        <v>62</v>
      </c>
    </row>
    <row r="20" ht="12.75">
      <c r="A20" s="95" t="s">
        <v>63</v>
      </c>
    </row>
    <row r="21" ht="12.75">
      <c r="A21" s="95" t="s">
        <v>64</v>
      </c>
    </row>
    <row r="24" ht="12.75">
      <c r="A24" s="97" t="s">
        <v>65</v>
      </c>
    </row>
    <row r="25" ht="38.25">
      <c r="A25" s="98" t="s">
        <v>66</v>
      </c>
    </row>
    <row r="28" ht="12.75">
      <c r="A28" s="97" t="s">
        <v>70</v>
      </c>
    </row>
    <row r="29" ht="51">
      <c r="A29" s="98" t="s">
        <v>67</v>
      </c>
    </row>
    <row r="30" ht="12.75">
      <c r="A30" s="95" t="s">
        <v>68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9" t="s">
        <v>71</v>
      </c>
      <c r="B1" s="100"/>
    </row>
    <row r="6" spans="1:2" ht="14.25">
      <c r="A6" s="101">
        <v>0</v>
      </c>
      <c r="B6" s="102" t="s">
        <v>72</v>
      </c>
    </row>
    <row r="7" spans="1:2" ht="14.25">
      <c r="A7" s="103"/>
      <c r="B7" s="102" t="s">
        <v>73</v>
      </c>
    </row>
    <row r="8" spans="1:2" ht="14.25">
      <c r="A8" s="101" t="s">
        <v>42</v>
      </c>
      <c r="B8" s="102" t="s">
        <v>74</v>
      </c>
    </row>
    <row r="9" spans="1:2" ht="14.25">
      <c r="A9" s="101" t="s">
        <v>75</v>
      </c>
      <c r="B9" s="102" t="s">
        <v>76</v>
      </c>
    </row>
    <row r="10" spans="1:2" ht="14.25">
      <c r="A10" s="101" t="s">
        <v>77</v>
      </c>
      <c r="B10" s="102" t="s">
        <v>78</v>
      </c>
    </row>
    <row r="11" spans="1:2" ht="14.25">
      <c r="A11" s="101" t="s">
        <v>79</v>
      </c>
      <c r="B11" s="102" t="s">
        <v>80</v>
      </c>
    </row>
    <row r="12" spans="1:2" ht="14.25">
      <c r="A12" s="101" t="s">
        <v>81</v>
      </c>
      <c r="B12" s="102" t="s">
        <v>82</v>
      </c>
    </row>
    <row r="13" spans="1:2" ht="14.25">
      <c r="A13" s="101" t="s">
        <v>83</v>
      </c>
      <c r="B13" s="102" t="s">
        <v>84</v>
      </c>
    </row>
    <row r="14" spans="1:2" ht="14.25">
      <c r="A14" s="101" t="s">
        <v>85</v>
      </c>
      <c r="B14" s="102" t="s">
        <v>86</v>
      </c>
    </row>
    <row r="15" spans="1:2" ht="14.25">
      <c r="A15" s="101" t="s">
        <v>87</v>
      </c>
      <c r="B15" s="102" t="s">
        <v>88</v>
      </c>
    </row>
    <row r="16" ht="14.25">
      <c r="A16" s="102"/>
    </row>
    <row r="17" spans="1:2" ht="14.25">
      <c r="A17" s="102" t="s">
        <v>89</v>
      </c>
      <c r="B17" s="104" t="s">
        <v>90</v>
      </c>
    </row>
    <row r="18" spans="1:2" ht="14.25">
      <c r="A18" s="102" t="s">
        <v>91</v>
      </c>
      <c r="B18" s="104" t="s">
        <v>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CX64"/>
  <sheetViews>
    <sheetView workbookViewId="0" topLeftCell="A1">
      <selection activeCell="A66" sqref="A66"/>
    </sheetView>
  </sheetViews>
  <sheetFormatPr defaultColWidth="11.421875" defaultRowHeight="12.75"/>
  <cols>
    <col min="1" max="16384" width="1.7109375" style="10" customWidth="1"/>
  </cols>
  <sheetData>
    <row r="2" ht="12.75">
      <c r="A2" s="21" t="s">
        <v>0</v>
      </c>
    </row>
    <row r="4" ht="12">
      <c r="A4" s="9" t="s">
        <v>1</v>
      </c>
    </row>
    <row r="6" spans="1:50" ht="10.5" customHeight="1">
      <c r="A6" s="35" t="s">
        <v>51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ht="10.5"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50" ht="10.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row>
    <row r="9" spans="1:50" ht="10.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row>
    <row r="10" spans="1:50" ht="10.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row>
    <row r="11" spans="1:50" ht="10.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row>
    <row r="12" spans="1:53" ht="10.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BA12" s="25"/>
    </row>
    <row r="13" ht="12">
      <c r="A13" s="9" t="s">
        <v>41</v>
      </c>
    </row>
    <row r="15" spans="1:50" ht="12">
      <c r="A15" s="35" t="s">
        <v>49</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row>
    <row r="16" spans="1:50" ht="12">
      <c r="A16" s="35"/>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row>
    <row r="17" spans="1:50" ht="12">
      <c r="A17" s="3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row>
    <row r="18" spans="1:50" ht="12">
      <c r="A18" s="35"/>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row>
    <row r="19" spans="1:50" ht="12">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row>
    <row r="20" ht="9" customHeight="1"/>
    <row r="21" spans="1:102" ht="10.5" customHeight="1">
      <c r="A21" s="35" t="s">
        <v>54</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row>
    <row r="22" spans="1:102" ht="12.7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row>
    <row r="23" spans="1:102" ht="5.2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row>
    <row r="24" spans="1:102" ht="12" customHeight="1">
      <c r="A24" s="26" t="s">
        <v>42</v>
      </c>
      <c r="B24" s="22"/>
      <c r="C24" s="35" t="s">
        <v>43</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row>
    <row r="25" spans="1:102" ht="12" customHeight="1">
      <c r="A25" s="22"/>
      <c r="B25" s="22"/>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row>
    <row r="26" spans="1:50" ht="12" customHeight="1">
      <c r="A26" s="22"/>
      <c r="B26" s="22"/>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row>
    <row r="27" spans="1:50" ht="5.2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ht="12" customHeight="1">
      <c r="A28" s="26" t="s">
        <v>42</v>
      </c>
      <c r="B28" s="22"/>
      <c r="C28" s="35" t="s">
        <v>47</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row>
    <row r="29" spans="1:50" ht="12" customHeight="1">
      <c r="A29" s="22"/>
      <c r="B29" s="2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row>
    <row r="30" spans="1:50" ht="5.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ht="12" customHeight="1">
      <c r="A31" s="27" t="s">
        <v>42</v>
      </c>
      <c r="B31" s="22"/>
      <c r="C31" s="36" t="s">
        <v>48</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1:50" ht="10.5" customHeight="1">
      <c r="A32" s="22"/>
      <c r="B32" s="22"/>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1:50" ht="10.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ht="12" customHeight="1">
      <c r="A34" s="35" t="s">
        <v>50</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row>
    <row r="35" spans="1:50" ht="12"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row>
    <row r="36" spans="1:50" ht="10.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ht="10.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row>
    <row r="43" s="29" customFormat="1" ht="10.5" customHeight="1"/>
    <row r="44" s="29" customFormat="1" ht="10.5" customHeight="1"/>
    <row r="45" s="29" customFormat="1" ht="10.5" customHeight="1"/>
    <row r="46" ht="10.5" customHeight="1">
      <c r="G46" s="29"/>
    </row>
    <row r="64" spans="1:50" ht="12">
      <c r="A64" s="37" t="s">
        <v>44</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row>
    <row r="65" ht="12.75"/>
    <row r="66" ht="15" customHeight="1"/>
    <row r="67" ht="13.5" customHeight="1"/>
    <row r="68" ht="12.75"/>
    <row r="69" ht="12.75"/>
    <row r="70" ht="12.75"/>
    <row r="71" ht="12.75"/>
    <row r="72" ht="12.75"/>
    <row r="73" ht="12.75"/>
    <row r="74" ht="12.75"/>
    <row r="75" ht="12.75"/>
    <row r="76" ht="12.75"/>
    <row r="77" ht="12.75"/>
    <row r="78" ht="12.75"/>
    <row r="79" ht="12.75"/>
    <row r="80" ht="12.75"/>
    <row r="81" ht="12.75"/>
  </sheetData>
  <mergeCells count="8">
    <mergeCell ref="A6:AX11"/>
    <mergeCell ref="A15:AX19"/>
    <mergeCell ref="A21:AX22"/>
    <mergeCell ref="C24:AX26"/>
    <mergeCell ref="A34:AX35"/>
    <mergeCell ref="C28:AX29"/>
    <mergeCell ref="C31:AX32"/>
    <mergeCell ref="A64:AX6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X16"/>
  <sheetViews>
    <sheetView workbookViewId="0" topLeftCell="A1">
      <selection activeCell="A10" sqref="A10"/>
    </sheetView>
  </sheetViews>
  <sheetFormatPr defaultColWidth="11.421875" defaultRowHeight="12.75"/>
  <cols>
    <col min="1" max="1" width="101.57421875" style="10" customWidth="1"/>
    <col min="2" max="16384" width="11.421875" style="10" customWidth="1"/>
  </cols>
  <sheetData>
    <row r="1" ht="12.75">
      <c r="A1" s="21" t="s">
        <v>0</v>
      </c>
    </row>
    <row r="2" ht="12">
      <c r="A2" s="11"/>
    </row>
    <row r="3" ht="12">
      <c r="A3" s="11"/>
    </row>
    <row r="4" ht="12">
      <c r="A4" s="9" t="s">
        <v>1</v>
      </c>
    </row>
    <row r="6" spans="1:50" s="12" customFormat="1" ht="64.5" customHeight="1">
      <c r="A6" s="22" t="s">
        <v>40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ht="27" customHeight="1">
      <c r="A7" s="11" t="s">
        <v>2</v>
      </c>
    </row>
    <row r="8" ht="12">
      <c r="A8" s="12"/>
    </row>
    <row r="9" spans="1:50" s="12" customFormat="1" ht="23.25" customHeight="1">
      <c r="A9" s="22" t="s">
        <v>31</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s="12" customFormat="1" ht="70.5" customHeight="1">
      <c r="A10" s="22" t="s">
        <v>32</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12" customFormat="1" ht="35.25" customHeight="1">
      <c r="A11" s="12" t="s">
        <v>3</v>
      </c>
    </row>
    <row r="12" ht="12">
      <c r="A12" s="12"/>
    </row>
    <row r="16" ht="12">
      <c r="A16"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X55"/>
  <sheetViews>
    <sheetView workbookViewId="0" topLeftCell="A1">
      <selection activeCell="A1" sqref="A1:AX1"/>
    </sheetView>
  </sheetViews>
  <sheetFormatPr defaultColWidth="11.421875" defaultRowHeight="12.75"/>
  <cols>
    <col min="1" max="39" width="1.7109375" style="6" customWidth="1"/>
    <col min="40" max="40" width="1.57421875" style="6" customWidth="1"/>
    <col min="41" max="16384" width="1.7109375" style="6" customWidth="1"/>
  </cols>
  <sheetData>
    <row r="1" spans="1:50" ht="12">
      <c r="A1" s="63" t="s">
        <v>34</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3" spans="1:50" ht="12.75" customHeight="1">
      <c r="A3" s="39" t="s">
        <v>12</v>
      </c>
      <c r="B3" s="39"/>
      <c r="C3" s="39"/>
      <c r="D3" s="39"/>
      <c r="E3" s="39"/>
      <c r="F3" s="39"/>
      <c r="G3" s="39"/>
      <c r="H3" s="39"/>
      <c r="I3" s="39"/>
      <c r="J3" s="39"/>
      <c r="K3" s="39"/>
      <c r="L3" s="39"/>
      <c r="M3" s="40"/>
      <c r="N3" s="45" t="s">
        <v>45</v>
      </c>
      <c r="O3" s="46"/>
      <c r="P3" s="46"/>
      <c r="Q3" s="46"/>
      <c r="R3" s="46"/>
      <c r="S3" s="46"/>
      <c r="T3" s="46"/>
      <c r="U3" s="46"/>
      <c r="V3" s="46"/>
      <c r="W3" s="46"/>
      <c r="X3" s="46"/>
      <c r="Y3" s="47"/>
      <c r="Z3" s="60" t="s">
        <v>11</v>
      </c>
      <c r="AA3" s="61"/>
      <c r="AB3" s="61"/>
      <c r="AC3" s="61"/>
      <c r="AD3" s="61"/>
      <c r="AE3" s="61"/>
      <c r="AF3" s="61"/>
      <c r="AG3" s="61"/>
      <c r="AH3" s="61"/>
      <c r="AI3" s="61"/>
      <c r="AJ3" s="61"/>
      <c r="AK3" s="61"/>
      <c r="AL3" s="61"/>
      <c r="AM3" s="61"/>
      <c r="AN3" s="61"/>
      <c r="AO3" s="61"/>
      <c r="AP3" s="61"/>
      <c r="AQ3" s="61"/>
      <c r="AR3" s="61"/>
      <c r="AS3" s="61"/>
      <c r="AT3" s="61"/>
      <c r="AU3" s="61"/>
      <c r="AV3" s="61"/>
      <c r="AW3" s="61"/>
      <c r="AX3" s="61"/>
    </row>
    <row r="4" spans="1:50" ht="12.75" customHeight="1">
      <c r="A4" s="41"/>
      <c r="B4" s="41"/>
      <c r="C4" s="41"/>
      <c r="D4" s="41"/>
      <c r="E4" s="41"/>
      <c r="F4" s="41"/>
      <c r="G4" s="41"/>
      <c r="H4" s="41"/>
      <c r="I4" s="41"/>
      <c r="J4" s="41"/>
      <c r="K4" s="41"/>
      <c r="L4" s="41"/>
      <c r="M4" s="42"/>
      <c r="N4" s="80" t="s">
        <v>17</v>
      </c>
      <c r="O4" s="41"/>
      <c r="P4" s="41"/>
      <c r="Q4" s="41"/>
      <c r="R4" s="41"/>
      <c r="S4" s="81"/>
      <c r="T4" s="82" t="s">
        <v>9</v>
      </c>
      <c r="U4" s="83"/>
      <c r="V4" s="83"/>
      <c r="W4" s="83"/>
      <c r="X4" s="83"/>
      <c r="Y4" s="84"/>
      <c r="Z4" s="85" t="s">
        <v>52</v>
      </c>
      <c r="AA4" s="86"/>
      <c r="AB4" s="86"/>
      <c r="AC4" s="86"/>
      <c r="AD4" s="86"/>
      <c r="AE4" s="89">
        <v>2006</v>
      </c>
      <c r="AF4" s="78"/>
      <c r="AG4" s="78"/>
      <c r="AH4" s="78"/>
      <c r="AI4" s="90"/>
      <c r="AJ4" s="89">
        <v>2007</v>
      </c>
      <c r="AK4" s="78"/>
      <c r="AL4" s="78"/>
      <c r="AM4" s="78"/>
      <c r="AN4" s="90"/>
      <c r="AO4" s="89">
        <v>2008</v>
      </c>
      <c r="AP4" s="78"/>
      <c r="AQ4" s="78"/>
      <c r="AR4" s="78"/>
      <c r="AS4" s="90"/>
      <c r="AT4" s="78">
        <v>2009</v>
      </c>
      <c r="AU4" s="78"/>
      <c r="AV4" s="78"/>
      <c r="AW4" s="78"/>
      <c r="AX4" s="78"/>
    </row>
    <row r="5" spans="1:50" ht="12.75" customHeight="1">
      <c r="A5" s="41"/>
      <c r="B5" s="41"/>
      <c r="C5" s="41"/>
      <c r="D5" s="41"/>
      <c r="E5" s="41"/>
      <c r="F5" s="41"/>
      <c r="G5" s="41"/>
      <c r="H5" s="41"/>
      <c r="I5" s="41"/>
      <c r="J5" s="41"/>
      <c r="K5" s="41"/>
      <c r="L5" s="41"/>
      <c r="M5" s="42"/>
      <c r="N5" s="48">
        <v>2009</v>
      </c>
      <c r="O5" s="34"/>
      <c r="P5" s="34"/>
      <c r="Q5" s="34"/>
      <c r="R5" s="34"/>
      <c r="S5" s="34"/>
      <c r="T5" s="34"/>
      <c r="U5" s="34"/>
      <c r="V5" s="34"/>
      <c r="W5" s="34"/>
      <c r="X5" s="34"/>
      <c r="Y5" s="33"/>
      <c r="Z5" s="87"/>
      <c r="AA5" s="88"/>
      <c r="AB5" s="88"/>
      <c r="AC5" s="88"/>
      <c r="AD5" s="88"/>
      <c r="AE5" s="91"/>
      <c r="AF5" s="79"/>
      <c r="AG5" s="79"/>
      <c r="AH5" s="79"/>
      <c r="AI5" s="92"/>
      <c r="AJ5" s="91"/>
      <c r="AK5" s="79"/>
      <c r="AL5" s="79"/>
      <c r="AM5" s="79"/>
      <c r="AN5" s="92"/>
      <c r="AO5" s="91"/>
      <c r="AP5" s="79"/>
      <c r="AQ5" s="79"/>
      <c r="AR5" s="79"/>
      <c r="AS5" s="92"/>
      <c r="AT5" s="79"/>
      <c r="AU5" s="79"/>
      <c r="AV5" s="79"/>
      <c r="AW5" s="79"/>
      <c r="AX5" s="79"/>
    </row>
    <row r="6" spans="1:50" ht="12.75" customHeight="1">
      <c r="A6" s="43"/>
      <c r="B6" s="43"/>
      <c r="C6" s="43"/>
      <c r="D6" s="43"/>
      <c r="E6" s="43"/>
      <c r="F6" s="43"/>
      <c r="G6" s="43"/>
      <c r="H6" s="43"/>
      <c r="I6" s="43"/>
      <c r="J6" s="43"/>
      <c r="K6" s="43"/>
      <c r="L6" s="43"/>
      <c r="M6" s="44"/>
      <c r="N6" s="58" t="s">
        <v>18</v>
      </c>
      <c r="O6" s="54"/>
      <c r="P6" s="54"/>
      <c r="Q6" s="54"/>
      <c r="R6" s="54"/>
      <c r="S6" s="59"/>
      <c r="T6" s="53" t="s">
        <v>13</v>
      </c>
      <c r="U6" s="54"/>
      <c r="V6" s="54"/>
      <c r="W6" s="54"/>
      <c r="X6" s="54"/>
      <c r="Y6" s="54"/>
      <c r="Z6" s="53" t="s">
        <v>15</v>
      </c>
      <c r="AA6" s="54"/>
      <c r="AB6" s="54"/>
      <c r="AC6" s="54"/>
      <c r="AD6" s="54"/>
      <c r="AE6" s="54"/>
      <c r="AF6" s="54"/>
      <c r="AG6" s="54"/>
      <c r="AH6" s="54"/>
      <c r="AI6" s="54"/>
      <c r="AJ6" s="54"/>
      <c r="AK6" s="54"/>
      <c r="AL6" s="54"/>
      <c r="AM6" s="54"/>
      <c r="AN6" s="54"/>
      <c r="AO6" s="54"/>
      <c r="AP6" s="54"/>
      <c r="AQ6" s="54"/>
      <c r="AR6" s="54"/>
      <c r="AS6" s="54"/>
      <c r="AT6" s="54"/>
      <c r="AU6" s="54"/>
      <c r="AV6" s="54"/>
      <c r="AW6" s="54"/>
      <c r="AX6" s="54"/>
    </row>
    <row r="7" spans="1:13" ht="6" customHeight="1">
      <c r="A7" s="7"/>
      <c r="B7" s="7"/>
      <c r="C7" s="7"/>
      <c r="D7" s="7"/>
      <c r="E7" s="7"/>
      <c r="F7" s="7"/>
      <c r="G7" s="7"/>
      <c r="H7" s="7"/>
      <c r="I7" s="7"/>
      <c r="J7" s="7"/>
      <c r="K7" s="7"/>
      <c r="L7" s="7"/>
      <c r="M7" s="8"/>
    </row>
    <row r="8" spans="1:50" ht="14.25" customHeight="1">
      <c r="A8" s="16" t="s">
        <v>4</v>
      </c>
      <c r="B8" s="7"/>
      <c r="C8" s="7"/>
      <c r="D8" s="7"/>
      <c r="E8" s="7"/>
      <c r="F8" s="7"/>
      <c r="G8" s="7"/>
      <c r="H8" s="7"/>
      <c r="I8" s="7"/>
      <c r="J8" s="7"/>
      <c r="K8" s="7"/>
      <c r="L8" s="7"/>
      <c r="M8" s="20"/>
      <c r="N8" s="65">
        <v>1163.21</v>
      </c>
      <c r="O8" s="66"/>
      <c r="P8" s="66"/>
      <c r="Q8" s="66"/>
      <c r="R8" s="66"/>
      <c r="S8" s="66"/>
      <c r="T8" s="64">
        <v>2476692</v>
      </c>
      <c r="U8" s="64"/>
      <c r="V8" s="64"/>
      <c r="W8" s="64"/>
      <c r="X8" s="64"/>
      <c r="Y8" s="64"/>
      <c r="Z8" s="49">
        <v>341847</v>
      </c>
      <c r="AA8" s="49"/>
      <c r="AB8" s="49"/>
      <c r="AC8" s="49"/>
      <c r="AD8" s="49"/>
      <c r="AE8" s="49">
        <v>379213</v>
      </c>
      <c r="AF8" s="49"/>
      <c r="AG8" s="49"/>
      <c r="AH8" s="49"/>
      <c r="AI8" s="49"/>
      <c r="AJ8" s="49">
        <v>391308</v>
      </c>
      <c r="AK8" s="49"/>
      <c r="AL8" s="49"/>
      <c r="AM8" s="49"/>
      <c r="AN8" s="49"/>
      <c r="AO8" s="49">
        <v>335675</v>
      </c>
      <c r="AP8" s="49"/>
      <c r="AQ8" s="49"/>
      <c r="AR8" s="49"/>
      <c r="AS8" s="49"/>
      <c r="AT8" s="49">
        <v>387733</v>
      </c>
      <c r="AU8" s="49"/>
      <c r="AV8" s="49"/>
      <c r="AW8" s="49"/>
      <c r="AX8" s="49"/>
    </row>
    <row r="9" spans="1:50" ht="14.25" customHeight="1">
      <c r="A9" s="16" t="s">
        <v>5</v>
      </c>
      <c r="B9" s="7"/>
      <c r="C9" s="7"/>
      <c r="D9" s="7"/>
      <c r="E9" s="7"/>
      <c r="F9" s="7"/>
      <c r="G9" s="7"/>
      <c r="H9" s="7"/>
      <c r="I9" s="7"/>
      <c r="J9" s="7"/>
      <c r="K9" s="7"/>
      <c r="L9" s="7"/>
      <c r="M9" s="20"/>
      <c r="N9" s="65">
        <v>26.87</v>
      </c>
      <c r="O9" s="66"/>
      <c r="P9" s="66"/>
      <c r="Q9" s="66"/>
      <c r="R9" s="66"/>
      <c r="S9" s="66"/>
      <c r="T9" s="64">
        <v>24636</v>
      </c>
      <c r="U9" s="64"/>
      <c r="V9" s="64"/>
      <c r="W9" s="64"/>
      <c r="X9" s="64"/>
      <c r="Y9" s="64"/>
      <c r="Z9" s="49">
        <v>3368</v>
      </c>
      <c r="AA9" s="49"/>
      <c r="AB9" s="49"/>
      <c r="AC9" s="49"/>
      <c r="AD9" s="49"/>
      <c r="AE9" s="49">
        <v>3906</v>
      </c>
      <c r="AF9" s="49"/>
      <c r="AG9" s="49"/>
      <c r="AH9" s="49"/>
      <c r="AI9" s="49"/>
      <c r="AJ9" s="49">
        <v>5304</v>
      </c>
      <c r="AK9" s="49"/>
      <c r="AL9" s="49"/>
      <c r="AM9" s="49"/>
      <c r="AN9" s="49"/>
      <c r="AO9" s="49">
        <v>1825</v>
      </c>
      <c r="AP9" s="49"/>
      <c r="AQ9" s="49"/>
      <c r="AR9" s="49"/>
      <c r="AS9" s="49"/>
      <c r="AT9" s="49">
        <v>4411</v>
      </c>
      <c r="AU9" s="49"/>
      <c r="AV9" s="49"/>
      <c r="AW9" s="49"/>
      <c r="AX9" s="49"/>
    </row>
    <row r="10" spans="1:50" ht="14.25" customHeight="1">
      <c r="A10" s="16" t="s">
        <v>6</v>
      </c>
      <c r="B10" s="7"/>
      <c r="C10" s="7"/>
      <c r="D10" s="7"/>
      <c r="E10" s="7"/>
      <c r="F10" s="7"/>
      <c r="G10" s="7"/>
      <c r="H10" s="7"/>
      <c r="I10" s="7"/>
      <c r="J10" s="7"/>
      <c r="K10" s="7"/>
      <c r="L10" s="7"/>
      <c r="M10" s="20"/>
      <c r="N10" s="65">
        <v>250.32</v>
      </c>
      <c r="O10" s="66"/>
      <c r="P10" s="66"/>
      <c r="Q10" s="66"/>
      <c r="R10" s="66"/>
      <c r="S10" s="66"/>
      <c r="T10" s="64">
        <v>99302</v>
      </c>
      <c r="U10" s="64"/>
      <c r="V10" s="64"/>
      <c r="W10" s="64"/>
      <c r="X10" s="64"/>
      <c r="Y10" s="64"/>
      <c r="Z10" s="49">
        <v>10937</v>
      </c>
      <c r="AA10" s="49"/>
      <c r="AB10" s="49"/>
      <c r="AC10" s="49"/>
      <c r="AD10" s="49"/>
      <c r="AE10" s="49">
        <v>15532</v>
      </c>
      <c r="AF10" s="49"/>
      <c r="AG10" s="49"/>
      <c r="AH10" s="49"/>
      <c r="AI10" s="49"/>
      <c r="AJ10" s="49">
        <v>9985</v>
      </c>
      <c r="AK10" s="49"/>
      <c r="AL10" s="49"/>
      <c r="AM10" s="49"/>
      <c r="AN10" s="49"/>
      <c r="AO10" s="49">
        <v>11431</v>
      </c>
      <c r="AP10" s="49"/>
      <c r="AQ10" s="49"/>
      <c r="AR10" s="49"/>
      <c r="AS10" s="49"/>
      <c r="AT10" s="49">
        <v>12879</v>
      </c>
      <c r="AU10" s="49"/>
      <c r="AV10" s="49"/>
      <c r="AW10" s="49"/>
      <c r="AX10" s="49"/>
    </row>
    <row r="11" spans="1:50" ht="14.25" customHeight="1">
      <c r="A11" s="16" t="s">
        <v>7</v>
      </c>
      <c r="B11" s="7"/>
      <c r="C11" s="7"/>
      <c r="D11" s="7"/>
      <c r="E11" s="7"/>
      <c r="F11" s="7"/>
      <c r="G11" s="7"/>
      <c r="H11" s="7"/>
      <c r="I11" s="7"/>
      <c r="J11" s="7"/>
      <c r="K11" s="7"/>
      <c r="L11" s="7"/>
      <c r="M11" s="20"/>
      <c r="N11" s="65">
        <v>502.24</v>
      </c>
      <c r="O11" s="66"/>
      <c r="P11" s="66"/>
      <c r="Q11" s="66"/>
      <c r="R11" s="66"/>
      <c r="S11" s="66"/>
      <c r="T11" s="64">
        <v>335589</v>
      </c>
      <c r="U11" s="64"/>
      <c r="V11" s="64"/>
      <c r="W11" s="64"/>
      <c r="X11" s="64"/>
      <c r="Y11" s="64"/>
      <c r="Z11" s="49">
        <v>45011</v>
      </c>
      <c r="AA11" s="49"/>
      <c r="AB11" s="49"/>
      <c r="AC11" s="49"/>
      <c r="AD11" s="49"/>
      <c r="AE11" s="49">
        <v>68011</v>
      </c>
      <c r="AF11" s="49"/>
      <c r="AG11" s="49"/>
      <c r="AH11" s="49"/>
      <c r="AI11" s="49"/>
      <c r="AJ11" s="49">
        <v>40502</v>
      </c>
      <c r="AK11" s="49"/>
      <c r="AL11" s="49"/>
      <c r="AM11" s="49"/>
      <c r="AN11" s="49"/>
      <c r="AO11" s="49">
        <v>27585</v>
      </c>
      <c r="AP11" s="49"/>
      <c r="AQ11" s="49"/>
      <c r="AR11" s="49"/>
      <c r="AS11" s="49"/>
      <c r="AT11" s="49">
        <v>60304</v>
      </c>
      <c r="AU11" s="49"/>
      <c r="AV11" s="49"/>
      <c r="AW11" s="49"/>
      <c r="AX11" s="49"/>
    </row>
    <row r="12" spans="1:50" ht="14.25" customHeight="1">
      <c r="A12" s="16" t="s">
        <v>16</v>
      </c>
      <c r="B12" s="7"/>
      <c r="C12" s="7"/>
      <c r="D12" s="7"/>
      <c r="E12" s="7"/>
      <c r="F12" s="7"/>
      <c r="G12" s="7"/>
      <c r="H12" s="7"/>
      <c r="I12" s="7"/>
      <c r="J12" s="7"/>
      <c r="K12" s="7"/>
      <c r="L12" s="7"/>
      <c r="M12" s="20"/>
      <c r="N12" s="65">
        <v>148.39</v>
      </c>
      <c r="O12" s="66"/>
      <c r="P12" s="66"/>
      <c r="Q12" s="66"/>
      <c r="R12" s="66"/>
      <c r="S12" s="66"/>
      <c r="T12" s="64">
        <v>88185</v>
      </c>
      <c r="U12" s="64"/>
      <c r="V12" s="64"/>
      <c r="W12" s="64"/>
      <c r="X12" s="64"/>
      <c r="Y12" s="64"/>
      <c r="Z12" s="49">
        <v>15258</v>
      </c>
      <c r="AA12" s="49"/>
      <c r="AB12" s="49"/>
      <c r="AC12" s="49"/>
      <c r="AD12" s="49"/>
      <c r="AE12" s="49">
        <v>18132</v>
      </c>
      <c r="AF12" s="49"/>
      <c r="AG12" s="49"/>
      <c r="AH12" s="49"/>
      <c r="AI12" s="49"/>
      <c r="AJ12" s="49">
        <v>11076</v>
      </c>
      <c r="AK12" s="49"/>
      <c r="AL12" s="49"/>
      <c r="AM12" s="49"/>
      <c r="AN12" s="49"/>
      <c r="AO12" s="49">
        <v>12948</v>
      </c>
      <c r="AP12" s="49"/>
      <c r="AQ12" s="49"/>
      <c r="AR12" s="49"/>
      <c r="AS12" s="49"/>
      <c r="AT12" s="49">
        <v>28172</v>
      </c>
      <c r="AU12" s="49"/>
      <c r="AV12" s="49"/>
      <c r="AW12" s="49"/>
      <c r="AX12" s="49"/>
    </row>
    <row r="13" spans="1:50" ht="14.25" customHeight="1">
      <c r="A13" s="16" t="s">
        <v>8</v>
      </c>
      <c r="B13" s="7"/>
      <c r="C13" s="7"/>
      <c r="D13" s="7"/>
      <c r="E13" s="7"/>
      <c r="F13" s="7"/>
      <c r="G13" s="7"/>
      <c r="H13" s="7"/>
      <c r="I13" s="7"/>
      <c r="J13" s="7"/>
      <c r="K13" s="7"/>
      <c r="L13" s="7"/>
      <c r="M13" s="20"/>
      <c r="N13" s="65">
        <v>75.62</v>
      </c>
      <c r="O13" s="66"/>
      <c r="P13" s="66"/>
      <c r="Q13" s="66"/>
      <c r="R13" s="66"/>
      <c r="S13" s="66"/>
      <c r="T13" s="64">
        <v>37736</v>
      </c>
      <c r="U13" s="64"/>
      <c r="V13" s="64"/>
      <c r="W13" s="64"/>
      <c r="X13" s="64"/>
      <c r="Y13" s="64"/>
      <c r="Z13" s="49">
        <v>8674</v>
      </c>
      <c r="AA13" s="49"/>
      <c r="AB13" s="49"/>
      <c r="AC13" s="49"/>
      <c r="AD13" s="49"/>
      <c r="AE13" s="49">
        <v>10379</v>
      </c>
      <c r="AF13" s="49"/>
      <c r="AG13" s="49"/>
      <c r="AH13" s="49"/>
      <c r="AI13" s="49"/>
      <c r="AJ13" s="49">
        <v>4355</v>
      </c>
      <c r="AK13" s="49"/>
      <c r="AL13" s="49"/>
      <c r="AM13" s="49"/>
      <c r="AN13" s="49"/>
      <c r="AO13" s="49">
        <v>7105</v>
      </c>
      <c r="AP13" s="49"/>
      <c r="AQ13" s="49"/>
      <c r="AR13" s="49"/>
      <c r="AS13" s="49"/>
      <c r="AT13" s="49">
        <v>9952</v>
      </c>
      <c r="AU13" s="49"/>
      <c r="AV13" s="49"/>
      <c r="AW13" s="49"/>
      <c r="AX13" s="49"/>
    </row>
    <row r="14" spans="1:48" ht="12">
      <c r="A14" s="16"/>
      <c r="B14" s="7"/>
      <c r="C14" s="7"/>
      <c r="D14" s="7"/>
      <c r="E14" s="7"/>
      <c r="F14" s="7"/>
      <c r="G14" s="7"/>
      <c r="H14" s="7"/>
      <c r="I14" s="7"/>
      <c r="J14" s="7"/>
      <c r="K14" s="7"/>
      <c r="L14" s="7"/>
      <c r="M14" s="17"/>
      <c r="N14" s="15"/>
      <c r="O14" s="15"/>
      <c r="P14" s="15"/>
      <c r="Q14" s="15"/>
      <c r="R14" s="14"/>
      <c r="S14" s="14"/>
      <c r="T14" s="14"/>
      <c r="U14" s="14"/>
      <c r="V14" s="14"/>
      <c r="W14" s="14"/>
      <c r="X14" s="14"/>
      <c r="Y14" s="14"/>
      <c r="Z14" s="14"/>
      <c r="AA14" s="14"/>
      <c r="AB14" s="14"/>
      <c r="AC14" s="14"/>
      <c r="AD14" s="14"/>
      <c r="AE14" s="14"/>
      <c r="AF14" s="14"/>
      <c r="AG14" s="14"/>
      <c r="AH14" s="13"/>
      <c r="AI14" s="13"/>
      <c r="AJ14" s="13"/>
      <c r="AK14" s="13"/>
      <c r="AL14" s="13"/>
      <c r="AM14" s="13"/>
      <c r="AN14" s="13"/>
      <c r="AO14" s="13"/>
      <c r="AP14" s="13"/>
      <c r="AQ14" s="13"/>
      <c r="AR14" s="13"/>
      <c r="AS14" s="13"/>
      <c r="AT14" s="13"/>
      <c r="AU14" s="13"/>
      <c r="AV14" s="13"/>
    </row>
    <row r="15" spans="1:48" ht="12">
      <c r="A15" s="16"/>
      <c r="B15" s="7"/>
      <c r="C15" s="7"/>
      <c r="D15" s="7"/>
      <c r="E15" s="7"/>
      <c r="F15" s="7"/>
      <c r="G15" s="7"/>
      <c r="H15" s="7"/>
      <c r="I15" s="7"/>
      <c r="J15" s="7"/>
      <c r="K15" s="7"/>
      <c r="L15" s="7"/>
      <c r="M15" s="17"/>
      <c r="N15" s="15"/>
      <c r="O15" s="15"/>
      <c r="P15" s="15"/>
      <c r="Q15" s="15"/>
      <c r="R15" s="14"/>
      <c r="S15" s="14"/>
      <c r="T15" s="14"/>
      <c r="U15" s="14"/>
      <c r="V15" s="14"/>
      <c r="W15" s="14"/>
      <c r="X15" s="14"/>
      <c r="Y15" s="14"/>
      <c r="Z15" s="14"/>
      <c r="AA15" s="14"/>
      <c r="AB15" s="14"/>
      <c r="AC15" s="14"/>
      <c r="AD15" s="14"/>
      <c r="AE15" s="14"/>
      <c r="AF15" s="14"/>
      <c r="AG15" s="14"/>
      <c r="AH15" s="13"/>
      <c r="AI15" s="13"/>
      <c r="AJ15" s="13"/>
      <c r="AK15" s="13"/>
      <c r="AL15" s="13"/>
      <c r="AM15" s="13"/>
      <c r="AN15" s="13"/>
      <c r="AO15" s="13"/>
      <c r="AP15" s="13"/>
      <c r="AQ15" s="13"/>
      <c r="AR15" s="13"/>
      <c r="AS15" s="13"/>
      <c r="AT15" s="13"/>
      <c r="AU15" s="13"/>
      <c r="AV15" s="13"/>
    </row>
    <row r="16" spans="1:48" ht="12">
      <c r="A16" s="16"/>
      <c r="B16" s="7"/>
      <c r="C16" s="7"/>
      <c r="D16" s="7"/>
      <c r="E16" s="7"/>
      <c r="F16" s="7"/>
      <c r="G16" s="7"/>
      <c r="H16" s="7"/>
      <c r="I16" s="7"/>
      <c r="J16" s="7"/>
      <c r="K16" s="7"/>
      <c r="L16" s="7"/>
      <c r="M16" s="17"/>
      <c r="N16" s="15"/>
      <c r="O16" s="15"/>
      <c r="P16" s="15"/>
      <c r="Q16" s="15"/>
      <c r="R16" s="14"/>
      <c r="S16" s="14"/>
      <c r="T16" s="14"/>
      <c r="U16" s="14"/>
      <c r="V16" s="14"/>
      <c r="W16" s="14"/>
      <c r="X16" s="14"/>
      <c r="Y16" s="14"/>
      <c r="Z16" s="14"/>
      <c r="AA16" s="14"/>
      <c r="AB16" s="14"/>
      <c r="AC16" s="14"/>
      <c r="AD16" s="14"/>
      <c r="AE16" s="14"/>
      <c r="AF16" s="14"/>
      <c r="AG16" s="14"/>
      <c r="AH16" s="13"/>
      <c r="AI16" s="13"/>
      <c r="AJ16" s="13"/>
      <c r="AK16" s="13"/>
      <c r="AL16" s="13"/>
      <c r="AM16" s="13"/>
      <c r="AN16" s="13"/>
      <c r="AO16" s="13"/>
      <c r="AP16" s="13"/>
      <c r="AQ16" s="13"/>
      <c r="AR16" s="13"/>
      <c r="AS16" s="13"/>
      <c r="AT16" s="13"/>
      <c r="AU16" s="13"/>
      <c r="AV16" s="13"/>
    </row>
    <row r="17" spans="1:50" ht="12">
      <c r="A17" s="63" t="s">
        <v>23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row>
    <row r="19" spans="1:50" ht="12.75" customHeight="1">
      <c r="A19" s="39" t="s">
        <v>12</v>
      </c>
      <c r="B19" s="39"/>
      <c r="C19" s="39"/>
      <c r="D19" s="39"/>
      <c r="E19" s="39"/>
      <c r="F19" s="39"/>
      <c r="G19" s="39"/>
      <c r="H19" s="39"/>
      <c r="I19" s="39"/>
      <c r="J19" s="39"/>
      <c r="K19" s="39"/>
      <c r="L19" s="39"/>
      <c r="M19" s="40"/>
      <c r="N19" s="76" t="s">
        <v>19</v>
      </c>
      <c r="O19" s="61"/>
      <c r="P19" s="61"/>
      <c r="Q19" s="61"/>
      <c r="R19" s="61"/>
      <c r="S19" s="61"/>
      <c r="T19" s="61"/>
      <c r="U19" s="61"/>
      <c r="V19" s="61"/>
      <c r="W19" s="61"/>
      <c r="X19" s="61"/>
      <c r="Y19" s="61"/>
      <c r="Z19" s="61"/>
      <c r="AA19" s="61"/>
      <c r="AB19" s="61"/>
      <c r="AC19" s="61"/>
      <c r="AD19" s="61"/>
      <c r="AE19" s="61"/>
      <c r="AF19" s="61"/>
      <c r="AG19" s="61"/>
      <c r="AH19" s="62"/>
      <c r="AI19" s="60" t="s">
        <v>53</v>
      </c>
      <c r="AJ19" s="61"/>
      <c r="AK19" s="61"/>
      <c r="AL19" s="61"/>
      <c r="AM19" s="61"/>
      <c r="AN19" s="61"/>
      <c r="AO19" s="61"/>
      <c r="AP19" s="61"/>
      <c r="AQ19" s="61"/>
      <c r="AR19" s="61"/>
      <c r="AS19" s="61"/>
      <c r="AT19" s="61"/>
      <c r="AU19" s="61"/>
      <c r="AV19" s="61"/>
      <c r="AW19" s="61"/>
      <c r="AX19" s="61"/>
    </row>
    <row r="20" spans="1:50" ht="25.5" customHeight="1">
      <c r="A20" s="41"/>
      <c r="B20" s="41"/>
      <c r="C20" s="41"/>
      <c r="D20" s="41"/>
      <c r="E20" s="41"/>
      <c r="F20" s="41"/>
      <c r="G20" s="41"/>
      <c r="H20" s="41"/>
      <c r="I20" s="41"/>
      <c r="J20" s="41"/>
      <c r="K20" s="41"/>
      <c r="L20" s="41"/>
      <c r="M20" s="42"/>
      <c r="N20" s="71" t="s">
        <v>52</v>
      </c>
      <c r="O20" s="72"/>
      <c r="P20" s="72"/>
      <c r="Q20" s="72"/>
      <c r="R20" s="73"/>
      <c r="S20" s="32">
        <v>2006</v>
      </c>
      <c r="T20" s="34"/>
      <c r="U20" s="34"/>
      <c r="V20" s="33"/>
      <c r="W20" s="32">
        <v>2007</v>
      </c>
      <c r="X20" s="34"/>
      <c r="Y20" s="34"/>
      <c r="Z20" s="33"/>
      <c r="AA20" s="32">
        <v>2008</v>
      </c>
      <c r="AB20" s="34"/>
      <c r="AC20" s="34"/>
      <c r="AD20" s="33"/>
      <c r="AE20" s="32">
        <v>2009</v>
      </c>
      <c r="AF20" s="34"/>
      <c r="AG20" s="34"/>
      <c r="AH20" s="33"/>
      <c r="AI20" s="55" t="s">
        <v>52</v>
      </c>
      <c r="AJ20" s="34"/>
      <c r="AK20" s="34"/>
      <c r="AL20" s="34"/>
      <c r="AM20" s="32">
        <v>2006</v>
      </c>
      <c r="AN20" s="34"/>
      <c r="AO20" s="34"/>
      <c r="AP20" s="33"/>
      <c r="AQ20" s="32">
        <v>2007</v>
      </c>
      <c r="AR20" s="34"/>
      <c r="AS20" s="34"/>
      <c r="AT20" s="34"/>
      <c r="AU20" s="32">
        <v>2008</v>
      </c>
      <c r="AV20" s="34"/>
      <c r="AW20" s="34"/>
      <c r="AX20" s="34"/>
    </row>
    <row r="21" spans="1:50" ht="12.75" customHeight="1">
      <c r="A21" s="43"/>
      <c r="B21" s="43"/>
      <c r="C21" s="43"/>
      <c r="D21" s="43"/>
      <c r="E21" s="43"/>
      <c r="F21" s="43"/>
      <c r="G21" s="43"/>
      <c r="H21" s="43"/>
      <c r="I21" s="43"/>
      <c r="J21" s="43"/>
      <c r="K21" s="43"/>
      <c r="L21" s="43"/>
      <c r="M21" s="44"/>
      <c r="N21" s="58" t="s">
        <v>15</v>
      </c>
      <c r="O21" s="54"/>
      <c r="P21" s="54"/>
      <c r="Q21" s="54"/>
      <c r="R21" s="54"/>
      <c r="S21" s="54"/>
      <c r="T21" s="54"/>
      <c r="U21" s="54"/>
      <c r="V21" s="54"/>
      <c r="W21" s="54"/>
      <c r="X21" s="54"/>
      <c r="Y21" s="54"/>
      <c r="Z21" s="54"/>
      <c r="AA21" s="54"/>
      <c r="AB21" s="54"/>
      <c r="AC21" s="54"/>
      <c r="AD21" s="54"/>
      <c r="AE21" s="54"/>
      <c r="AF21" s="54"/>
      <c r="AG21" s="54"/>
      <c r="AH21" s="59"/>
      <c r="AI21" s="53" t="s">
        <v>35</v>
      </c>
      <c r="AJ21" s="54"/>
      <c r="AK21" s="54"/>
      <c r="AL21" s="54"/>
      <c r="AM21" s="54"/>
      <c r="AN21" s="54"/>
      <c r="AO21" s="54"/>
      <c r="AP21" s="54"/>
      <c r="AQ21" s="54"/>
      <c r="AR21" s="54"/>
      <c r="AS21" s="54"/>
      <c r="AT21" s="54"/>
      <c r="AU21" s="54"/>
      <c r="AV21" s="54"/>
      <c r="AW21" s="54"/>
      <c r="AX21" s="54"/>
    </row>
    <row r="22" spans="1:13" ht="6" customHeight="1">
      <c r="A22" s="7"/>
      <c r="B22" s="7"/>
      <c r="C22" s="7"/>
      <c r="D22" s="7"/>
      <c r="E22" s="7"/>
      <c r="F22" s="7"/>
      <c r="G22" s="7"/>
      <c r="H22" s="7"/>
      <c r="I22" s="7"/>
      <c r="J22" s="7"/>
      <c r="K22" s="7"/>
      <c r="L22" s="7"/>
      <c r="M22" s="8"/>
    </row>
    <row r="23" spans="1:50" ht="14.25" customHeight="1">
      <c r="A23" s="16" t="s">
        <v>4</v>
      </c>
      <c r="B23" s="7"/>
      <c r="C23" s="7"/>
      <c r="D23" s="7"/>
      <c r="E23" s="7"/>
      <c r="F23" s="7"/>
      <c r="G23" s="7"/>
      <c r="H23" s="7"/>
      <c r="I23" s="7"/>
      <c r="J23" s="7"/>
      <c r="K23" s="7"/>
      <c r="L23" s="7"/>
      <c r="M23" s="20"/>
      <c r="N23" s="74">
        <v>271.6</v>
      </c>
      <c r="O23" s="75"/>
      <c r="P23" s="75"/>
      <c r="Q23" s="75"/>
      <c r="R23" s="75"/>
      <c r="S23" s="77">
        <v>290.4</v>
      </c>
      <c r="T23" s="77"/>
      <c r="U23" s="77"/>
      <c r="V23" s="77"/>
      <c r="W23" s="77">
        <v>334.4</v>
      </c>
      <c r="X23" s="77"/>
      <c r="Y23" s="77"/>
      <c r="Z23" s="77"/>
      <c r="AA23" s="77">
        <v>289.8</v>
      </c>
      <c r="AB23" s="77"/>
      <c r="AC23" s="77"/>
      <c r="AD23" s="77"/>
      <c r="AE23" s="77">
        <v>333.3</v>
      </c>
      <c r="AF23" s="77"/>
      <c r="AG23" s="77"/>
      <c r="AH23" s="77"/>
      <c r="AI23" s="52">
        <f aca="true" t="shared" si="0" ref="AI23:AI28">ROUND($AE23*100/N23-100,1)</f>
        <v>22.7</v>
      </c>
      <c r="AJ23" s="52"/>
      <c r="AK23" s="52"/>
      <c r="AL23" s="52"/>
      <c r="AM23" s="52">
        <f aca="true" t="shared" si="1" ref="AM23:AM28">ROUND($AE23*100/S23-100,1)</f>
        <v>14.8</v>
      </c>
      <c r="AN23" s="52"/>
      <c r="AO23" s="52"/>
      <c r="AP23" s="52"/>
      <c r="AQ23" s="52">
        <f aca="true" t="shared" si="2" ref="AQ23:AQ28">ROUND($AE23*100/W23-100,1)</f>
        <v>-0.3</v>
      </c>
      <c r="AR23" s="52"/>
      <c r="AS23" s="52"/>
      <c r="AT23" s="52"/>
      <c r="AU23" s="52">
        <f aca="true" t="shared" si="3" ref="AU23:AU28">ROUND($AE23*100/AA23-100,1)</f>
        <v>15</v>
      </c>
      <c r="AV23" s="52"/>
      <c r="AW23" s="52"/>
      <c r="AX23" s="52"/>
    </row>
    <row r="24" spans="1:50" ht="14.25" customHeight="1">
      <c r="A24" s="16" t="s">
        <v>5</v>
      </c>
      <c r="B24" s="7"/>
      <c r="C24" s="7"/>
      <c r="D24" s="7"/>
      <c r="E24" s="7"/>
      <c r="F24" s="7"/>
      <c r="G24" s="7"/>
      <c r="H24" s="7"/>
      <c r="I24" s="7"/>
      <c r="J24" s="7"/>
      <c r="K24" s="7"/>
      <c r="L24" s="7"/>
      <c r="M24" s="20"/>
      <c r="N24" s="74">
        <v>93.5</v>
      </c>
      <c r="O24" s="75"/>
      <c r="P24" s="75"/>
      <c r="Q24" s="75"/>
      <c r="R24" s="75"/>
      <c r="S24" s="77">
        <v>96.7</v>
      </c>
      <c r="T24" s="77"/>
      <c r="U24" s="77"/>
      <c r="V24" s="77"/>
      <c r="W24" s="77">
        <v>191</v>
      </c>
      <c r="X24" s="77"/>
      <c r="Y24" s="77"/>
      <c r="Z24" s="77"/>
      <c r="AA24" s="77">
        <v>67.8</v>
      </c>
      <c r="AB24" s="77"/>
      <c r="AC24" s="77"/>
      <c r="AD24" s="77"/>
      <c r="AE24" s="77">
        <v>164.1</v>
      </c>
      <c r="AF24" s="77"/>
      <c r="AG24" s="77"/>
      <c r="AH24" s="77"/>
      <c r="AI24" s="52">
        <f t="shared" si="0"/>
        <v>75.5</v>
      </c>
      <c r="AJ24" s="52"/>
      <c r="AK24" s="52"/>
      <c r="AL24" s="52"/>
      <c r="AM24" s="52">
        <f t="shared" si="1"/>
        <v>69.7</v>
      </c>
      <c r="AN24" s="52"/>
      <c r="AO24" s="52"/>
      <c r="AP24" s="52"/>
      <c r="AQ24" s="52">
        <f t="shared" si="2"/>
        <v>-14.1</v>
      </c>
      <c r="AR24" s="52"/>
      <c r="AS24" s="52"/>
      <c r="AT24" s="52"/>
      <c r="AU24" s="52">
        <f t="shared" si="3"/>
        <v>142</v>
      </c>
      <c r="AV24" s="52"/>
      <c r="AW24" s="52"/>
      <c r="AX24" s="52"/>
    </row>
    <row r="25" spans="1:50" ht="14.25" customHeight="1">
      <c r="A25" s="16" t="s">
        <v>6</v>
      </c>
      <c r="B25" s="7"/>
      <c r="C25" s="7"/>
      <c r="D25" s="7"/>
      <c r="E25" s="7"/>
      <c r="F25" s="7"/>
      <c r="G25" s="7"/>
      <c r="H25" s="7"/>
      <c r="I25" s="7"/>
      <c r="J25" s="7"/>
      <c r="K25" s="7"/>
      <c r="L25" s="7"/>
      <c r="M25" s="20"/>
      <c r="N25" s="74">
        <v>37.3</v>
      </c>
      <c r="O25" s="75"/>
      <c r="P25" s="75"/>
      <c r="Q25" s="75"/>
      <c r="R25" s="75"/>
      <c r="S25" s="52">
        <v>50.4</v>
      </c>
      <c r="T25" s="52"/>
      <c r="U25" s="52"/>
      <c r="V25" s="52"/>
      <c r="W25" s="52">
        <v>37.9</v>
      </c>
      <c r="X25" s="52"/>
      <c r="Y25" s="52"/>
      <c r="Z25" s="52"/>
      <c r="AA25" s="52">
        <v>43.1</v>
      </c>
      <c r="AB25" s="52"/>
      <c r="AC25" s="52"/>
      <c r="AD25" s="52"/>
      <c r="AE25" s="52">
        <v>51.5</v>
      </c>
      <c r="AF25" s="52"/>
      <c r="AG25" s="52"/>
      <c r="AH25" s="52"/>
      <c r="AI25" s="52">
        <f t="shared" si="0"/>
        <v>38.1</v>
      </c>
      <c r="AJ25" s="52"/>
      <c r="AK25" s="52"/>
      <c r="AL25" s="52"/>
      <c r="AM25" s="52">
        <f t="shared" si="1"/>
        <v>2.2</v>
      </c>
      <c r="AN25" s="52"/>
      <c r="AO25" s="52"/>
      <c r="AP25" s="52"/>
      <c r="AQ25" s="52">
        <f t="shared" si="2"/>
        <v>35.9</v>
      </c>
      <c r="AR25" s="52"/>
      <c r="AS25" s="52"/>
      <c r="AT25" s="52"/>
      <c r="AU25" s="52">
        <f t="shared" si="3"/>
        <v>19.5</v>
      </c>
      <c r="AV25" s="52"/>
      <c r="AW25" s="52"/>
      <c r="AX25" s="52"/>
    </row>
    <row r="26" spans="1:50" ht="14.25" customHeight="1">
      <c r="A26" s="16" t="s">
        <v>7</v>
      </c>
      <c r="B26" s="7"/>
      <c r="C26" s="7"/>
      <c r="D26" s="7"/>
      <c r="E26" s="7"/>
      <c r="F26" s="7"/>
      <c r="G26" s="7"/>
      <c r="H26" s="7"/>
      <c r="I26" s="7"/>
      <c r="J26" s="7"/>
      <c r="K26" s="7"/>
      <c r="L26" s="7"/>
      <c r="M26" s="20"/>
      <c r="N26" s="74">
        <v>61.9</v>
      </c>
      <c r="O26" s="75"/>
      <c r="P26" s="75"/>
      <c r="Q26" s="75"/>
      <c r="R26" s="75"/>
      <c r="S26" s="52">
        <v>86.3</v>
      </c>
      <c r="T26" s="52"/>
      <c r="U26" s="52"/>
      <c r="V26" s="52"/>
      <c r="W26" s="52">
        <v>66.1</v>
      </c>
      <c r="X26" s="52"/>
      <c r="Y26" s="52"/>
      <c r="Z26" s="52"/>
      <c r="AA26" s="52">
        <v>46.2</v>
      </c>
      <c r="AB26" s="52"/>
      <c r="AC26" s="52"/>
      <c r="AD26" s="52"/>
      <c r="AE26" s="52">
        <v>120.1</v>
      </c>
      <c r="AF26" s="52"/>
      <c r="AG26" s="52"/>
      <c r="AH26" s="52"/>
      <c r="AI26" s="52">
        <f t="shared" si="0"/>
        <v>94</v>
      </c>
      <c r="AJ26" s="52"/>
      <c r="AK26" s="52"/>
      <c r="AL26" s="52"/>
      <c r="AM26" s="52">
        <f t="shared" si="1"/>
        <v>39.2</v>
      </c>
      <c r="AN26" s="52"/>
      <c r="AO26" s="52"/>
      <c r="AP26" s="52"/>
      <c r="AQ26" s="52">
        <f t="shared" si="2"/>
        <v>81.7</v>
      </c>
      <c r="AR26" s="52"/>
      <c r="AS26" s="52"/>
      <c r="AT26" s="52"/>
      <c r="AU26" s="52">
        <f t="shared" si="3"/>
        <v>160</v>
      </c>
      <c r="AV26" s="52"/>
      <c r="AW26" s="52"/>
      <c r="AX26" s="52"/>
    </row>
    <row r="27" spans="1:50" ht="14.25" customHeight="1">
      <c r="A27" s="16" t="s">
        <v>16</v>
      </c>
      <c r="B27" s="7"/>
      <c r="C27" s="7"/>
      <c r="D27" s="7"/>
      <c r="E27" s="7"/>
      <c r="F27" s="7"/>
      <c r="G27" s="7"/>
      <c r="H27" s="7"/>
      <c r="I27" s="7"/>
      <c r="J27" s="7"/>
      <c r="K27" s="7"/>
      <c r="L27" s="7"/>
      <c r="M27" s="20"/>
      <c r="N27" s="74">
        <v>106.6</v>
      </c>
      <c r="O27" s="75"/>
      <c r="P27" s="75"/>
      <c r="Q27" s="75"/>
      <c r="R27" s="75"/>
      <c r="S27" s="77">
        <v>129.4</v>
      </c>
      <c r="T27" s="77"/>
      <c r="U27" s="77"/>
      <c r="V27" s="77"/>
      <c r="W27" s="77">
        <v>74.5</v>
      </c>
      <c r="X27" s="77"/>
      <c r="Y27" s="77"/>
      <c r="Z27" s="77"/>
      <c r="AA27" s="77">
        <v>86.6</v>
      </c>
      <c r="AB27" s="77"/>
      <c r="AC27" s="77"/>
      <c r="AD27" s="77"/>
      <c r="AE27" s="77">
        <v>189.8</v>
      </c>
      <c r="AF27" s="77"/>
      <c r="AG27" s="77"/>
      <c r="AH27" s="77"/>
      <c r="AI27" s="52">
        <f t="shared" si="0"/>
        <v>78</v>
      </c>
      <c r="AJ27" s="52"/>
      <c r="AK27" s="52"/>
      <c r="AL27" s="52"/>
      <c r="AM27" s="52">
        <f t="shared" si="1"/>
        <v>46.7</v>
      </c>
      <c r="AN27" s="52"/>
      <c r="AO27" s="52"/>
      <c r="AP27" s="52"/>
      <c r="AQ27" s="52">
        <f t="shared" si="2"/>
        <v>154.8</v>
      </c>
      <c r="AR27" s="52"/>
      <c r="AS27" s="52"/>
      <c r="AT27" s="52"/>
      <c r="AU27" s="52">
        <f t="shared" si="3"/>
        <v>119.2</v>
      </c>
      <c r="AV27" s="52"/>
      <c r="AW27" s="52"/>
      <c r="AX27" s="52"/>
    </row>
    <row r="28" spans="1:50" ht="14.25" customHeight="1">
      <c r="A28" s="16" t="s">
        <v>8</v>
      </c>
      <c r="B28" s="7"/>
      <c r="C28" s="7"/>
      <c r="D28" s="7"/>
      <c r="E28" s="7"/>
      <c r="F28" s="7"/>
      <c r="G28" s="7"/>
      <c r="H28" s="7"/>
      <c r="I28" s="7"/>
      <c r="J28" s="7"/>
      <c r="K28" s="7"/>
      <c r="L28" s="7"/>
      <c r="M28" s="20"/>
      <c r="N28" s="74">
        <v>110.5</v>
      </c>
      <c r="O28" s="75"/>
      <c r="P28" s="75"/>
      <c r="Q28" s="75"/>
      <c r="R28" s="75"/>
      <c r="S28" s="52">
        <v>130.6</v>
      </c>
      <c r="T28" s="52"/>
      <c r="U28" s="52"/>
      <c r="V28" s="52"/>
      <c r="W28" s="52">
        <v>56.2</v>
      </c>
      <c r="X28" s="52"/>
      <c r="Y28" s="52"/>
      <c r="Z28" s="52"/>
      <c r="AA28" s="52">
        <v>94</v>
      </c>
      <c r="AB28" s="52"/>
      <c r="AC28" s="52"/>
      <c r="AD28" s="52"/>
      <c r="AE28" s="52">
        <v>131.6</v>
      </c>
      <c r="AF28" s="52"/>
      <c r="AG28" s="52"/>
      <c r="AH28" s="52"/>
      <c r="AI28" s="52">
        <f t="shared" si="0"/>
        <v>19.1</v>
      </c>
      <c r="AJ28" s="52"/>
      <c r="AK28" s="52"/>
      <c r="AL28" s="52"/>
      <c r="AM28" s="52">
        <f t="shared" si="1"/>
        <v>0.8</v>
      </c>
      <c r="AN28" s="52"/>
      <c r="AO28" s="52"/>
      <c r="AP28" s="52"/>
      <c r="AQ28" s="52">
        <f t="shared" si="2"/>
        <v>134.2</v>
      </c>
      <c r="AR28" s="52"/>
      <c r="AS28" s="52"/>
      <c r="AT28" s="52"/>
      <c r="AU28" s="52">
        <f t="shared" si="3"/>
        <v>40</v>
      </c>
      <c r="AV28" s="52"/>
      <c r="AW28" s="52"/>
      <c r="AX28" s="52"/>
    </row>
    <row r="29" spans="1:48" ht="12">
      <c r="A29" s="16"/>
      <c r="B29" s="7"/>
      <c r="C29" s="7"/>
      <c r="D29" s="7"/>
      <c r="E29" s="7"/>
      <c r="F29" s="7"/>
      <c r="G29" s="7"/>
      <c r="H29" s="7"/>
      <c r="I29" s="7"/>
      <c r="J29" s="7"/>
      <c r="K29" s="7"/>
      <c r="L29" s="7"/>
      <c r="M29" s="17"/>
      <c r="N29" s="15"/>
      <c r="O29" s="15"/>
      <c r="P29" s="15"/>
      <c r="Q29" s="15"/>
      <c r="R29" s="14"/>
      <c r="S29" s="14"/>
      <c r="T29" s="14"/>
      <c r="U29" s="14"/>
      <c r="V29" s="14"/>
      <c r="W29" s="14"/>
      <c r="X29" s="14"/>
      <c r="Y29" s="14"/>
      <c r="Z29" s="14"/>
      <c r="AA29" s="14"/>
      <c r="AB29" s="14"/>
      <c r="AC29" s="14"/>
      <c r="AD29" s="14"/>
      <c r="AE29" s="14"/>
      <c r="AF29" s="14"/>
      <c r="AG29" s="14"/>
      <c r="AH29" s="13"/>
      <c r="AI29" s="13"/>
      <c r="AJ29" s="13"/>
      <c r="AK29" s="13"/>
      <c r="AL29" s="13"/>
      <c r="AM29" s="13"/>
      <c r="AN29" s="13"/>
      <c r="AO29" s="13"/>
      <c r="AP29" s="13"/>
      <c r="AQ29" s="13"/>
      <c r="AR29" s="13"/>
      <c r="AS29" s="13"/>
      <c r="AT29" s="13"/>
      <c r="AU29" s="13"/>
      <c r="AV29" s="13"/>
    </row>
    <row r="30" spans="1:48" ht="12">
      <c r="A30" s="16"/>
      <c r="B30" s="7"/>
      <c r="C30" s="7"/>
      <c r="D30" s="7"/>
      <c r="E30" s="7"/>
      <c r="F30" s="7"/>
      <c r="G30" s="7"/>
      <c r="H30" s="7"/>
      <c r="I30" s="7"/>
      <c r="J30" s="7"/>
      <c r="K30" s="7"/>
      <c r="L30" s="7"/>
      <c r="M30" s="17"/>
      <c r="N30" s="15"/>
      <c r="O30" s="15"/>
      <c r="P30" s="15"/>
      <c r="Q30" s="15"/>
      <c r="R30" s="14"/>
      <c r="S30" s="14"/>
      <c r="T30" s="14"/>
      <c r="U30" s="14"/>
      <c r="V30" s="14"/>
      <c r="W30" s="14"/>
      <c r="X30" s="14"/>
      <c r="Y30" s="14"/>
      <c r="Z30" s="14"/>
      <c r="AA30" s="14"/>
      <c r="AB30" s="14"/>
      <c r="AC30" s="14"/>
      <c r="AD30" s="14"/>
      <c r="AE30" s="14"/>
      <c r="AF30" s="14"/>
      <c r="AG30" s="14"/>
      <c r="AH30" s="13"/>
      <c r="AI30" s="13"/>
      <c r="AJ30" s="13"/>
      <c r="AK30" s="13"/>
      <c r="AL30" s="13"/>
      <c r="AM30" s="13"/>
      <c r="AN30" s="13"/>
      <c r="AO30" s="13"/>
      <c r="AP30" s="13"/>
      <c r="AQ30" s="13"/>
      <c r="AR30" s="13"/>
      <c r="AS30" s="13"/>
      <c r="AT30" s="13"/>
      <c r="AU30" s="13"/>
      <c r="AV30" s="13"/>
    </row>
    <row r="31" spans="1:48" ht="12">
      <c r="A31" s="16"/>
      <c r="B31" s="7"/>
      <c r="C31" s="7"/>
      <c r="D31" s="7"/>
      <c r="E31" s="7"/>
      <c r="F31" s="7"/>
      <c r="G31" s="7"/>
      <c r="H31" s="7"/>
      <c r="I31" s="7"/>
      <c r="J31" s="7"/>
      <c r="K31" s="7"/>
      <c r="L31" s="7"/>
      <c r="M31" s="17"/>
      <c r="N31" s="15"/>
      <c r="O31" s="15"/>
      <c r="P31" s="15"/>
      <c r="Q31" s="15"/>
      <c r="R31" s="14"/>
      <c r="S31" s="14"/>
      <c r="T31" s="14"/>
      <c r="U31" s="14"/>
      <c r="V31" s="14"/>
      <c r="W31" s="14"/>
      <c r="X31" s="14"/>
      <c r="Y31" s="14"/>
      <c r="Z31" s="14"/>
      <c r="AA31" s="14"/>
      <c r="AB31" s="14"/>
      <c r="AC31" s="14"/>
      <c r="AD31" s="14"/>
      <c r="AE31" s="14"/>
      <c r="AF31" s="14"/>
      <c r="AG31" s="14"/>
      <c r="AH31" s="13"/>
      <c r="AI31" s="13"/>
      <c r="AJ31" s="13"/>
      <c r="AK31" s="13"/>
      <c r="AL31" s="13"/>
      <c r="AM31" s="13"/>
      <c r="AN31" s="13"/>
      <c r="AO31" s="13"/>
      <c r="AP31" s="13"/>
      <c r="AQ31" s="13"/>
      <c r="AR31" s="13"/>
      <c r="AS31" s="13"/>
      <c r="AT31" s="13"/>
      <c r="AU31" s="13"/>
      <c r="AV31" s="13"/>
    </row>
    <row r="32" spans="1:50" ht="12">
      <c r="A32" s="69" t="s">
        <v>36</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row>
    <row r="34" spans="1:50" ht="12.75" customHeight="1">
      <c r="A34" s="39" t="s">
        <v>12</v>
      </c>
      <c r="B34" s="39"/>
      <c r="C34" s="39"/>
      <c r="D34" s="39"/>
      <c r="E34" s="39"/>
      <c r="F34" s="39"/>
      <c r="G34" s="39"/>
      <c r="H34" s="39"/>
      <c r="I34" s="39"/>
      <c r="J34" s="39"/>
      <c r="K34" s="39"/>
      <c r="L34" s="39"/>
      <c r="M34" s="40"/>
      <c r="N34" s="76" t="s">
        <v>10</v>
      </c>
      <c r="O34" s="61"/>
      <c r="P34" s="61"/>
      <c r="Q34" s="61"/>
      <c r="R34" s="61"/>
      <c r="S34" s="61"/>
      <c r="T34" s="61"/>
      <c r="U34" s="61"/>
      <c r="V34" s="61"/>
      <c r="W34" s="61"/>
      <c r="X34" s="61"/>
      <c r="Y34" s="61"/>
      <c r="Z34" s="61"/>
      <c r="AA34" s="61"/>
      <c r="AB34" s="61"/>
      <c r="AC34" s="61"/>
      <c r="AD34" s="61"/>
      <c r="AE34" s="61"/>
      <c r="AF34" s="61"/>
      <c r="AG34" s="61"/>
      <c r="AH34" s="62"/>
      <c r="AI34" s="60" t="s">
        <v>53</v>
      </c>
      <c r="AJ34" s="61"/>
      <c r="AK34" s="61"/>
      <c r="AL34" s="61"/>
      <c r="AM34" s="61"/>
      <c r="AN34" s="61"/>
      <c r="AO34" s="61"/>
      <c r="AP34" s="61"/>
      <c r="AQ34" s="61"/>
      <c r="AR34" s="61"/>
      <c r="AS34" s="61"/>
      <c r="AT34" s="61"/>
      <c r="AU34" s="61"/>
      <c r="AV34" s="61"/>
      <c r="AW34" s="61"/>
      <c r="AX34" s="61"/>
    </row>
    <row r="35" spans="1:50" ht="25.5" customHeight="1">
      <c r="A35" s="70"/>
      <c r="B35" s="41"/>
      <c r="C35" s="41"/>
      <c r="D35" s="41"/>
      <c r="E35" s="41"/>
      <c r="F35" s="41"/>
      <c r="G35" s="41"/>
      <c r="H35" s="41"/>
      <c r="I35" s="41"/>
      <c r="J35" s="41"/>
      <c r="K35" s="41"/>
      <c r="L35" s="41"/>
      <c r="M35" s="42"/>
      <c r="N35" s="71" t="s">
        <v>52</v>
      </c>
      <c r="O35" s="72"/>
      <c r="P35" s="72"/>
      <c r="Q35" s="72"/>
      <c r="R35" s="73"/>
      <c r="S35" s="32">
        <v>2006</v>
      </c>
      <c r="T35" s="34"/>
      <c r="U35" s="34"/>
      <c r="V35" s="33"/>
      <c r="W35" s="32">
        <v>2007</v>
      </c>
      <c r="X35" s="34"/>
      <c r="Y35" s="34"/>
      <c r="Z35" s="33"/>
      <c r="AA35" s="32">
        <v>2008</v>
      </c>
      <c r="AB35" s="34"/>
      <c r="AC35" s="34"/>
      <c r="AD35" s="33"/>
      <c r="AE35" s="32">
        <v>2009</v>
      </c>
      <c r="AF35" s="34"/>
      <c r="AG35" s="34"/>
      <c r="AH35" s="33"/>
      <c r="AI35" s="55" t="s">
        <v>52</v>
      </c>
      <c r="AJ35" s="34"/>
      <c r="AK35" s="34"/>
      <c r="AL35" s="34"/>
      <c r="AM35" s="32">
        <v>2006</v>
      </c>
      <c r="AN35" s="34"/>
      <c r="AO35" s="34"/>
      <c r="AP35" s="33"/>
      <c r="AQ35" s="32">
        <v>2007</v>
      </c>
      <c r="AR35" s="34"/>
      <c r="AS35" s="34"/>
      <c r="AT35" s="34"/>
      <c r="AU35" s="32">
        <v>2008</v>
      </c>
      <c r="AV35" s="34"/>
      <c r="AW35" s="34"/>
      <c r="AX35" s="34"/>
    </row>
    <row r="36" spans="1:50" ht="12.75" customHeight="1">
      <c r="A36" s="43"/>
      <c r="B36" s="43"/>
      <c r="C36" s="43"/>
      <c r="D36" s="43"/>
      <c r="E36" s="43"/>
      <c r="F36" s="43"/>
      <c r="G36" s="43"/>
      <c r="H36" s="43"/>
      <c r="I36" s="43"/>
      <c r="J36" s="43"/>
      <c r="K36" s="43"/>
      <c r="L36" s="43"/>
      <c r="M36" s="44"/>
      <c r="N36" s="58" t="s">
        <v>14</v>
      </c>
      <c r="O36" s="54"/>
      <c r="P36" s="54"/>
      <c r="Q36" s="54"/>
      <c r="R36" s="54"/>
      <c r="S36" s="54"/>
      <c r="T36" s="54"/>
      <c r="U36" s="54"/>
      <c r="V36" s="54"/>
      <c r="W36" s="54"/>
      <c r="X36" s="54"/>
      <c r="Y36" s="54"/>
      <c r="Z36" s="54"/>
      <c r="AA36" s="54"/>
      <c r="AB36" s="54"/>
      <c r="AC36" s="54"/>
      <c r="AD36" s="54"/>
      <c r="AE36" s="54"/>
      <c r="AF36" s="54"/>
      <c r="AG36" s="54"/>
      <c r="AH36" s="59"/>
      <c r="AI36" s="53" t="s">
        <v>35</v>
      </c>
      <c r="AJ36" s="54"/>
      <c r="AK36" s="54"/>
      <c r="AL36" s="54"/>
      <c r="AM36" s="54"/>
      <c r="AN36" s="54"/>
      <c r="AO36" s="54"/>
      <c r="AP36" s="54"/>
      <c r="AQ36" s="54"/>
      <c r="AR36" s="54"/>
      <c r="AS36" s="54"/>
      <c r="AT36" s="54"/>
      <c r="AU36" s="54"/>
      <c r="AV36" s="54"/>
      <c r="AW36" s="54"/>
      <c r="AX36" s="54"/>
    </row>
    <row r="37" spans="1:13" ht="6" customHeight="1">
      <c r="A37" s="7"/>
      <c r="B37" s="7"/>
      <c r="C37" s="7"/>
      <c r="D37" s="7"/>
      <c r="E37" s="7"/>
      <c r="F37" s="7"/>
      <c r="G37" s="7"/>
      <c r="H37" s="7"/>
      <c r="I37" s="7"/>
      <c r="J37" s="7"/>
      <c r="K37" s="7"/>
      <c r="L37" s="7"/>
      <c r="M37" s="18"/>
    </row>
    <row r="38" spans="1:50" ht="14.25" customHeight="1">
      <c r="A38" s="16" t="s">
        <v>4</v>
      </c>
      <c r="B38" s="7"/>
      <c r="C38" s="7"/>
      <c r="D38" s="7"/>
      <c r="E38" s="7"/>
      <c r="F38" s="7"/>
      <c r="G38" s="7"/>
      <c r="H38" s="7"/>
      <c r="I38" s="7"/>
      <c r="J38" s="7"/>
      <c r="K38" s="7"/>
      <c r="L38" s="7"/>
      <c r="M38" s="19"/>
      <c r="N38" s="67">
        <v>13.8</v>
      </c>
      <c r="O38" s="68"/>
      <c r="P38" s="68"/>
      <c r="Q38" s="68"/>
      <c r="R38" s="68"/>
      <c r="S38" s="52">
        <v>15</v>
      </c>
      <c r="T38" s="52"/>
      <c r="U38" s="52"/>
      <c r="V38" s="52"/>
      <c r="W38" s="52">
        <v>16.5</v>
      </c>
      <c r="X38" s="52"/>
      <c r="Y38" s="52"/>
      <c r="Z38" s="52"/>
      <c r="AA38" s="52">
        <v>14</v>
      </c>
      <c r="AB38" s="52"/>
      <c r="AC38" s="52"/>
      <c r="AD38" s="52"/>
      <c r="AE38" s="52">
        <v>15.7</v>
      </c>
      <c r="AF38" s="52"/>
      <c r="AG38" s="52"/>
      <c r="AH38" s="52"/>
      <c r="AI38" s="52">
        <f aca="true" t="shared" si="4" ref="AI38:AI43">ROUND($AE38*100/N38-100,1)</f>
        <v>13.8</v>
      </c>
      <c r="AJ38" s="52"/>
      <c r="AK38" s="52"/>
      <c r="AL38" s="52"/>
      <c r="AM38" s="52">
        <f aca="true" t="shared" si="5" ref="AM38:AM43">ROUND($AE38*100/S38-100,1)</f>
        <v>4.7</v>
      </c>
      <c r="AN38" s="52"/>
      <c r="AO38" s="52"/>
      <c r="AP38" s="52"/>
      <c r="AQ38" s="52">
        <f aca="true" t="shared" si="6" ref="AQ38:AQ43">ROUND($AE38*100/W38-100,1)</f>
        <v>-4.8</v>
      </c>
      <c r="AR38" s="52"/>
      <c r="AS38" s="52"/>
      <c r="AT38" s="52"/>
      <c r="AU38" s="52">
        <f aca="true" t="shared" si="7" ref="AU38:AU43">ROUND($AE38*100/AA38-100,1)</f>
        <v>12.1</v>
      </c>
      <c r="AV38" s="52"/>
      <c r="AW38" s="52"/>
      <c r="AX38" s="52"/>
    </row>
    <row r="39" spans="1:50" ht="14.25" customHeight="1">
      <c r="A39" s="16" t="s">
        <v>5</v>
      </c>
      <c r="B39" s="7"/>
      <c r="C39" s="7"/>
      <c r="D39" s="7"/>
      <c r="E39" s="7"/>
      <c r="F39" s="7"/>
      <c r="G39" s="7"/>
      <c r="H39" s="7"/>
      <c r="I39" s="7"/>
      <c r="J39" s="7"/>
      <c r="K39" s="7"/>
      <c r="L39" s="7"/>
      <c r="M39" s="19"/>
      <c r="N39" s="67">
        <v>11.2</v>
      </c>
      <c r="O39" s="68"/>
      <c r="P39" s="68"/>
      <c r="Q39" s="68"/>
      <c r="R39" s="68"/>
      <c r="S39" s="52">
        <v>12.4</v>
      </c>
      <c r="T39" s="52"/>
      <c r="U39" s="52"/>
      <c r="V39" s="52"/>
      <c r="W39" s="52">
        <v>17.9</v>
      </c>
      <c r="X39" s="52"/>
      <c r="Y39" s="52"/>
      <c r="Z39" s="52"/>
      <c r="AA39" s="52">
        <v>7.4</v>
      </c>
      <c r="AB39" s="52"/>
      <c r="AC39" s="52"/>
      <c r="AD39" s="52"/>
      <c r="AE39" s="52">
        <v>17.9</v>
      </c>
      <c r="AF39" s="52"/>
      <c r="AG39" s="52"/>
      <c r="AH39" s="52"/>
      <c r="AI39" s="52">
        <f t="shared" si="4"/>
        <v>59.8</v>
      </c>
      <c r="AJ39" s="52"/>
      <c r="AK39" s="52"/>
      <c r="AL39" s="52"/>
      <c r="AM39" s="52">
        <f t="shared" si="5"/>
        <v>44.4</v>
      </c>
      <c r="AN39" s="52"/>
      <c r="AO39" s="52"/>
      <c r="AP39" s="52"/>
      <c r="AQ39" s="52">
        <f t="shared" si="6"/>
        <v>0</v>
      </c>
      <c r="AR39" s="52"/>
      <c r="AS39" s="52"/>
      <c r="AT39" s="52"/>
      <c r="AU39" s="52">
        <f t="shared" si="7"/>
        <v>141.9</v>
      </c>
      <c r="AV39" s="52"/>
      <c r="AW39" s="52"/>
      <c r="AX39" s="52"/>
    </row>
    <row r="40" spans="1:50" ht="14.25" customHeight="1">
      <c r="A40" s="16" t="s">
        <v>6</v>
      </c>
      <c r="B40" s="7"/>
      <c r="C40" s="7"/>
      <c r="D40" s="7"/>
      <c r="E40" s="7"/>
      <c r="F40" s="7"/>
      <c r="G40" s="7"/>
      <c r="H40" s="7"/>
      <c r="I40" s="7"/>
      <c r="J40" s="7"/>
      <c r="K40" s="7"/>
      <c r="L40" s="7"/>
      <c r="M40" s="19"/>
      <c r="N40" s="67">
        <v>10.6</v>
      </c>
      <c r="O40" s="68"/>
      <c r="P40" s="68"/>
      <c r="Q40" s="68"/>
      <c r="R40" s="68"/>
      <c r="S40" s="52">
        <v>15.1</v>
      </c>
      <c r="T40" s="52"/>
      <c r="U40" s="52"/>
      <c r="V40" s="52"/>
      <c r="W40" s="52">
        <v>9.7</v>
      </c>
      <c r="X40" s="52"/>
      <c r="Y40" s="52"/>
      <c r="Z40" s="52"/>
      <c r="AA40" s="52">
        <v>11</v>
      </c>
      <c r="AB40" s="52"/>
      <c r="AC40" s="52"/>
      <c r="AD40" s="52"/>
      <c r="AE40" s="52">
        <v>13</v>
      </c>
      <c r="AF40" s="52"/>
      <c r="AG40" s="52"/>
      <c r="AH40" s="52"/>
      <c r="AI40" s="52">
        <f t="shared" si="4"/>
        <v>22.6</v>
      </c>
      <c r="AJ40" s="52"/>
      <c r="AK40" s="52"/>
      <c r="AL40" s="52"/>
      <c r="AM40" s="52">
        <f t="shared" si="5"/>
        <v>-13.9</v>
      </c>
      <c r="AN40" s="52"/>
      <c r="AO40" s="52"/>
      <c r="AP40" s="52"/>
      <c r="AQ40" s="52">
        <f t="shared" si="6"/>
        <v>34</v>
      </c>
      <c r="AR40" s="52"/>
      <c r="AS40" s="52"/>
      <c r="AT40" s="52"/>
      <c r="AU40" s="52">
        <f t="shared" si="7"/>
        <v>18.2</v>
      </c>
      <c r="AV40" s="52"/>
      <c r="AW40" s="52"/>
      <c r="AX40" s="52"/>
    </row>
    <row r="41" spans="1:50" ht="14.25" customHeight="1">
      <c r="A41" s="16" t="s">
        <v>7</v>
      </c>
      <c r="B41" s="7"/>
      <c r="C41" s="7"/>
      <c r="D41" s="7"/>
      <c r="E41" s="7"/>
      <c r="F41" s="7"/>
      <c r="G41" s="7"/>
      <c r="H41" s="7"/>
      <c r="I41" s="7"/>
      <c r="J41" s="7"/>
      <c r="K41" s="7"/>
      <c r="L41" s="7"/>
      <c r="M41" s="19"/>
      <c r="N41" s="67">
        <v>8.9</v>
      </c>
      <c r="O41" s="68"/>
      <c r="P41" s="68"/>
      <c r="Q41" s="68"/>
      <c r="R41" s="68"/>
      <c r="S41" s="52">
        <v>12.3</v>
      </c>
      <c r="T41" s="52"/>
      <c r="U41" s="52"/>
      <c r="V41" s="52"/>
      <c r="W41" s="52">
        <v>9.8</v>
      </c>
      <c r="X41" s="52"/>
      <c r="Y41" s="52"/>
      <c r="Z41" s="52"/>
      <c r="AA41" s="52">
        <v>6.9</v>
      </c>
      <c r="AB41" s="52"/>
      <c r="AC41" s="52"/>
      <c r="AD41" s="52"/>
      <c r="AE41" s="52">
        <v>18</v>
      </c>
      <c r="AF41" s="52"/>
      <c r="AG41" s="52"/>
      <c r="AH41" s="52"/>
      <c r="AI41" s="52">
        <f t="shared" si="4"/>
        <v>102.2</v>
      </c>
      <c r="AJ41" s="52"/>
      <c r="AK41" s="52"/>
      <c r="AL41" s="52"/>
      <c r="AM41" s="52">
        <f t="shared" si="5"/>
        <v>46.3</v>
      </c>
      <c r="AN41" s="52"/>
      <c r="AO41" s="52"/>
      <c r="AP41" s="52"/>
      <c r="AQ41" s="52">
        <f t="shared" si="6"/>
        <v>83.7</v>
      </c>
      <c r="AR41" s="52"/>
      <c r="AS41" s="52"/>
      <c r="AT41" s="52"/>
      <c r="AU41" s="52">
        <f t="shared" si="7"/>
        <v>160.9</v>
      </c>
      <c r="AV41" s="52"/>
      <c r="AW41" s="52"/>
      <c r="AX41" s="52"/>
    </row>
    <row r="42" spans="1:50" ht="14.25" customHeight="1">
      <c r="A42" s="16" t="s">
        <v>16</v>
      </c>
      <c r="B42" s="7"/>
      <c r="C42" s="7"/>
      <c r="D42" s="7"/>
      <c r="E42" s="7"/>
      <c r="F42" s="7"/>
      <c r="G42" s="7"/>
      <c r="H42" s="7"/>
      <c r="I42" s="7"/>
      <c r="J42" s="7"/>
      <c r="K42" s="7"/>
      <c r="L42" s="7"/>
      <c r="M42" s="19"/>
      <c r="N42" s="67">
        <v>17.8</v>
      </c>
      <c r="O42" s="68"/>
      <c r="P42" s="68"/>
      <c r="Q42" s="68"/>
      <c r="R42" s="68"/>
      <c r="S42" s="52">
        <v>21.8</v>
      </c>
      <c r="T42" s="52"/>
      <c r="U42" s="52"/>
      <c r="V42" s="52"/>
      <c r="W42" s="52">
        <v>12</v>
      </c>
      <c r="X42" s="52"/>
      <c r="Y42" s="52"/>
      <c r="Z42" s="52"/>
      <c r="AA42" s="52">
        <v>14.3</v>
      </c>
      <c r="AB42" s="52"/>
      <c r="AC42" s="52"/>
      <c r="AD42" s="52"/>
      <c r="AE42" s="52">
        <v>31.9</v>
      </c>
      <c r="AF42" s="52"/>
      <c r="AG42" s="52"/>
      <c r="AH42" s="52"/>
      <c r="AI42" s="52">
        <f t="shared" si="4"/>
        <v>79.2</v>
      </c>
      <c r="AJ42" s="52"/>
      <c r="AK42" s="52"/>
      <c r="AL42" s="52"/>
      <c r="AM42" s="52">
        <f t="shared" si="5"/>
        <v>46.3</v>
      </c>
      <c r="AN42" s="52"/>
      <c r="AO42" s="52"/>
      <c r="AP42" s="52"/>
      <c r="AQ42" s="52">
        <f t="shared" si="6"/>
        <v>165.8</v>
      </c>
      <c r="AR42" s="52"/>
      <c r="AS42" s="52"/>
      <c r="AT42" s="52"/>
      <c r="AU42" s="52">
        <f t="shared" si="7"/>
        <v>123.1</v>
      </c>
      <c r="AV42" s="52"/>
      <c r="AW42" s="52"/>
      <c r="AX42" s="52"/>
    </row>
    <row r="43" spans="1:50" ht="14.25" customHeight="1">
      <c r="A43" s="16" t="s">
        <v>8</v>
      </c>
      <c r="B43" s="7"/>
      <c r="C43" s="7"/>
      <c r="D43" s="7"/>
      <c r="E43" s="7"/>
      <c r="F43" s="7"/>
      <c r="G43" s="7"/>
      <c r="H43" s="7"/>
      <c r="I43" s="7"/>
      <c r="J43" s="7"/>
      <c r="K43" s="7"/>
      <c r="L43" s="7"/>
      <c r="M43" s="19"/>
      <c r="N43" s="67">
        <v>21.8</v>
      </c>
      <c r="O43" s="68"/>
      <c r="P43" s="68"/>
      <c r="Q43" s="68"/>
      <c r="R43" s="68"/>
      <c r="S43" s="52">
        <v>25.6</v>
      </c>
      <c r="T43" s="52"/>
      <c r="U43" s="52"/>
      <c r="V43" s="52"/>
      <c r="W43" s="52">
        <v>11.3</v>
      </c>
      <c r="X43" s="52"/>
      <c r="Y43" s="52"/>
      <c r="Z43" s="52"/>
      <c r="AA43" s="52">
        <v>18.8</v>
      </c>
      <c r="AB43" s="52"/>
      <c r="AC43" s="52"/>
      <c r="AD43" s="52"/>
      <c r="AE43" s="52">
        <v>26.4</v>
      </c>
      <c r="AF43" s="52"/>
      <c r="AG43" s="52"/>
      <c r="AH43" s="52"/>
      <c r="AI43" s="52">
        <f t="shared" si="4"/>
        <v>21.1</v>
      </c>
      <c r="AJ43" s="52"/>
      <c r="AK43" s="52"/>
      <c r="AL43" s="52"/>
      <c r="AM43" s="52">
        <f t="shared" si="5"/>
        <v>3.1</v>
      </c>
      <c r="AN43" s="52"/>
      <c r="AO43" s="52"/>
      <c r="AP43" s="52"/>
      <c r="AQ43" s="52">
        <f t="shared" si="6"/>
        <v>133.6</v>
      </c>
      <c r="AR43" s="52"/>
      <c r="AS43" s="52"/>
      <c r="AT43" s="52"/>
      <c r="AU43" s="52">
        <f t="shared" si="7"/>
        <v>40.4</v>
      </c>
      <c r="AV43" s="52"/>
      <c r="AW43" s="52"/>
      <c r="AX43" s="52"/>
    </row>
    <row r="44" spans="1:48" ht="12">
      <c r="A44" s="16"/>
      <c r="B44" s="7"/>
      <c r="C44" s="7"/>
      <c r="D44" s="7"/>
      <c r="E44" s="7"/>
      <c r="F44" s="7"/>
      <c r="G44" s="7"/>
      <c r="H44" s="7"/>
      <c r="I44" s="7"/>
      <c r="J44" s="7"/>
      <c r="K44" s="7"/>
      <c r="L44" s="7"/>
      <c r="M44" s="17"/>
      <c r="N44" s="15"/>
      <c r="O44" s="15"/>
      <c r="P44" s="15"/>
      <c r="Q44" s="15"/>
      <c r="R44" s="14"/>
      <c r="S44" s="14"/>
      <c r="T44" s="14"/>
      <c r="U44" s="14"/>
      <c r="V44" s="14"/>
      <c r="W44" s="14"/>
      <c r="X44" s="14"/>
      <c r="Y44" s="14"/>
      <c r="Z44" s="14"/>
      <c r="AA44" s="14"/>
      <c r="AB44" s="14"/>
      <c r="AC44" s="14"/>
      <c r="AD44" s="14"/>
      <c r="AE44" s="14"/>
      <c r="AF44" s="14"/>
      <c r="AG44" s="14"/>
      <c r="AH44" s="13"/>
      <c r="AI44" s="13"/>
      <c r="AJ44" s="13"/>
      <c r="AK44" s="13"/>
      <c r="AL44" s="13"/>
      <c r="AM44" s="13"/>
      <c r="AN44" s="13"/>
      <c r="AO44" s="13"/>
      <c r="AP44" s="13"/>
      <c r="AQ44" s="13"/>
      <c r="AR44" s="13"/>
      <c r="AS44" s="13"/>
      <c r="AT44" s="13"/>
      <c r="AU44" s="13"/>
      <c r="AV44" s="13"/>
    </row>
    <row r="45" spans="1:48" ht="12">
      <c r="A45" s="16"/>
      <c r="B45" s="7"/>
      <c r="C45" s="7"/>
      <c r="D45" s="7"/>
      <c r="E45" s="7"/>
      <c r="F45" s="7"/>
      <c r="G45" s="7"/>
      <c r="H45" s="7"/>
      <c r="I45" s="7"/>
      <c r="J45" s="7"/>
      <c r="K45" s="7"/>
      <c r="L45" s="7"/>
      <c r="M45" s="17"/>
      <c r="N45" s="15"/>
      <c r="O45" s="15"/>
      <c r="P45" s="15"/>
      <c r="Q45" s="15"/>
      <c r="R45" s="14"/>
      <c r="S45" s="14"/>
      <c r="T45" s="14"/>
      <c r="U45" s="14"/>
      <c r="V45" s="14"/>
      <c r="W45" s="14"/>
      <c r="X45" s="14"/>
      <c r="Y45" s="14"/>
      <c r="Z45" s="14"/>
      <c r="AA45" s="14"/>
      <c r="AB45" s="14"/>
      <c r="AC45" s="14"/>
      <c r="AD45" s="14"/>
      <c r="AE45" s="14"/>
      <c r="AF45" s="14"/>
      <c r="AG45" s="14"/>
      <c r="AH45" s="13"/>
      <c r="AI45" s="13"/>
      <c r="AJ45" s="13"/>
      <c r="AK45" s="13"/>
      <c r="AL45" s="13"/>
      <c r="AM45" s="13"/>
      <c r="AN45" s="13"/>
      <c r="AO45" s="13"/>
      <c r="AP45" s="13"/>
      <c r="AQ45" s="13"/>
      <c r="AR45" s="13"/>
      <c r="AS45" s="13"/>
      <c r="AT45" s="13"/>
      <c r="AU45" s="13"/>
      <c r="AV45" s="13"/>
    </row>
    <row r="46" spans="1:48" ht="12">
      <c r="A46" s="16"/>
      <c r="B46" s="7"/>
      <c r="C46" s="7"/>
      <c r="D46" s="7"/>
      <c r="E46" s="7"/>
      <c r="F46" s="7"/>
      <c r="G46" s="7"/>
      <c r="H46" s="7"/>
      <c r="I46" s="7"/>
      <c r="J46" s="7"/>
      <c r="K46" s="7"/>
      <c r="L46" s="7"/>
      <c r="M46" s="17"/>
      <c r="N46" s="15"/>
      <c r="O46" s="15"/>
      <c r="P46" s="15"/>
      <c r="Q46" s="15"/>
      <c r="R46" s="14"/>
      <c r="S46" s="14"/>
      <c r="T46" s="14"/>
      <c r="U46" s="14"/>
      <c r="V46" s="14"/>
      <c r="W46" s="14"/>
      <c r="X46" s="14"/>
      <c r="Y46" s="14"/>
      <c r="Z46" s="14"/>
      <c r="AA46" s="14"/>
      <c r="AB46" s="14"/>
      <c r="AC46" s="14"/>
      <c r="AD46" s="14"/>
      <c r="AE46" s="14"/>
      <c r="AF46" s="14"/>
      <c r="AG46" s="14"/>
      <c r="AH46" s="13"/>
      <c r="AI46" s="13"/>
      <c r="AJ46" s="13"/>
      <c r="AK46" s="13"/>
      <c r="AL46" s="13"/>
      <c r="AM46" s="13"/>
      <c r="AN46" s="13"/>
      <c r="AO46" s="13"/>
      <c r="AP46" s="13"/>
      <c r="AQ46" s="13"/>
      <c r="AR46" s="13"/>
      <c r="AS46" s="13"/>
      <c r="AT46" s="13"/>
      <c r="AU46" s="13"/>
      <c r="AV46" s="13"/>
    </row>
    <row r="47" spans="1:50" ht="12">
      <c r="A47" s="63" t="s">
        <v>39</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row>
    <row r="49" spans="1:50" ht="12.75" customHeight="1">
      <c r="A49" s="39" t="s">
        <v>12</v>
      </c>
      <c r="B49" s="39"/>
      <c r="C49" s="39"/>
      <c r="D49" s="39"/>
      <c r="E49" s="39"/>
      <c r="F49" s="39"/>
      <c r="G49" s="39"/>
      <c r="H49" s="39"/>
      <c r="I49" s="39"/>
      <c r="J49" s="39"/>
      <c r="K49" s="39"/>
      <c r="L49" s="39"/>
      <c r="M49" s="40"/>
      <c r="N49" s="45" t="s">
        <v>46</v>
      </c>
      <c r="O49" s="46"/>
      <c r="P49" s="46"/>
      <c r="Q49" s="46"/>
      <c r="R49" s="46"/>
      <c r="S49" s="46"/>
      <c r="T49" s="46"/>
      <c r="U49" s="46"/>
      <c r="V49" s="46"/>
      <c r="W49" s="46"/>
      <c r="X49" s="46"/>
      <c r="Y49" s="47"/>
      <c r="Z49" s="60" t="s">
        <v>22</v>
      </c>
      <c r="AA49" s="61"/>
      <c r="AB49" s="61"/>
      <c r="AC49" s="61"/>
      <c r="AD49" s="61"/>
      <c r="AE49" s="61"/>
      <c r="AF49" s="61"/>
      <c r="AG49" s="61"/>
      <c r="AH49" s="61"/>
      <c r="AI49" s="61"/>
      <c r="AJ49" s="61"/>
      <c r="AK49" s="61"/>
      <c r="AL49" s="62"/>
      <c r="AM49" s="60" t="s">
        <v>11</v>
      </c>
      <c r="AN49" s="61"/>
      <c r="AO49" s="61"/>
      <c r="AP49" s="61"/>
      <c r="AQ49" s="61"/>
      <c r="AR49" s="61"/>
      <c r="AS49" s="61"/>
      <c r="AT49" s="61"/>
      <c r="AU49" s="61"/>
      <c r="AV49" s="61"/>
      <c r="AW49" s="61"/>
      <c r="AX49" s="61"/>
    </row>
    <row r="50" spans="1:50" ht="25.5" customHeight="1">
      <c r="A50" s="41"/>
      <c r="B50" s="41"/>
      <c r="C50" s="41"/>
      <c r="D50" s="41"/>
      <c r="E50" s="41"/>
      <c r="F50" s="41"/>
      <c r="G50" s="41"/>
      <c r="H50" s="41"/>
      <c r="I50" s="41"/>
      <c r="J50" s="41"/>
      <c r="K50" s="41"/>
      <c r="L50" s="41"/>
      <c r="M50" s="42"/>
      <c r="N50" s="48">
        <v>2007</v>
      </c>
      <c r="O50" s="34"/>
      <c r="P50" s="34"/>
      <c r="Q50" s="34"/>
      <c r="R50" s="32">
        <v>2008</v>
      </c>
      <c r="S50" s="34"/>
      <c r="T50" s="34"/>
      <c r="U50" s="33"/>
      <c r="V50" s="32">
        <v>2009</v>
      </c>
      <c r="W50" s="34"/>
      <c r="X50" s="34"/>
      <c r="Y50" s="33"/>
      <c r="Z50" s="55" t="s">
        <v>52</v>
      </c>
      <c r="AA50" s="56"/>
      <c r="AB50" s="56"/>
      <c r="AC50" s="57"/>
      <c r="AD50" s="32">
        <v>2007</v>
      </c>
      <c r="AE50" s="34"/>
      <c r="AF50" s="33"/>
      <c r="AG50" s="32">
        <v>2008</v>
      </c>
      <c r="AH50" s="34"/>
      <c r="AI50" s="33"/>
      <c r="AJ50" s="32">
        <v>2009</v>
      </c>
      <c r="AK50" s="34"/>
      <c r="AL50" s="33"/>
      <c r="AM50" s="32">
        <v>2007</v>
      </c>
      <c r="AN50" s="34"/>
      <c r="AO50" s="34"/>
      <c r="AP50" s="33"/>
      <c r="AQ50" s="32">
        <v>2008</v>
      </c>
      <c r="AR50" s="34"/>
      <c r="AS50" s="34"/>
      <c r="AT50" s="34"/>
      <c r="AU50" s="32">
        <v>2009</v>
      </c>
      <c r="AV50" s="34"/>
      <c r="AW50" s="34"/>
      <c r="AX50" s="34"/>
    </row>
    <row r="51" spans="1:50" ht="12.75" customHeight="1">
      <c r="A51" s="43"/>
      <c r="B51" s="43"/>
      <c r="C51" s="43"/>
      <c r="D51" s="43"/>
      <c r="E51" s="43"/>
      <c r="F51" s="43"/>
      <c r="G51" s="43"/>
      <c r="H51" s="43"/>
      <c r="I51" s="43"/>
      <c r="J51" s="43"/>
      <c r="K51" s="43"/>
      <c r="L51" s="43"/>
      <c r="M51" s="44"/>
      <c r="N51" s="58" t="s">
        <v>18</v>
      </c>
      <c r="O51" s="54"/>
      <c r="P51" s="54"/>
      <c r="Q51" s="54"/>
      <c r="R51" s="54"/>
      <c r="S51" s="54"/>
      <c r="T51" s="54"/>
      <c r="U51" s="54"/>
      <c r="V51" s="54"/>
      <c r="W51" s="54"/>
      <c r="X51" s="54"/>
      <c r="Y51" s="59"/>
      <c r="Z51" s="53" t="s">
        <v>20</v>
      </c>
      <c r="AA51" s="54"/>
      <c r="AB51" s="54"/>
      <c r="AC51" s="54"/>
      <c r="AD51" s="54"/>
      <c r="AE51" s="54"/>
      <c r="AF51" s="54"/>
      <c r="AG51" s="54"/>
      <c r="AH51" s="54"/>
      <c r="AI51" s="54"/>
      <c r="AJ51" s="54"/>
      <c r="AK51" s="54"/>
      <c r="AL51" s="59"/>
      <c r="AM51" s="53" t="s">
        <v>15</v>
      </c>
      <c r="AN51" s="54"/>
      <c r="AO51" s="54"/>
      <c r="AP51" s="54"/>
      <c r="AQ51" s="54"/>
      <c r="AR51" s="54"/>
      <c r="AS51" s="54"/>
      <c r="AT51" s="54"/>
      <c r="AU51" s="54"/>
      <c r="AV51" s="54"/>
      <c r="AW51" s="54"/>
      <c r="AX51" s="54"/>
    </row>
    <row r="52" spans="1:13" ht="6" customHeight="1">
      <c r="A52" s="7"/>
      <c r="B52" s="7"/>
      <c r="C52" s="7"/>
      <c r="D52" s="7"/>
      <c r="E52" s="7"/>
      <c r="F52" s="7"/>
      <c r="G52" s="7"/>
      <c r="H52" s="7"/>
      <c r="I52" s="7"/>
      <c r="J52" s="7"/>
      <c r="K52" s="7"/>
      <c r="L52" s="7"/>
      <c r="M52" s="18"/>
    </row>
    <row r="53" spans="1:50" ht="14.25" customHeight="1">
      <c r="A53" s="16" t="s">
        <v>21</v>
      </c>
      <c r="B53" s="7"/>
      <c r="C53" s="7"/>
      <c r="D53" s="7"/>
      <c r="E53" s="7"/>
      <c r="F53" s="7"/>
      <c r="G53" s="7"/>
      <c r="H53" s="7"/>
      <c r="I53" s="7"/>
      <c r="J53" s="7"/>
      <c r="K53" s="7"/>
      <c r="L53" s="7"/>
      <c r="M53" s="8"/>
      <c r="N53" s="50">
        <v>120.4</v>
      </c>
      <c r="O53" s="50"/>
      <c r="P53" s="50"/>
      <c r="Q53" s="50"/>
      <c r="R53" s="50">
        <v>115.65</v>
      </c>
      <c r="S53" s="50"/>
      <c r="T53" s="50"/>
      <c r="U53" s="50"/>
      <c r="V53" s="50">
        <v>113.29</v>
      </c>
      <c r="W53" s="50"/>
      <c r="X53" s="50"/>
      <c r="Y53" s="50"/>
      <c r="Z53" s="51">
        <v>81.3</v>
      </c>
      <c r="AA53" s="51"/>
      <c r="AB53" s="51"/>
      <c r="AC53" s="51"/>
      <c r="AD53" s="52">
        <v>83.8</v>
      </c>
      <c r="AE53" s="52"/>
      <c r="AF53" s="52"/>
      <c r="AG53" s="52">
        <v>97.5</v>
      </c>
      <c r="AH53" s="52"/>
      <c r="AI53" s="52"/>
      <c r="AJ53" s="52">
        <v>105.1</v>
      </c>
      <c r="AK53" s="52"/>
      <c r="AL53" s="52"/>
      <c r="AM53" s="49">
        <v>10085</v>
      </c>
      <c r="AN53" s="49"/>
      <c r="AO53" s="49"/>
      <c r="AP53" s="49"/>
      <c r="AQ53" s="49">
        <v>11280</v>
      </c>
      <c r="AR53" s="49"/>
      <c r="AS53" s="49"/>
      <c r="AT53" s="49"/>
      <c r="AU53" s="49">
        <v>11901</v>
      </c>
      <c r="AV53" s="49"/>
      <c r="AW53" s="49"/>
      <c r="AX53" s="49"/>
    </row>
    <row r="54" spans="1:50" ht="14.25" customHeight="1">
      <c r="A54" s="16" t="s">
        <v>37</v>
      </c>
      <c r="B54" s="7"/>
      <c r="C54" s="7"/>
      <c r="D54" s="7"/>
      <c r="E54" s="7"/>
      <c r="F54" s="7"/>
      <c r="G54" s="7"/>
      <c r="H54" s="7"/>
      <c r="I54" s="7"/>
      <c r="J54" s="7"/>
      <c r="K54" s="7"/>
      <c r="L54" s="7"/>
      <c r="M54" s="8"/>
      <c r="N54" s="50">
        <v>96.85</v>
      </c>
      <c r="O54" s="50"/>
      <c r="P54" s="50"/>
      <c r="Q54" s="50"/>
      <c r="R54" s="50">
        <v>99.39</v>
      </c>
      <c r="S54" s="50"/>
      <c r="T54" s="50"/>
      <c r="U54" s="50"/>
      <c r="V54" s="50">
        <v>96.94</v>
      </c>
      <c r="W54" s="50"/>
      <c r="X54" s="50"/>
      <c r="Y54" s="50"/>
      <c r="Z54" s="51">
        <v>31.6</v>
      </c>
      <c r="AA54" s="51"/>
      <c r="AB54" s="51"/>
      <c r="AC54" s="51"/>
      <c r="AD54" s="52">
        <v>16.1</v>
      </c>
      <c r="AE54" s="52"/>
      <c r="AF54" s="52"/>
      <c r="AG54" s="52">
        <v>31.7</v>
      </c>
      <c r="AH54" s="52"/>
      <c r="AI54" s="52"/>
      <c r="AJ54" s="52">
        <v>38.1</v>
      </c>
      <c r="AK54" s="52"/>
      <c r="AL54" s="52"/>
      <c r="AM54" s="49">
        <v>1561</v>
      </c>
      <c r="AN54" s="49"/>
      <c r="AO54" s="49"/>
      <c r="AP54" s="49"/>
      <c r="AQ54" s="49">
        <v>3155</v>
      </c>
      <c r="AR54" s="49"/>
      <c r="AS54" s="49"/>
      <c r="AT54" s="49"/>
      <c r="AU54" s="49">
        <v>3688</v>
      </c>
      <c r="AV54" s="49"/>
      <c r="AW54" s="49"/>
      <c r="AX54" s="49"/>
    </row>
    <row r="55" spans="1:50" ht="14.25" customHeight="1">
      <c r="A55" s="16" t="s">
        <v>38</v>
      </c>
      <c r="B55" s="7"/>
      <c r="C55" s="7"/>
      <c r="D55" s="7"/>
      <c r="E55" s="7"/>
      <c r="F55" s="7"/>
      <c r="G55" s="7"/>
      <c r="H55" s="7"/>
      <c r="I55" s="7"/>
      <c r="J55" s="7"/>
      <c r="K55" s="7"/>
      <c r="L55" s="7"/>
      <c r="M55" s="8"/>
      <c r="N55" s="50">
        <v>3.11</v>
      </c>
      <c r="O55" s="50"/>
      <c r="P55" s="50"/>
      <c r="Q55" s="50"/>
      <c r="R55" s="50">
        <v>3.07</v>
      </c>
      <c r="S55" s="50"/>
      <c r="T55" s="50"/>
      <c r="U55" s="50"/>
      <c r="V55" s="50">
        <v>3.99</v>
      </c>
      <c r="W55" s="50"/>
      <c r="X55" s="50"/>
      <c r="Y55" s="50"/>
      <c r="Z55" s="51">
        <v>35.4</v>
      </c>
      <c r="AA55" s="51"/>
      <c r="AB55" s="51"/>
      <c r="AC55" s="51"/>
      <c r="AD55" s="52">
        <v>29.3</v>
      </c>
      <c r="AE55" s="52"/>
      <c r="AF55" s="52"/>
      <c r="AG55" s="52">
        <v>24.9</v>
      </c>
      <c r="AH55" s="52"/>
      <c r="AI55" s="52"/>
      <c r="AJ55" s="52">
        <v>26.8</v>
      </c>
      <c r="AK55" s="52"/>
      <c r="AL55" s="52"/>
      <c r="AM55" s="49">
        <v>91</v>
      </c>
      <c r="AN55" s="49"/>
      <c r="AO55" s="49"/>
      <c r="AP55" s="49"/>
      <c r="AQ55" s="49">
        <v>77</v>
      </c>
      <c r="AR55" s="49"/>
      <c r="AS55" s="49"/>
      <c r="AT55" s="49"/>
      <c r="AU55" s="49">
        <v>107</v>
      </c>
      <c r="AV55" s="49"/>
      <c r="AW55" s="49"/>
      <c r="AX55" s="49"/>
    </row>
  </sheetData>
  <mergeCells count="243">
    <mergeCell ref="Z4:AD5"/>
    <mergeCell ref="AE4:AI5"/>
    <mergeCell ref="AJ4:AN5"/>
    <mergeCell ref="AO4:AS5"/>
    <mergeCell ref="AU25:AX25"/>
    <mergeCell ref="AA23:AD23"/>
    <mergeCell ref="AE23:AH23"/>
    <mergeCell ref="S28:V28"/>
    <mergeCell ref="AI26:AL26"/>
    <mergeCell ref="AI28:AL28"/>
    <mergeCell ref="AA25:AD25"/>
    <mergeCell ref="AE25:AH25"/>
    <mergeCell ref="AE24:AH24"/>
    <mergeCell ref="AI24:AL24"/>
    <mergeCell ref="N43:R43"/>
    <mergeCell ref="S43:V43"/>
    <mergeCell ref="W43:Z43"/>
    <mergeCell ref="A19:M21"/>
    <mergeCell ref="S25:V25"/>
    <mergeCell ref="W25:Z25"/>
    <mergeCell ref="S23:V23"/>
    <mergeCell ref="W23:Z23"/>
    <mergeCell ref="N36:AH36"/>
    <mergeCell ref="N42:R42"/>
    <mergeCell ref="AI41:AL41"/>
    <mergeCell ref="AM41:AP41"/>
    <mergeCell ref="AQ41:AT41"/>
    <mergeCell ref="A3:M6"/>
    <mergeCell ref="AT4:AX5"/>
    <mergeCell ref="N4:S4"/>
    <mergeCell ref="T4:Y4"/>
    <mergeCell ref="N3:Y3"/>
    <mergeCell ref="N5:Y5"/>
    <mergeCell ref="Z3:AX3"/>
    <mergeCell ref="S42:V42"/>
    <mergeCell ref="W42:Z42"/>
    <mergeCell ref="AE41:AH41"/>
    <mergeCell ref="AM39:AP39"/>
    <mergeCell ref="AM40:AP40"/>
    <mergeCell ref="AE39:AH39"/>
    <mergeCell ref="AI39:AL39"/>
    <mergeCell ref="AE40:AH40"/>
    <mergeCell ref="AI40:AL40"/>
    <mergeCell ref="AE42:AH42"/>
    <mergeCell ref="AQ39:AT39"/>
    <mergeCell ref="AU39:AX39"/>
    <mergeCell ref="AQ55:AT55"/>
    <mergeCell ref="AU55:AX55"/>
    <mergeCell ref="AQ40:AT40"/>
    <mergeCell ref="AU40:AX40"/>
    <mergeCell ref="AU41:AX41"/>
    <mergeCell ref="AQ54:AT54"/>
    <mergeCell ref="AU54:AX54"/>
    <mergeCell ref="AQ43:AT43"/>
    <mergeCell ref="AM24:AP24"/>
    <mergeCell ref="AQ24:AT24"/>
    <mergeCell ref="AU24:AX24"/>
    <mergeCell ref="S24:V24"/>
    <mergeCell ref="W24:Z24"/>
    <mergeCell ref="AA24:AD24"/>
    <mergeCell ref="AT13:AX13"/>
    <mergeCell ref="AT8:AX8"/>
    <mergeCell ref="S20:V20"/>
    <mergeCell ref="W20:Z20"/>
    <mergeCell ref="AA20:AD20"/>
    <mergeCell ref="AE20:AH20"/>
    <mergeCell ref="AJ9:AN9"/>
    <mergeCell ref="AO9:AS9"/>
    <mergeCell ref="AJ8:AN8"/>
    <mergeCell ref="AO8:AS8"/>
    <mergeCell ref="S38:V38"/>
    <mergeCell ref="W38:Z38"/>
    <mergeCell ref="AA38:AD38"/>
    <mergeCell ref="AE38:AH38"/>
    <mergeCell ref="AM35:AP35"/>
    <mergeCell ref="AQ35:AT35"/>
    <mergeCell ref="AU35:AX35"/>
    <mergeCell ref="AI23:AL23"/>
    <mergeCell ref="AM23:AP23"/>
    <mergeCell ref="AQ23:AT23"/>
    <mergeCell ref="AU23:AX23"/>
    <mergeCell ref="AI25:AL25"/>
    <mergeCell ref="AM25:AP25"/>
    <mergeCell ref="AQ25:AT25"/>
    <mergeCell ref="Z6:AX6"/>
    <mergeCell ref="AE13:AI13"/>
    <mergeCell ref="AT9:AX9"/>
    <mergeCell ref="AJ10:AN10"/>
    <mergeCell ref="AO10:AS10"/>
    <mergeCell ref="AT10:AX10"/>
    <mergeCell ref="AT11:AX11"/>
    <mergeCell ref="AT12:AX12"/>
    <mergeCell ref="AJ13:AN13"/>
    <mergeCell ref="AO13:AS13"/>
    <mergeCell ref="AI34:AX34"/>
    <mergeCell ref="S27:V27"/>
    <mergeCell ref="W27:Z27"/>
    <mergeCell ref="AA27:AD27"/>
    <mergeCell ref="AE27:AH27"/>
    <mergeCell ref="W28:Z28"/>
    <mergeCell ref="AU28:AX28"/>
    <mergeCell ref="AM55:AP55"/>
    <mergeCell ref="AE28:AH28"/>
    <mergeCell ref="N19:AH19"/>
    <mergeCell ref="N20:R20"/>
    <mergeCell ref="N21:AH21"/>
    <mergeCell ref="N23:R23"/>
    <mergeCell ref="N24:R24"/>
    <mergeCell ref="N25:R25"/>
    <mergeCell ref="N26:R26"/>
    <mergeCell ref="N27:R27"/>
    <mergeCell ref="N35:R35"/>
    <mergeCell ref="S35:V35"/>
    <mergeCell ref="W35:Z35"/>
    <mergeCell ref="N28:R28"/>
    <mergeCell ref="N34:AH34"/>
    <mergeCell ref="AA35:AD35"/>
    <mergeCell ref="AE8:AI8"/>
    <mergeCell ref="AE9:AI9"/>
    <mergeCell ref="AE10:AI10"/>
    <mergeCell ref="AI19:AX19"/>
    <mergeCell ref="AE11:AI11"/>
    <mergeCell ref="AE12:AI12"/>
    <mergeCell ref="AJ11:AN11"/>
    <mergeCell ref="AO11:AS11"/>
    <mergeCell ref="AJ12:AN12"/>
    <mergeCell ref="AO12:AS12"/>
    <mergeCell ref="AI20:AL20"/>
    <mergeCell ref="AM20:AP20"/>
    <mergeCell ref="AQ20:AT20"/>
    <mergeCell ref="AU20:AX20"/>
    <mergeCell ref="AI21:AX21"/>
    <mergeCell ref="AA41:AD41"/>
    <mergeCell ref="A34:M36"/>
    <mergeCell ref="Z8:AD8"/>
    <mergeCell ref="Z9:AD9"/>
    <mergeCell ref="Z10:AD10"/>
    <mergeCell ref="Z13:AD13"/>
    <mergeCell ref="AA28:AD28"/>
    <mergeCell ref="S26:V26"/>
    <mergeCell ref="W26:Z26"/>
    <mergeCell ref="AA26:AD26"/>
    <mergeCell ref="AU26:AX26"/>
    <mergeCell ref="AI27:AL27"/>
    <mergeCell ref="AM27:AP27"/>
    <mergeCell ref="N55:Q55"/>
    <mergeCell ref="R55:U55"/>
    <mergeCell ref="V55:Y55"/>
    <mergeCell ref="Z55:AC55"/>
    <mergeCell ref="AD55:AF55"/>
    <mergeCell ref="AG55:AI55"/>
    <mergeCell ref="AJ55:AL55"/>
    <mergeCell ref="AM38:AP38"/>
    <mergeCell ref="AI43:AL43"/>
    <mergeCell ref="AM43:AP43"/>
    <mergeCell ref="AD54:AF54"/>
    <mergeCell ref="AG54:AI54"/>
    <mergeCell ref="A47:AX47"/>
    <mergeCell ref="AU43:AX43"/>
    <mergeCell ref="AQ38:AT38"/>
    <mergeCell ref="AU38:AX38"/>
    <mergeCell ref="AE26:AH26"/>
    <mergeCell ref="AE35:AH35"/>
    <mergeCell ref="AI35:AL35"/>
    <mergeCell ref="AI36:AX36"/>
    <mergeCell ref="A32:AX32"/>
    <mergeCell ref="AM26:AP26"/>
    <mergeCell ref="AQ26:AT26"/>
    <mergeCell ref="AU27:AX27"/>
    <mergeCell ref="N41:R41"/>
    <mergeCell ref="AA43:AD43"/>
    <mergeCell ref="AE43:AH43"/>
    <mergeCell ref="AI38:AL38"/>
    <mergeCell ref="N39:R39"/>
    <mergeCell ref="S39:V39"/>
    <mergeCell ref="W39:Z39"/>
    <mergeCell ref="AA39:AD39"/>
    <mergeCell ref="S41:V41"/>
    <mergeCell ref="W41:Z41"/>
    <mergeCell ref="N40:R40"/>
    <mergeCell ref="S40:V40"/>
    <mergeCell ref="W40:Z40"/>
    <mergeCell ref="AA40:AD40"/>
    <mergeCell ref="N10:S10"/>
    <mergeCell ref="AA42:AD42"/>
    <mergeCell ref="N11:S11"/>
    <mergeCell ref="N12:S12"/>
    <mergeCell ref="N13:S13"/>
    <mergeCell ref="T12:Y12"/>
    <mergeCell ref="T13:Y13"/>
    <mergeCell ref="Z11:AD11"/>
    <mergeCell ref="Z12:AD12"/>
    <mergeCell ref="N38:R38"/>
    <mergeCell ref="N6:S6"/>
    <mergeCell ref="T6:Y6"/>
    <mergeCell ref="A1:AX1"/>
    <mergeCell ref="A17:AX17"/>
    <mergeCell ref="T8:Y8"/>
    <mergeCell ref="T9:Y9"/>
    <mergeCell ref="T10:Y10"/>
    <mergeCell ref="T11:Y11"/>
    <mergeCell ref="N8:S8"/>
    <mergeCell ref="N9:S9"/>
    <mergeCell ref="AJ54:AL54"/>
    <mergeCell ref="AM54:AP54"/>
    <mergeCell ref="N54:Q54"/>
    <mergeCell ref="AQ27:AT27"/>
    <mergeCell ref="AM28:AP28"/>
    <mergeCell ref="AQ28:AT28"/>
    <mergeCell ref="AI42:AL42"/>
    <mergeCell ref="AM42:AP42"/>
    <mergeCell ref="AQ42:AT42"/>
    <mergeCell ref="Z49:AL49"/>
    <mergeCell ref="AU42:AX42"/>
    <mergeCell ref="R54:U54"/>
    <mergeCell ref="V54:Y54"/>
    <mergeCell ref="Z54:AC54"/>
    <mergeCell ref="Z50:AC50"/>
    <mergeCell ref="N51:Y51"/>
    <mergeCell ref="Z51:AL51"/>
    <mergeCell ref="AD50:AF50"/>
    <mergeCell ref="AG50:AI50"/>
    <mergeCell ref="AM49:AX49"/>
    <mergeCell ref="AJ50:AL50"/>
    <mergeCell ref="AD53:AF53"/>
    <mergeCell ref="AG53:AI53"/>
    <mergeCell ref="AM51:AX51"/>
    <mergeCell ref="AM50:AP50"/>
    <mergeCell ref="AQ50:AT50"/>
    <mergeCell ref="AU50:AX50"/>
    <mergeCell ref="AM53:AP53"/>
    <mergeCell ref="AJ53:AL53"/>
    <mergeCell ref="AQ53:AT53"/>
    <mergeCell ref="AU53:AX53"/>
    <mergeCell ref="N53:Q53"/>
    <mergeCell ref="R53:U53"/>
    <mergeCell ref="V53:Y53"/>
    <mergeCell ref="Z53:AC53"/>
    <mergeCell ref="A49:M51"/>
    <mergeCell ref="N49:Y49"/>
    <mergeCell ref="N50:Q50"/>
    <mergeCell ref="R50:U50"/>
    <mergeCell ref="V50:Y50"/>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F15" sqref="F15"/>
    </sheetView>
  </sheetViews>
  <sheetFormatPr defaultColWidth="11.421875" defaultRowHeight="12.75"/>
  <sheetData>
    <row r="1" spans="1:7" ht="12.75">
      <c r="A1" s="93" t="s">
        <v>33</v>
      </c>
      <c r="B1" s="93"/>
      <c r="C1" s="93"/>
      <c r="D1" s="93"/>
      <c r="E1" s="93"/>
      <c r="F1" s="93"/>
      <c r="G1" s="93"/>
    </row>
    <row r="3" spans="1:7" ht="38.25">
      <c r="A3" s="2"/>
      <c r="B3" s="2" t="s">
        <v>25</v>
      </c>
      <c r="C3" s="2" t="s">
        <v>26</v>
      </c>
      <c r="D3" s="3" t="s">
        <v>27</v>
      </c>
      <c r="E3" s="3" t="s">
        <v>28</v>
      </c>
      <c r="F3" s="3" t="s">
        <v>29</v>
      </c>
      <c r="G3" s="3" t="s">
        <v>30</v>
      </c>
    </row>
    <row r="4" spans="1:7" ht="12.75">
      <c r="A4" s="1">
        <v>1999</v>
      </c>
      <c r="B4" s="4">
        <v>289.4</v>
      </c>
      <c r="C4" s="4">
        <v>88.2</v>
      </c>
      <c r="D4" s="4">
        <v>46.3</v>
      </c>
      <c r="E4" s="4">
        <v>67.2</v>
      </c>
      <c r="F4" s="4">
        <v>69.9</v>
      </c>
      <c r="G4" s="4">
        <v>142.8</v>
      </c>
    </row>
    <row r="5" spans="1:7" ht="12.75">
      <c r="A5" s="1">
        <v>2000</v>
      </c>
      <c r="B5" s="4">
        <v>286.3</v>
      </c>
      <c r="C5" s="4">
        <v>104.4</v>
      </c>
      <c r="D5" s="4">
        <v>35.9</v>
      </c>
      <c r="E5" s="4">
        <v>74</v>
      </c>
      <c r="F5" s="4">
        <v>121.6</v>
      </c>
      <c r="G5" s="4">
        <v>134.9</v>
      </c>
    </row>
    <row r="6" spans="1:7" ht="12.75">
      <c r="A6" s="1">
        <v>2001</v>
      </c>
      <c r="B6" s="4">
        <v>272.1</v>
      </c>
      <c r="C6" s="4">
        <v>75.7</v>
      </c>
      <c r="D6" s="4">
        <v>26.9</v>
      </c>
      <c r="E6" s="4">
        <v>74.2</v>
      </c>
      <c r="F6" s="4">
        <v>107.4</v>
      </c>
      <c r="G6" s="4">
        <v>84</v>
      </c>
    </row>
    <row r="7" spans="1:7" ht="12.75">
      <c r="A7" s="1">
        <v>2002</v>
      </c>
      <c r="B7" s="4">
        <v>137.1</v>
      </c>
      <c r="C7" s="4">
        <v>74.3</v>
      </c>
      <c r="D7" s="4">
        <v>16.8</v>
      </c>
      <c r="E7" s="4">
        <v>37</v>
      </c>
      <c r="F7" s="4">
        <v>92.5</v>
      </c>
      <c r="G7" s="4">
        <v>64.3</v>
      </c>
    </row>
    <row r="8" spans="1:7" ht="12.75">
      <c r="A8" s="1">
        <v>2003</v>
      </c>
      <c r="B8" s="5">
        <v>254.1</v>
      </c>
      <c r="C8" s="5">
        <v>58.5</v>
      </c>
      <c r="D8" s="5">
        <v>37.2</v>
      </c>
      <c r="E8" s="5">
        <v>67.8</v>
      </c>
      <c r="F8" s="5">
        <v>117.8</v>
      </c>
      <c r="G8" s="5">
        <v>151.2</v>
      </c>
    </row>
    <row r="9" spans="1:7" ht="12.75">
      <c r="A9" s="1">
        <v>2004</v>
      </c>
      <c r="B9" s="5">
        <v>225.3</v>
      </c>
      <c r="C9" s="5">
        <v>109.1</v>
      </c>
      <c r="D9" s="5">
        <v>30.2</v>
      </c>
      <c r="E9" s="5">
        <v>57.8</v>
      </c>
      <c r="F9" s="5">
        <v>128.2</v>
      </c>
      <c r="G9" s="5">
        <v>123.9</v>
      </c>
    </row>
    <row r="10" spans="1:7" ht="12.75">
      <c r="A10" s="1">
        <v>2005</v>
      </c>
      <c r="B10" s="5">
        <v>244.1</v>
      </c>
      <c r="C10" s="5">
        <v>59.5</v>
      </c>
      <c r="D10" s="5">
        <v>25.6</v>
      </c>
      <c r="E10" s="5">
        <v>44.4</v>
      </c>
      <c r="F10" s="5">
        <v>106.4</v>
      </c>
      <c r="G10" s="5">
        <v>105</v>
      </c>
    </row>
    <row r="11" spans="1:7" ht="12.75">
      <c r="A11" s="1">
        <v>2006</v>
      </c>
      <c r="B11" s="5">
        <v>290.4</v>
      </c>
      <c r="C11" s="5">
        <v>96.7</v>
      </c>
      <c r="D11" s="5">
        <v>50.4</v>
      </c>
      <c r="E11" s="5">
        <v>86.3</v>
      </c>
      <c r="F11" s="5">
        <v>129.4</v>
      </c>
      <c r="G11" s="5">
        <v>130.6</v>
      </c>
    </row>
    <row r="12" spans="1:7" ht="12.75">
      <c r="A12" s="1">
        <v>2007</v>
      </c>
      <c r="B12" s="5">
        <v>334.4</v>
      </c>
      <c r="C12" s="5">
        <v>191</v>
      </c>
      <c r="D12" s="5">
        <v>37.9</v>
      </c>
      <c r="E12" s="5">
        <v>66.1</v>
      </c>
      <c r="F12" s="5">
        <v>74.5</v>
      </c>
      <c r="G12" s="5">
        <v>56.2</v>
      </c>
    </row>
    <row r="13" spans="1:7" ht="12.75">
      <c r="A13" s="1">
        <v>2008</v>
      </c>
      <c r="B13" s="5">
        <v>289.8</v>
      </c>
      <c r="C13" s="5">
        <v>67.8</v>
      </c>
      <c r="D13" s="5">
        <v>43.1</v>
      </c>
      <c r="E13" s="5">
        <v>46.2</v>
      </c>
      <c r="F13" s="5">
        <v>86.6</v>
      </c>
      <c r="G13" s="5">
        <v>94</v>
      </c>
    </row>
    <row r="14" spans="1:7" ht="12.75">
      <c r="A14" s="1">
        <v>2009</v>
      </c>
      <c r="B14" s="5">
        <v>333.3</v>
      </c>
      <c r="C14" s="5">
        <v>164.1</v>
      </c>
      <c r="D14" s="5">
        <v>51.5</v>
      </c>
      <c r="E14" s="5">
        <v>120.1</v>
      </c>
      <c r="F14" s="5">
        <v>189.8</v>
      </c>
      <c r="G14" s="5">
        <v>131.6</v>
      </c>
    </row>
    <row r="15" ht="12.75">
      <c r="A15" s="31"/>
    </row>
    <row r="16" spans="1:7" ht="12.75">
      <c r="A16" s="93" t="s">
        <v>24</v>
      </c>
      <c r="B16" s="93"/>
      <c r="C16" s="93"/>
      <c r="D16" s="93"/>
      <c r="E16" s="93"/>
      <c r="F16" s="93"/>
      <c r="G16" s="93"/>
    </row>
    <row r="18" spans="1:7" ht="38.25">
      <c r="A18" s="2"/>
      <c r="B18" s="2" t="s">
        <v>25</v>
      </c>
      <c r="C18" s="2" t="s">
        <v>26</v>
      </c>
      <c r="D18" s="3" t="s">
        <v>27</v>
      </c>
      <c r="E18" s="3" t="s">
        <v>28</v>
      </c>
      <c r="F18" s="3" t="s">
        <v>29</v>
      </c>
      <c r="G18" s="3" t="s">
        <v>30</v>
      </c>
    </row>
    <row r="19" spans="1:7" ht="12.75">
      <c r="A19" s="1">
        <v>1999</v>
      </c>
      <c r="B19" s="4">
        <v>14.2</v>
      </c>
      <c r="C19" s="4">
        <v>7.7</v>
      </c>
      <c r="D19" s="4">
        <v>12.4</v>
      </c>
      <c r="E19" s="4">
        <v>7.9</v>
      </c>
      <c r="F19" s="4">
        <v>11.1</v>
      </c>
      <c r="G19" s="4">
        <v>23.5</v>
      </c>
    </row>
    <row r="20" spans="1:7" ht="12.75">
      <c r="A20" s="1">
        <v>2000</v>
      </c>
      <c r="B20" s="4">
        <v>14</v>
      </c>
      <c r="C20" s="4">
        <v>9.1</v>
      </c>
      <c r="D20" s="4">
        <v>9.6</v>
      </c>
      <c r="E20" s="4">
        <v>8.7</v>
      </c>
      <c r="F20" s="4">
        <v>19.4</v>
      </c>
      <c r="G20" s="4">
        <v>22.2</v>
      </c>
    </row>
    <row r="21" spans="1:7" ht="12.75">
      <c r="A21" s="1">
        <v>2001</v>
      </c>
      <c r="B21" s="4">
        <v>13.3</v>
      </c>
      <c r="C21" s="4">
        <v>6.6</v>
      </c>
      <c r="D21" s="4">
        <v>7.2</v>
      </c>
      <c r="E21" s="4">
        <v>8.7</v>
      </c>
      <c r="F21" s="4">
        <v>17.1</v>
      </c>
      <c r="G21" s="4">
        <v>13.8</v>
      </c>
    </row>
    <row r="22" spans="1:7" ht="12.75">
      <c r="A22" s="1">
        <v>2002</v>
      </c>
      <c r="B22" s="4">
        <v>7</v>
      </c>
      <c r="C22" s="4">
        <v>9.6</v>
      </c>
      <c r="D22" s="4">
        <v>5.1</v>
      </c>
      <c r="E22" s="4">
        <v>5.3</v>
      </c>
      <c r="F22" s="4">
        <v>15.6</v>
      </c>
      <c r="G22" s="4">
        <v>12.6</v>
      </c>
    </row>
    <row r="23" spans="1:7" ht="12.75">
      <c r="A23" s="1">
        <v>2003</v>
      </c>
      <c r="B23" s="5">
        <v>13.1</v>
      </c>
      <c r="C23" s="5">
        <v>7.5</v>
      </c>
      <c r="D23" s="5">
        <v>11.2</v>
      </c>
      <c r="E23" s="5">
        <v>9.6</v>
      </c>
      <c r="F23" s="5">
        <v>19.8</v>
      </c>
      <c r="G23" s="5">
        <v>29.6</v>
      </c>
    </row>
    <row r="24" spans="1:7" ht="12.75">
      <c r="A24" s="1">
        <v>2004</v>
      </c>
      <c r="B24" s="5">
        <v>11.6</v>
      </c>
      <c r="C24" s="5">
        <v>14</v>
      </c>
      <c r="D24" s="5">
        <v>9.1</v>
      </c>
      <c r="E24" s="5">
        <v>8.2</v>
      </c>
      <c r="F24" s="5">
        <v>21.6</v>
      </c>
      <c r="G24" s="5">
        <v>24.3</v>
      </c>
    </row>
    <row r="25" spans="1:7" ht="12.75">
      <c r="A25" s="1">
        <v>2005</v>
      </c>
      <c r="B25" s="5">
        <v>12.6</v>
      </c>
      <c r="C25" s="5">
        <v>7.6</v>
      </c>
      <c r="D25" s="5">
        <v>7.7</v>
      </c>
      <c r="E25" s="5">
        <v>6.3</v>
      </c>
      <c r="F25" s="5">
        <v>17.9</v>
      </c>
      <c r="G25" s="5">
        <v>20.6</v>
      </c>
    </row>
    <row r="26" spans="1:7" ht="12.75">
      <c r="A26" s="1">
        <v>2006</v>
      </c>
      <c r="B26" s="5">
        <v>15</v>
      </c>
      <c r="C26" s="5">
        <v>12.4</v>
      </c>
      <c r="D26" s="5">
        <v>15.1</v>
      </c>
      <c r="E26" s="5">
        <v>12.3</v>
      </c>
      <c r="F26" s="5">
        <v>21.8</v>
      </c>
      <c r="G26" s="5">
        <v>25.6</v>
      </c>
    </row>
    <row r="27" spans="1:7" ht="12.75">
      <c r="A27" s="1">
        <v>2007</v>
      </c>
      <c r="B27" s="5">
        <v>16.5</v>
      </c>
      <c r="C27" s="5">
        <v>17.9</v>
      </c>
      <c r="D27" s="5">
        <v>9.7</v>
      </c>
      <c r="E27" s="5">
        <v>9.8</v>
      </c>
      <c r="F27" s="5">
        <v>12</v>
      </c>
      <c r="G27" s="5">
        <v>11.3</v>
      </c>
    </row>
    <row r="28" spans="1:7" ht="12.75">
      <c r="A28" s="1">
        <v>2008</v>
      </c>
      <c r="B28" s="5">
        <v>14</v>
      </c>
      <c r="C28" s="5">
        <v>7.4</v>
      </c>
      <c r="D28" s="5">
        <v>11</v>
      </c>
      <c r="E28" s="5">
        <v>6.9</v>
      </c>
      <c r="F28" s="5">
        <v>14.3</v>
      </c>
      <c r="G28" s="5">
        <v>18.8</v>
      </c>
    </row>
    <row r="29" spans="1:7" ht="12.75">
      <c r="A29" s="30">
        <v>2009</v>
      </c>
      <c r="B29" s="5">
        <v>15.7</v>
      </c>
      <c r="C29" s="5">
        <v>17.9</v>
      </c>
      <c r="D29" s="5">
        <v>13</v>
      </c>
      <c r="E29" s="5">
        <v>18</v>
      </c>
      <c r="F29" s="5">
        <v>31.9</v>
      </c>
      <c r="G29" s="5">
        <v>26.4</v>
      </c>
    </row>
  </sheetData>
  <mergeCells count="2">
    <mergeCell ref="A1:G1"/>
    <mergeCell ref="A16:G1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2009-12-17T15:15:10Z</cp:lastPrinted>
  <dcterms:created xsi:type="dcterms:W3CDTF">2004-11-17T07:02:16Z</dcterms:created>
  <dcterms:modified xsi:type="dcterms:W3CDTF">2010-02-03T07:55:16Z</dcterms:modified>
  <cp:category/>
  <cp:version/>
  <cp:contentType/>
  <cp:contentStatus/>
</cp:coreProperties>
</file>