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Zeichenerklärg." sheetId="2" r:id="rId2"/>
    <sheet name="Inhaltsverz " sheetId="3" r:id="rId3"/>
    <sheet name="Vorbemerk" sheetId="4" r:id="rId4"/>
    <sheet name="Übersicht" sheetId="5" r:id="rId5"/>
    <sheet name="GRAF01+02" sheetId="6" r:id="rId6"/>
    <sheet name="GRAF03+04" sheetId="7" r:id="rId7"/>
    <sheet name="TAB01" sheetId="8" r:id="rId8"/>
    <sheet name="TAB02+03" sheetId="9" r:id="rId9"/>
    <sheet name="TAB04 " sheetId="10" r:id="rId10"/>
    <sheet name="TAB05 " sheetId="11" r:id="rId11"/>
    <sheet name="HTabGrafik" sheetId="12" r:id="rId12"/>
    <sheet name="HTabText" sheetId="13" r:id="rId13"/>
  </sheets>
  <definedNames/>
  <calcPr fullCalcOnLoad="1"/>
</workbook>
</file>

<file path=xl/sharedStrings.xml><?xml version="1.0" encoding="utf-8"?>
<sst xmlns="http://schemas.openxmlformats.org/spreadsheetml/2006/main" count="704" uniqueCount="299">
  <si>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</si>
  <si>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</si>
  <si>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</si>
  <si>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</si>
  <si>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</si>
  <si>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</si>
  <si>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</si>
  <si>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</si>
  <si>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</si>
  <si>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</si>
  <si>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</si>
  <si>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</si>
  <si>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</si>
  <si>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</si>
  <si>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</si>
  <si>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</si>
  <si>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</si>
  <si>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</si>
  <si>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</si>
  <si>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</si>
  <si>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</si>
  <si>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</si>
  <si>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</si>
  <si>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</si>
  <si>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</si>
  <si>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</si>
  <si>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</si>
  <si>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</si>
  <si>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</si>
  <si>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</si>
  <si>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</si>
  <si>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</si>
  <si>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</si>
  <si>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</si>
  <si>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</si>
  <si>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</si>
  <si>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</si>
  <si>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</si>
  <si>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</si>
  <si>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</si>
  <si>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</si>
  <si>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</si>
  <si>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</si>
  <si>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</si>
  <si>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</si>
  <si>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</si>
  <si>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</si>
  <si>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</si>
  <si>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</si>
  <si>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</si>
  <si>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</si>
  <si>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</si>
  <si>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</si>
  <si>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</si>
  <si>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</si>
  <si>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</si>
  <si>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</si>
  <si>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</si>
  <si>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</si>
  <si>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</si>
  <si>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</si>
  <si>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</si>
  <si>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</si>
  <si>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</si>
  <si>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</si>
  <si>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</si>
  <si>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</si>
  <si>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</si>
  <si>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</si>
  <si>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</si>
  <si>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</si>
  <si>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</si>
  <si>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</si>
  <si>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</si>
  <si>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</si>
  <si>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</si>
  <si>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</si>
  <si>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</si>
  <si>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</si>
  <si>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</si>
  <si>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</si>
  <si>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</si>
  <si>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</si>
  <si>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</si>
  <si>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</si>
  <si>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</si>
  <si>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</si>
  <si>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</si>
  <si>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</si>
  <si>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</si>
  <si>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</si>
  <si>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</si>
  <si>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</si>
  <si>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</si>
  <si>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</si>
  <si>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</si>
  <si>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</si>
  <si>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</si>
  <si>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</si>
  <si>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</si>
  <si>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</si>
  <si>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</si>
  <si>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</si>
  <si>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</si>
  <si>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</si>
  <si>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</si>
  <si>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</si>
  <si>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</si>
  <si>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</si>
  <si>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</si>
  <si>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</si>
  <si>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</si>
  <si>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</si>
  <si>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</si>
  <si>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</si>
  <si>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</si>
  <si>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</si>
  <si>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</si>
  <si>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</si>
  <si>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</si>
  <si>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</si>
  <si>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</si>
  <si>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</si>
  <si>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</si>
  <si>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</si>
  <si>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</si>
  <si>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</si>
  <si>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</si>
  <si>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</si>
  <si>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</si>
  <si>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</si>
  <si>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</si>
  <si>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</si>
  <si>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</si>
  <si>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</si>
  <si>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</si>
  <si>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</si>
  <si>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</si>
  <si>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</si>
  <si>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</si>
  <si>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</si>
  <si>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</si>
  <si>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</si>
  <si>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</si>
  <si>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</si>
  <si>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</si>
  <si>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</si>
  <si>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</si>
  <si>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</si>
  <si>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</si>
  <si>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</si>
  <si>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</si>
  <si>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</si>
  <si>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</si>
  <si>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</si>
  <si>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</si>
  <si>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</si>
  <si>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</si>
  <si>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</si>
  <si>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</si>
  <si>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</si>
  <si>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</si>
  <si>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</si>
  <si>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</si>
  <si>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</si>
  <si>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</si>
  <si>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</si>
  <si>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</si>
  <si>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</si>
  <si>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</si>
  <si>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</si>
  <si>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</si>
  <si>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</si>
  <si>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</si>
  <si>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</si>
  <si>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</si>
  <si>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</si>
  <si>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</si>
  <si>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</si>
  <si>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</si>
  <si>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</si>
  <si>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</si>
  <si>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</si>
  <si>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</si>
  <si>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</si>
  <si>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</si>
  <si>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</si>
  <si>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</si>
  <si>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</si>
  <si>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</si>
  <si>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</si>
  <si>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</si>
  <si>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</si>
  <si>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</si>
  <si>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</si>
  <si>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</si>
  <si>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</si>
  <si>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</si>
  <si>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</si>
  <si>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</si>
  <si>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</si>
  <si>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</si>
  <si>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</si>
  <si>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</si>
  <si>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</si>
  <si>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</si>
  <si>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</si>
  <si>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</si>
  <si>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</si>
  <si>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</si>
  <si>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</si>
  <si>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</si>
  <si>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</si>
  <si>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</si>
  <si>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</si>
  <si>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</si>
  <si>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</si>
  <si>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</si>
  <si>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</si>
  <si>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</si>
  <si>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</si>
  <si>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durch Baumaßnahmen an bestehenden Gebäuden</t>
  </si>
  <si>
    <t>Summe</t>
  </si>
  <si>
    <t xml:space="preserve">Wohngebäude mit 1 Wohnung </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</si>
  <si>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</si>
  <si>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</si>
  <si>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</si>
  <si>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</si>
  <si>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Januar bis</t>
  </si>
  <si>
    <t xml:space="preserve">     2007 und 2008</t>
  </si>
  <si>
    <t>3. Gemeldete genehmigte Wohnungen 2007 und 2008</t>
  </si>
  <si>
    <t>4. Gemeldete genehmigte Wohnungen im Wohnungsneubau 2007 und 2008 nach</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</si>
  <si>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</si>
  <si>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5. Gemeldete Baugenehmigungen für Wohn- und Nichtwohnbauten nach Kreisen</t>
  </si>
  <si>
    <t>5. Gemeldete Baugenehmigungen für Wohn-</t>
  </si>
  <si>
    <t xml:space="preserve">    1995 bis September 2008</t>
  </si>
  <si>
    <t>2. Gemeldete Baugenehmigungen für Wohnbauten Januar bis September 2008</t>
  </si>
  <si>
    <t>3. Gemeldete Baugenehmigungen für Nichtwohnbauten Januar bis September 2008</t>
  </si>
  <si>
    <t xml:space="preserve">    Juli bis September 2008</t>
  </si>
  <si>
    <t xml:space="preserve">    Januar bis September 2008</t>
  </si>
  <si>
    <t xml:space="preserve">  1995 bis September 2008</t>
  </si>
  <si>
    <t>Juli bis September 2007</t>
  </si>
  <si>
    <t>Juli bis</t>
  </si>
  <si>
    <t xml:space="preserve"> September 2008</t>
  </si>
  <si>
    <t>Januar bis September 2007</t>
  </si>
  <si>
    <t>September 2008</t>
  </si>
  <si>
    <t>,</t>
  </si>
  <si>
    <t>Januar bis September 2008</t>
  </si>
  <si>
    <t xml:space="preserve">In den ersten neun Monaten des Jahres 2008 meldeten die Bauaufsichtsämter insgesamt 3 435 Baugenehmigungen und Bauanzeigen für Hochbauten. Das waren 96 Baugenehmigungen bzw. Bauanzeigen weniger als im Vorjahreszeitraum. </t>
  </si>
  <si>
    <r>
      <t>Für alle Vorhaben wurde ein Kostenvolumen von 921 Millionen EUR veranschlagt, 22,4 Prozent bzw. 168,5</t>
    </r>
    <r>
      <rPr>
        <sz val="9"/>
        <rFont val="Arial"/>
        <family val="0"/>
      </rPr>
      <t> </t>
    </r>
    <r>
      <rPr>
        <sz val="9"/>
        <rFont val="Arial"/>
        <family val="2"/>
      </rPr>
      <t>Millionen</t>
    </r>
    <r>
      <rPr>
        <sz val="9"/>
        <rFont val="Arial"/>
        <family val="0"/>
      </rPr>
      <t> </t>
    </r>
    <r>
      <rPr>
        <sz val="9"/>
        <rFont val="Arial"/>
        <family val="2"/>
      </rPr>
      <t>EUR mehr als im gleichen Zeitraum des Vorjahres. 37 Prozent der veranschlagten Kosten wurden für den Wohn- und 63 Prozent für den Nichtwohnbau vorgesehen.</t>
    </r>
  </si>
  <si>
    <t xml:space="preserve">Mit den gemeldeten Baugenehmigungen im Wohn- und Nichtwohnbau wurden 1 851 Wohnungen, 607 weniger als im gleichen Vorjahreszeitraum,  zum Bau freigegeben. </t>
  </si>
  <si>
    <r>
      <t>Im Wohnungsneubau hatten die Bauherren in den ersten neun Monaten 2008 mit 1 494 Wohnungen 15,3 Prozent bzw. 269</t>
    </r>
    <r>
      <rPr>
        <sz val="9"/>
        <rFont val="Arial"/>
        <family val="0"/>
      </rPr>
      <t> </t>
    </r>
    <r>
      <rPr>
        <sz val="9"/>
        <rFont val="Arial"/>
        <family val="2"/>
      </rPr>
      <t xml:space="preserve">Wohnungen weniger eingeplant als im gleichen Zeitraum 2007. </t>
    </r>
  </si>
  <si>
    <r>
      <t>Die Anzahl der genehmigten Wohnungen in neuen Einfamilienhäusern sank um 8,4 Prozent auf 981 Wohnungen. In neuen Zweifamilienhäusern waren es 15,4 Prozent weniger und damit 154 Wohnungen insgesamt. Die Zahl der Wohnungen in neuen Wohngebäuden mit 3 und mehr Wohnungen lag mit 359 Wohnungen um 26,7 Prozent bzw. 131</t>
    </r>
    <r>
      <rPr>
        <sz val="9"/>
        <rFont val="Arial"/>
        <family val="0"/>
      </rPr>
      <t> </t>
    </r>
    <r>
      <rPr>
        <sz val="9"/>
        <rFont val="Arial"/>
        <family val="2"/>
      </rPr>
      <t>Wohnungen unter dem gleichen Vorjahreszeitraum.</t>
    </r>
  </si>
  <si>
    <t>Die geplante Wohnfläche der Neubauwohnungen betrug absolut 174 240 m² und lag damit um 12,3 Prozent unter dem Ergebnis von Januar bis September 2007.</t>
  </si>
  <si>
    <t>Die durchschnittliche Wohnfläche je genehmigte Neubauwohnung betrug 117 m² (Vorjahr: 113 m²). Die größten Wohnungen werden mit durchschnittlich 138 m² in Einfamilienhäusern entstehen. Die durchschnittliche Wohnungsgröße der genehmigten Zweifamilienhäuser betrug 102 m² und im Geschosswohnungsbau 65 m².</t>
  </si>
  <si>
    <r>
      <t>Für den Bau neuer Wohngebäude sind insgesamt 218 Millionen EUR Baukosten veranschlagt worden. Sie lagen damit um 5,0</t>
    </r>
    <r>
      <rPr>
        <sz val="9"/>
        <rFont val="Arial"/>
        <family val="0"/>
      </rPr>
      <t> </t>
    </r>
    <r>
      <rPr>
        <sz val="9"/>
        <rFont val="Arial"/>
        <family val="2"/>
      </rPr>
      <t>Prozent unter dem Vorjahresniveau. Dennoch stiegen die Baukosten pro m³ umbauter Raum gegenüber Januar bis September 2007 um 11 EUR auf 222 EUR bzw. je m² Wohnfläche um 96 EUR auf 1 248 EUR. Die Kosten je m² Wohnfläche lagen in neuen Einfamilienhäusern um 11 EUR und bei neuen Zweifamilienhäusern um 110 EUR über dem Vorjahreswert. Bei Mehrfamilienhäusern waren es 98 EUR mehr als im gleichen Vorjahreszeitraum.</t>
    </r>
  </si>
  <si>
    <r>
      <t>In den ersten neun Monaten des Jahres 2008 gaben die Bauaufsichtsbehörden im Nichtwohnbau 1</t>
    </r>
    <r>
      <rPr>
        <sz val="9"/>
        <rFont val="Arial"/>
        <family val="0"/>
      </rPr>
      <t> </t>
    </r>
    <r>
      <rPr>
        <sz val="9"/>
        <rFont val="Arial"/>
        <family val="2"/>
      </rPr>
      <t>161 neue Gebäude bzw. Baumaßnahmen an bestehenden Gebäuden mit einer Nutzfläche von 691 040 m² zum Bau frei. Damit lag die Nachfrage für den Bau von Nichtwohngebäuden um 14,6 Prozent bzw. 148 Baugenehmigungen über dem Niveau des gleichen Vorjahreszeitraumes.   </t>
    </r>
  </si>
  <si>
    <r>
      <t>Die Nutzfläche war um 204 530 m² oder 42,0 Prozent größer als von Januar bis September 2007. Der überwiegende Teil der genehmigten Nutzfläche entfiel mit gut 45 Prozent auf Fabrik- und Werkstattgebäude, deren Anteil damit um fast 4</t>
    </r>
    <r>
      <rPr>
        <sz val="9"/>
        <rFont val="Arial"/>
        <family val="0"/>
      </rPr>
      <t> </t>
    </r>
    <r>
      <rPr>
        <sz val="9"/>
        <rFont val="Arial"/>
        <family val="2"/>
      </rPr>
      <t>Prozentpunkte über dem Vorjahreswert liegt. Bei Handels- einschließlich Lagergebäuden liegt der Anteil mit gut 25</t>
    </r>
    <r>
      <rPr>
        <sz val="9"/>
        <rFont val="Arial"/>
        <family val="0"/>
      </rPr>
      <t> </t>
    </r>
    <r>
      <rPr>
        <sz val="9"/>
        <rFont val="Arial"/>
        <family val="2"/>
      </rPr>
      <t>Prozent um knapp 4</t>
    </r>
    <r>
      <rPr>
        <sz val="9"/>
        <rFont val="Arial"/>
        <family val="0"/>
      </rPr>
      <t> </t>
    </r>
    <r>
      <rPr>
        <sz val="9"/>
        <rFont val="Arial"/>
        <family val="2"/>
      </rPr>
      <t>Prozentpunkte unter dem Vorjahreswert. Der Anteil bei Anstaltsgebäuden hat sich von knapp 6</t>
    </r>
    <r>
      <rPr>
        <sz val="9"/>
        <rFont val="Arial"/>
        <family val="0"/>
      </rPr>
      <t> </t>
    </r>
    <r>
      <rPr>
        <sz val="9"/>
        <rFont val="Arial"/>
        <family val="2"/>
      </rPr>
      <t>Prozent auf knapp 7</t>
    </r>
    <r>
      <rPr>
        <sz val="9"/>
        <rFont val="Arial"/>
        <family val="0"/>
      </rPr>
      <t> </t>
    </r>
    <r>
      <rPr>
        <sz val="9"/>
        <rFont val="Arial"/>
        <family val="2"/>
      </rPr>
      <t>Prozent erhöht und bei landwirtschaftlichen Betriebsgebäuden hat sich der Anteil von 6 Prozent auf gut 5</t>
    </r>
    <r>
      <rPr>
        <sz val="9"/>
        <rFont val="Arial"/>
        <family val="0"/>
      </rPr>
      <t> </t>
    </r>
    <r>
      <rPr>
        <sz val="9"/>
        <rFont val="Arial"/>
        <family val="2"/>
      </rPr>
      <t>Prozent verringert.</t>
    </r>
  </si>
  <si>
    <t>Die von den Bauherren auf 577 Millionen EUR veranschlagten Baukosten lagen um 45,9 Prozent über dem Vorjahresniveau.</t>
  </si>
  <si>
    <r>
      <t xml:space="preserve">Von Januar bis September 2008 wurden 646 neue Nichtwohngebäude gemeldet. Das waren 71 Vorhaben mehr
(+ </t>
    </r>
    <r>
      <rPr>
        <sz val="9"/>
        <rFont val="Arial"/>
        <family val="0"/>
      </rPr>
      <t xml:space="preserve">12,3 </t>
    </r>
    <r>
      <rPr>
        <sz val="9"/>
        <rFont val="Arial"/>
        <family val="2"/>
      </rPr>
      <t>Prozent) als im gleichen Zeitraum 2007.</t>
    </r>
  </si>
  <si>
    <r>
      <t>Die veranschlagten Baukosten für neue Nichtwohngebäude lagen in den ersten neun Monaten 2008 mit 402</t>
    </r>
    <r>
      <rPr>
        <sz val="9"/>
        <rFont val="Arial"/>
        <family val="0"/>
      </rPr>
      <t> </t>
    </r>
    <r>
      <rPr>
        <sz val="9"/>
        <rFont val="Arial"/>
        <family val="2"/>
      </rPr>
      <t>Millionen</t>
    </r>
    <r>
      <rPr>
        <sz val="9"/>
        <rFont val="Arial"/>
        <family val="0"/>
      </rPr>
      <t> </t>
    </r>
    <r>
      <rPr>
        <sz val="9"/>
        <rFont val="Arial"/>
        <family val="2"/>
      </rPr>
      <t>Euro um 61,7</t>
    </r>
    <r>
      <rPr>
        <sz val="9"/>
        <rFont val="Arial"/>
        <family val="0"/>
      </rPr>
      <t> </t>
    </r>
    <r>
      <rPr>
        <sz val="9"/>
        <rFont val="Arial"/>
        <family val="2"/>
      </rPr>
      <t>Prozent über dem Niveau der Monate Januar bis September 2007.</t>
    </r>
  </si>
  <si>
    <t>Durch Baumaßnahmen an bestehenden Gebäuden werden in den ersten neun Monaten 2008 nur ca. die Hälfte an Wohnungen gegenüber dem gleichen Zeitraum 2007 entstehen, was einem Minus von 331 Wohnungen entspricht. Dieser erneute Rückgang im September ist vor allem einer großen Anzahl geplanter Wohnungszusammenlegungen geschuldet.</t>
  </si>
  <si>
    <r>
      <t>Der umbaute Raum war mit rund 4 267 000 m³ um ca. 1</t>
    </r>
    <r>
      <rPr>
        <sz val="9"/>
        <rFont val="Arial"/>
        <family val="0"/>
      </rPr>
      <t> 4</t>
    </r>
    <r>
      <rPr>
        <sz val="9"/>
        <rFont val="Arial"/>
        <family val="2"/>
      </rPr>
      <t>97 000 m³ oder 54,0 Prozent größer als von Januar bis September 2007.</t>
    </r>
  </si>
  <si>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</si>
  <si>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</si>
  <si>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</si>
  <si>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</si>
  <si>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</si>
  <si>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</si>
  <si>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</si>
  <si>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</si>
  <si>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</si>
  <si>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</si>
  <si>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</si>
  <si>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</si>
  <si>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</si>
  <si>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</si>
  <si>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</si>
  <si>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</si>
  <si>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</si>
  <si>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</si>
  <si>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</si>
  <si>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</si>
  <si>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</si>
  <si>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</si>
  <si>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</si>
  <si>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</si>
  <si>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</si>
  <si>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</si>
  <si>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</si>
  <si>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</si>
  <si>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</si>
  <si>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</si>
  <si>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</si>
  <si>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</si>
  <si>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</si>
  <si>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</si>
  <si>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Gemeldete Baugenehmigungen in Thüringen, September 2008 </t>
  </si>
  <si>
    <t>Erscheinungsweise: monatlich</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</si>
</sst>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1"/>
      <name val="Arial"/>
      <family val="2"/>
    </font>
    <font>
      <sz val="11"/>
      <name val="Arial"/>
      <family val="2"/>
    </font>
    <font>
      <b/>
      <sz val="12"/>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9">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0" fontId="2" fillId="0" borderId="0" xfId="0" applyNumberFormat="1" applyFont="1" applyAlignment="1">
      <alignment horizontal="left" vertical="top" wrapText="1"/>
    </xf>
    <xf numFmtId="0" fontId="2" fillId="0" borderId="10" xfId="23" applyFont="1" applyBorder="1">
      <alignment/>
      <protection/>
    </xf>
    <xf numFmtId="0" fontId="19" fillId="0" borderId="0" xfId="0" applyFont="1" applyAlignment="1">
      <alignment horizontal="justify"/>
    </xf>
    <xf numFmtId="207" fontId="11" fillId="0" borderId="0" xfId="25" applyNumberFormat="1" applyFont="1">
      <alignment/>
      <protection/>
    </xf>
    <xf numFmtId="0" fontId="0" fillId="0" borderId="0" xfId="0" applyAlignment="1">
      <alignment horizontal="center"/>
    </xf>
    <xf numFmtId="17" fontId="4" fillId="0" borderId="0" xfId="0" applyNumberFormat="1" applyFont="1" applyBorder="1" applyAlignment="1" quotePrefix="1">
      <alignment horizontal="center"/>
    </xf>
    <xf numFmtId="177" fontId="0" fillId="0" borderId="0" xfId="0" applyNumberFormat="1" applyAlignment="1">
      <alignment/>
    </xf>
    <xf numFmtId="17" fontId="14" fillId="0" borderId="10" xfId="0" applyNumberFormat="1" applyFont="1" applyBorder="1" applyAlignment="1">
      <alignment/>
    </xf>
    <xf numFmtId="17" fontId="14" fillId="0" borderId="10" xfId="22" applyNumberFormat="1" applyFont="1" applyBorder="1">
      <alignment/>
      <protection/>
    </xf>
    <xf numFmtId="0" fontId="31" fillId="0" borderId="0" xfId="0" applyFont="1" applyAlignment="1">
      <alignment horizontal="center"/>
    </xf>
    <xf numFmtId="0" fontId="31" fillId="0" borderId="0" xfId="0" applyFont="1" applyAlignment="1">
      <alignment/>
    </xf>
    <xf numFmtId="0" fontId="31" fillId="0" borderId="0" xfId="0" applyFont="1" applyAlignment="1">
      <alignment/>
    </xf>
    <xf numFmtId="0" fontId="32" fillId="0" borderId="0" xfId="0" applyFont="1" applyAlignment="1">
      <alignment horizontal="center" wrapText="1"/>
    </xf>
    <xf numFmtId="0" fontId="0" fillId="0" borderId="0" xfId="0" applyAlignment="1">
      <alignment wrapText="1"/>
    </xf>
    <xf numFmtId="0" fontId="31" fillId="0" borderId="0" xfId="0" applyFont="1" applyAlignment="1">
      <alignment/>
    </xf>
    <xf numFmtId="0" fontId="19" fillId="0" borderId="0" xfId="0" applyFont="1" applyAlignment="1">
      <alignment wrapText="1"/>
    </xf>
    <xf numFmtId="0" fontId="0" fillId="0" borderId="0" xfId="0" applyNumberFormat="1" applyAlignment="1">
      <alignment wrapText="1"/>
    </xf>
    <xf numFmtId="0" fontId="19" fillId="0" borderId="0" xfId="0" applyFont="1" applyAlignment="1">
      <alignment/>
    </xf>
    <xf numFmtId="0" fontId="30" fillId="0" borderId="0" xfId="0" applyFont="1" applyAlignment="1">
      <alignment/>
    </xf>
    <xf numFmtId="0" fontId="0" fillId="0" borderId="0" xfId="0" applyAlignment="1">
      <alignment/>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17"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0" fontId="3" fillId="0" borderId="21" xfId="23" applyFont="1" applyBorder="1" applyAlignment="1">
      <alignment vertical="center" wrapText="1"/>
      <protection/>
    </xf>
    <xf numFmtId="0" fontId="3" fillId="0" borderId="22" xfId="23" applyFont="1" applyBorder="1" applyAlignment="1">
      <alignment vertical="center" wrapText="1"/>
      <protection/>
    </xf>
    <xf numFmtId="1" fontId="3" fillId="0" borderId="21" xfId="23" applyNumberFormat="1"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22" xfId="22" applyNumberFormat="1" applyFont="1" applyBorder="1" applyAlignment="1">
      <alignment horizontal="center" vertical="center" wrapText="1"/>
      <protection/>
    </xf>
    <xf numFmtId="0" fontId="3" fillId="0" borderId="20" xfId="25" applyFont="1" applyBorder="1" applyAlignment="1">
      <alignment horizontal="center" vertical="center" wrapText="1"/>
      <protection/>
    </xf>
    <xf numFmtId="0" fontId="3" fillId="0" borderId="21" xfId="25" applyFont="1" applyBorder="1" applyAlignment="1">
      <alignment horizontal="center" vertical="center" wrapText="1"/>
      <protection/>
    </xf>
    <xf numFmtId="0" fontId="3" fillId="0" borderId="22" xfId="25" applyFont="1" applyBorder="1" applyAlignment="1">
      <alignment horizontal="center" vertical="center" wrapText="1"/>
      <protection/>
    </xf>
    <xf numFmtId="1" fontId="3" fillId="0" borderId="23"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4"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xf numFmtId="0" fontId="3" fillId="0" borderId="18"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2007 und 2008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5"/>
          <c:y val="0.29375"/>
          <c:w val="0.299"/>
          <c:h val="0.4965"/>
        </c:manualLayout>
      </c:layout>
      <c:pieChart>
        <c:varyColors val="1"/>
        <c:ser>
          <c:idx val="0"/>
          <c:order val="0"/>
          <c:tx>
            <c:strRef>
              <c:f>HTabGrafik!$B$8</c:f>
              <c:strCache>
                <c:ptCount val="1"/>
                <c:pt idx="0">
                  <c:v>2007</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HTabGrafik!$A$9:$A$11</c:f>
              <c:strCache>
                <c:ptCount val="3"/>
                <c:pt idx="0">
                  <c:v>Neue Wohngebäude mit 1 und 2 Wohnungen</c:v>
                </c:pt>
                <c:pt idx="1">
                  <c:v>Neue Wohngebäude mit 3 und mehr Wohnungen (einschließlich Wohnheime)</c:v>
                </c:pt>
                <c:pt idx="2">
                  <c:v>Neue Nichtwohngebäude</c:v>
                </c:pt>
              </c:strCache>
            </c:strRef>
          </c:cat>
          <c:val>
            <c:numRef>
              <c:f>HTabGrafik!$B$9:$B$11</c:f>
              <c:numCache>
                <c:ptCount val="3"/>
                <c:pt idx="0">
                  <c:v>237247</c:v>
                </c:pt>
                <c:pt idx="1">
                  <c:v>62597</c:v>
                </c:pt>
                <c:pt idx="2">
                  <c:v>358116</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75"/>
          <c:y val="0.03375"/>
          <c:w val="0.6835"/>
          <c:h val="0.58"/>
        </c:manualLayout>
      </c:layout>
      <c:pieChart>
        <c:varyColors val="1"/>
        <c:ser>
          <c:idx val="0"/>
          <c:order val="0"/>
          <c:tx>
            <c:strRef>
              <c:f>HTabGrafik!$C$8</c:f>
              <c:strCache>
                <c:ptCount val="1"/>
                <c:pt idx="0">
                  <c:v>2008</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HTabGrafik!$A$9:$A$11</c:f>
              <c:strCache>
                <c:ptCount val="3"/>
                <c:pt idx="0">
                  <c:v>Neue Wohngebäude mit 1 und 2 Wohnungen</c:v>
                </c:pt>
                <c:pt idx="1">
                  <c:v>Neue Wohngebäude mit 3 und mehr Wohnungen (einschließlich Wohnheime)</c:v>
                </c:pt>
                <c:pt idx="2">
                  <c:v>Neue Nichtwohngebäude</c:v>
                </c:pt>
              </c:strCache>
            </c:strRef>
          </c:cat>
          <c:val>
            <c:numRef>
              <c:f>HTabGrafik!$C$9:$C$11</c:f>
              <c:numCache>
                <c:ptCount val="3"/>
                <c:pt idx="0">
                  <c:v>178088</c:v>
                </c:pt>
                <c:pt idx="1">
                  <c:v>39418</c:v>
                </c:pt>
                <c:pt idx="2">
                  <c:v>401566</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2007 und 2008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HTabGrafik!$B$2:$Y$2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HTabGrafik!$B$3:$Y$3</c:f>
              <c:numCache>
                <c:ptCount val="24"/>
                <c:pt idx="0">
                  <c:v>53</c:v>
                </c:pt>
                <c:pt idx="1">
                  <c:v>75</c:v>
                </c:pt>
                <c:pt idx="2">
                  <c:v>169</c:v>
                </c:pt>
                <c:pt idx="3">
                  <c:v>120</c:v>
                </c:pt>
                <c:pt idx="4">
                  <c:v>159</c:v>
                </c:pt>
                <c:pt idx="5">
                  <c:v>162</c:v>
                </c:pt>
                <c:pt idx="6">
                  <c:v>166</c:v>
                </c:pt>
                <c:pt idx="7">
                  <c:v>161</c:v>
                </c:pt>
                <c:pt idx="8">
                  <c:v>153</c:v>
                </c:pt>
                <c:pt idx="9">
                  <c:v>117</c:v>
                </c:pt>
                <c:pt idx="10">
                  <c:v>108</c:v>
                </c:pt>
                <c:pt idx="11">
                  <c:v>134</c:v>
                </c:pt>
                <c:pt idx="12">
                  <c:v>88</c:v>
                </c:pt>
                <c:pt idx="13">
                  <c:v>81</c:v>
                </c:pt>
                <c:pt idx="14">
                  <c:v>110</c:v>
                </c:pt>
                <c:pt idx="15">
                  <c:v>158</c:v>
                </c:pt>
                <c:pt idx="16">
                  <c:v>136</c:v>
                </c:pt>
                <c:pt idx="17">
                  <c:v>152</c:v>
                </c:pt>
                <c:pt idx="18">
                  <c:v>138</c:v>
                </c:pt>
                <c:pt idx="19">
                  <c:v>117</c:v>
                </c:pt>
                <c:pt idx="20">
                  <c:v>127</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HTabGrafik!$B$2:$P$2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HTabGrafik!$B$4:$Y$4</c:f>
              <c:numCache>
                <c:ptCount val="24"/>
                <c:pt idx="0">
                  <c:v>40</c:v>
                </c:pt>
                <c:pt idx="1">
                  <c:v>47</c:v>
                </c:pt>
                <c:pt idx="2">
                  <c:v>57</c:v>
                </c:pt>
                <c:pt idx="3">
                  <c:v>56</c:v>
                </c:pt>
                <c:pt idx="4">
                  <c:v>64</c:v>
                </c:pt>
                <c:pt idx="5">
                  <c:v>95</c:v>
                </c:pt>
                <c:pt idx="6">
                  <c:v>70</c:v>
                </c:pt>
                <c:pt idx="7">
                  <c:v>75</c:v>
                </c:pt>
                <c:pt idx="8">
                  <c:v>71</c:v>
                </c:pt>
                <c:pt idx="9">
                  <c:v>80</c:v>
                </c:pt>
                <c:pt idx="10">
                  <c:v>55</c:v>
                </c:pt>
                <c:pt idx="11">
                  <c:v>84</c:v>
                </c:pt>
                <c:pt idx="12">
                  <c:v>76</c:v>
                </c:pt>
                <c:pt idx="13">
                  <c:v>55</c:v>
                </c:pt>
                <c:pt idx="14">
                  <c:v>58</c:v>
                </c:pt>
                <c:pt idx="15">
                  <c:v>62</c:v>
                </c:pt>
                <c:pt idx="16">
                  <c:v>75</c:v>
                </c:pt>
                <c:pt idx="17">
                  <c:v>63</c:v>
                </c:pt>
                <c:pt idx="18">
                  <c:v>99</c:v>
                </c:pt>
                <c:pt idx="19">
                  <c:v>73</c:v>
                </c:pt>
                <c:pt idx="20">
                  <c:v>86</c:v>
                </c:pt>
              </c:numCache>
            </c:numRef>
          </c:val>
          <c:smooth val="0"/>
        </c:ser>
        <c:axId val="25588681"/>
        <c:axId val="28971538"/>
      </c:lineChart>
      <c:catAx>
        <c:axId val="25588681"/>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28971538"/>
        <c:crossesAt val="0"/>
        <c:auto val="1"/>
        <c:lblOffset val="100"/>
        <c:noMultiLvlLbl val="0"/>
      </c:catAx>
      <c:valAx>
        <c:axId val="28971538"/>
        <c:scaling>
          <c:orientation val="minMax"/>
          <c:max val="2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5588681"/>
        <c:crossesAt val="1"/>
        <c:crossBetween val="midCat"/>
        <c:dispUnits/>
        <c:majorUnit val="5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2007 und 2008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675"/>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HTabGrafik!$B$23:$Y$23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HTabGrafik!$B$24:$Y$24</c:f>
              <c:numCache>
                <c:ptCount val="24"/>
                <c:pt idx="0">
                  <c:v>52</c:v>
                </c:pt>
                <c:pt idx="1">
                  <c:v>78</c:v>
                </c:pt>
                <c:pt idx="2">
                  <c:v>177</c:v>
                </c:pt>
                <c:pt idx="3">
                  <c:v>123</c:v>
                </c:pt>
                <c:pt idx="4">
                  <c:v>171</c:v>
                </c:pt>
                <c:pt idx="5">
                  <c:v>159</c:v>
                </c:pt>
                <c:pt idx="6">
                  <c:v>173</c:v>
                </c:pt>
                <c:pt idx="7">
                  <c:v>163</c:v>
                </c:pt>
                <c:pt idx="8">
                  <c:v>157</c:v>
                </c:pt>
                <c:pt idx="9">
                  <c:v>120</c:v>
                </c:pt>
                <c:pt idx="10">
                  <c:v>109</c:v>
                </c:pt>
                <c:pt idx="11">
                  <c:v>127</c:v>
                </c:pt>
                <c:pt idx="12">
                  <c:v>92</c:v>
                </c:pt>
                <c:pt idx="13">
                  <c:v>80</c:v>
                </c:pt>
                <c:pt idx="14">
                  <c:v>108</c:v>
                </c:pt>
                <c:pt idx="15">
                  <c:v>168</c:v>
                </c:pt>
                <c:pt idx="16">
                  <c:v>143</c:v>
                </c:pt>
                <c:pt idx="17">
                  <c:v>160</c:v>
                </c:pt>
                <c:pt idx="18">
                  <c:v>137</c:v>
                </c:pt>
                <c:pt idx="19">
                  <c:v>121</c:v>
                </c:pt>
                <c:pt idx="20">
                  <c:v>127</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HTabGrafik!$B$23:$Y$23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HTabGrafik!$B$25:$Y$25</c:f>
              <c:numCache>
                <c:ptCount val="24"/>
                <c:pt idx="0">
                  <c:v>107</c:v>
                </c:pt>
                <c:pt idx="1">
                  <c:v>20</c:v>
                </c:pt>
                <c:pt idx="2">
                  <c:v>53</c:v>
                </c:pt>
                <c:pt idx="3">
                  <c:v>28</c:v>
                </c:pt>
                <c:pt idx="4">
                  <c:v>25</c:v>
                </c:pt>
                <c:pt idx="5">
                  <c:v>91</c:v>
                </c:pt>
                <c:pt idx="6">
                  <c:v>47</c:v>
                </c:pt>
                <c:pt idx="7">
                  <c:v>101</c:v>
                </c:pt>
                <c:pt idx="8">
                  <c:v>38</c:v>
                </c:pt>
                <c:pt idx="9">
                  <c:v>42</c:v>
                </c:pt>
                <c:pt idx="10">
                  <c:v>64</c:v>
                </c:pt>
                <c:pt idx="11">
                  <c:v>131</c:v>
                </c:pt>
                <c:pt idx="12">
                  <c:v>9</c:v>
                </c:pt>
                <c:pt idx="13">
                  <c:v>38</c:v>
                </c:pt>
                <c:pt idx="14">
                  <c:v>74</c:v>
                </c:pt>
                <c:pt idx="15">
                  <c:v>24</c:v>
                </c:pt>
                <c:pt idx="16">
                  <c:v>51</c:v>
                </c:pt>
                <c:pt idx="17">
                  <c:v>45</c:v>
                </c:pt>
                <c:pt idx="18">
                  <c:v>57</c:v>
                </c:pt>
                <c:pt idx="19">
                  <c:v>6</c:v>
                </c:pt>
                <c:pt idx="20">
                  <c:v>55</c:v>
                </c:pt>
              </c:numCache>
            </c:numRef>
          </c:val>
          <c:smooth val="0"/>
        </c:ser>
        <c:axId val="48067997"/>
        <c:axId val="29958790"/>
      </c:lineChart>
      <c:catAx>
        <c:axId val="48067997"/>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9958790"/>
        <c:crosses val="autoZero"/>
        <c:auto val="1"/>
        <c:lblOffset val="100"/>
        <c:noMultiLvlLbl val="0"/>
      </c:catAx>
      <c:valAx>
        <c:axId val="29958790"/>
        <c:scaling>
          <c:orientation val="minMax"/>
          <c:max val="2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8067997"/>
        <c:crossesAt val="1"/>
        <c:crossBetween val="midCat"/>
        <c:dispUnits/>
        <c:majorUnit val="5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2007 und 2008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35"/>
          <c:h val="0.25375"/>
        </c:manualLayout>
      </c:layout>
      <c:lineChart>
        <c:grouping val="standard"/>
        <c:varyColors val="0"/>
        <c:ser>
          <c:idx val="1"/>
          <c:order val="0"/>
          <c:tx>
            <c:strRef>
              <c:f>HTabGrafik!$A$18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HTabGrafik!$B$16:$Y$16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HTabGrafik!$B$18:$Y$18</c:f>
              <c:numCache>
                <c:ptCount val="24"/>
                <c:pt idx="0">
                  <c:v>151</c:v>
                </c:pt>
                <c:pt idx="1">
                  <c:v>100</c:v>
                </c:pt>
                <c:pt idx="2">
                  <c:v>272</c:v>
                </c:pt>
                <c:pt idx="3">
                  <c:v>180</c:v>
                </c:pt>
                <c:pt idx="4">
                  <c:v>432</c:v>
                </c:pt>
                <c:pt idx="5">
                  <c:v>318</c:v>
                </c:pt>
                <c:pt idx="6">
                  <c:v>315</c:v>
                </c:pt>
                <c:pt idx="7">
                  <c:v>405</c:v>
                </c:pt>
                <c:pt idx="8">
                  <c:v>285</c:v>
                </c:pt>
                <c:pt idx="9">
                  <c:v>369</c:v>
                </c:pt>
                <c:pt idx="10">
                  <c:v>208</c:v>
                </c:pt>
                <c:pt idx="11">
                  <c:v>351</c:v>
                </c:pt>
                <c:pt idx="12">
                  <c:v>64</c:v>
                </c:pt>
                <c:pt idx="13">
                  <c:v>195</c:v>
                </c:pt>
                <c:pt idx="14">
                  <c:v>226</c:v>
                </c:pt>
                <c:pt idx="15">
                  <c:v>218</c:v>
                </c:pt>
                <c:pt idx="16">
                  <c:v>187</c:v>
                </c:pt>
                <c:pt idx="17">
                  <c:v>327</c:v>
                </c:pt>
                <c:pt idx="18">
                  <c:v>265</c:v>
                </c:pt>
                <c:pt idx="19">
                  <c:v>292</c:v>
                </c:pt>
                <c:pt idx="20">
                  <c:v>78</c:v>
                </c:pt>
              </c:numCache>
            </c:numRef>
          </c:val>
          <c:smooth val="0"/>
        </c:ser>
        <c:ser>
          <c:idx val="0"/>
          <c:order val="1"/>
          <c:tx>
            <c:strRef>
              <c:f>HTabGrafik!$A$17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HTabGrafik!$B$16:$Y$16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HTabGrafik!$B$17:$Y$17</c:f>
              <c:numCache>
                <c:ptCount val="24"/>
                <c:pt idx="0">
                  <c:v>160</c:v>
                </c:pt>
                <c:pt idx="1">
                  <c:v>98</c:v>
                </c:pt>
                <c:pt idx="2">
                  <c:v>231</c:v>
                </c:pt>
                <c:pt idx="3">
                  <c:v>175</c:v>
                </c:pt>
                <c:pt idx="4">
                  <c:v>198</c:v>
                </c:pt>
                <c:pt idx="5">
                  <c:v>250</c:v>
                </c:pt>
                <c:pt idx="6">
                  <c:v>224</c:v>
                </c:pt>
                <c:pt idx="7">
                  <c:v>267</c:v>
                </c:pt>
                <c:pt idx="8">
                  <c:v>199</c:v>
                </c:pt>
                <c:pt idx="9">
                  <c:v>164</c:v>
                </c:pt>
                <c:pt idx="10">
                  <c:v>173</c:v>
                </c:pt>
                <c:pt idx="11">
                  <c:v>262</c:v>
                </c:pt>
                <c:pt idx="12">
                  <c:v>104</c:v>
                </c:pt>
                <c:pt idx="13">
                  <c:v>118</c:v>
                </c:pt>
                <c:pt idx="14">
                  <c:v>186</c:v>
                </c:pt>
                <c:pt idx="15">
                  <c:v>196</c:v>
                </c:pt>
                <c:pt idx="16">
                  <c:v>195</c:v>
                </c:pt>
                <c:pt idx="17">
                  <c:v>205</c:v>
                </c:pt>
                <c:pt idx="18">
                  <c:v>209</c:v>
                </c:pt>
                <c:pt idx="19">
                  <c:v>129</c:v>
                </c:pt>
                <c:pt idx="20">
                  <c:v>185</c:v>
                </c:pt>
              </c:numCache>
            </c:numRef>
          </c:val>
          <c:smooth val="0"/>
        </c:ser>
        <c:marker val="1"/>
        <c:axId val="59417251"/>
        <c:axId val="64993212"/>
      </c:lineChart>
      <c:catAx>
        <c:axId val="59417251"/>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64993212"/>
        <c:crossesAt val="0"/>
        <c:auto val="1"/>
        <c:lblOffset val="100"/>
        <c:noMultiLvlLbl val="0"/>
      </c:catAx>
      <c:valAx>
        <c:axId val="64993212"/>
        <c:scaling>
          <c:orientation val="minMax"/>
          <c:max val="5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9417251"/>
        <c:crossesAt val="1"/>
        <c:crossBetween val="midCat"/>
        <c:dispUnits/>
        <c:majorUnit val="1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0.85175</cdr:y>
    </cdr:from>
    <cdr:to>
      <cdr:x>0.289</cdr:x>
      <cdr:y>0.92925</cdr:y>
    </cdr:to>
    <cdr:sp>
      <cdr:nvSpPr>
        <cdr:cNvPr id="1" name="TextBox 1"/>
        <cdr:cNvSpPr txBox="1">
          <a:spLocks noChangeArrowheads="1"/>
        </cdr:cNvSpPr>
      </cdr:nvSpPr>
      <cdr:spPr>
        <a:xfrm>
          <a:off x="1095375" y="2609850"/>
          <a:ext cx="361950"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0.42075</cdr:y>
    </cdr:to>
    <cdr:sp>
      <cdr:nvSpPr>
        <cdr:cNvPr id="1" name="Rectangle 1"/>
        <cdr:cNvSpPr>
          <a:spLocks/>
        </cdr:cNvSpPr>
      </cdr:nvSpPr>
      <cdr:spPr>
        <a:xfrm>
          <a:off x="409575" y="190500"/>
          <a:ext cx="5457825" cy="35433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0.49</cdr:y>
    </cdr:from>
    <cdr:to>
      <cdr:x>0.96075</cdr:x>
      <cdr:y>0.94775</cdr:y>
    </cdr:to>
    <cdr:sp>
      <cdr:nvSpPr>
        <cdr:cNvPr id="2" name="Rectangle 2"/>
        <cdr:cNvSpPr>
          <a:spLocks/>
        </cdr:cNvSpPr>
      </cdr:nvSpPr>
      <cdr:spPr>
        <a:xfrm>
          <a:off x="409575" y="4343400"/>
          <a:ext cx="5467350" cy="4067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0.36775</cdr:y>
    </cdr:from>
    <cdr:to>
      <cdr:x>0.5315</cdr:x>
      <cdr:y>0.38725</cdr:y>
    </cdr:to>
    <cdr:sp>
      <cdr:nvSpPr>
        <cdr:cNvPr id="3" name="TextBox 3"/>
        <cdr:cNvSpPr txBox="1">
          <a:spLocks noChangeArrowheads="1"/>
        </cdr:cNvSpPr>
      </cdr:nvSpPr>
      <cdr:spPr>
        <a:xfrm>
          <a:off x="2447925" y="3257550"/>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0.36775</cdr:y>
    </cdr:from>
    <cdr:to>
      <cdr:x>0.75775</cdr:x>
      <cdr:y>0.38725</cdr:y>
    </cdr:to>
    <cdr:sp>
      <cdr:nvSpPr>
        <cdr:cNvPr id="4" name="TextBox 4"/>
        <cdr:cNvSpPr txBox="1">
          <a:spLocks noChangeArrowheads="1"/>
        </cdr:cNvSpPr>
      </cdr:nvSpPr>
      <cdr:spPr>
        <a:xfrm>
          <a:off x="3571875" y="3257550"/>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0.35575</cdr:x>
      <cdr:y>0.37675</cdr:y>
    </cdr:from>
    <cdr:to>
      <cdr:x>0.38125</cdr:x>
      <cdr:y>0.37675</cdr:y>
    </cdr:to>
    <cdr:sp>
      <cdr:nvSpPr>
        <cdr:cNvPr id="5" name="Line 5"/>
        <cdr:cNvSpPr>
          <a:spLocks/>
        </cdr:cNvSpPr>
      </cdr:nvSpPr>
      <cdr:spPr>
        <a:xfrm>
          <a:off x="2171700" y="334327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0.37675</cdr:y>
    </cdr:from>
    <cdr:to>
      <cdr:x>0.5755</cdr:x>
      <cdr:y>0.37675</cdr:y>
    </cdr:to>
    <cdr:sp>
      <cdr:nvSpPr>
        <cdr:cNvPr id="6" name="Line 6"/>
        <cdr:cNvSpPr>
          <a:spLocks/>
        </cdr:cNvSpPr>
      </cdr:nvSpPr>
      <cdr:spPr>
        <a:xfrm>
          <a:off x="3362325" y="334327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0.501</cdr:y>
    </cdr:from>
    <cdr:to>
      <cdr:x>0.92375</cdr:x>
      <cdr:y>0.847</cdr:y>
    </cdr:to>
    <cdr:graphicFrame>
      <cdr:nvGraphicFramePr>
        <cdr:cNvPr id="7" name="Chart 7"/>
        <cdr:cNvGraphicFramePr/>
      </cdr:nvGraphicFramePr>
      <cdr:xfrm>
        <a:off x="571500" y="4438650"/>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0.4005</cdr:y>
    </cdr:from>
    <cdr:to>
      <cdr:x>0.345</cdr:x>
      <cdr:y>0.421</cdr:y>
    </cdr:to>
    <cdr:sp>
      <cdr:nvSpPr>
        <cdr:cNvPr id="9" name="TextBox 10"/>
        <cdr:cNvSpPr txBox="1">
          <a:spLocks noChangeArrowheads="1"/>
        </cdr:cNvSpPr>
      </cdr:nvSpPr>
      <cdr:spPr>
        <a:xfrm>
          <a:off x="495300" y="3552825"/>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0.3535</cdr:y>
    </cdr:from>
    <cdr:to>
      <cdr:x>0.3815</cdr:x>
      <cdr:y>0.3675</cdr:y>
    </cdr:to>
    <cdr:sp>
      <cdr:nvSpPr>
        <cdr:cNvPr id="10" name="TextBox 11"/>
        <cdr:cNvSpPr txBox="1">
          <a:spLocks noChangeArrowheads="1"/>
        </cdr:cNvSpPr>
      </cdr:nvSpPr>
      <cdr:spPr>
        <a:xfrm>
          <a:off x="1990725" y="3133725"/>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0.3535</cdr:y>
    </cdr:from>
    <cdr:to>
      <cdr:x>0.758</cdr:x>
      <cdr:y>0.3675</cdr:y>
    </cdr:to>
    <cdr:sp>
      <cdr:nvSpPr>
        <cdr:cNvPr id="12" name="TextBox 13"/>
        <cdr:cNvSpPr txBox="1">
          <a:spLocks noChangeArrowheads="1"/>
        </cdr:cNvSpPr>
      </cdr:nvSpPr>
      <cdr:spPr>
        <a:xfrm>
          <a:off x="4314825" y="3133725"/>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0.615</cdr:x>
      <cdr:y>0.79425</cdr:y>
    </cdr:from>
    <cdr:to>
      <cdr:x>0.854</cdr:x>
      <cdr:y>0.81925</cdr:y>
    </cdr:to>
    <cdr:sp>
      <cdr:nvSpPr>
        <cdr:cNvPr id="14" name="TextBox 15"/>
        <cdr:cNvSpPr txBox="1">
          <a:spLocks noChangeArrowheads="1"/>
        </cdr:cNvSpPr>
      </cdr:nvSpPr>
      <cdr:spPr>
        <a:xfrm>
          <a:off x="3752850" y="7048500"/>
          <a:ext cx="145732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September 2008</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0.323</cdr:y>
    </cdr:from>
    <cdr:to>
      <cdr:x>0.51725</cdr:x>
      <cdr:y>0.351</cdr:y>
    </cdr:to>
    <cdr:sp>
      <cdr:nvSpPr>
        <cdr:cNvPr id="19" name="Line 20"/>
        <cdr:cNvSpPr>
          <a:spLocks/>
        </cdr:cNvSpPr>
      </cdr:nvSpPr>
      <cdr:spPr>
        <a:xfrm>
          <a:off x="3162300" y="2867025"/>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0.0665</cdr:x>
      <cdr:y>0.01075</cdr:y>
    </cdr:from>
    <cdr:to>
      <cdr:x>0.95975</cdr:x>
      <cdr:y>0.41925</cdr:y>
    </cdr:to>
    <cdr:sp>
      <cdr:nvSpPr>
        <cdr:cNvPr id="1" name="Rectangle 1"/>
        <cdr:cNvSpPr>
          <a:spLocks/>
        </cdr:cNvSpPr>
      </cdr:nvSpPr>
      <cdr:spPr>
        <a:xfrm>
          <a:off x="400050"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0.5425</cdr:y>
    </cdr:from>
    <cdr:to>
      <cdr:x>0.96025</cdr:x>
      <cdr:y>0.9525</cdr:y>
    </cdr:to>
    <cdr:sp>
      <cdr:nvSpPr>
        <cdr:cNvPr id="2" name="Rectangle 2"/>
        <cdr:cNvSpPr>
          <a:spLocks/>
        </cdr:cNvSpPr>
      </cdr:nvSpPr>
      <cdr:spPr>
        <a:xfrm>
          <a:off x="400050" y="4810125"/>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0.09375</cdr:x>
      <cdr:y>0.548</cdr:y>
    </cdr:from>
    <cdr:to>
      <cdr:x>0.91025</cdr:x>
      <cdr:y>0.8505</cdr:y>
    </cdr:to>
    <cdr:graphicFrame>
      <cdr:nvGraphicFramePr>
        <cdr:cNvPr id="3" name="Chart 3"/>
        <cdr:cNvGraphicFramePr/>
      </cdr:nvGraphicFramePr>
      <cdr:xfrm>
        <a:off x="571500" y="4857750"/>
        <a:ext cx="4991100" cy="2686050"/>
      </cdr:xfrm>
      <a:graphic>
        <a:graphicData uri="http://schemas.openxmlformats.org/drawingml/2006/chart">
          <c:chart r:id="rId1"/>
        </a:graphicData>
      </a:graphic>
    </cdr:graphicFrame>
  </cdr:relSizeAnchor>
  <cdr:relSizeAnchor xmlns:cdr="http://schemas.openxmlformats.org/drawingml/2006/chartDrawing">
    <cdr:from>
      <cdr:x>0.53</cdr:x>
      <cdr:y>0.29625</cdr:y>
    </cdr:from>
    <cdr:to>
      <cdr:x>0.53</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0.34475</cdr:x>
      <cdr:y>0.32875</cdr:y>
    </cdr:from>
    <cdr:to>
      <cdr:x>0.4095</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0.734</cdr:x>
      <cdr:y>0.32875</cdr:y>
    </cdr:from>
    <cdr:to>
      <cdr:x>0.7815</cdr:x>
      <cdr:y>0.344</cdr:y>
    </cdr:to>
    <cdr:sp>
      <cdr:nvSpPr>
        <cdr:cNvPr id="8" name="TextBox 8"/>
        <cdr:cNvSpPr txBox="1">
          <a:spLocks noChangeArrowheads="1"/>
        </cdr:cNvSpPr>
      </cdr:nvSpPr>
      <cdr:spPr>
        <a:xfrm>
          <a:off x="4486275"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0.1105</cdr:x>
      <cdr:y>0.5665</cdr:y>
    </cdr:from>
    <cdr:to>
      <cdr:x>0.934</cdr:x>
      <cdr:y>0.872</cdr:y>
    </cdr:to>
    <cdr:graphicFrame>
      <cdr:nvGraphicFramePr>
        <cdr:cNvPr id="9" name="Chart 9"/>
        <cdr:cNvGraphicFramePr/>
      </cdr:nvGraphicFramePr>
      <cdr:xfrm>
        <a:off x="666750"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0.3275</cdr:x>
      <cdr:y>0.8655</cdr:y>
    </cdr:from>
    <cdr:to>
      <cdr:x>0.383</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0.7055</cdr:x>
      <cdr:y>0.8655</cdr:y>
    </cdr:from>
    <cdr:to>
      <cdr:x>0.76575</cdr:x>
      <cdr:y>0.8905</cdr:y>
    </cdr:to>
    <cdr:sp>
      <cdr:nvSpPr>
        <cdr:cNvPr id="11" name="TextBox 11"/>
        <cdr:cNvSpPr txBox="1">
          <a:spLocks noChangeArrowheads="1"/>
        </cdr:cNvSpPr>
      </cdr:nvSpPr>
      <cdr:spPr>
        <a:xfrm>
          <a:off x="4305300"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0.32825</cdr:x>
      <cdr:y>0.894</cdr:y>
    </cdr:from>
    <cdr:to>
      <cdr:x>0.35375</cdr:x>
      <cdr:y>0.894</cdr:y>
    </cdr:to>
    <cdr:sp>
      <cdr:nvSpPr>
        <cdr:cNvPr id="12" name="Line 12"/>
        <cdr:cNvSpPr>
          <a:spLocks/>
        </cdr:cNvSpPr>
      </cdr:nvSpPr>
      <cdr:spPr>
        <a:xfrm>
          <a:off x="2000250"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0.32825</cdr:x>
      <cdr:y>0.91575</cdr:y>
    </cdr:from>
    <cdr:to>
      <cdr:x>0.35375</cdr:x>
      <cdr:y>0.91575</cdr:y>
    </cdr:to>
    <cdr:sp>
      <cdr:nvSpPr>
        <cdr:cNvPr id="13" name="Line 13"/>
        <cdr:cNvSpPr>
          <a:spLocks/>
        </cdr:cNvSpPr>
      </cdr:nvSpPr>
      <cdr:spPr>
        <a:xfrm>
          <a:off x="2000250"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0.3635</cdr:x>
      <cdr:y>0.8855</cdr:y>
    </cdr:from>
    <cdr:to>
      <cdr:x>0.70525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0.3635</cdr:x>
      <cdr:y>0.90675</cdr:y>
    </cdr:from>
    <cdr:to>
      <cdr:x>0.75125</cdr:x>
      <cdr:y>0.9295</cdr:y>
    </cdr:to>
    <cdr:sp>
      <cdr:nvSpPr>
        <cdr:cNvPr id="15" name="TextBox 15"/>
        <cdr:cNvSpPr txBox="1">
          <a:spLocks noChangeArrowheads="1"/>
        </cdr:cNvSpPr>
      </cdr:nvSpPr>
      <cdr:spPr>
        <a:xfrm>
          <a:off x="22193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0.2435</cdr:x>
      <cdr:y>0.3515</cdr:y>
    </cdr:from>
    <cdr:to>
      <cdr:x>0.9065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0.2435</cdr:x>
      <cdr:y>0.3685</cdr:y>
    </cdr:from>
    <cdr:to>
      <cdr:x>0.8985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cdr:x>
      <cdr:y>0.8395</cdr:y>
    </cdr:from>
    <cdr:to>
      <cdr:x>0.53</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0.36</cdr:y>
    </cdr:from>
    <cdr:to>
      <cdr:x>0.227</cdr:x>
      <cdr:y>0.36</cdr:y>
    </cdr:to>
    <cdr:sp>
      <cdr:nvSpPr>
        <cdr:cNvPr id="19" name="Line 21"/>
        <cdr:cNvSpPr>
          <a:spLocks/>
        </cdr:cNvSpPr>
      </cdr:nvSpPr>
      <cdr:spPr>
        <a:xfrm flipV="1">
          <a:off x="1219200" y="3190875"/>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0.37625</cdr:y>
    </cdr:from>
    <cdr:to>
      <cdr:x>0.227</cdr:x>
      <cdr:y>0.37625</cdr:y>
    </cdr:to>
    <cdr:sp>
      <cdr:nvSpPr>
        <cdr:cNvPr id="20" name="Line 22"/>
        <cdr:cNvSpPr>
          <a:spLocks/>
        </cdr:cNvSpPr>
      </cdr:nvSpPr>
      <cdr:spPr>
        <a:xfrm>
          <a:off x="1219200" y="333375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8</xdr:row>
      <xdr:rowOff>76200</xdr:rowOff>
    </xdr:from>
    <xdr:to>
      <xdr:col>0</xdr:col>
      <xdr:colOff>1238250</xdr:colOff>
      <xdr:row>8</xdr:row>
      <xdr:rowOff>76200</xdr:rowOff>
    </xdr:to>
    <xdr:sp>
      <xdr:nvSpPr>
        <xdr:cNvPr id="1" name="Line 1"/>
        <xdr:cNvSpPr>
          <a:spLocks/>
        </xdr:cNvSpPr>
      </xdr:nvSpPr>
      <xdr:spPr>
        <a:xfrm>
          <a:off x="781050" y="12954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76</xdr:row>
      <xdr:rowOff>76200</xdr:rowOff>
    </xdr:from>
    <xdr:to>
      <xdr:col>0</xdr:col>
      <xdr:colOff>1219200</xdr:colOff>
      <xdr:row>76</xdr:row>
      <xdr:rowOff>76200</xdr:rowOff>
    </xdr:to>
    <xdr:sp>
      <xdr:nvSpPr>
        <xdr:cNvPr id="3" name="Line 3"/>
        <xdr:cNvSpPr>
          <a:spLocks/>
        </xdr:cNvSpPr>
      </xdr:nvSpPr>
      <xdr:spPr>
        <a:xfrm>
          <a:off x="742950" y="116586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8</xdr:row>
      <xdr:rowOff>76200</xdr:rowOff>
    </xdr:from>
    <xdr:to>
      <xdr:col>0</xdr:col>
      <xdr:colOff>1181100</xdr:colOff>
      <xdr:row>8</xdr:row>
      <xdr:rowOff>76200</xdr:rowOff>
    </xdr:to>
    <xdr:sp>
      <xdr:nvSpPr>
        <xdr:cNvPr id="4" name="Line 4"/>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02" customWidth="1"/>
  </cols>
  <sheetData>
    <row r="1" ht="15.75">
      <c r="A1" s="201" t="s">
        <v>284</v>
      </c>
    </row>
    <row r="4" ht="12.75">
      <c r="A4" s="206" t="s">
        <v>297</v>
      </c>
    </row>
    <row r="5" ht="14.25">
      <c r="A5" s="203"/>
    </row>
    <row r="6" ht="14.25">
      <c r="A6" s="203"/>
    </row>
    <row r="7" ht="12.75">
      <c r="A7" s="202" t="s">
        <v>285</v>
      </c>
    </row>
    <row r="10" ht="12.75">
      <c r="A10" s="202" t="s">
        <v>298</v>
      </c>
    </row>
    <row r="11" ht="12.75">
      <c r="A11" s="202" t="s">
        <v>286</v>
      </c>
    </row>
    <row r="14" ht="12.75">
      <c r="A14" s="202" t="s">
        <v>287</v>
      </c>
    </row>
    <row r="17" ht="12.75">
      <c r="A17" s="202" t="s">
        <v>288</v>
      </c>
    </row>
    <row r="18" ht="12.75">
      <c r="A18" s="202" t="s">
        <v>289</v>
      </c>
    </row>
    <row r="19" ht="12.75">
      <c r="A19" s="202" t="s">
        <v>290</v>
      </c>
    </row>
    <row r="20" ht="12.75">
      <c r="A20" s="202" t="s">
        <v>291</v>
      </c>
    </row>
    <row r="21" ht="12.75">
      <c r="A21" s="202" t="s">
        <v>292</v>
      </c>
    </row>
    <row r="24" ht="12.75">
      <c r="A24" s="204" t="s">
        <v>293</v>
      </c>
    </row>
    <row r="25" ht="38.25">
      <c r="A25" s="205" t="s">
        <v>294</v>
      </c>
    </row>
    <row r="28" ht="12.75">
      <c r="A28" s="204" t="s">
        <v>295</v>
      </c>
    </row>
    <row r="29" ht="51">
      <c r="A29" s="205" t="s">
        <v>296</v>
      </c>
    </row>
    <row r="30" ht="12.75">
      <c r="A30" s="202" t="s">
        <v>38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A1" sqref="A1"/>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76</v>
      </c>
      <c r="C2" s="16" t="s">
        <v>77</v>
      </c>
      <c r="D2" s="16" t="s">
        <v>78</v>
      </c>
      <c r="E2" s="16" t="s">
        <v>79</v>
      </c>
      <c r="F2" s="16" t="s">
        <v>78</v>
      </c>
      <c r="G2" s="16" t="s">
        <v>76</v>
      </c>
      <c r="H2" s="16" t="s">
        <v>76</v>
      </c>
      <c r="I2" s="16" t="s">
        <v>79</v>
      </c>
      <c r="J2" s="16" t="s">
        <v>80</v>
      </c>
      <c r="K2" s="16" t="s">
        <v>81</v>
      </c>
      <c r="L2" s="16" t="s">
        <v>82</v>
      </c>
      <c r="M2" s="16" t="s">
        <v>83</v>
      </c>
      <c r="N2" s="16" t="s">
        <v>76</v>
      </c>
      <c r="O2" s="100" t="s">
        <v>77</v>
      </c>
      <c r="P2" s="16" t="s">
        <v>78</v>
      </c>
      <c r="Q2" s="16" t="s">
        <v>79</v>
      </c>
      <c r="R2" s="16" t="s">
        <v>78</v>
      </c>
      <c r="S2" s="16" t="s">
        <v>76</v>
      </c>
      <c r="T2" s="16" t="s">
        <v>76</v>
      </c>
      <c r="U2" s="16" t="s">
        <v>79</v>
      </c>
      <c r="V2" s="16" t="s">
        <v>80</v>
      </c>
      <c r="W2" s="16" t="s">
        <v>81</v>
      </c>
      <c r="X2" s="16" t="s">
        <v>82</v>
      </c>
      <c r="Y2" s="16" t="s">
        <v>83</v>
      </c>
    </row>
    <row r="3" spans="1:25" ht="11.25">
      <c r="A3" s="16" t="s">
        <v>84</v>
      </c>
      <c r="B3" s="17">
        <v>53</v>
      </c>
      <c r="C3" s="17">
        <v>75</v>
      </c>
      <c r="D3" s="17">
        <v>169</v>
      </c>
      <c r="E3" s="17">
        <v>120</v>
      </c>
      <c r="F3" s="17">
        <v>159</v>
      </c>
      <c r="G3" s="17">
        <v>162</v>
      </c>
      <c r="H3" s="17">
        <v>166</v>
      </c>
      <c r="I3" s="17">
        <v>161</v>
      </c>
      <c r="J3" s="17">
        <v>153</v>
      </c>
      <c r="K3" s="17">
        <v>117</v>
      </c>
      <c r="L3" s="17">
        <v>108</v>
      </c>
      <c r="M3" s="17">
        <v>134</v>
      </c>
      <c r="N3" s="17">
        <v>88</v>
      </c>
      <c r="O3" s="17">
        <v>81</v>
      </c>
      <c r="P3" s="17">
        <v>110</v>
      </c>
      <c r="Q3" s="17">
        <v>158</v>
      </c>
      <c r="R3" s="17">
        <v>136</v>
      </c>
      <c r="S3" s="17">
        <v>152</v>
      </c>
      <c r="T3" s="17">
        <v>138</v>
      </c>
      <c r="U3" s="17">
        <v>117</v>
      </c>
      <c r="V3" s="17">
        <v>127</v>
      </c>
      <c r="W3" s="17"/>
      <c r="X3" s="17"/>
      <c r="Y3" s="17"/>
    </row>
    <row r="4" spans="1:25" ht="11.25">
      <c r="A4" s="16" t="s">
        <v>85</v>
      </c>
      <c r="B4" s="17">
        <v>40</v>
      </c>
      <c r="C4" s="17">
        <v>47</v>
      </c>
      <c r="D4" s="17">
        <v>57</v>
      </c>
      <c r="E4" s="17">
        <v>56</v>
      </c>
      <c r="F4" s="17">
        <v>64</v>
      </c>
      <c r="G4" s="17">
        <v>95</v>
      </c>
      <c r="H4" s="17">
        <v>70</v>
      </c>
      <c r="I4" s="17">
        <v>75</v>
      </c>
      <c r="J4" s="17">
        <v>71</v>
      </c>
      <c r="K4" s="17">
        <v>80</v>
      </c>
      <c r="L4" s="17">
        <v>55</v>
      </c>
      <c r="M4" s="17">
        <v>84</v>
      </c>
      <c r="N4" s="17">
        <v>76</v>
      </c>
      <c r="O4" s="17">
        <v>55</v>
      </c>
      <c r="P4" s="17">
        <v>58</v>
      </c>
      <c r="Q4" s="17">
        <v>62</v>
      </c>
      <c r="R4" s="17">
        <v>75</v>
      </c>
      <c r="S4" s="17">
        <v>63</v>
      </c>
      <c r="T4" s="17">
        <v>99</v>
      </c>
      <c r="U4" s="17">
        <v>73</v>
      </c>
      <c r="V4" s="17">
        <v>86</v>
      </c>
      <c r="W4" s="17"/>
      <c r="X4" s="17"/>
      <c r="Y4" s="17"/>
    </row>
    <row r="8" spans="2:3" ht="11.25">
      <c r="B8" s="16">
        <v>2007</v>
      </c>
      <c r="C8" s="16">
        <v>2008</v>
      </c>
    </row>
    <row r="9" spans="1:4" ht="11.25">
      <c r="A9" s="16" t="s">
        <v>87</v>
      </c>
      <c r="B9" s="18">
        <v>237247</v>
      </c>
      <c r="C9" s="18">
        <v>178088</v>
      </c>
      <c r="D9" s="19">
        <f>100*C9/$C$12</f>
        <v>28.766928564044246</v>
      </c>
    </row>
    <row r="10" spans="1:4" ht="11.25">
      <c r="A10" s="16" t="s">
        <v>88</v>
      </c>
      <c r="B10" s="18">
        <v>62597</v>
      </c>
      <c r="C10" s="18">
        <v>39418</v>
      </c>
      <c r="D10" s="19">
        <f>100*C10/$C$12</f>
        <v>6.367272304352321</v>
      </c>
    </row>
    <row r="11" spans="1:4" ht="11.25">
      <c r="A11" s="16" t="s">
        <v>86</v>
      </c>
      <c r="B11" s="18">
        <v>358116</v>
      </c>
      <c r="C11" s="18">
        <v>401566</v>
      </c>
      <c r="D11" s="19">
        <f>100*C11/$C$12</f>
        <v>64.86579913160344</v>
      </c>
    </row>
    <row r="12" spans="2:4" ht="11.25">
      <c r="B12" s="20">
        <v>657960</v>
      </c>
      <c r="C12" s="20">
        <v>619072</v>
      </c>
      <c r="D12" s="21">
        <f>SUM(D9:D11)</f>
        <v>100</v>
      </c>
    </row>
    <row r="13" spans="2:3" ht="11.25">
      <c r="B13" s="100" t="s">
        <v>222</v>
      </c>
      <c r="C13" s="21">
        <f>SUM(C9:C11)</f>
        <v>619072</v>
      </c>
    </row>
    <row r="14" ht="11.25">
      <c r="C14" s="21"/>
    </row>
    <row r="16" spans="2:25" ht="11.25">
      <c r="B16" s="16" t="s">
        <v>76</v>
      </c>
      <c r="C16" s="16" t="s">
        <v>77</v>
      </c>
      <c r="D16" s="16" t="s">
        <v>78</v>
      </c>
      <c r="E16" s="16" t="s">
        <v>79</v>
      </c>
      <c r="F16" s="16" t="s">
        <v>78</v>
      </c>
      <c r="G16" s="16" t="s">
        <v>76</v>
      </c>
      <c r="H16" s="16" t="s">
        <v>76</v>
      </c>
      <c r="I16" s="16" t="s">
        <v>79</v>
      </c>
      <c r="J16" s="16" t="s">
        <v>80</v>
      </c>
      <c r="K16" s="16" t="s">
        <v>81</v>
      </c>
      <c r="L16" s="16" t="s">
        <v>82</v>
      </c>
      <c r="M16" s="16" t="s">
        <v>83</v>
      </c>
      <c r="N16" s="16" t="s">
        <v>76</v>
      </c>
      <c r="O16" s="16" t="s">
        <v>77</v>
      </c>
      <c r="P16" s="16" t="s">
        <v>78</v>
      </c>
      <c r="Q16" s="16" t="s">
        <v>79</v>
      </c>
      <c r="R16" s="16" t="s">
        <v>78</v>
      </c>
      <c r="S16" s="16" t="s">
        <v>76</v>
      </c>
      <c r="T16" s="16" t="s">
        <v>76</v>
      </c>
      <c r="U16" s="16" t="s">
        <v>79</v>
      </c>
      <c r="V16" s="16" t="s">
        <v>80</v>
      </c>
      <c r="W16" s="16" t="s">
        <v>81</v>
      </c>
      <c r="X16" s="16" t="s">
        <v>82</v>
      </c>
      <c r="Y16" s="16" t="s">
        <v>83</v>
      </c>
    </row>
    <row r="17" spans="1:25" ht="11.25">
      <c r="A17" s="16" t="s">
        <v>89</v>
      </c>
      <c r="B17" s="16">
        <v>160</v>
      </c>
      <c r="C17" s="16">
        <v>98</v>
      </c>
      <c r="D17" s="16">
        <v>231</v>
      </c>
      <c r="E17" s="16">
        <v>175</v>
      </c>
      <c r="F17" s="16">
        <v>198</v>
      </c>
      <c r="G17" s="16">
        <v>250</v>
      </c>
      <c r="H17" s="22">
        <v>224</v>
      </c>
      <c r="I17" s="22">
        <v>267</v>
      </c>
      <c r="J17" s="22">
        <v>199</v>
      </c>
      <c r="K17" s="22">
        <v>164</v>
      </c>
      <c r="L17" s="22">
        <v>173</v>
      </c>
      <c r="M17" s="22">
        <v>262</v>
      </c>
      <c r="N17" s="22">
        <v>104</v>
      </c>
      <c r="O17" s="22">
        <v>118</v>
      </c>
      <c r="P17" s="22">
        <v>186</v>
      </c>
      <c r="Q17" s="22">
        <v>196</v>
      </c>
      <c r="R17" s="22">
        <v>195</v>
      </c>
      <c r="S17" s="22">
        <v>205</v>
      </c>
      <c r="T17" s="22">
        <v>209</v>
      </c>
      <c r="U17" s="22">
        <v>129</v>
      </c>
      <c r="V17" s="22">
        <v>185</v>
      </c>
      <c r="W17" s="22"/>
      <c r="X17" s="22"/>
      <c r="Y17" s="22"/>
    </row>
    <row r="18" spans="1:25" ht="11.25">
      <c r="A18" s="16" t="s">
        <v>90</v>
      </c>
      <c r="B18" s="16">
        <v>151</v>
      </c>
      <c r="C18" s="16">
        <v>100</v>
      </c>
      <c r="D18" s="16">
        <v>272</v>
      </c>
      <c r="E18" s="16">
        <v>180</v>
      </c>
      <c r="F18" s="16">
        <v>432</v>
      </c>
      <c r="G18" s="16">
        <v>318</v>
      </c>
      <c r="H18" s="17">
        <v>315</v>
      </c>
      <c r="I18" s="17">
        <v>405</v>
      </c>
      <c r="J18" s="17">
        <v>285</v>
      </c>
      <c r="K18" s="17">
        <v>369</v>
      </c>
      <c r="L18" s="17">
        <v>208</v>
      </c>
      <c r="M18" s="17">
        <v>351</v>
      </c>
      <c r="N18" s="17">
        <v>64</v>
      </c>
      <c r="O18" s="17">
        <v>195</v>
      </c>
      <c r="P18" s="23">
        <v>226</v>
      </c>
      <c r="Q18" s="17">
        <v>218</v>
      </c>
      <c r="R18" s="17">
        <v>187</v>
      </c>
      <c r="S18" s="17">
        <v>327</v>
      </c>
      <c r="T18" s="17">
        <v>265</v>
      </c>
      <c r="U18" s="17">
        <v>292</v>
      </c>
      <c r="V18" s="17">
        <v>78</v>
      </c>
      <c r="W18" s="17"/>
      <c r="X18" s="17"/>
      <c r="Y18" s="17"/>
    </row>
    <row r="23" spans="2:25" ht="11.25">
      <c r="B23" s="16" t="s">
        <v>76</v>
      </c>
      <c r="C23" s="16" t="s">
        <v>77</v>
      </c>
      <c r="D23" s="16" t="s">
        <v>78</v>
      </c>
      <c r="E23" s="16" t="s">
        <v>79</v>
      </c>
      <c r="F23" s="16" t="s">
        <v>78</v>
      </c>
      <c r="G23" s="16" t="s">
        <v>76</v>
      </c>
      <c r="H23" s="16" t="s">
        <v>76</v>
      </c>
      <c r="I23" s="16" t="s">
        <v>79</v>
      </c>
      <c r="J23" s="16" t="s">
        <v>80</v>
      </c>
      <c r="K23" s="16" t="s">
        <v>81</v>
      </c>
      <c r="L23" s="16" t="s">
        <v>82</v>
      </c>
      <c r="M23" s="16" t="s">
        <v>83</v>
      </c>
      <c r="N23" s="16" t="s">
        <v>76</v>
      </c>
      <c r="O23" s="16" t="s">
        <v>77</v>
      </c>
      <c r="P23" s="16" t="s">
        <v>78</v>
      </c>
      <c r="Q23" s="16" t="s">
        <v>79</v>
      </c>
      <c r="R23" s="16" t="s">
        <v>78</v>
      </c>
      <c r="S23" s="16" t="s">
        <v>76</v>
      </c>
      <c r="T23" s="16" t="s">
        <v>76</v>
      </c>
      <c r="U23" s="16" t="s">
        <v>79</v>
      </c>
      <c r="V23" s="16" t="s">
        <v>80</v>
      </c>
      <c r="W23" s="16" t="s">
        <v>81</v>
      </c>
      <c r="X23" s="16" t="s">
        <v>82</v>
      </c>
      <c r="Y23" s="16" t="s">
        <v>83</v>
      </c>
    </row>
    <row r="24" spans="1:25" ht="11.25">
      <c r="A24" s="16" t="s">
        <v>91</v>
      </c>
      <c r="B24" s="16">
        <v>52</v>
      </c>
      <c r="C24" s="16">
        <v>78</v>
      </c>
      <c r="D24" s="16">
        <v>177</v>
      </c>
      <c r="E24" s="16">
        <v>123</v>
      </c>
      <c r="F24" s="24">
        <v>171</v>
      </c>
      <c r="G24" s="16">
        <v>159</v>
      </c>
      <c r="H24" s="24">
        <v>173</v>
      </c>
      <c r="I24" s="24">
        <v>163</v>
      </c>
      <c r="J24" s="24">
        <v>157</v>
      </c>
      <c r="K24" s="24">
        <v>120</v>
      </c>
      <c r="L24" s="24">
        <v>109</v>
      </c>
      <c r="M24" s="24">
        <v>127</v>
      </c>
      <c r="N24" s="24">
        <v>92</v>
      </c>
      <c r="O24" s="24">
        <v>80</v>
      </c>
      <c r="P24" s="24">
        <v>108</v>
      </c>
      <c r="Q24" s="24">
        <v>168</v>
      </c>
      <c r="R24" s="24">
        <v>143</v>
      </c>
      <c r="S24" s="24">
        <v>160</v>
      </c>
      <c r="T24" s="24">
        <v>137</v>
      </c>
      <c r="U24" s="24">
        <v>121</v>
      </c>
      <c r="V24" s="24">
        <v>127</v>
      </c>
      <c r="W24" s="24"/>
      <c r="X24" s="24"/>
      <c r="Y24" s="24"/>
    </row>
    <row r="25" spans="1:25" ht="11.25">
      <c r="A25" s="16" t="s">
        <v>92</v>
      </c>
      <c r="B25" s="16">
        <v>107</v>
      </c>
      <c r="C25" s="16">
        <v>20</v>
      </c>
      <c r="D25" s="16">
        <v>53</v>
      </c>
      <c r="E25" s="16">
        <v>28</v>
      </c>
      <c r="F25" s="24">
        <v>25</v>
      </c>
      <c r="G25" s="16">
        <v>91</v>
      </c>
      <c r="H25" s="24">
        <v>47</v>
      </c>
      <c r="I25" s="24">
        <v>101</v>
      </c>
      <c r="J25" s="24">
        <v>38</v>
      </c>
      <c r="K25" s="24">
        <v>42</v>
      </c>
      <c r="L25" s="24">
        <v>64</v>
      </c>
      <c r="M25" s="24">
        <v>131</v>
      </c>
      <c r="N25" s="24">
        <v>9</v>
      </c>
      <c r="O25" s="24">
        <v>38</v>
      </c>
      <c r="P25" s="24">
        <v>74</v>
      </c>
      <c r="Q25" s="24">
        <v>24</v>
      </c>
      <c r="R25" s="24">
        <v>51</v>
      </c>
      <c r="S25" s="24">
        <v>45</v>
      </c>
      <c r="T25" s="24">
        <v>57</v>
      </c>
      <c r="U25" s="24">
        <v>6</v>
      </c>
      <c r="V25" s="24">
        <v>55</v>
      </c>
      <c r="W25" s="24"/>
      <c r="X25" s="24"/>
      <c r="Y25" s="24"/>
    </row>
    <row r="53" spans="1:2" ht="12.75">
      <c r="A53" s="95"/>
      <c r="B53" s="39"/>
    </row>
    <row r="54" spans="1:2" ht="11.25">
      <c r="A54" s="39"/>
      <c r="B54" s="39"/>
    </row>
    <row r="55" spans="1:2" ht="12.75">
      <c r="A55" s="95"/>
      <c r="B55" s="39"/>
    </row>
  </sheetData>
  <printOptions/>
  <pageMargins left="0.75" right="0.75" top="1" bottom="1"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3:D14"/>
  <sheetViews>
    <sheetView workbookViewId="0" topLeftCell="A2">
      <selection activeCell="A2" sqref="A2"/>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227</v>
      </c>
      <c r="C3" s="8">
        <v>1851</v>
      </c>
      <c r="D3" s="6" t="s">
        <v>34</v>
      </c>
    </row>
    <row r="4" spans="2:4" ht="12.75">
      <c r="B4" s="7"/>
      <c r="C4" s="8">
        <v>1494</v>
      </c>
      <c r="D4" s="6" t="s">
        <v>35</v>
      </c>
    </row>
    <row r="5" spans="2:4" ht="12.75">
      <c r="B5" s="7"/>
      <c r="C5" s="9">
        <v>32</v>
      </c>
      <c r="D5" s="6" t="s">
        <v>36</v>
      </c>
    </row>
    <row r="6" spans="2:4" ht="12.75">
      <c r="B6" s="7"/>
      <c r="C6" s="8">
        <v>325</v>
      </c>
      <c r="D6" s="6" t="s">
        <v>221</v>
      </c>
    </row>
    <row r="7" ht="12.75">
      <c r="C7" s="195"/>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7" t="s">
        <v>263</v>
      </c>
      <c r="B1" s="208"/>
    </row>
    <row r="6" spans="1:2" ht="14.25">
      <c r="A6" s="198">
        <v>0</v>
      </c>
      <c r="B6" s="199" t="s">
        <v>264</v>
      </c>
    </row>
    <row r="7" spans="1:2" ht="14.25">
      <c r="A7" s="193"/>
      <c r="B7" s="199" t="s">
        <v>265</v>
      </c>
    </row>
    <row r="8" spans="1:2" ht="14.25">
      <c r="A8" s="198" t="s">
        <v>142</v>
      </c>
      <c r="B8" s="199" t="s">
        <v>266</v>
      </c>
    </row>
    <row r="9" spans="1:2" ht="14.25">
      <c r="A9" s="198" t="s">
        <v>137</v>
      </c>
      <c r="B9" s="199" t="s">
        <v>267</v>
      </c>
    </row>
    <row r="10" spans="1:2" ht="14.25">
      <c r="A10" s="198" t="s">
        <v>268</v>
      </c>
      <c r="B10" s="199" t="s">
        <v>269</v>
      </c>
    </row>
    <row r="11" spans="1:2" ht="14.25">
      <c r="A11" s="198" t="s">
        <v>270</v>
      </c>
      <c r="B11" s="199" t="s">
        <v>271</v>
      </c>
    </row>
    <row r="12" spans="1:2" ht="14.25">
      <c r="A12" s="198" t="s">
        <v>272</v>
      </c>
      <c r="B12" s="199" t="s">
        <v>273</v>
      </c>
    </row>
    <row r="13" spans="1:2" ht="14.25">
      <c r="A13" s="198" t="s">
        <v>274</v>
      </c>
      <c r="B13" s="199" t="s">
        <v>275</v>
      </c>
    </row>
    <row r="14" spans="1:2" ht="14.25">
      <c r="A14" s="198" t="s">
        <v>276</v>
      </c>
      <c r="B14" s="199" t="s">
        <v>277</v>
      </c>
    </row>
    <row r="15" spans="1:2" ht="14.25">
      <c r="A15" s="198" t="s">
        <v>278</v>
      </c>
      <c r="B15" s="199" t="s">
        <v>279</v>
      </c>
    </row>
    <row r="16" ht="14.25">
      <c r="A16" s="199"/>
    </row>
    <row r="17" spans="1:2" ht="14.25">
      <c r="A17" s="199" t="s">
        <v>280</v>
      </c>
      <c r="B17" s="200" t="s">
        <v>281</v>
      </c>
    </row>
    <row r="18" spans="1:2" ht="14.25">
      <c r="A18" s="199" t="s">
        <v>282</v>
      </c>
      <c r="B18" s="200" t="s">
        <v>283</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1"/>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4" t="s">
        <v>7</v>
      </c>
      <c r="B4" s="106"/>
    </row>
    <row r="5" spans="1:2" ht="12.75">
      <c r="A5" s="179"/>
      <c r="B5" s="106" t="s">
        <v>8</v>
      </c>
    </row>
    <row r="6" spans="1:2" ht="12.75">
      <c r="A6" s="179"/>
      <c r="B6" s="106"/>
    </row>
    <row r="7" spans="1:2" ht="12.75">
      <c r="A7" s="179"/>
      <c r="B7" s="106"/>
    </row>
    <row r="8" spans="1:2" ht="12.75">
      <c r="A8" s="179"/>
      <c r="B8" s="106"/>
    </row>
    <row r="9" spans="1:2" ht="12.75">
      <c r="A9" s="179"/>
      <c r="B9" s="106"/>
    </row>
    <row r="10" spans="1:2" ht="12.75">
      <c r="A10" s="179"/>
      <c r="B10" s="106"/>
    </row>
    <row r="11" spans="1:2" ht="12.75">
      <c r="A11" s="191" t="s">
        <v>9</v>
      </c>
      <c r="B11" s="106">
        <v>2</v>
      </c>
    </row>
    <row r="12" spans="1:2" ht="12.75">
      <c r="A12" s="98"/>
      <c r="B12" s="106"/>
    </row>
    <row r="13" spans="1:2" ht="12.75">
      <c r="A13" s="98"/>
      <c r="B13" s="106"/>
    </row>
    <row r="14" spans="1:2" ht="12.75">
      <c r="A14" s="191"/>
      <c r="B14" s="106"/>
    </row>
    <row r="15" spans="1:2" ht="12.75">
      <c r="A15" s="191" t="s">
        <v>10</v>
      </c>
      <c r="B15" s="106">
        <v>6</v>
      </c>
    </row>
    <row r="16" spans="1:2" ht="12.75">
      <c r="A16" s="98"/>
      <c r="B16" s="106"/>
    </row>
    <row r="17" spans="1:2" s="3" customFormat="1" ht="12.75">
      <c r="A17" s="98"/>
      <c r="B17" s="106"/>
    </row>
    <row r="18" spans="1:2" ht="12.75">
      <c r="A18" s="98"/>
      <c r="B18" s="106"/>
    </row>
    <row r="19" spans="1:2" ht="12.75">
      <c r="A19" s="94" t="s">
        <v>11</v>
      </c>
      <c r="B19" s="106"/>
    </row>
    <row r="20" spans="1:2" ht="12.75">
      <c r="A20" s="94"/>
      <c r="B20" s="106"/>
    </row>
    <row r="21" spans="1:2" ht="12" customHeight="1">
      <c r="A21" s="94"/>
      <c r="B21" s="106"/>
    </row>
    <row r="22" spans="1:2" ht="16.5" customHeight="1">
      <c r="A22" s="98" t="s">
        <v>12</v>
      </c>
      <c r="B22" s="106"/>
    </row>
    <row r="23" spans="1:2" ht="12.75">
      <c r="A23" s="98" t="s">
        <v>229</v>
      </c>
      <c r="B23" s="106"/>
    </row>
    <row r="24" spans="1:2" ht="12.75">
      <c r="A24" s="98" t="s">
        <v>13</v>
      </c>
      <c r="B24" s="106">
        <v>7</v>
      </c>
    </row>
    <row r="25" spans="1:2" ht="12.75">
      <c r="A25" s="98"/>
      <c r="B25" s="106"/>
    </row>
    <row r="26" spans="1:2" ht="20.25" customHeight="1">
      <c r="A26" s="98" t="s">
        <v>14</v>
      </c>
      <c r="B26" s="106"/>
    </row>
    <row r="27" spans="1:2" ht="12.75">
      <c r="A27" s="98" t="s">
        <v>229</v>
      </c>
      <c r="B27" s="106"/>
    </row>
    <row r="28" spans="1:2" ht="12.75">
      <c r="A28" s="98" t="s">
        <v>15</v>
      </c>
      <c r="B28" s="106">
        <v>7</v>
      </c>
    </row>
    <row r="29" spans="1:2" ht="12.75">
      <c r="A29" s="98"/>
      <c r="B29" s="106"/>
    </row>
    <row r="30" spans="1:2" ht="12.75">
      <c r="A30" s="98" t="s">
        <v>230</v>
      </c>
      <c r="B30" s="106">
        <v>8</v>
      </c>
    </row>
    <row r="31" spans="1:2" ht="12.75">
      <c r="A31" s="98"/>
      <c r="B31" s="106"/>
    </row>
    <row r="32" spans="1:2" ht="12.75">
      <c r="A32" s="98" t="s">
        <v>231</v>
      </c>
      <c r="B32" s="106"/>
    </row>
    <row r="33" spans="1:2" ht="12.75">
      <c r="A33" s="97" t="s">
        <v>215</v>
      </c>
      <c r="B33" s="106">
        <v>8</v>
      </c>
    </row>
    <row r="34" spans="1:2" ht="12.75">
      <c r="A34" s="98"/>
      <c r="B34" s="106"/>
    </row>
    <row r="35" spans="1:2" ht="12.75">
      <c r="A35" s="98"/>
      <c r="B35" s="106"/>
    </row>
    <row r="36" spans="1:2" ht="12.75">
      <c r="A36" s="98"/>
      <c r="B36" s="106"/>
    </row>
    <row r="37" spans="1:2" ht="12.75">
      <c r="A37" s="94" t="s">
        <v>16</v>
      </c>
      <c r="B37" s="106"/>
    </row>
    <row r="38" spans="1:2" ht="12.75">
      <c r="A38" s="94"/>
      <c r="B38" s="106"/>
    </row>
    <row r="39" spans="1:2" ht="12.75">
      <c r="A39" s="94"/>
      <c r="B39" s="106"/>
    </row>
    <row r="40" spans="1:2" ht="12.75">
      <c r="A40" s="98" t="s">
        <v>17</v>
      </c>
      <c r="B40" s="106"/>
    </row>
    <row r="41" spans="1:2" ht="12.75">
      <c r="A41" s="98" t="s">
        <v>18</v>
      </c>
      <c r="B41" s="106"/>
    </row>
    <row r="42" spans="1:2" ht="12.75">
      <c r="A42" s="98" t="s">
        <v>235</v>
      </c>
      <c r="B42" s="106">
        <v>9</v>
      </c>
    </row>
    <row r="43" spans="1:2" ht="12.75">
      <c r="A43" s="98"/>
      <c r="B43" s="106"/>
    </row>
    <row r="44" spans="1:2" ht="12.75">
      <c r="A44" s="98" t="s">
        <v>236</v>
      </c>
      <c r="B44" s="106">
        <v>10</v>
      </c>
    </row>
    <row r="45" spans="1:2" ht="12.75">
      <c r="A45" s="98"/>
      <c r="B45" s="106"/>
    </row>
    <row r="46" spans="1:2" ht="12.75">
      <c r="A46" s="98" t="s">
        <v>237</v>
      </c>
      <c r="B46" s="106">
        <v>11</v>
      </c>
    </row>
    <row r="47" spans="1:2" ht="12.75">
      <c r="A47" s="98"/>
      <c r="B47" s="106"/>
    </row>
    <row r="48" spans="1:2" ht="12.75">
      <c r="A48" s="98" t="s">
        <v>19</v>
      </c>
      <c r="B48" s="106"/>
    </row>
    <row r="49" spans="1:2" ht="12.75">
      <c r="A49" s="98" t="s">
        <v>18</v>
      </c>
      <c r="B49" s="106"/>
    </row>
    <row r="50" spans="1:2" ht="12.75">
      <c r="A50" s="98" t="s">
        <v>238</v>
      </c>
      <c r="B50" s="106">
        <v>12</v>
      </c>
    </row>
    <row r="51" spans="1:2" ht="12.75">
      <c r="A51" s="98"/>
      <c r="B51" s="106"/>
    </row>
    <row r="52" spans="1:2" ht="12.75">
      <c r="A52" s="98" t="s">
        <v>233</v>
      </c>
      <c r="B52" s="106"/>
    </row>
    <row r="53" spans="1:2" ht="12.75">
      <c r="A53" s="98" t="s">
        <v>18</v>
      </c>
      <c r="B53" s="106"/>
    </row>
    <row r="54" spans="1:2" ht="12.75">
      <c r="A54" s="98" t="s">
        <v>239</v>
      </c>
      <c r="B54" s="106">
        <v>14</v>
      </c>
    </row>
    <row r="55" spans="1:2" ht="12.75">
      <c r="A55" s="98"/>
      <c r="B55" s="106"/>
    </row>
    <row r="56" spans="1:2" ht="12.75">
      <c r="A56" s="98"/>
      <c r="B56" s="106"/>
    </row>
    <row r="57" spans="1:2" ht="12.75">
      <c r="A57" s="98"/>
      <c r="B57" s="106"/>
    </row>
    <row r="58" spans="1:2" ht="12.75">
      <c r="A58" s="98"/>
      <c r="B58" s="106"/>
    </row>
    <row r="59" spans="1:2" ht="12.75">
      <c r="A59" s="179"/>
      <c r="B59" s="106"/>
    </row>
    <row r="60" spans="1:2" ht="12.75">
      <c r="A60" s="179"/>
      <c r="B60" s="106"/>
    </row>
    <row r="61" spans="1:2" ht="12.75">
      <c r="A61" s="179"/>
      <c r="B61" s="106"/>
    </row>
    <row r="62" spans="1:2" ht="12.75">
      <c r="A62" s="179"/>
      <c r="B62" s="106"/>
    </row>
    <row r="63" spans="1:2" ht="12.75">
      <c r="A63" s="179"/>
      <c r="B63" s="106"/>
    </row>
    <row r="64" spans="1:2" ht="12.75">
      <c r="A64" s="179"/>
      <c r="B64" s="106"/>
    </row>
    <row r="65" spans="1:2" ht="12.75">
      <c r="A65" s="179"/>
      <c r="B65" s="106"/>
    </row>
    <row r="66" spans="1:2" ht="12.75">
      <c r="A66" s="179"/>
      <c r="B66" s="106"/>
    </row>
    <row r="67" spans="1:2" ht="12.75">
      <c r="A67" s="179"/>
      <c r="B67" s="106"/>
    </row>
    <row r="68" spans="1:2" ht="12.75">
      <c r="A68" s="4"/>
      <c r="B68" s="5"/>
    </row>
    <row r="69" spans="1:2" ht="12.75">
      <c r="A69" s="4"/>
      <c r="B69" s="5"/>
    </row>
    <row r="70" spans="1:2" ht="12.75">
      <c r="A70" s="4"/>
      <c r="B70" s="5"/>
    </row>
    <row r="71" spans="1:2" ht="12.75">
      <c r="A71" s="4"/>
      <c r="B71"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11" t="s">
        <v>9</v>
      </c>
    </row>
    <row r="2" ht="12.75">
      <c r="A2" s="11"/>
    </row>
    <row r="3" ht="12.75">
      <c r="A3" s="11"/>
    </row>
    <row r="4" ht="12.75">
      <c r="A4" s="11" t="s">
        <v>20</v>
      </c>
    </row>
    <row r="5" ht="12.75">
      <c r="A5" s="11"/>
    </row>
    <row r="6" ht="49.5" customHeight="1">
      <c r="A6" s="12" t="s">
        <v>65</v>
      </c>
    </row>
    <row r="7" ht="25.5" customHeight="1">
      <c r="A7" s="12" t="s">
        <v>21</v>
      </c>
    </row>
    <row r="8" ht="12.75">
      <c r="A8" s="12"/>
    </row>
    <row r="9" ht="12.75">
      <c r="A9" s="11" t="s">
        <v>22</v>
      </c>
    </row>
    <row r="10" ht="12.75">
      <c r="A10" s="11"/>
    </row>
    <row r="11" spans="1:3" ht="72" customHeight="1">
      <c r="A11" s="12" t="s">
        <v>232</v>
      </c>
      <c r="C11" s="4"/>
    </row>
    <row r="12" ht="12.75">
      <c r="A12" s="12"/>
    </row>
    <row r="13" ht="12.75">
      <c r="A13" s="11" t="s">
        <v>23</v>
      </c>
    </row>
    <row r="14" ht="12.75">
      <c r="A14" s="12"/>
    </row>
    <row r="15" ht="12.75">
      <c r="A15" s="12" t="s">
        <v>24</v>
      </c>
    </row>
    <row r="16" ht="12.75">
      <c r="A16" s="12" t="s">
        <v>25</v>
      </c>
    </row>
    <row r="17" ht="12.75">
      <c r="A17" s="12" t="s">
        <v>26</v>
      </c>
    </row>
    <row r="18" ht="12.75">
      <c r="A18" s="12" t="s">
        <v>27</v>
      </c>
    </row>
    <row r="19" ht="12.75">
      <c r="A19" s="12" t="s">
        <v>28</v>
      </c>
    </row>
    <row r="20" ht="12.75">
      <c r="A20" s="12" t="s">
        <v>29</v>
      </c>
    </row>
    <row r="21" ht="12.75">
      <c r="A21" s="12" t="s">
        <v>30</v>
      </c>
    </row>
    <row r="22" spans="1:2" ht="12.75">
      <c r="A22" s="12"/>
      <c r="B22" s="4"/>
    </row>
    <row r="23" ht="12.75">
      <c r="A23" s="11" t="s">
        <v>31</v>
      </c>
    </row>
    <row r="24" ht="12.75">
      <c r="A24" s="11"/>
    </row>
    <row r="25" spans="1:2" ht="49.5" customHeight="1">
      <c r="A25" s="12" t="s">
        <v>66</v>
      </c>
      <c r="B25" s="13"/>
    </row>
    <row r="26" ht="24">
      <c r="A26" s="12" t="s">
        <v>32</v>
      </c>
    </row>
    <row r="27" ht="39.75" customHeight="1">
      <c r="A27" s="12" t="s">
        <v>218</v>
      </c>
    </row>
    <row r="28" ht="12.75">
      <c r="A28" s="12"/>
    </row>
    <row r="29" ht="12.75">
      <c r="A29" s="12"/>
    </row>
    <row r="30" ht="12.75">
      <c r="A30" s="11" t="s">
        <v>33</v>
      </c>
    </row>
    <row r="31" spans="1:2" ht="12.75">
      <c r="A31" s="11"/>
      <c r="B31" s="4"/>
    </row>
    <row r="32" ht="49.5" customHeight="1">
      <c r="A32" s="12" t="s">
        <v>67</v>
      </c>
    </row>
    <row r="33" ht="12.75">
      <c r="A33" s="99"/>
    </row>
    <row r="34" ht="25.5" customHeight="1">
      <c r="A34" s="12" t="s">
        <v>216</v>
      </c>
    </row>
    <row r="35" ht="12.75">
      <c r="A35" s="12"/>
    </row>
    <row r="36" ht="36">
      <c r="A36" s="12" t="s">
        <v>68</v>
      </c>
    </row>
    <row r="37" ht="12.75">
      <c r="A37" s="12"/>
    </row>
    <row r="38" ht="12.75">
      <c r="A38" s="12"/>
    </row>
    <row r="39" ht="12.75">
      <c r="A39" s="12"/>
    </row>
    <row r="40" ht="12.75">
      <c r="A40" s="12"/>
    </row>
    <row r="41" spans="1:256" ht="12.75">
      <c r="A41" s="11" t="s">
        <v>39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40</v>
      </c>
    </row>
    <row r="45" ht="12.75">
      <c r="A45" s="11"/>
    </row>
    <row r="46" ht="73.5" customHeight="1">
      <c r="A46" s="12" t="s">
        <v>69</v>
      </c>
    </row>
    <row r="47" ht="12.75">
      <c r="A47" s="12"/>
    </row>
    <row r="48" ht="12.75">
      <c r="A48" s="11" t="s">
        <v>41</v>
      </c>
    </row>
    <row r="49" ht="12.75">
      <c r="A49" s="11"/>
    </row>
    <row r="50" ht="37.5" customHeight="1">
      <c r="A50" s="12" t="s">
        <v>70</v>
      </c>
    </row>
    <row r="51" ht="12.75">
      <c r="A51" s="12"/>
    </row>
    <row r="52" ht="12.75">
      <c r="A52" s="11" t="s">
        <v>42</v>
      </c>
    </row>
    <row r="53" ht="12.75">
      <c r="A53" s="96"/>
    </row>
    <row r="54" ht="24.75" customHeight="1">
      <c r="A54" s="12" t="s">
        <v>225</v>
      </c>
    </row>
    <row r="55" ht="12.75">
      <c r="A55" s="96"/>
    </row>
    <row r="56" ht="12.75">
      <c r="A56" s="11" t="s">
        <v>43</v>
      </c>
    </row>
    <row r="57" ht="12.75">
      <c r="A57" s="11"/>
    </row>
    <row r="58" ht="25.5" customHeight="1">
      <c r="A58" s="12" t="s">
        <v>71</v>
      </c>
    </row>
    <row r="59" ht="12.75">
      <c r="A59" s="12"/>
    </row>
    <row r="60" ht="12.75">
      <c r="A60" s="11" t="s">
        <v>44</v>
      </c>
    </row>
    <row r="61" ht="12.75">
      <c r="A61" s="11"/>
    </row>
    <row r="62" ht="25.5" customHeight="1">
      <c r="A62" s="12" t="s">
        <v>64</v>
      </c>
    </row>
    <row r="63" ht="12.75">
      <c r="A63" s="12"/>
    </row>
    <row r="64" ht="12.75">
      <c r="A64" s="11" t="s">
        <v>45</v>
      </c>
    </row>
    <row r="65" ht="12.75">
      <c r="A65" s="11"/>
    </row>
    <row r="66" ht="49.5" customHeight="1">
      <c r="A66" s="12" t="s">
        <v>72</v>
      </c>
    </row>
    <row r="67" ht="12.75">
      <c r="A67" s="12"/>
    </row>
    <row r="68" ht="12.75">
      <c r="A68" s="11" t="s">
        <v>46</v>
      </c>
    </row>
    <row r="69" ht="12.75">
      <c r="A69" s="11"/>
    </row>
    <row r="70" ht="24">
      <c r="A70" s="12" t="s">
        <v>47</v>
      </c>
    </row>
    <row r="71" ht="12.75">
      <c r="A71" s="12"/>
    </row>
    <row r="72" ht="12.75">
      <c r="A72" s="11" t="s">
        <v>48</v>
      </c>
    </row>
    <row r="73" ht="12.75">
      <c r="A73" s="14"/>
    </row>
    <row r="74" spans="1:2" ht="73.5" customHeight="1">
      <c r="A74" s="15" t="s">
        <v>73</v>
      </c>
      <c r="B74" s="13"/>
    </row>
    <row r="75" ht="73.5" customHeight="1">
      <c r="A75" s="15" t="s">
        <v>74</v>
      </c>
    </row>
    <row r="76" ht="24">
      <c r="A76" s="14" t="s">
        <v>49</v>
      </c>
    </row>
    <row r="77" ht="12.75">
      <c r="A77" s="11"/>
    </row>
    <row r="78" ht="12.75">
      <c r="A78" s="11" t="s">
        <v>50</v>
      </c>
    </row>
    <row r="79" ht="12.75">
      <c r="A79" s="11"/>
    </row>
    <row r="80" ht="60" customHeight="1">
      <c r="A80" s="12" t="s">
        <v>75</v>
      </c>
    </row>
    <row r="81" ht="12.75">
      <c r="A81" s="12"/>
    </row>
    <row r="82" ht="12.75">
      <c r="A82" s="11" t="s">
        <v>51</v>
      </c>
    </row>
    <row r="83" ht="12.75">
      <c r="A83" s="11"/>
    </row>
    <row r="84" spans="1:2" ht="36">
      <c r="A84" s="12" t="s">
        <v>0</v>
      </c>
      <c r="B84" s="13"/>
    </row>
    <row r="85" ht="12.75">
      <c r="A85" s="12"/>
    </row>
    <row r="86" ht="12.75">
      <c r="A86" s="11" t="s">
        <v>52</v>
      </c>
    </row>
    <row r="87" ht="12.75">
      <c r="A87" s="11"/>
    </row>
    <row r="88" ht="48" customHeight="1">
      <c r="A88" s="12" t="s">
        <v>224</v>
      </c>
    </row>
    <row r="89" ht="25.5" customHeight="1">
      <c r="A89" s="12" t="s">
        <v>53</v>
      </c>
    </row>
    <row r="90" ht="12.75">
      <c r="A90" s="12"/>
    </row>
    <row r="91" ht="12.75">
      <c r="A91" s="11" t="s">
        <v>54</v>
      </c>
    </row>
    <row r="92" ht="12.75">
      <c r="A92" s="11"/>
    </row>
    <row r="93" ht="49.5" customHeight="1">
      <c r="A93" s="12" t="s">
        <v>1</v>
      </c>
    </row>
    <row r="94" ht="12.75">
      <c r="A94" s="12"/>
    </row>
    <row r="95" ht="12.75">
      <c r="A95" s="11" t="s">
        <v>55</v>
      </c>
    </row>
    <row r="96" ht="12.75">
      <c r="A96" s="11"/>
    </row>
    <row r="97" ht="61.5" customHeight="1">
      <c r="A97" s="12" t="s">
        <v>2</v>
      </c>
    </row>
    <row r="98" ht="12.75">
      <c r="A98" s="12"/>
    </row>
    <row r="99" ht="12.75">
      <c r="A99" s="11" t="s">
        <v>56</v>
      </c>
    </row>
    <row r="100" ht="12.75">
      <c r="A100" s="11"/>
    </row>
    <row r="101" ht="49.5" customHeight="1">
      <c r="A101" s="12" t="s">
        <v>214</v>
      </c>
    </row>
    <row r="102" ht="12.75">
      <c r="A102" s="12"/>
    </row>
    <row r="103" ht="12.75">
      <c r="A103" s="11" t="s">
        <v>57</v>
      </c>
    </row>
    <row r="104" ht="12.75">
      <c r="A104" s="11"/>
    </row>
    <row r="105" ht="61.5" customHeight="1">
      <c r="A105" s="12" t="s">
        <v>226</v>
      </c>
    </row>
    <row r="106" ht="12.75">
      <c r="A106" s="12"/>
    </row>
    <row r="107" ht="12.75">
      <c r="A107" s="11" t="s">
        <v>58</v>
      </c>
    </row>
    <row r="108" ht="12.75">
      <c r="A108" s="11"/>
    </row>
    <row r="109" ht="61.5" customHeight="1">
      <c r="A109" s="12" t="s">
        <v>3</v>
      </c>
    </row>
    <row r="110" ht="12.75">
      <c r="A110" s="12"/>
    </row>
    <row r="111" ht="12.75">
      <c r="A111" s="11" t="s">
        <v>59</v>
      </c>
    </row>
    <row r="112" ht="12.75">
      <c r="A112" s="11"/>
    </row>
    <row r="113" ht="12.75">
      <c r="A113" s="12" t="s">
        <v>60</v>
      </c>
    </row>
    <row r="114" ht="12.75">
      <c r="A114" s="12"/>
    </row>
    <row r="115" ht="12.75">
      <c r="A115" s="11" t="s">
        <v>61</v>
      </c>
    </row>
    <row r="116" ht="12.75">
      <c r="A116" s="11"/>
    </row>
    <row r="117" ht="39.75" customHeight="1">
      <c r="A117" s="12" t="s">
        <v>4</v>
      </c>
    </row>
    <row r="118" ht="12.75">
      <c r="A118" s="12"/>
    </row>
    <row r="119" ht="12.75">
      <c r="A119" s="11" t="s">
        <v>62</v>
      </c>
    </row>
    <row r="120" ht="12.75">
      <c r="A120" s="11"/>
    </row>
    <row r="121" ht="49.5" customHeight="1">
      <c r="A121" s="12" t="s">
        <v>5</v>
      </c>
    </row>
    <row r="122" ht="12.75">
      <c r="A122" s="12"/>
    </row>
    <row r="123" ht="12.75">
      <c r="A123" s="11" t="s">
        <v>63</v>
      </c>
    </row>
    <row r="124" ht="12.75">
      <c r="A124" s="11"/>
    </row>
    <row r="125" ht="60">
      <c r="A125" s="12" t="s">
        <v>6</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row>
    <row r="148" ht="12" customHeight="1">
      <c r="A148" s="12"/>
    </row>
    <row r="149" ht="12.75">
      <c r="A149" s="12"/>
    </row>
    <row r="150" ht="12.75">
      <c r="A150" s="12"/>
    </row>
    <row r="151" ht="12.75">
      <c r="A151" s="178"/>
    </row>
    <row r="152" spans="1:3" ht="12.75">
      <c r="A152" s="14"/>
      <c r="C152" s="4"/>
    </row>
    <row r="153" ht="12.75">
      <c r="A153" s="12"/>
    </row>
    <row r="154" ht="12.75">
      <c r="A154" s="11"/>
    </row>
    <row r="155" ht="12.75">
      <c r="A155" s="11"/>
    </row>
    <row r="156" ht="12.75">
      <c r="A156" s="12"/>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IV50"/>
  <sheetViews>
    <sheetView showGridLines="0" workbookViewId="0" topLeftCell="A1">
      <selection activeCell="A1" sqref="A1"/>
    </sheetView>
  </sheetViews>
  <sheetFormatPr defaultColWidth="11.421875" defaultRowHeight="12.75"/>
  <cols>
    <col min="1" max="1" width="96.7109375" style="0" customWidth="1"/>
  </cols>
  <sheetData>
    <row r="1" ht="12.75">
      <c r="A1" s="10" t="s">
        <v>10</v>
      </c>
    </row>
    <row r="2" s="193" customFormat="1" ht="12.75">
      <c r="A2" s="194" t="s">
        <v>247</v>
      </c>
    </row>
    <row r="3" ht="12.75">
      <c r="A3" s="11"/>
    </row>
    <row r="4" ht="38.25" customHeight="1">
      <c r="A4" s="12" t="s">
        <v>248</v>
      </c>
    </row>
    <row r="5" spans="1:256" ht="5.25" customHeight="1">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ht="39" customHeight="1">
      <c r="A6" s="12" t="s">
        <v>249</v>
      </c>
    </row>
    <row r="7" ht="24">
      <c r="A7" s="12" t="s">
        <v>250</v>
      </c>
    </row>
    <row r="8" ht="12.75">
      <c r="A8" s="12"/>
    </row>
    <row r="9" ht="12.75">
      <c r="A9" s="12"/>
    </row>
    <row r="10" ht="12.75">
      <c r="A10" s="12"/>
    </row>
    <row r="11" ht="12.75">
      <c r="A11" s="12"/>
    </row>
    <row r="12" ht="21.75" customHeight="1">
      <c r="A12" s="12"/>
    </row>
    <row r="13" ht="12.75">
      <c r="A13" s="12" t="s">
        <v>37</v>
      </c>
    </row>
    <row r="14" ht="48">
      <c r="A14" s="12" t="s">
        <v>261</v>
      </c>
    </row>
    <row r="15" ht="27.75" customHeight="1">
      <c r="A15" s="12" t="s">
        <v>251</v>
      </c>
    </row>
    <row r="16" ht="50.25" customHeight="1">
      <c r="A16" s="12" t="s">
        <v>252</v>
      </c>
    </row>
    <row r="17" ht="24.75" customHeight="1">
      <c r="A17" s="12" t="s">
        <v>253</v>
      </c>
    </row>
    <row r="18" ht="36">
      <c r="A18" s="12" t="s">
        <v>254</v>
      </c>
    </row>
    <row r="19" ht="68.25" customHeight="1">
      <c r="A19" s="12" t="s">
        <v>255</v>
      </c>
    </row>
    <row r="20" ht="48.75" customHeight="1">
      <c r="A20" s="12" t="s">
        <v>256</v>
      </c>
    </row>
    <row r="21" ht="72">
      <c r="A21" s="189" t="s">
        <v>257</v>
      </c>
    </row>
    <row r="22" ht="24" customHeight="1">
      <c r="A22" s="12" t="s">
        <v>258</v>
      </c>
    </row>
    <row r="23" ht="24.75" customHeight="1">
      <c r="A23" s="12" t="s">
        <v>259</v>
      </c>
    </row>
    <row r="24" ht="24">
      <c r="A24" s="12" t="s">
        <v>262</v>
      </c>
    </row>
    <row r="25" ht="26.25" customHeight="1">
      <c r="A25" s="12" t="s">
        <v>260</v>
      </c>
    </row>
    <row r="29" ht="12.75">
      <c r="A29" s="12"/>
    </row>
    <row r="50" ht="12.75">
      <c r="A50" s="109"/>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82"/>
  <sheetViews>
    <sheetView workbookViewId="0" topLeftCell="A2">
      <pane ySplit="12" topLeftCell="BM14" activePane="bottomLeft" state="frozen"/>
      <selection pane="topLeft" activeCell="D54" sqref="D54"/>
      <selection pane="bottomLeft" activeCell="A2" sqref="A2"/>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17</v>
      </c>
      <c r="B2" s="26"/>
      <c r="C2" s="26"/>
      <c r="D2" s="26"/>
      <c r="E2" s="26"/>
      <c r="F2" s="26"/>
      <c r="G2" s="26"/>
      <c r="H2" s="26"/>
      <c r="I2" s="26"/>
      <c r="J2" s="26"/>
      <c r="K2" s="26"/>
      <c r="L2" s="26"/>
      <c r="M2" s="26"/>
    </row>
    <row r="3" spans="1:13" s="30" customFormat="1" ht="12" customHeight="1">
      <c r="A3" s="28" t="s">
        <v>93</v>
      </c>
      <c r="B3" s="29"/>
      <c r="C3" s="28"/>
      <c r="D3" s="28"/>
      <c r="E3" s="28"/>
      <c r="F3" s="28"/>
      <c r="G3" s="28"/>
      <c r="H3" s="28"/>
      <c r="I3" s="28"/>
      <c r="J3" s="28"/>
      <c r="K3" s="28"/>
      <c r="L3" s="28"/>
      <c r="M3" s="28"/>
    </row>
    <row r="4" spans="1:13" s="35" customFormat="1" ht="12" customHeight="1">
      <c r="A4" s="31"/>
      <c r="B4" s="32"/>
      <c r="C4" s="31"/>
      <c r="D4" s="33"/>
      <c r="E4" s="33"/>
      <c r="F4" s="209" t="s">
        <v>240</v>
      </c>
      <c r="G4" s="209"/>
      <c r="H4" s="209"/>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10" t="s">
        <v>94</v>
      </c>
      <c r="B6" s="213" t="s">
        <v>95</v>
      </c>
      <c r="C6" s="214"/>
      <c r="D6" s="215"/>
      <c r="E6" s="37" t="s">
        <v>43</v>
      </c>
      <c r="F6" s="37"/>
      <c r="G6" s="37"/>
      <c r="H6" s="37"/>
      <c r="I6" s="37"/>
      <c r="J6" s="37"/>
      <c r="K6" s="37"/>
      <c r="L6" s="38"/>
      <c r="M6" s="37"/>
    </row>
    <row r="7" spans="1:13" ht="12" customHeight="1">
      <c r="A7" s="211"/>
      <c r="B7" s="216"/>
      <c r="C7" s="217"/>
      <c r="D7" s="218"/>
      <c r="E7" s="40" t="s">
        <v>41</v>
      </c>
      <c r="F7" s="40"/>
      <c r="G7" s="40"/>
      <c r="H7" s="40"/>
      <c r="I7" s="41"/>
      <c r="J7" s="40" t="s">
        <v>42</v>
      </c>
      <c r="K7" s="40"/>
      <c r="L7" s="40"/>
      <c r="M7" s="40"/>
    </row>
    <row r="8" spans="1:13" ht="12" customHeight="1">
      <c r="A8" s="211"/>
      <c r="B8" s="42" t="s">
        <v>96</v>
      </c>
      <c r="C8" s="219" t="s">
        <v>97</v>
      </c>
      <c r="D8" s="43" t="s">
        <v>98</v>
      </c>
      <c r="E8" s="219" t="s">
        <v>99</v>
      </c>
      <c r="F8" s="219" t="s">
        <v>100</v>
      </c>
      <c r="G8" s="224" t="s">
        <v>101</v>
      </c>
      <c r="H8" s="225"/>
      <c r="I8" s="43" t="s">
        <v>98</v>
      </c>
      <c r="J8" s="219" t="s">
        <v>99</v>
      </c>
      <c r="K8" s="219" t="s">
        <v>100</v>
      </c>
      <c r="L8" s="219" t="s">
        <v>102</v>
      </c>
      <c r="M8" s="44" t="s">
        <v>98</v>
      </c>
    </row>
    <row r="9" spans="1:13" ht="12" customHeight="1">
      <c r="A9" s="211"/>
      <c r="B9" s="42" t="s">
        <v>103</v>
      </c>
      <c r="C9" s="220"/>
      <c r="D9" s="42" t="s">
        <v>104</v>
      </c>
      <c r="E9" s="222"/>
      <c r="F9" s="222"/>
      <c r="G9" s="226"/>
      <c r="H9" s="218"/>
      <c r="I9" s="42" t="s">
        <v>104</v>
      </c>
      <c r="J9" s="222"/>
      <c r="K9" s="222"/>
      <c r="L9" s="222"/>
      <c r="M9" s="45" t="s">
        <v>104</v>
      </c>
    </row>
    <row r="10" spans="1:13" ht="12" customHeight="1">
      <c r="A10" s="211"/>
      <c r="B10" s="42" t="s">
        <v>105</v>
      </c>
      <c r="C10" s="220"/>
      <c r="D10" s="42" t="s">
        <v>106</v>
      </c>
      <c r="E10" s="222"/>
      <c r="F10" s="222"/>
      <c r="G10" s="219" t="s">
        <v>107</v>
      </c>
      <c r="H10" s="219" t="s">
        <v>108</v>
      </c>
      <c r="I10" s="42" t="s">
        <v>106</v>
      </c>
      <c r="J10" s="222"/>
      <c r="K10" s="222"/>
      <c r="L10" s="222"/>
      <c r="M10" s="45" t="s">
        <v>106</v>
      </c>
    </row>
    <row r="11" spans="1:13" ht="12" customHeight="1">
      <c r="A11" s="211"/>
      <c r="B11" s="42" t="s">
        <v>109</v>
      </c>
      <c r="C11" s="220"/>
      <c r="D11" s="42" t="s">
        <v>110</v>
      </c>
      <c r="E11" s="222"/>
      <c r="F11" s="222"/>
      <c r="G11" s="222"/>
      <c r="H11" s="222"/>
      <c r="I11" s="42" t="s">
        <v>110</v>
      </c>
      <c r="J11" s="222"/>
      <c r="K11" s="222"/>
      <c r="L11" s="222"/>
      <c r="M11" s="45" t="s">
        <v>110</v>
      </c>
    </row>
    <row r="12" spans="1:13" ht="12" customHeight="1">
      <c r="A12" s="211"/>
      <c r="B12" s="41" t="s">
        <v>111</v>
      </c>
      <c r="C12" s="221"/>
      <c r="D12" s="41" t="s">
        <v>112</v>
      </c>
      <c r="E12" s="223"/>
      <c r="F12" s="223"/>
      <c r="G12" s="223"/>
      <c r="H12" s="223"/>
      <c r="I12" s="41" t="s">
        <v>112</v>
      </c>
      <c r="J12" s="223"/>
      <c r="K12" s="223"/>
      <c r="L12" s="223"/>
      <c r="M12" s="40" t="s">
        <v>112</v>
      </c>
    </row>
    <row r="13" spans="1:13" ht="12" customHeight="1">
      <c r="A13" s="212"/>
      <c r="B13" s="46" t="s">
        <v>113</v>
      </c>
      <c r="C13" s="47"/>
      <c r="D13" s="47" t="s">
        <v>114</v>
      </c>
      <c r="E13" s="47" t="s">
        <v>113</v>
      </c>
      <c r="F13" s="47" t="s">
        <v>115</v>
      </c>
      <c r="G13" s="47" t="s">
        <v>113</v>
      </c>
      <c r="H13" s="47" t="s">
        <v>116</v>
      </c>
      <c r="I13" s="47" t="s">
        <v>114</v>
      </c>
      <c r="J13" s="47" t="s">
        <v>113</v>
      </c>
      <c r="K13" s="47" t="s">
        <v>115</v>
      </c>
      <c r="L13" s="47" t="s">
        <v>116</v>
      </c>
      <c r="M13" s="46" t="s">
        <v>114</v>
      </c>
    </row>
    <row r="14" spans="1:13" ht="12" customHeight="1">
      <c r="A14" s="190"/>
      <c r="B14" s="48"/>
      <c r="C14" s="48"/>
      <c r="D14" s="49"/>
      <c r="E14" s="48"/>
      <c r="F14" s="48"/>
      <c r="G14" s="48"/>
      <c r="H14" s="48"/>
      <c r="I14" s="48"/>
      <c r="J14" s="48"/>
      <c r="K14" s="48"/>
      <c r="L14" s="48"/>
      <c r="M14" s="48"/>
    </row>
    <row r="15" spans="1:13" s="27" customFormat="1" ht="12" customHeight="1">
      <c r="A15" s="50">
        <v>1995</v>
      </c>
      <c r="B15" s="51">
        <v>12988</v>
      </c>
      <c r="C15" s="51">
        <v>21354</v>
      </c>
      <c r="D15" s="51">
        <v>4007258.299545462</v>
      </c>
      <c r="E15" s="51">
        <v>6894</v>
      </c>
      <c r="F15" s="51">
        <v>8028</v>
      </c>
      <c r="G15" s="51">
        <v>17141</v>
      </c>
      <c r="H15" s="51">
        <v>14273</v>
      </c>
      <c r="I15" s="51">
        <v>1815964.5776984708</v>
      </c>
      <c r="J15" s="51">
        <v>1818</v>
      </c>
      <c r="K15" s="51">
        <v>10939</v>
      </c>
      <c r="L15" s="51">
        <v>18296</v>
      </c>
      <c r="M15" s="51">
        <v>1337856.0508837681</v>
      </c>
    </row>
    <row r="16" spans="1:13" s="27" customFormat="1" ht="12" customHeight="1">
      <c r="A16" s="50">
        <v>1996</v>
      </c>
      <c r="B16" s="51">
        <v>14107</v>
      </c>
      <c r="C16" s="51">
        <v>22530</v>
      </c>
      <c r="D16" s="51">
        <v>4272425.517555207</v>
      </c>
      <c r="E16" s="51">
        <v>8052</v>
      </c>
      <c r="F16" s="51">
        <v>8412</v>
      </c>
      <c r="G16" s="51">
        <v>18027</v>
      </c>
      <c r="H16" s="51">
        <v>15482</v>
      </c>
      <c r="I16" s="51">
        <v>1897018.1457488637</v>
      </c>
      <c r="J16" s="51">
        <v>1621</v>
      </c>
      <c r="K16" s="51">
        <v>11720</v>
      </c>
      <c r="L16" s="51">
        <v>19877</v>
      </c>
      <c r="M16" s="51">
        <v>1532402.611678929</v>
      </c>
    </row>
    <row r="17" spans="1:13" ht="12" customHeight="1">
      <c r="A17" s="50">
        <v>1997</v>
      </c>
      <c r="B17" s="51">
        <v>12824</v>
      </c>
      <c r="C17" s="51">
        <v>16517</v>
      </c>
      <c r="D17" s="51">
        <v>3807774.1930535887</v>
      </c>
      <c r="E17" s="51">
        <v>6799</v>
      </c>
      <c r="F17" s="51">
        <v>6484</v>
      </c>
      <c r="G17" s="51">
        <v>13020</v>
      </c>
      <c r="H17" s="51">
        <v>11918</v>
      </c>
      <c r="I17" s="51">
        <v>1435395.714351452</v>
      </c>
      <c r="J17" s="51">
        <v>1521</v>
      </c>
      <c r="K17" s="51">
        <v>10457</v>
      </c>
      <c r="L17" s="51">
        <v>17211</v>
      </c>
      <c r="M17" s="51">
        <v>1386972.2828671203</v>
      </c>
    </row>
    <row r="18" spans="1:13" ht="12" customHeight="1">
      <c r="A18" s="50">
        <v>1998</v>
      </c>
      <c r="B18" s="51">
        <v>12012</v>
      </c>
      <c r="C18" s="51">
        <v>13989</v>
      </c>
      <c r="D18" s="51">
        <v>2990460.827372522</v>
      </c>
      <c r="E18" s="51">
        <v>6191</v>
      </c>
      <c r="F18" s="51">
        <v>5487</v>
      </c>
      <c r="G18" s="51">
        <v>10219</v>
      </c>
      <c r="H18" s="51">
        <v>9918</v>
      </c>
      <c r="I18" s="51">
        <v>1209885.828522929</v>
      </c>
      <c r="J18" s="51">
        <v>1324</v>
      </c>
      <c r="K18" s="51">
        <v>7953</v>
      </c>
      <c r="L18" s="51">
        <v>11779</v>
      </c>
      <c r="M18" s="51">
        <v>935543.9889969988</v>
      </c>
    </row>
    <row r="19" spans="1:13" ht="12" customHeight="1">
      <c r="A19" s="50">
        <v>1999</v>
      </c>
      <c r="B19" s="51">
        <v>11411</v>
      </c>
      <c r="C19" s="51">
        <v>11341</v>
      </c>
      <c r="D19" s="51">
        <v>2635249.996165311</v>
      </c>
      <c r="E19" s="51">
        <v>5941</v>
      </c>
      <c r="F19" s="51">
        <v>4781</v>
      </c>
      <c r="G19" s="51">
        <v>8481</v>
      </c>
      <c r="H19" s="51">
        <v>8792</v>
      </c>
      <c r="I19" s="51">
        <v>1044632.7134771427</v>
      </c>
      <c r="J19" s="51">
        <v>1280</v>
      </c>
      <c r="K19" s="51">
        <v>7018</v>
      </c>
      <c r="L19" s="51">
        <v>11028</v>
      </c>
      <c r="M19" s="51">
        <v>875305.6247219851</v>
      </c>
    </row>
    <row r="20" spans="1:13" s="27" customFormat="1" ht="12" customHeight="1">
      <c r="A20" s="50">
        <v>2000</v>
      </c>
      <c r="B20" s="51">
        <v>9100</v>
      </c>
      <c r="C20" s="51">
        <v>7955</v>
      </c>
      <c r="D20" s="51">
        <v>2303029.915687969</v>
      </c>
      <c r="E20" s="51">
        <v>4420</v>
      </c>
      <c r="F20" s="51">
        <v>3572</v>
      </c>
      <c r="G20" s="51">
        <v>6129</v>
      </c>
      <c r="H20" s="51">
        <v>6549.1</v>
      </c>
      <c r="I20" s="51">
        <v>764970.3706354847</v>
      </c>
      <c r="J20" s="51">
        <v>1147</v>
      </c>
      <c r="K20" s="51">
        <v>6502</v>
      </c>
      <c r="L20" s="51">
        <v>10022.8</v>
      </c>
      <c r="M20" s="51">
        <v>893120.0564466238</v>
      </c>
    </row>
    <row r="21" spans="1:13" s="27" customFormat="1" ht="12" customHeight="1">
      <c r="A21" s="50">
        <v>2001</v>
      </c>
      <c r="B21" s="51">
        <v>8233</v>
      </c>
      <c r="C21" s="51">
        <v>6227</v>
      </c>
      <c r="D21" s="51">
        <v>1937172.4536386088</v>
      </c>
      <c r="E21" s="51">
        <v>3716</v>
      </c>
      <c r="F21" s="51">
        <v>2959</v>
      </c>
      <c r="G21" s="51">
        <v>4912</v>
      </c>
      <c r="H21" s="51">
        <v>5347.9</v>
      </c>
      <c r="I21" s="51">
        <v>623211.1175306648</v>
      </c>
      <c r="J21" s="51">
        <v>1028</v>
      </c>
      <c r="K21" s="51">
        <v>6428</v>
      </c>
      <c r="L21" s="51">
        <v>9623.9</v>
      </c>
      <c r="M21" s="51">
        <v>741910.5955016541</v>
      </c>
    </row>
    <row r="22" spans="1:13" s="27" customFormat="1" ht="12" customHeight="1">
      <c r="A22" s="50">
        <v>2002</v>
      </c>
      <c r="B22" s="51">
        <v>7152</v>
      </c>
      <c r="C22" s="51">
        <v>4962</v>
      </c>
      <c r="D22" s="51">
        <v>1544160</v>
      </c>
      <c r="E22" s="51">
        <v>3181</v>
      </c>
      <c r="F22" s="51">
        <v>2443</v>
      </c>
      <c r="G22" s="51">
        <v>3921</v>
      </c>
      <c r="H22" s="51">
        <v>4509.4</v>
      </c>
      <c r="I22" s="51">
        <v>518879</v>
      </c>
      <c r="J22" s="51">
        <v>827</v>
      </c>
      <c r="K22" s="51">
        <v>4775</v>
      </c>
      <c r="L22" s="51">
        <v>7286.9</v>
      </c>
      <c r="M22" s="51">
        <v>531371</v>
      </c>
    </row>
    <row r="23" spans="1:13" s="27" customFormat="1" ht="12" customHeight="1">
      <c r="A23" s="50">
        <v>2003</v>
      </c>
      <c r="B23" s="51">
        <v>7224</v>
      </c>
      <c r="C23" s="51">
        <v>5150</v>
      </c>
      <c r="D23" s="51">
        <v>1683172</v>
      </c>
      <c r="E23" s="51">
        <v>3569</v>
      </c>
      <c r="F23" s="51">
        <v>2752</v>
      </c>
      <c r="G23" s="51">
        <v>4395</v>
      </c>
      <c r="H23" s="51">
        <v>5081</v>
      </c>
      <c r="I23" s="51">
        <v>580491</v>
      </c>
      <c r="J23" s="51">
        <v>713</v>
      </c>
      <c r="K23" s="51">
        <v>4905</v>
      </c>
      <c r="L23" s="51">
        <v>6867</v>
      </c>
      <c r="M23" s="51">
        <v>682409</v>
      </c>
    </row>
    <row r="24" spans="1:13" s="27" customFormat="1" ht="12" customHeight="1">
      <c r="A24" s="180">
        <v>2004</v>
      </c>
      <c r="B24" s="181">
        <v>6667</v>
      </c>
      <c r="C24" s="181">
        <v>4705</v>
      </c>
      <c r="D24" s="181">
        <v>1510752</v>
      </c>
      <c r="E24" s="181">
        <v>2951</v>
      </c>
      <c r="F24" s="181">
        <v>2363</v>
      </c>
      <c r="G24" s="181">
        <v>3819</v>
      </c>
      <c r="H24" s="181">
        <v>4342</v>
      </c>
      <c r="I24" s="181">
        <v>494424</v>
      </c>
      <c r="J24" s="181">
        <v>795</v>
      </c>
      <c r="K24" s="181">
        <v>5110</v>
      </c>
      <c r="L24" s="181">
        <v>6938</v>
      </c>
      <c r="M24" s="181">
        <v>584180</v>
      </c>
    </row>
    <row r="25" spans="1:13" s="27" customFormat="1" ht="12" customHeight="1">
      <c r="A25" s="180">
        <v>2005</v>
      </c>
      <c r="B25" s="181">
        <v>5756</v>
      </c>
      <c r="C25" s="181">
        <v>3723</v>
      </c>
      <c r="D25" s="181">
        <v>1174237</v>
      </c>
      <c r="E25" s="181">
        <v>2458</v>
      </c>
      <c r="F25" s="181">
        <v>1945</v>
      </c>
      <c r="G25" s="181">
        <v>3177</v>
      </c>
      <c r="H25" s="181">
        <v>3665</v>
      </c>
      <c r="I25" s="181">
        <v>406123</v>
      </c>
      <c r="J25" s="181">
        <v>706</v>
      </c>
      <c r="K25" s="181">
        <v>4056</v>
      </c>
      <c r="L25" s="181">
        <v>5430</v>
      </c>
      <c r="M25" s="181">
        <v>422352</v>
      </c>
    </row>
    <row r="26" spans="1:13" ht="12" customHeight="1">
      <c r="A26" s="180">
        <v>2006</v>
      </c>
      <c r="B26" s="181">
        <v>5659</v>
      </c>
      <c r="C26" s="181">
        <v>3802</v>
      </c>
      <c r="D26" s="181">
        <v>1210746</v>
      </c>
      <c r="E26" s="181">
        <v>2313</v>
      </c>
      <c r="F26" s="181">
        <v>1857</v>
      </c>
      <c r="G26" s="181">
        <v>3040</v>
      </c>
      <c r="H26" s="181">
        <v>3463</v>
      </c>
      <c r="I26" s="181">
        <v>393061</v>
      </c>
      <c r="J26" s="181">
        <v>778</v>
      </c>
      <c r="K26" s="181">
        <v>4596</v>
      </c>
      <c r="L26" s="181">
        <v>6429</v>
      </c>
      <c r="M26" s="181">
        <v>467178</v>
      </c>
    </row>
    <row r="27" spans="1:13" ht="12" customHeight="1">
      <c r="A27" s="180"/>
      <c r="B27" s="181"/>
      <c r="C27" s="181"/>
      <c r="D27" s="181"/>
      <c r="E27" s="181"/>
      <c r="F27" s="181"/>
      <c r="G27" s="181"/>
      <c r="H27" s="181"/>
      <c r="I27" s="181"/>
      <c r="J27" s="181"/>
      <c r="K27" s="181"/>
      <c r="L27" s="181"/>
      <c r="M27" s="181"/>
    </row>
    <row r="28" spans="1:13" ht="12" customHeight="1">
      <c r="A28" s="180">
        <v>2007</v>
      </c>
      <c r="B28" s="181">
        <v>4652</v>
      </c>
      <c r="C28" s="181">
        <v>3379</v>
      </c>
      <c r="D28" s="181">
        <v>1034518</v>
      </c>
      <c r="E28" s="181">
        <v>1577</v>
      </c>
      <c r="F28" s="181">
        <v>1413</v>
      </c>
      <c r="G28" s="181">
        <v>2349</v>
      </c>
      <c r="H28" s="181">
        <v>2594.5</v>
      </c>
      <c r="I28" s="181">
        <v>299844</v>
      </c>
      <c r="J28" s="181">
        <v>794</v>
      </c>
      <c r="K28" s="181">
        <v>4051</v>
      </c>
      <c r="L28" s="181">
        <v>5860.6</v>
      </c>
      <c r="M28" s="181">
        <v>358116</v>
      </c>
    </row>
    <row r="29" spans="1:13" ht="12" customHeight="1">
      <c r="A29" s="182" t="s">
        <v>117</v>
      </c>
      <c r="B29" s="177">
        <v>926</v>
      </c>
      <c r="C29" s="177">
        <v>523</v>
      </c>
      <c r="D29" s="177">
        <v>220458</v>
      </c>
      <c r="E29" s="177">
        <v>297</v>
      </c>
      <c r="F29" s="177">
        <v>302</v>
      </c>
      <c r="G29" s="177">
        <v>487</v>
      </c>
      <c r="H29" s="177">
        <v>554</v>
      </c>
      <c r="I29" s="177">
        <v>64142</v>
      </c>
      <c r="J29" s="177">
        <v>144</v>
      </c>
      <c r="K29" s="177">
        <v>844</v>
      </c>
      <c r="L29" s="177">
        <v>1195.6</v>
      </c>
      <c r="M29" s="177">
        <v>63778</v>
      </c>
    </row>
    <row r="30" spans="1:13" ht="12" customHeight="1">
      <c r="A30" s="182" t="s">
        <v>118</v>
      </c>
      <c r="B30" s="177">
        <v>1263</v>
      </c>
      <c r="C30" s="177">
        <v>930</v>
      </c>
      <c r="D30" s="177">
        <v>250937</v>
      </c>
      <c r="E30" s="177">
        <v>441</v>
      </c>
      <c r="F30" s="177">
        <v>366</v>
      </c>
      <c r="G30" s="177">
        <v>597</v>
      </c>
      <c r="H30" s="177">
        <v>681.1</v>
      </c>
      <c r="I30" s="177">
        <v>77818</v>
      </c>
      <c r="J30" s="177">
        <v>215</v>
      </c>
      <c r="K30" s="177">
        <v>1133</v>
      </c>
      <c r="L30" s="177">
        <v>1584.1</v>
      </c>
      <c r="M30" s="177">
        <v>98917</v>
      </c>
    </row>
    <row r="31" spans="1:13" ht="12" customHeight="1">
      <c r="A31" s="182" t="s">
        <v>119</v>
      </c>
      <c r="B31" s="177">
        <v>1342</v>
      </c>
      <c r="C31" s="177">
        <v>1005</v>
      </c>
      <c r="D31" s="177">
        <v>280749</v>
      </c>
      <c r="E31" s="177">
        <v>480</v>
      </c>
      <c r="F31" s="177">
        <v>414</v>
      </c>
      <c r="G31" s="177">
        <v>679</v>
      </c>
      <c r="H31" s="177">
        <v>752.3</v>
      </c>
      <c r="I31" s="177">
        <v>87024</v>
      </c>
      <c r="J31" s="177">
        <v>216</v>
      </c>
      <c r="K31" s="177">
        <v>792</v>
      </c>
      <c r="L31" s="177">
        <v>1267.1</v>
      </c>
      <c r="M31" s="177">
        <v>85691</v>
      </c>
    </row>
    <row r="32" spans="1:13" ht="12" customHeight="1">
      <c r="A32" s="182" t="s">
        <v>120</v>
      </c>
      <c r="B32" s="177">
        <v>1121</v>
      </c>
      <c r="C32" s="177">
        <v>921</v>
      </c>
      <c r="D32" s="177">
        <v>282374</v>
      </c>
      <c r="E32" s="177">
        <v>359</v>
      </c>
      <c r="F32" s="177">
        <v>331</v>
      </c>
      <c r="G32" s="177">
        <v>586</v>
      </c>
      <c r="H32" s="177">
        <v>607.1</v>
      </c>
      <c r="I32" s="177">
        <v>70860</v>
      </c>
      <c r="J32" s="177">
        <v>219</v>
      </c>
      <c r="K32" s="177">
        <v>1282</v>
      </c>
      <c r="L32" s="177">
        <v>1813.8</v>
      </c>
      <c r="M32" s="177">
        <v>109730</v>
      </c>
    </row>
    <row r="33" spans="1:13" ht="12" customHeight="1">
      <c r="A33" s="182"/>
      <c r="B33" s="183"/>
      <c r="C33" s="184"/>
      <c r="D33" s="184"/>
      <c r="E33" s="183"/>
      <c r="F33" s="183"/>
      <c r="G33" s="183"/>
      <c r="H33" s="183"/>
      <c r="I33" s="183"/>
      <c r="J33" s="183"/>
      <c r="K33" s="183"/>
      <c r="L33" s="183"/>
      <c r="M33" s="183"/>
    </row>
    <row r="34" spans="1:13" ht="12" customHeight="1">
      <c r="A34" s="182" t="s">
        <v>121</v>
      </c>
      <c r="B34" s="177">
        <v>226</v>
      </c>
      <c r="C34" s="177">
        <v>151</v>
      </c>
      <c r="D34" s="177">
        <v>66471</v>
      </c>
      <c r="E34" s="177">
        <v>53</v>
      </c>
      <c r="F34" s="177">
        <v>90</v>
      </c>
      <c r="G34" s="177">
        <v>159</v>
      </c>
      <c r="H34" s="177">
        <v>161.5</v>
      </c>
      <c r="I34" s="177">
        <v>20012</v>
      </c>
      <c r="J34" s="177">
        <v>40</v>
      </c>
      <c r="K34" s="177">
        <v>157</v>
      </c>
      <c r="L34" s="177">
        <v>246.7</v>
      </c>
      <c r="M34" s="177">
        <v>15051</v>
      </c>
    </row>
    <row r="35" spans="1:13" ht="12" customHeight="1">
      <c r="A35" s="182" t="s">
        <v>122</v>
      </c>
      <c r="B35" s="177">
        <v>268</v>
      </c>
      <c r="C35" s="177">
        <v>100</v>
      </c>
      <c r="D35" s="177">
        <v>47926</v>
      </c>
      <c r="E35" s="177">
        <v>75</v>
      </c>
      <c r="F35" s="177">
        <v>59</v>
      </c>
      <c r="G35" s="177">
        <v>98</v>
      </c>
      <c r="H35" s="177">
        <v>106</v>
      </c>
      <c r="I35" s="177">
        <v>11786</v>
      </c>
      <c r="J35" s="177">
        <v>47</v>
      </c>
      <c r="K35" s="177">
        <v>230</v>
      </c>
      <c r="L35" s="177">
        <v>344.6</v>
      </c>
      <c r="M35" s="177">
        <v>12475</v>
      </c>
    </row>
    <row r="36" spans="1:13" ht="12" customHeight="1">
      <c r="A36" s="182" t="s">
        <v>123</v>
      </c>
      <c r="B36" s="177">
        <v>432</v>
      </c>
      <c r="C36" s="177">
        <v>272</v>
      </c>
      <c r="D36" s="177">
        <v>106061</v>
      </c>
      <c r="E36" s="177">
        <v>169</v>
      </c>
      <c r="F36" s="177">
        <v>152</v>
      </c>
      <c r="G36" s="177">
        <v>230</v>
      </c>
      <c r="H36" s="177">
        <v>286.5</v>
      </c>
      <c r="I36" s="177">
        <v>32344</v>
      </c>
      <c r="J36" s="177">
        <v>57</v>
      </c>
      <c r="K36" s="177">
        <v>457</v>
      </c>
      <c r="L36" s="177">
        <v>604.3</v>
      </c>
      <c r="M36" s="177">
        <v>36252</v>
      </c>
    </row>
    <row r="37" spans="1:13" ht="12" customHeight="1">
      <c r="A37" s="182" t="s">
        <v>124</v>
      </c>
      <c r="B37" s="177">
        <v>303</v>
      </c>
      <c r="C37" s="177">
        <v>180</v>
      </c>
      <c r="D37" s="177">
        <v>68676</v>
      </c>
      <c r="E37" s="177">
        <v>120</v>
      </c>
      <c r="F37" s="177">
        <v>95</v>
      </c>
      <c r="G37" s="177">
        <v>151</v>
      </c>
      <c r="H37" s="177">
        <v>172.8</v>
      </c>
      <c r="I37" s="177">
        <v>19166</v>
      </c>
      <c r="J37" s="177">
        <v>56</v>
      </c>
      <c r="K37" s="177">
        <v>354</v>
      </c>
      <c r="L37" s="177">
        <v>463.5</v>
      </c>
      <c r="M37" s="177">
        <v>37397</v>
      </c>
    </row>
    <row r="38" spans="1:13" ht="12" customHeight="1">
      <c r="A38" s="182" t="s">
        <v>125</v>
      </c>
      <c r="B38" s="177">
        <v>464</v>
      </c>
      <c r="C38" s="177">
        <v>432</v>
      </c>
      <c r="D38" s="177">
        <v>93776</v>
      </c>
      <c r="E38" s="177">
        <v>159</v>
      </c>
      <c r="F38" s="177">
        <v>128</v>
      </c>
      <c r="G38" s="177">
        <v>196</v>
      </c>
      <c r="H38" s="177">
        <v>233.9</v>
      </c>
      <c r="I38" s="177">
        <v>27073</v>
      </c>
      <c r="J38" s="177">
        <v>64</v>
      </c>
      <c r="K38" s="177">
        <v>294</v>
      </c>
      <c r="L38" s="177">
        <v>449.3</v>
      </c>
      <c r="M38" s="177">
        <v>26180</v>
      </c>
    </row>
    <row r="39" spans="1:13" ht="12" customHeight="1">
      <c r="A39" s="182" t="s">
        <v>126</v>
      </c>
      <c r="B39" s="177">
        <v>496</v>
      </c>
      <c r="C39" s="177">
        <v>318</v>
      </c>
      <c r="D39" s="177">
        <v>88485</v>
      </c>
      <c r="E39" s="177">
        <v>162</v>
      </c>
      <c r="F39" s="177">
        <v>143</v>
      </c>
      <c r="G39" s="177">
        <v>250</v>
      </c>
      <c r="H39" s="177">
        <v>274.3</v>
      </c>
      <c r="I39" s="177">
        <v>31579</v>
      </c>
      <c r="J39" s="177">
        <v>95</v>
      </c>
      <c r="K39" s="177">
        <v>485</v>
      </c>
      <c r="L39" s="177">
        <v>671.2</v>
      </c>
      <c r="M39" s="177">
        <v>35340</v>
      </c>
    </row>
    <row r="40" spans="1:13" ht="12" customHeight="1">
      <c r="A40" s="182" t="s">
        <v>127</v>
      </c>
      <c r="B40" s="177">
        <v>433</v>
      </c>
      <c r="C40" s="177">
        <v>315</v>
      </c>
      <c r="D40" s="177">
        <v>120399</v>
      </c>
      <c r="E40" s="177">
        <v>166</v>
      </c>
      <c r="F40" s="177">
        <v>135</v>
      </c>
      <c r="G40" s="177">
        <v>220</v>
      </c>
      <c r="H40" s="177">
        <v>250.1</v>
      </c>
      <c r="I40" s="177">
        <v>29278</v>
      </c>
      <c r="J40" s="177">
        <v>70</v>
      </c>
      <c r="K40" s="177">
        <v>395</v>
      </c>
      <c r="L40" s="177">
        <v>585.9</v>
      </c>
      <c r="M40" s="177">
        <v>48691</v>
      </c>
    </row>
    <row r="41" spans="1:13" ht="12" customHeight="1">
      <c r="A41" s="182" t="s">
        <v>128</v>
      </c>
      <c r="B41" s="177">
        <v>500</v>
      </c>
      <c r="C41" s="177">
        <v>405</v>
      </c>
      <c r="D41" s="177">
        <v>84030</v>
      </c>
      <c r="E41" s="177">
        <v>161</v>
      </c>
      <c r="F41" s="177">
        <v>155</v>
      </c>
      <c r="G41" s="177">
        <v>264</v>
      </c>
      <c r="H41" s="177">
        <v>285.6</v>
      </c>
      <c r="I41" s="177">
        <v>31429</v>
      </c>
      <c r="J41" s="177">
        <v>75</v>
      </c>
      <c r="K41" s="177">
        <v>187</v>
      </c>
      <c r="L41" s="177">
        <v>313.7</v>
      </c>
      <c r="M41" s="177">
        <v>16407</v>
      </c>
    </row>
    <row r="42" spans="1:13" ht="12" customHeight="1">
      <c r="A42" s="182" t="s">
        <v>129</v>
      </c>
      <c r="B42" s="177">
        <v>409</v>
      </c>
      <c r="C42" s="177">
        <v>285</v>
      </c>
      <c r="D42" s="177">
        <v>76320</v>
      </c>
      <c r="E42" s="177">
        <v>153</v>
      </c>
      <c r="F42" s="177">
        <v>124</v>
      </c>
      <c r="G42" s="177">
        <v>195</v>
      </c>
      <c r="H42" s="177">
        <v>216.6</v>
      </c>
      <c r="I42" s="177">
        <v>26317</v>
      </c>
      <c r="J42" s="177">
        <v>71</v>
      </c>
      <c r="K42" s="177">
        <v>210</v>
      </c>
      <c r="L42" s="177">
        <v>367.6</v>
      </c>
      <c r="M42" s="177">
        <v>20593</v>
      </c>
    </row>
    <row r="43" spans="1:13" ht="12" customHeight="1">
      <c r="A43" s="182" t="s">
        <v>130</v>
      </c>
      <c r="B43" s="177">
        <v>380</v>
      </c>
      <c r="C43" s="177">
        <v>369</v>
      </c>
      <c r="D43" s="177">
        <v>98179</v>
      </c>
      <c r="E43" s="177">
        <v>117</v>
      </c>
      <c r="F43" s="177">
        <v>101</v>
      </c>
      <c r="G43" s="177">
        <v>162</v>
      </c>
      <c r="H43" s="177">
        <v>182.4</v>
      </c>
      <c r="I43" s="177">
        <v>21057</v>
      </c>
      <c r="J43" s="177">
        <v>80</v>
      </c>
      <c r="K43" s="177">
        <v>369</v>
      </c>
      <c r="L43" s="177">
        <v>562.2</v>
      </c>
      <c r="M43" s="177">
        <v>47500</v>
      </c>
    </row>
    <row r="44" spans="1:15" ht="12" customHeight="1">
      <c r="A44" s="182" t="s">
        <v>131</v>
      </c>
      <c r="B44" s="177">
        <v>308</v>
      </c>
      <c r="C44" s="177">
        <v>208</v>
      </c>
      <c r="D44" s="177">
        <v>69797</v>
      </c>
      <c r="E44" s="177">
        <v>108</v>
      </c>
      <c r="F44" s="177">
        <v>101</v>
      </c>
      <c r="G44" s="177">
        <v>173</v>
      </c>
      <c r="H44" s="177">
        <v>188.4</v>
      </c>
      <c r="I44" s="177">
        <v>21579</v>
      </c>
      <c r="J44" s="177">
        <v>55</v>
      </c>
      <c r="K44" s="177">
        <v>443</v>
      </c>
      <c r="L44" s="177">
        <v>523.4</v>
      </c>
      <c r="M44" s="177">
        <v>27315</v>
      </c>
      <c r="O44" s="52"/>
    </row>
    <row r="45" spans="1:13" ht="12" customHeight="1">
      <c r="A45" s="182" t="s">
        <v>132</v>
      </c>
      <c r="B45" s="177">
        <v>433</v>
      </c>
      <c r="C45" s="177">
        <v>351</v>
      </c>
      <c r="D45" s="177">
        <v>115098</v>
      </c>
      <c r="E45" s="177">
        <v>134</v>
      </c>
      <c r="F45" s="177">
        <v>132</v>
      </c>
      <c r="G45" s="177">
        <v>258</v>
      </c>
      <c r="H45" s="177">
        <v>243.2</v>
      </c>
      <c r="I45" s="177">
        <v>28924</v>
      </c>
      <c r="J45" s="177">
        <v>84</v>
      </c>
      <c r="K45" s="177">
        <v>470</v>
      </c>
      <c r="L45" s="177">
        <v>728.1</v>
      </c>
      <c r="M45" s="177">
        <v>34915</v>
      </c>
    </row>
    <row r="46" spans="1:13" ht="12" customHeight="1">
      <c r="A46" s="182"/>
      <c r="B46" s="185"/>
      <c r="C46" s="186"/>
      <c r="D46" s="186"/>
      <c r="E46" s="185"/>
      <c r="F46" s="185"/>
      <c r="G46" s="185"/>
      <c r="H46" s="185"/>
      <c r="I46" s="185"/>
      <c r="J46" s="185"/>
      <c r="K46" s="185"/>
      <c r="L46" s="185"/>
      <c r="M46" s="185"/>
    </row>
    <row r="47" spans="1:13" ht="12" customHeight="1">
      <c r="A47" s="180">
        <v>2008</v>
      </c>
      <c r="B47" s="181"/>
      <c r="C47" s="181"/>
      <c r="D47" s="181"/>
      <c r="E47" s="181"/>
      <c r="F47" s="181"/>
      <c r="G47" s="181"/>
      <c r="H47" s="181"/>
      <c r="I47" s="181"/>
      <c r="J47" s="181"/>
      <c r="K47" s="181"/>
      <c r="L47" s="181"/>
      <c r="M47" s="181"/>
    </row>
    <row r="48" spans="1:13" ht="12" customHeight="1">
      <c r="A48" s="182" t="s">
        <v>117</v>
      </c>
      <c r="B48" s="177">
        <v>882</v>
      </c>
      <c r="C48" s="184">
        <v>485</v>
      </c>
      <c r="D48" s="184">
        <v>271965</v>
      </c>
      <c r="E48" s="177">
        <v>279</v>
      </c>
      <c r="F48" s="177">
        <v>255</v>
      </c>
      <c r="G48" s="177">
        <v>401</v>
      </c>
      <c r="H48" s="177">
        <v>469.2</v>
      </c>
      <c r="I48" s="177">
        <v>55235</v>
      </c>
      <c r="J48" s="177">
        <v>189</v>
      </c>
      <c r="K48" s="177">
        <v>1224</v>
      </c>
      <c r="L48" s="177">
        <v>1697.2</v>
      </c>
      <c r="M48" s="177">
        <v>120763</v>
      </c>
    </row>
    <row r="49" spans="1:25" ht="12" customHeight="1">
      <c r="A49" s="182" t="s">
        <v>118</v>
      </c>
      <c r="B49" s="177">
        <v>1280</v>
      </c>
      <c r="C49" s="177">
        <v>732</v>
      </c>
      <c r="D49" s="177">
        <v>329736</v>
      </c>
      <c r="E49" s="177">
        <v>446</v>
      </c>
      <c r="F49" s="177">
        <v>392</v>
      </c>
      <c r="G49" s="177">
        <v>591</v>
      </c>
      <c r="H49" s="177">
        <v>710.7</v>
      </c>
      <c r="I49" s="177">
        <v>87382</v>
      </c>
      <c r="J49" s="177">
        <v>200</v>
      </c>
      <c r="K49" s="177">
        <v>1322</v>
      </c>
      <c r="L49" s="177">
        <v>1903.5</v>
      </c>
      <c r="M49" s="177">
        <v>142349</v>
      </c>
      <c r="N49" s="53"/>
      <c r="O49" s="53"/>
      <c r="P49" s="53"/>
      <c r="Q49" s="53"/>
      <c r="R49" s="53"/>
      <c r="S49" s="53"/>
      <c r="T49" s="53"/>
      <c r="U49" s="53"/>
      <c r="V49" s="53"/>
      <c r="W49" s="53"/>
      <c r="X49" s="53"/>
      <c r="Y49" s="53"/>
    </row>
    <row r="50" spans="1:13" ht="12" customHeight="1">
      <c r="A50" s="182" t="s">
        <v>119</v>
      </c>
      <c r="B50" s="177">
        <v>1274</v>
      </c>
      <c r="C50" s="177">
        <v>635</v>
      </c>
      <c r="D50" s="177">
        <v>346387</v>
      </c>
      <c r="E50" s="177">
        <v>382</v>
      </c>
      <c r="F50" s="177">
        <v>332</v>
      </c>
      <c r="G50" s="177">
        <v>503</v>
      </c>
      <c r="H50" s="177">
        <v>564.2</v>
      </c>
      <c r="I50" s="177">
        <v>75089</v>
      </c>
      <c r="J50" s="177">
        <v>257</v>
      </c>
      <c r="K50" s="177">
        <v>1815</v>
      </c>
      <c r="L50" s="177">
        <v>2323.7</v>
      </c>
      <c r="M50" s="177">
        <v>165702</v>
      </c>
    </row>
    <row r="51" spans="1:13" ht="12" customHeight="1">
      <c r="A51" s="182" t="s">
        <v>120</v>
      </c>
      <c r="B51" s="177"/>
      <c r="C51" s="177"/>
      <c r="D51" s="177"/>
      <c r="E51" s="177"/>
      <c r="F51" s="177"/>
      <c r="G51" s="177"/>
      <c r="H51" s="177"/>
      <c r="I51" s="177"/>
      <c r="J51" s="177"/>
      <c r="K51" s="177"/>
      <c r="L51" s="177"/>
      <c r="M51" s="177"/>
    </row>
    <row r="52" spans="1:13" ht="12" customHeight="1">
      <c r="A52" s="182"/>
      <c r="B52" s="187"/>
      <c r="C52" s="188"/>
      <c r="D52" s="188"/>
      <c r="E52" s="187"/>
      <c r="F52" s="187"/>
      <c r="G52" s="187"/>
      <c r="H52" s="187"/>
      <c r="I52" s="187"/>
      <c r="J52" s="187"/>
      <c r="K52" s="187"/>
      <c r="L52" s="187"/>
      <c r="M52" s="187"/>
    </row>
    <row r="53" spans="1:13" ht="12" customHeight="1">
      <c r="A53" s="182" t="s">
        <v>121</v>
      </c>
      <c r="B53" s="177">
        <v>315</v>
      </c>
      <c r="C53" s="177">
        <v>64</v>
      </c>
      <c r="D53" s="177">
        <v>107148</v>
      </c>
      <c r="E53" s="177">
        <v>88</v>
      </c>
      <c r="F53" s="177">
        <v>72</v>
      </c>
      <c r="G53" s="177">
        <v>101</v>
      </c>
      <c r="H53" s="177">
        <v>134.9</v>
      </c>
      <c r="I53" s="177">
        <v>15021</v>
      </c>
      <c r="J53" s="177">
        <v>76</v>
      </c>
      <c r="K53" s="177">
        <v>460</v>
      </c>
      <c r="L53" s="177">
        <v>663.6</v>
      </c>
      <c r="M53" s="177">
        <v>54189</v>
      </c>
    </row>
    <row r="54" spans="1:13" ht="12" customHeight="1">
      <c r="A54" s="182" t="s">
        <v>122</v>
      </c>
      <c r="B54" s="177">
        <v>294</v>
      </c>
      <c r="C54" s="177">
        <v>195</v>
      </c>
      <c r="D54" s="177">
        <v>85191</v>
      </c>
      <c r="E54" s="177">
        <v>81</v>
      </c>
      <c r="F54" s="177">
        <v>74</v>
      </c>
      <c r="G54" s="177">
        <v>118</v>
      </c>
      <c r="H54" s="177">
        <v>135.8</v>
      </c>
      <c r="I54" s="177">
        <v>16220</v>
      </c>
      <c r="J54" s="177">
        <v>55</v>
      </c>
      <c r="K54" s="177">
        <v>451</v>
      </c>
      <c r="L54" s="177">
        <v>569.6</v>
      </c>
      <c r="M54" s="177">
        <v>40253</v>
      </c>
    </row>
    <row r="55" spans="1:13" ht="12" customHeight="1">
      <c r="A55" s="182" t="s">
        <v>123</v>
      </c>
      <c r="B55" s="177">
        <v>273</v>
      </c>
      <c r="C55" s="177">
        <v>226</v>
      </c>
      <c r="D55" s="177">
        <v>79626</v>
      </c>
      <c r="E55" s="177">
        <v>110</v>
      </c>
      <c r="F55" s="177">
        <v>110</v>
      </c>
      <c r="G55" s="177">
        <v>182</v>
      </c>
      <c r="H55" s="177">
        <v>198.5</v>
      </c>
      <c r="I55" s="177">
        <v>23994</v>
      </c>
      <c r="J55" s="177">
        <v>58</v>
      </c>
      <c r="K55" s="177">
        <v>312</v>
      </c>
      <c r="L55" s="177">
        <v>463.9</v>
      </c>
      <c r="M55" s="177">
        <v>26321</v>
      </c>
    </row>
    <row r="56" spans="1:13" ht="12" customHeight="1">
      <c r="A56" s="182" t="s">
        <v>124</v>
      </c>
      <c r="B56" s="177">
        <v>410</v>
      </c>
      <c r="C56" s="177">
        <v>218</v>
      </c>
      <c r="D56" s="177">
        <v>115779</v>
      </c>
      <c r="E56" s="177">
        <v>158</v>
      </c>
      <c r="F56" s="177">
        <v>126</v>
      </c>
      <c r="G56" s="177">
        <v>192</v>
      </c>
      <c r="H56" s="177">
        <v>237.7</v>
      </c>
      <c r="I56" s="177">
        <v>28385</v>
      </c>
      <c r="J56" s="177">
        <v>62</v>
      </c>
      <c r="K56" s="177">
        <v>332</v>
      </c>
      <c r="L56" s="177">
        <v>479</v>
      </c>
      <c r="M56" s="177">
        <v>55474</v>
      </c>
    </row>
    <row r="57" spans="1:13" ht="12" customHeight="1">
      <c r="A57" s="182" t="s">
        <v>125</v>
      </c>
      <c r="B57" s="177">
        <v>398</v>
      </c>
      <c r="C57" s="177">
        <v>187</v>
      </c>
      <c r="D57" s="177">
        <v>106140</v>
      </c>
      <c r="E57" s="177">
        <v>136</v>
      </c>
      <c r="F57" s="177">
        <v>136</v>
      </c>
      <c r="G57" s="177">
        <v>194</v>
      </c>
      <c r="H57" s="177">
        <v>223.2</v>
      </c>
      <c r="I57" s="177">
        <v>30014</v>
      </c>
      <c r="J57" s="177">
        <v>75</v>
      </c>
      <c r="K57" s="177">
        <v>466</v>
      </c>
      <c r="L57" s="177">
        <v>676.7</v>
      </c>
      <c r="M57" s="177">
        <v>37987</v>
      </c>
    </row>
    <row r="58" spans="1:13" ht="12" customHeight="1">
      <c r="A58" s="182" t="s">
        <v>126</v>
      </c>
      <c r="B58" s="177">
        <v>472</v>
      </c>
      <c r="C58" s="177">
        <v>327</v>
      </c>
      <c r="D58" s="177">
        <v>107817</v>
      </c>
      <c r="E58" s="177">
        <v>152</v>
      </c>
      <c r="F58" s="177">
        <v>130</v>
      </c>
      <c r="G58" s="177">
        <v>205</v>
      </c>
      <c r="H58" s="177">
        <v>249.8</v>
      </c>
      <c r="I58" s="177">
        <v>28983</v>
      </c>
      <c r="J58" s="177">
        <v>63</v>
      </c>
      <c r="K58" s="177">
        <v>524</v>
      </c>
      <c r="L58" s="177">
        <v>747.8</v>
      </c>
      <c r="M58" s="177">
        <v>48888</v>
      </c>
    </row>
    <row r="59" spans="1:13" ht="12" customHeight="1">
      <c r="A59" s="182" t="s">
        <v>127</v>
      </c>
      <c r="B59" s="177">
        <v>443</v>
      </c>
      <c r="C59" s="177">
        <v>265</v>
      </c>
      <c r="D59" s="177">
        <v>128134</v>
      </c>
      <c r="E59" s="177">
        <v>138</v>
      </c>
      <c r="F59" s="177">
        <v>124</v>
      </c>
      <c r="G59" s="177">
        <v>194</v>
      </c>
      <c r="H59" s="177">
        <v>194.3</v>
      </c>
      <c r="I59" s="177">
        <v>29149</v>
      </c>
      <c r="J59" s="177">
        <v>99</v>
      </c>
      <c r="K59" s="177">
        <v>727</v>
      </c>
      <c r="L59" s="177">
        <v>893.3</v>
      </c>
      <c r="M59" s="177">
        <v>72849</v>
      </c>
    </row>
    <row r="60" spans="1:13" ht="12" customHeight="1">
      <c r="A60" s="182" t="s">
        <v>128</v>
      </c>
      <c r="B60" s="177">
        <v>379</v>
      </c>
      <c r="C60" s="177">
        <v>292</v>
      </c>
      <c r="D60" s="177">
        <v>111018</v>
      </c>
      <c r="E60" s="177">
        <v>117</v>
      </c>
      <c r="F60" s="177">
        <v>95</v>
      </c>
      <c r="G60" s="177">
        <v>127</v>
      </c>
      <c r="H60" s="177">
        <v>157.6</v>
      </c>
      <c r="I60" s="177">
        <v>20822</v>
      </c>
      <c r="J60" s="177">
        <v>73</v>
      </c>
      <c r="K60" s="177">
        <v>477</v>
      </c>
      <c r="L60" s="177">
        <v>707.7</v>
      </c>
      <c r="M60" s="177">
        <v>48162</v>
      </c>
    </row>
    <row r="61" spans="1:13" ht="12" customHeight="1">
      <c r="A61" s="182" t="s">
        <v>129</v>
      </c>
      <c r="B61" s="177">
        <v>453</v>
      </c>
      <c r="C61" s="177">
        <v>78</v>
      </c>
      <c r="D61" s="177">
        <v>107263</v>
      </c>
      <c r="E61" s="177">
        <v>127</v>
      </c>
      <c r="F61" s="177">
        <v>112</v>
      </c>
      <c r="G61" s="177">
        <v>182</v>
      </c>
      <c r="H61" s="177">
        <v>212.3</v>
      </c>
      <c r="I61" s="177">
        <v>25118</v>
      </c>
      <c r="J61" s="177">
        <v>86</v>
      </c>
      <c r="K61" s="177">
        <v>611</v>
      </c>
      <c r="L61" s="177">
        <v>723.1</v>
      </c>
      <c r="M61" s="177">
        <v>44720</v>
      </c>
    </row>
    <row r="62" spans="1:13" ht="12" customHeight="1">
      <c r="A62" s="182" t="s">
        <v>130</v>
      </c>
      <c r="B62" s="177"/>
      <c r="C62" s="177"/>
      <c r="D62" s="177"/>
      <c r="E62" s="177"/>
      <c r="F62" s="177"/>
      <c r="G62" s="177"/>
      <c r="H62" s="177"/>
      <c r="I62" s="177"/>
      <c r="J62" s="177"/>
      <c r="K62" s="177"/>
      <c r="L62" s="177"/>
      <c r="M62" s="177"/>
    </row>
    <row r="63" spans="1:13" ht="12" customHeight="1">
      <c r="A63" s="182" t="s">
        <v>131</v>
      </c>
      <c r="B63" s="177"/>
      <c r="C63" s="177"/>
      <c r="D63" s="177"/>
      <c r="E63" s="177"/>
      <c r="F63" s="177"/>
      <c r="G63" s="177"/>
      <c r="H63" s="177"/>
      <c r="I63" s="177"/>
      <c r="J63" s="177"/>
      <c r="K63" s="177"/>
      <c r="L63" s="177"/>
      <c r="M63" s="177"/>
    </row>
    <row r="64" spans="1:13" ht="12" customHeight="1">
      <c r="A64" s="182" t="s">
        <v>132</v>
      </c>
      <c r="B64" s="177"/>
      <c r="C64" s="177"/>
      <c r="D64" s="177"/>
      <c r="E64" s="177"/>
      <c r="F64" s="177"/>
      <c r="G64" s="177"/>
      <c r="H64" s="177"/>
      <c r="I64" s="177"/>
      <c r="J64" s="177"/>
      <c r="K64" s="177"/>
      <c r="L64" s="177"/>
      <c r="M64" s="177"/>
    </row>
    <row r="65" spans="1:13" ht="12" customHeight="1">
      <c r="A65" s="54"/>
      <c r="B65" s="54"/>
      <c r="C65" s="54"/>
      <c r="D65" s="55"/>
      <c r="E65" s="54"/>
      <c r="F65" s="54"/>
      <c r="G65" s="54"/>
      <c r="H65" s="54"/>
      <c r="I65" s="54"/>
      <c r="J65" s="54"/>
      <c r="K65" s="54"/>
      <c r="L65" s="56"/>
      <c r="M65" s="49"/>
    </row>
    <row r="66" spans="1:13" ht="12" customHeight="1">
      <c r="A66" s="54"/>
      <c r="B66" s="54"/>
      <c r="C66" s="54"/>
      <c r="D66" s="55"/>
      <c r="E66" s="54"/>
      <c r="F66" s="54"/>
      <c r="G66" s="54"/>
      <c r="H66" s="54"/>
      <c r="I66" s="54"/>
      <c r="J66" s="54"/>
      <c r="K66" s="54"/>
      <c r="L66" s="56"/>
      <c r="M66" s="49"/>
    </row>
    <row r="67" spans="1:13" ht="12" customHeight="1">
      <c r="A67" s="54"/>
      <c r="B67" s="54"/>
      <c r="C67" s="54"/>
      <c r="D67" s="55"/>
      <c r="E67" s="54"/>
      <c r="F67" s="54"/>
      <c r="G67" s="54"/>
      <c r="H67" s="54"/>
      <c r="I67" s="54"/>
      <c r="J67" s="54"/>
      <c r="K67" s="54"/>
      <c r="L67" s="56"/>
      <c r="M67" s="49"/>
    </row>
    <row r="68" spans="1:13" ht="12" customHeight="1">
      <c r="A68" s="57"/>
      <c r="B68" s="57"/>
      <c r="L68" s="58"/>
      <c r="M68" s="59"/>
    </row>
    <row r="69" spans="1:13" ht="12" customHeight="1">
      <c r="A69" s="57"/>
      <c r="B69" s="57"/>
      <c r="L69" s="58"/>
      <c r="M69" s="59"/>
    </row>
    <row r="70" spans="1:13" ht="12" customHeight="1">
      <c r="A70" s="57"/>
      <c r="B70" s="57"/>
      <c r="L70" s="58"/>
      <c r="M70" s="59"/>
    </row>
    <row r="71" spans="1:13" ht="12" customHeight="1">
      <c r="A71" s="57"/>
      <c r="B71" s="57"/>
      <c r="L71" s="58"/>
      <c r="M71" s="59"/>
    </row>
    <row r="72" spans="1:13" ht="12" customHeight="1">
      <c r="A72" s="57"/>
      <c r="B72" s="57"/>
      <c r="L72" s="58"/>
      <c r="M72" s="59"/>
    </row>
    <row r="73" spans="1:13" ht="12" customHeight="1">
      <c r="A73" s="57"/>
      <c r="B73" s="57"/>
      <c r="L73" s="58"/>
      <c r="M73" s="59"/>
    </row>
    <row r="74" spans="1:13" ht="12" customHeight="1">
      <c r="A74" s="57"/>
      <c r="B74" s="57"/>
      <c r="D74" s="54"/>
      <c r="L74" s="58"/>
      <c r="M74" s="59"/>
    </row>
    <row r="75" spans="1:13" ht="12" customHeight="1">
      <c r="A75" s="57"/>
      <c r="B75" s="57"/>
      <c r="M75" s="59"/>
    </row>
    <row r="76" spans="1:13" ht="12" customHeight="1">
      <c r="A76" s="57"/>
      <c r="B76" s="57"/>
      <c r="M76" s="59"/>
    </row>
    <row r="77" spans="1:13" ht="12" customHeight="1">
      <c r="A77" s="57"/>
      <c r="B77" s="57"/>
      <c r="M77" s="59"/>
    </row>
    <row r="78" spans="1:2" ht="12" customHeight="1">
      <c r="A78" s="57"/>
      <c r="B78" s="57"/>
    </row>
    <row r="79" spans="1:2" ht="12" customHeight="1">
      <c r="A79" s="57"/>
      <c r="B79" s="57"/>
    </row>
    <row r="80" spans="1:2" ht="12" customHeight="1">
      <c r="A80" s="57"/>
      <c r="B80" s="57"/>
    </row>
    <row r="81" spans="1:2" ht="12" customHeight="1">
      <c r="A81" s="57"/>
      <c r="B81" s="57"/>
    </row>
    <row r="82" spans="1:2" ht="12" customHeight="1">
      <c r="A82" s="57"/>
      <c r="B82" s="57"/>
    </row>
  </sheetData>
  <mergeCells count="12">
    <mergeCell ref="L8:L12"/>
    <mergeCell ref="G10:G12"/>
    <mergeCell ref="H10:H12"/>
    <mergeCell ref="F8:F12"/>
    <mergeCell ref="G8:H9"/>
    <mergeCell ref="J8:J12"/>
    <mergeCell ref="K8:K12"/>
    <mergeCell ref="F4:H4"/>
    <mergeCell ref="A6:A13"/>
    <mergeCell ref="B6:D7"/>
    <mergeCell ref="C8:C12"/>
    <mergeCell ref="E8:E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1">
      <selection activeCell="A1" sqref="A1"/>
    </sheetView>
  </sheetViews>
  <sheetFormatPr defaultColWidth="11.421875" defaultRowHeight="12" customHeight="1"/>
  <cols>
    <col min="1" max="1" width="28.8515625" style="60" customWidth="1"/>
    <col min="2" max="2" width="6.57421875" style="60" customWidth="1"/>
    <col min="3" max="3" width="6.421875" style="60" customWidth="1"/>
    <col min="4" max="4" width="7.57421875" style="60" customWidth="1"/>
    <col min="5" max="5" width="8.140625" style="60" customWidth="1"/>
    <col min="6" max="9" width="6.28125" style="60" customWidth="1"/>
    <col min="10" max="10" width="8.140625" style="60" customWidth="1"/>
    <col min="11" max="16384" width="11.421875" style="60" customWidth="1"/>
  </cols>
  <sheetData>
    <row r="2" spans="1:10" s="63" customFormat="1" ht="12" customHeight="1">
      <c r="A2" s="61" t="s">
        <v>236</v>
      </c>
      <c r="B2" s="61"/>
      <c r="C2" s="61"/>
      <c r="D2" s="61"/>
      <c r="E2" s="61"/>
      <c r="F2" s="101"/>
      <c r="G2" s="62"/>
      <c r="H2" s="61"/>
      <c r="I2" s="61"/>
      <c r="J2" s="61"/>
    </row>
    <row r="3" spans="1:10" s="63" customFormat="1" ht="12" customHeight="1">
      <c r="A3" s="61"/>
      <c r="B3" s="61"/>
      <c r="C3" s="61"/>
      <c r="D3" s="61"/>
      <c r="E3" s="61"/>
      <c r="F3" s="101"/>
      <c r="G3" s="62"/>
      <c r="H3" s="61"/>
      <c r="I3" s="61"/>
      <c r="J3" s="61"/>
    </row>
    <row r="4" spans="1:10" s="63" customFormat="1" ht="12" customHeight="1">
      <c r="A4" s="61"/>
      <c r="B4" s="61"/>
      <c r="C4" s="61"/>
      <c r="D4" s="61"/>
      <c r="E4" s="61"/>
      <c r="F4" s="101"/>
      <c r="G4" s="62"/>
      <c r="H4" s="61"/>
      <c r="I4" s="61"/>
      <c r="J4" s="61"/>
    </row>
    <row r="5" spans="1:10" s="63" customFormat="1" ht="12" customHeight="1">
      <c r="A5" s="61"/>
      <c r="B5" s="61"/>
      <c r="C5" s="61"/>
      <c r="D5" s="61"/>
      <c r="E5" s="61"/>
      <c r="F5" s="101"/>
      <c r="G5" s="62"/>
      <c r="H5" s="61"/>
      <c r="I5" s="61"/>
      <c r="J5" s="61"/>
    </row>
    <row r="6" spans="1:10" ht="12" customHeight="1">
      <c r="A6" s="64"/>
      <c r="B6" s="65" t="s">
        <v>95</v>
      </c>
      <c r="C6" s="65"/>
      <c r="D6" s="65"/>
      <c r="E6" s="66"/>
      <c r="F6" s="65" t="s">
        <v>43</v>
      </c>
      <c r="G6" s="65"/>
      <c r="H6" s="65"/>
      <c r="I6" s="65"/>
      <c r="J6" s="65"/>
    </row>
    <row r="7" spans="1:10" ht="12" customHeight="1">
      <c r="A7" s="67"/>
      <c r="B7" s="68" t="s">
        <v>96</v>
      </c>
      <c r="C7" s="230" t="s">
        <v>133</v>
      </c>
      <c r="D7" s="230" t="s">
        <v>134</v>
      </c>
      <c r="E7" s="68" t="s">
        <v>98</v>
      </c>
      <c r="F7" s="227" t="s">
        <v>99</v>
      </c>
      <c r="G7" s="227" t="s">
        <v>100</v>
      </c>
      <c r="H7" s="233" t="s">
        <v>101</v>
      </c>
      <c r="I7" s="234"/>
      <c r="J7" s="69" t="s">
        <v>98</v>
      </c>
    </row>
    <row r="8" spans="1:10" ht="12" customHeight="1">
      <c r="A8" s="70" t="s">
        <v>135</v>
      </c>
      <c r="B8" s="71" t="s">
        <v>103</v>
      </c>
      <c r="C8" s="231"/>
      <c r="D8" s="231"/>
      <c r="E8" s="71" t="s">
        <v>104</v>
      </c>
      <c r="F8" s="228"/>
      <c r="G8" s="228"/>
      <c r="H8" s="235"/>
      <c r="I8" s="236"/>
      <c r="J8" s="72" t="s">
        <v>104</v>
      </c>
    </row>
    <row r="9" spans="1:10" ht="12" customHeight="1">
      <c r="A9" s="67"/>
      <c r="B9" s="71" t="s">
        <v>105</v>
      </c>
      <c r="C9" s="231"/>
      <c r="D9" s="231"/>
      <c r="E9" s="71" t="s">
        <v>106</v>
      </c>
      <c r="F9" s="228"/>
      <c r="G9" s="228"/>
      <c r="H9" s="227" t="s">
        <v>107</v>
      </c>
      <c r="I9" s="227" t="s">
        <v>108</v>
      </c>
      <c r="J9" s="72" t="s">
        <v>106</v>
      </c>
    </row>
    <row r="10" spans="1:10" ht="12" customHeight="1">
      <c r="A10" s="70" t="s">
        <v>136</v>
      </c>
      <c r="B10" s="71" t="s">
        <v>109</v>
      </c>
      <c r="C10" s="231"/>
      <c r="D10" s="231"/>
      <c r="E10" s="71" t="s">
        <v>110</v>
      </c>
      <c r="F10" s="228"/>
      <c r="G10" s="228"/>
      <c r="H10" s="228"/>
      <c r="I10" s="228"/>
      <c r="J10" s="72" t="s">
        <v>110</v>
      </c>
    </row>
    <row r="11" spans="1:10" ht="12" customHeight="1">
      <c r="A11" s="67"/>
      <c r="B11" s="73" t="s">
        <v>111</v>
      </c>
      <c r="C11" s="232"/>
      <c r="D11" s="232"/>
      <c r="E11" s="73" t="s">
        <v>112</v>
      </c>
      <c r="F11" s="229"/>
      <c r="G11" s="229"/>
      <c r="H11" s="229"/>
      <c r="I11" s="229"/>
      <c r="J11" s="74" t="s">
        <v>112</v>
      </c>
    </row>
    <row r="12" spans="1:10" ht="12" customHeight="1">
      <c r="A12" s="75"/>
      <c r="B12" s="76" t="s">
        <v>113</v>
      </c>
      <c r="C12" s="76"/>
      <c r="D12" s="77"/>
      <c r="E12" s="77" t="s">
        <v>114</v>
      </c>
      <c r="F12" s="77" t="s">
        <v>113</v>
      </c>
      <c r="G12" s="77" t="s">
        <v>115</v>
      </c>
      <c r="H12" s="77" t="s">
        <v>113</v>
      </c>
      <c r="I12" s="77" t="s">
        <v>116</v>
      </c>
      <c r="J12" s="76" t="s">
        <v>114</v>
      </c>
    </row>
    <row r="13" spans="1:10" ht="12" customHeight="1">
      <c r="A13" s="67"/>
      <c r="B13" s="78"/>
      <c r="C13" s="79"/>
      <c r="D13" s="79"/>
      <c r="E13" s="80"/>
      <c r="F13" s="79"/>
      <c r="G13" s="79"/>
      <c r="H13" s="79"/>
      <c r="I13" s="79"/>
      <c r="J13" s="81"/>
    </row>
    <row r="14" spans="1:10" ht="12" customHeight="1">
      <c r="A14" s="67" t="s">
        <v>223</v>
      </c>
      <c r="B14" s="82" t="s">
        <v>137</v>
      </c>
      <c r="C14" s="82" t="s">
        <v>137</v>
      </c>
      <c r="D14" s="82" t="s">
        <v>137</v>
      </c>
      <c r="E14" s="82" t="s">
        <v>137</v>
      </c>
      <c r="F14" s="82">
        <v>981</v>
      </c>
      <c r="G14" s="82">
        <v>723</v>
      </c>
      <c r="H14" s="82">
        <v>981</v>
      </c>
      <c r="I14" s="82">
        <v>1350.6</v>
      </c>
      <c r="J14" s="82">
        <v>158993</v>
      </c>
    </row>
    <row r="15" spans="1:10" ht="12" customHeight="1">
      <c r="A15" s="67"/>
      <c r="B15" s="82"/>
      <c r="C15" s="82"/>
      <c r="D15" s="82"/>
      <c r="E15" s="82"/>
      <c r="F15" s="82"/>
      <c r="G15" s="82"/>
      <c r="H15" s="82"/>
      <c r="I15" s="82"/>
      <c r="J15" s="82"/>
    </row>
    <row r="16" spans="1:10" ht="12" customHeight="1">
      <c r="A16" s="67" t="s">
        <v>138</v>
      </c>
      <c r="B16" s="82" t="s">
        <v>137</v>
      </c>
      <c r="C16" s="82" t="s">
        <v>137</v>
      </c>
      <c r="D16" s="82" t="s">
        <v>137</v>
      </c>
      <c r="E16" s="82" t="s">
        <v>137</v>
      </c>
      <c r="F16" s="82">
        <v>77</v>
      </c>
      <c r="G16" s="82">
        <v>87</v>
      </c>
      <c r="H16" s="82">
        <v>154</v>
      </c>
      <c r="I16" s="82">
        <v>157.2</v>
      </c>
      <c r="J16" s="82">
        <v>19095</v>
      </c>
    </row>
    <row r="17" spans="1:10" ht="12" customHeight="1">
      <c r="A17" s="67"/>
      <c r="B17" s="82"/>
      <c r="C17" s="82"/>
      <c r="D17" s="82"/>
      <c r="E17" s="82"/>
      <c r="F17" s="82"/>
      <c r="G17" s="82"/>
      <c r="H17" s="82"/>
      <c r="I17" s="82"/>
      <c r="J17" s="82"/>
    </row>
    <row r="18" spans="1:10" ht="12" customHeight="1">
      <c r="A18" s="67" t="s">
        <v>139</v>
      </c>
      <c r="B18" s="82"/>
      <c r="C18" s="82"/>
      <c r="D18" s="82"/>
      <c r="E18" s="82"/>
      <c r="F18" s="82"/>
      <c r="G18" s="82"/>
      <c r="H18" s="82"/>
      <c r="I18" s="82"/>
      <c r="J18" s="82"/>
    </row>
    <row r="19" spans="1:10" ht="12" customHeight="1">
      <c r="A19" s="67" t="s">
        <v>140</v>
      </c>
      <c r="B19" s="82" t="s">
        <v>137</v>
      </c>
      <c r="C19" s="82" t="s">
        <v>137</v>
      </c>
      <c r="D19" s="82" t="s">
        <v>137</v>
      </c>
      <c r="E19" s="82" t="s">
        <v>137</v>
      </c>
      <c r="F19" s="82">
        <v>39</v>
      </c>
      <c r="G19" s="82">
        <v>128</v>
      </c>
      <c r="H19" s="82">
        <v>359</v>
      </c>
      <c r="I19" s="82">
        <v>234.6</v>
      </c>
      <c r="J19" s="82">
        <v>28558</v>
      </c>
    </row>
    <row r="20" spans="1:10" ht="12" customHeight="1">
      <c r="A20" s="67"/>
      <c r="B20" s="82"/>
      <c r="C20" s="82"/>
      <c r="D20" s="82"/>
      <c r="E20" s="82"/>
      <c r="F20" s="82"/>
      <c r="G20" s="82"/>
      <c r="H20" s="82"/>
      <c r="I20" s="82"/>
      <c r="J20" s="82"/>
    </row>
    <row r="21" spans="1:10" ht="12" customHeight="1">
      <c r="A21" s="67" t="s">
        <v>141</v>
      </c>
      <c r="B21" s="82">
        <v>10</v>
      </c>
      <c r="C21" s="82" t="s">
        <v>142</v>
      </c>
      <c r="D21" s="82">
        <v>250</v>
      </c>
      <c r="E21" s="82">
        <v>11480</v>
      </c>
      <c r="F21" s="82">
        <v>9</v>
      </c>
      <c r="G21" s="82">
        <v>41</v>
      </c>
      <c r="H21" s="82" t="s">
        <v>142</v>
      </c>
      <c r="I21" s="82" t="s">
        <v>142</v>
      </c>
      <c r="J21" s="82">
        <v>10860</v>
      </c>
    </row>
    <row r="22" spans="1:10" ht="12" customHeight="1">
      <c r="A22" s="67"/>
      <c r="B22" s="82"/>
      <c r="C22" s="82"/>
      <c r="D22" s="82"/>
      <c r="E22" s="82"/>
      <c r="F22" s="82"/>
      <c r="G22" s="82"/>
      <c r="H22" s="82"/>
      <c r="I22" s="82"/>
      <c r="J22" s="82"/>
    </row>
    <row r="23" spans="1:10" s="85" customFormat="1" ht="12" customHeight="1">
      <c r="A23" s="83" t="s">
        <v>143</v>
      </c>
      <c r="B23" s="84">
        <v>2274</v>
      </c>
      <c r="C23" s="84">
        <v>1805</v>
      </c>
      <c r="D23" s="84">
        <v>10018</v>
      </c>
      <c r="E23" s="84">
        <v>343984</v>
      </c>
      <c r="F23" s="84">
        <v>1106</v>
      </c>
      <c r="G23" s="84">
        <v>979</v>
      </c>
      <c r="H23" s="84">
        <v>1494</v>
      </c>
      <c r="I23" s="84">
        <v>1742.4</v>
      </c>
      <c r="J23" s="84">
        <v>217506</v>
      </c>
    </row>
    <row r="24" spans="1:10" ht="12" customHeight="1">
      <c r="A24" s="67" t="s">
        <v>144</v>
      </c>
      <c r="B24" s="82"/>
      <c r="C24" s="82"/>
      <c r="D24" s="82"/>
      <c r="E24" s="82"/>
      <c r="F24" s="82"/>
      <c r="G24" s="82"/>
      <c r="H24" s="82"/>
      <c r="I24" s="82"/>
      <c r="J24" s="82"/>
    </row>
    <row r="25" spans="1:10" ht="12" customHeight="1">
      <c r="A25" s="67" t="s">
        <v>145</v>
      </c>
      <c r="B25" s="82"/>
      <c r="C25" s="82"/>
      <c r="D25" s="82"/>
      <c r="E25" s="82"/>
      <c r="F25" s="82"/>
      <c r="G25" s="82"/>
      <c r="H25" s="82"/>
      <c r="I25" s="82"/>
      <c r="J25" s="82"/>
    </row>
    <row r="26" spans="1:10" ht="12" customHeight="1">
      <c r="A26" s="67" t="s">
        <v>146</v>
      </c>
      <c r="B26" s="82">
        <v>59</v>
      </c>
      <c r="C26" s="82">
        <v>196</v>
      </c>
      <c r="D26" s="82">
        <v>813</v>
      </c>
      <c r="E26" s="82">
        <v>22281</v>
      </c>
      <c r="F26" s="82">
        <v>16</v>
      </c>
      <c r="G26" s="82">
        <v>46</v>
      </c>
      <c r="H26" s="82">
        <v>93</v>
      </c>
      <c r="I26" s="82">
        <v>88.9</v>
      </c>
      <c r="J26" s="82">
        <v>9321</v>
      </c>
    </row>
    <row r="27" spans="1:10" ht="12" customHeight="1">
      <c r="A27" s="67"/>
      <c r="B27" s="82"/>
      <c r="C27" s="82"/>
      <c r="D27" s="82"/>
      <c r="E27" s="82"/>
      <c r="F27" s="82"/>
      <c r="G27" s="82"/>
      <c r="H27" s="82"/>
      <c r="I27" s="82"/>
      <c r="J27" s="82"/>
    </row>
    <row r="28" spans="1:10" ht="12" customHeight="1">
      <c r="A28" s="67" t="s">
        <v>147</v>
      </c>
      <c r="B28" s="82"/>
      <c r="C28" s="82"/>
      <c r="D28" s="82"/>
      <c r="E28" s="82"/>
      <c r="F28" s="82"/>
      <c r="G28" s="82"/>
      <c r="H28" s="82"/>
      <c r="I28" s="82"/>
      <c r="J28" s="82"/>
    </row>
    <row r="29" spans="1:11" ht="12" customHeight="1">
      <c r="A29" s="67" t="s">
        <v>38</v>
      </c>
      <c r="B29" s="82"/>
      <c r="C29" s="82"/>
      <c r="D29" s="82"/>
      <c r="E29" s="82"/>
      <c r="F29" s="82"/>
      <c r="G29" s="82"/>
      <c r="H29" s="82"/>
      <c r="I29" s="82"/>
      <c r="J29" s="82"/>
      <c r="K29" s="192"/>
    </row>
    <row r="30" spans="1:10" ht="12" customHeight="1">
      <c r="A30" s="67" t="s">
        <v>148</v>
      </c>
      <c r="B30" s="82">
        <v>21</v>
      </c>
      <c r="C30" s="82">
        <v>14</v>
      </c>
      <c r="D30" s="82">
        <v>224</v>
      </c>
      <c r="E30" s="82">
        <v>11516</v>
      </c>
      <c r="F30" s="82">
        <v>12</v>
      </c>
      <c r="G30" s="82">
        <v>34</v>
      </c>
      <c r="H30" s="82">
        <v>11</v>
      </c>
      <c r="I30" s="82">
        <v>9.5</v>
      </c>
      <c r="J30" s="82">
        <v>9520</v>
      </c>
    </row>
    <row r="31" spans="1:10" ht="12" customHeight="1">
      <c r="A31" s="67"/>
      <c r="B31" s="82"/>
      <c r="C31" s="82"/>
      <c r="D31" s="82"/>
      <c r="E31" s="82"/>
      <c r="F31" s="82"/>
      <c r="G31" s="82"/>
      <c r="H31" s="82"/>
      <c r="I31" s="82"/>
      <c r="J31" s="82"/>
    </row>
    <row r="32" spans="1:10" ht="12" customHeight="1">
      <c r="A32" s="67" t="s">
        <v>149</v>
      </c>
      <c r="B32" s="82">
        <v>176</v>
      </c>
      <c r="C32" s="82">
        <v>17</v>
      </c>
      <c r="D32" s="82">
        <v>424</v>
      </c>
      <c r="E32" s="82">
        <v>71660</v>
      </c>
      <c r="F32" s="82">
        <v>58</v>
      </c>
      <c r="G32" s="82">
        <v>113</v>
      </c>
      <c r="H32" s="82">
        <v>225</v>
      </c>
      <c r="I32" s="82">
        <v>172.9</v>
      </c>
      <c r="J32" s="82">
        <v>23867</v>
      </c>
    </row>
    <row r="33" spans="1:10" ht="12" customHeight="1">
      <c r="A33" s="67" t="s">
        <v>150</v>
      </c>
      <c r="B33" s="82"/>
      <c r="C33" s="82"/>
      <c r="D33" s="82"/>
      <c r="E33" s="82"/>
      <c r="F33" s="82"/>
      <c r="G33" s="82"/>
      <c r="H33" s="82"/>
      <c r="I33" s="82"/>
      <c r="J33" s="82"/>
    </row>
    <row r="34" spans="1:10" ht="12" customHeight="1">
      <c r="A34" s="67" t="s">
        <v>217</v>
      </c>
      <c r="B34" s="82">
        <v>134</v>
      </c>
      <c r="C34" s="82">
        <v>-153</v>
      </c>
      <c r="D34" s="82">
        <v>-282</v>
      </c>
      <c r="E34" s="82">
        <v>53705</v>
      </c>
      <c r="F34" s="82">
        <v>40</v>
      </c>
      <c r="G34" s="82">
        <v>70</v>
      </c>
      <c r="H34" s="82">
        <v>151</v>
      </c>
      <c r="I34" s="82">
        <v>121</v>
      </c>
      <c r="J34" s="82">
        <v>14825</v>
      </c>
    </row>
    <row r="35" spans="1:10" ht="12" customHeight="1">
      <c r="A35" s="67" t="s">
        <v>151</v>
      </c>
      <c r="B35" s="82">
        <v>4</v>
      </c>
      <c r="C35" s="82">
        <v>18</v>
      </c>
      <c r="D35" s="82">
        <v>92</v>
      </c>
      <c r="E35" s="82">
        <v>1705</v>
      </c>
      <c r="F35" s="82">
        <v>2</v>
      </c>
      <c r="G35" s="82">
        <v>3</v>
      </c>
      <c r="H35" s="82">
        <v>4</v>
      </c>
      <c r="I35" s="82">
        <v>5.2</v>
      </c>
      <c r="J35" s="82">
        <v>450</v>
      </c>
    </row>
    <row r="36" spans="1:10" ht="12" customHeight="1">
      <c r="A36" s="67" t="s">
        <v>152</v>
      </c>
      <c r="B36" s="82"/>
      <c r="C36" s="82"/>
      <c r="D36" s="82"/>
      <c r="E36" s="82"/>
      <c r="F36" s="82"/>
      <c r="G36" s="82"/>
      <c r="H36" s="82"/>
      <c r="I36" s="82"/>
      <c r="J36" s="82"/>
    </row>
    <row r="37" spans="1:10" ht="12" customHeight="1">
      <c r="A37" s="67" t="s">
        <v>153</v>
      </c>
      <c r="B37" s="82">
        <v>38</v>
      </c>
      <c r="C37" s="82">
        <v>152</v>
      </c>
      <c r="D37" s="82">
        <v>614</v>
      </c>
      <c r="E37" s="82">
        <v>16250</v>
      </c>
      <c r="F37" s="82">
        <v>16</v>
      </c>
      <c r="G37" s="82">
        <v>41</v>
      </c>
      <c r="H37" s="82">
        <v>70</v>
      </c>
      <c r="I37" s="82">
        <v>46.6</v>
      </c>
      <c r="J37" s="82">
        <v>8592</v>
      </c>
    </row>
    <row r="38" spans="1:10" ht="12" customHeight="1">
      <c r="A38" s="67"/>
      <c r="B38" s="82"/>
      <c r="C38" s="82"/>
      <c r="D38" s="82"/>
      <c r="E38" s="82"/>
      <c r="F38" s="82"/>
      <c r="G38" s="82"/>
      <c r="H38" s="82"/>
      <c r="I38" s="82"/>
      <c r="J38" s="82"/>
    </row>
    <row r="39" spans="1:10" ht="12" customHeight="1">
      <c r="A39" s="67" t="s">
        <v>154</v>
      </c>
      <c r="B39" s="82">
        <v>2066</v>
      </c>
      <c r="C39" s="82">
        <v>1654</v>
      </c>
      <c r="D39" s="82">
        <v>9043</v>
      </c>
      <c r="E39" s="82">
        <v>252761</v>
      </c>
      <c r="F39" s="82">
        <v>1031</v>
      </c>
      <c r="G39" s="82">
        <v>811</v>
      </c>
      <c r="H39" s="82">
        <v>1199</v>
      </c>
      <c r="I39" s="82">
        <v>1518.2</v>
      </c>
      <c r="J39" s="82">
        <v>179774</v>
      </c>
    </row>
    <row r="40" spans="1:10" ht="12" customHeight="1">
      <c r="A40" s="67"/>
      <c r="B40" s="82"/>
      <c r="C40" s="82"/>
      <c r="D40" s="82"/>
      <c r="E40" s="82"/>
      <c r="F40" s="82"/>
      <c r="G40" s="82"/>
      <c r="H40" s="82"/>
      <c r="I40" s="82"/>
      <c r="J40" s="82"/>
    </row>
    <row r="41" spans="1:10" ht="12" customHeight="1">
      <c r="A41" s="67" t="s">
        <v>155</v>
      </c>
      <c r="B41" s="82">
        <v>11</v>
      </c>
      <c r="C41" s="82">
        <v>120</v>
      </c>
      <c r="D41" s="82">
        <v>327</v>
      </c>
      <c r="E41" s="82">
        <v>8047</v>
      </c>
      <c r="F41" s="82">
        <v>5</v>
      </c>
      <c r="G41" s="82">
        <v>20</v>
      </c>
      <c r="H41" s="82">
        <v>59</v>
      </c>
      <c r="I41" s="82">
        <v>41.9</v>
      </c>
      <c r="J41" s="82">
        <v>4345</v>
      </c>
    </row>
    <row r="42" spans="1:10" ht="12" customHeight="1">
      <c r="A42" s="79"/>
      <c r="B42" s="79"/>
      <c r="C42" s="81"/>
      <c r="D42" s="79"/>
      <c r="E42" s="81"/>
      <c r="F42" s="79"/>
      <c r="G42" s="79"/>
      <c r="H42" s="86"/>
      <c r="I42" s="79"/>
      <c r="J42" s="79"/>
    </row>
    <row r="43" spans="1:10" ht="12" customHeight="1">
      <c r="A43" s="79"/>
      <c r="B43" s="79"/>
      <c r="C43" s="79"/>
      <c r="D43" s="79"/>
      <c r="E43" s="79"/>
      <c r="F43" s="79"/>
      <c r="G43" s="79"/>
      <c r="H43" s="86"/>
      <c r="I43" s="79"/>
      <c r="J43" s="79"/>
    </row>
    <row r="44" spans="1:10" ht="12" customHeight="1">
      <c r="A44" s="79"/>
      <c r="B44" s="79"/>
      <c r="C44" s="79"/>
      <c r="D44" s="79"/>
      <c r="E44" s="79"/>
      <c r="F44" s="79"/>
      <c r="G44" s="79"/>
      <c r="H44" s="86"/>
      <c r="I44" s="79"/>
      <c r="J44" s="79"/>
    </row>
    <row r="45" spans="1:10" ht="12" customHeight="1">
      <c r="A45" s="79"/>
      <c r="B45" s="79"/>
      <c r="C45" s="79"/>
      <c r="D45" s="79"/>
      <c r="E45" s="79"/>
      <c r="F45" s="79"/>
      <c r="G45" s="79"/>
      <c r="H45" s="86"/>
      <c r="I45" s="79"/>
      <c r="J45" s="79"/>
    </row>
    <row r="46" spans="1:10" ht="12" customHeight="1">
      <c r="A46" s="79"/>
      <c r="B46" s="79"/>
      <c r="C46" s="79"/>
      <c r="D46" s="79"/>
      <c r="E46" s="79"/>
      <c r="F46" s="79"/>
      <c r="G46" s="79"/>
      <c r="H46" s="86"/>
      <c r="I46" s="79"/>
      <c r="J46" s="79"/>
    </row>
    <row r="47" spans="1:10" ht="12" customHeight="1">
      <c r="A47" s="79"/>
      <c r="B47" s="79"/>
      <c r="C47" s="79"/>
      <c r="D47" s="79"/>
      <c r="E47" s="79"/>
      <c r="F47" s="79"/>
      <c r="G47" s="79"/>
      <c r="H47" s="86"/>
      <c r="I47" s="79"/>
      <c r="J47" s="79"/>
    </row>
    <row r="48" spans="1:10" ht="12" customHeight="1">
      <c r="A48" s="79"/>
      <c r="B48" s="79"/>
      <c r="C48" s="79"/>
      <c r="D48" s="79"/>
      <c r="E48" s="79"/>
      <c r="F48" s="79"/>
      <c r="G48" s="79"/>
      <c r="H48" s="86"/>
      <c r="I48" s="79"/>
      <c r="J48" s="79"/>
    </row>
    <row r="49" spans="1:10" ht="12" customHeight="1">
      <c r="A49" s="79"/>
      <c r="B49" s="79"/>
      <c r="C49" s="79"/>
      <c r="D49" s="79"/>
      <c r="E49" s="79"/>
      <c r="F49" s="79"/>
      <c r="G49" s="79"/>
      <c r="H49" s="86"/>
      <c r="I49" s="79"/>
      <c r="J49" s="79"/>
    </row>
    <row r="50" spans="1:10" ht="12" customHeight="1">
      <c r="A50" s="79"/>
      <c r="B50" s="79"/>
      <c r="C50" s="79"/>
      <c r="D50" s="79"/>
      <c r="E50" s="79"/>
      <c r="F50" s="79"/>
      <c r="G50" s="79"/>
      <c r="H50" s="79"/>
      <c r="I50" s="79"/>
      <c r="J50" s="79"/>
    </row>
    <row r="51" spans="1:10" ht="12" customHeight="1">
      <c r="A51" s="79"/>
      <c r="B51" s="79"/>
      <c r="C51" s="79"/>
      <c r="D51" s="79"/>
      <c r="E51" s="79"/>
      <c r="F51" s="79"/>
      <c r="G51" s="79"/>
      <c r="H51" s="79"/>
      <c r="I51" s="79"/>
      <c r="J51" s="79"/>
    </row>
    <row r="52" spans="1:10" ht="12" customHeight="1">
      <c r="A52" s="79"/>
      <c r="B52" s="79"/>
      <c r="C52" s="79"/>
      <c r="D52" s="79"/>
      <c r="E52" s="79"/>
      <c r="F52" s="79"/>
      <c r="G52" s="79"/>
      <c r="H52" s="79"/>
      <c r="I52" s="79"/>
      <c r="J52" s="79"/>
    </row>
    <row r="53" spans="1:10" ht="12" customHeight="1">
      <c r="A53" s="79"/>
      <c r="B53" s="79"/>
      <c r="C53" s="79"/>
      <c r="D53" s="79"/>
      <c r="E53" s="79"/>
      <c r="F53" s="79"/>
      <c r="G53" s="79"/>
      <c r="H53" s="79"/>
      <c r="I53" s="79"/>
      <c r="J53" s="79"/>
    </row>
    <row r="54" spans="1:10" ht="12" customHeight="1">
      <c r="A54" s="79"/>
      <c r="B54" s="79"/>
      <c r="C54" s="79"/>
      <c r="D54" s="79"/>
      <c r="E54" s="79"/>
      <c r="F54" s="79"/>
      <c r="G54" s="79"/>
      <c r="H54" s="79"/>
      <c r="I54" s="79"/>
      <c r="J54" s="79"/>
    </row>
    <row r="55" spans="1:10" ht="12" customHeight="1">
      <c r="A55" s="108"/>
      <c r="B55" s="79"/>
      <c r="C55" s="79"/>
      <c r="D55" s="79"/>
      <c r="E55" s="79"/>
      <c r="F55" s="79"/>
      <c r="G55" s="79"/>
      <c r="H55" s="79"/>
      <c r="I55" s="79"/>
      <c r="J55" s="79"/>
    </row>
    <row r="56" spans="1:10" ht="12" customHeight="1">
      <c r="A56" s="79"/>
      <c r="B56" s="79"/>
      <c r="C56" s="79"/>
      <c r="D56" s="79"/>
      <c r="E56" s="79"/>
      <c r="F56" s="79"/>
      <c r="G56" s="79"/>
      <c r="H56" s="79"/>
      <c r="I56" s="79"/>
      <c r="J56" s="79"/>
    </row>
    <row r="57" spans="1:10" ht="12" customHeight="1">
      <c r="A57" s="79"/>
      <c r="B57" s="79"/>
      <c r="C57" s="79"/>
      <c r="D57" s="79"/>
      <c r="E57" s="79"/>
      <c r="F57" s="79"/>
      <c r="G57" s="79"/>
      <c r="H57" s="79"/>
      <c r="I57" s="79"/>
      <c r="J57" s="79"/>
    </row>
    <row r="58" spans="1:10" ht="12" customHeight="1">
      <c r="A58" s="79"/>
      <c r="B58" s="79"/>
      <c r="C58" s="79"/>
      <c r="D58" s="79"/>
      <c r="E58" s="79"/>
      <c r="F58" s="79"/>
      <c r="G58" s="79"/>
      <c r="H58" s="79"/>
      <c r="I58" s="79"/>
      <c r="J58" s="79"/>
    </row>
    <row r="59" spans="1:10" ht="12" customHeight="1">
      <c r="A59" s="79"/>
      <c r="B59" s="79"/>
      <c r="C59" s="79"/>
      <c r="D59" s="79"/>
      <c r="E59" s="79"/>
      <c r="F59" s="79"/>
      <c r="G59" s="79"/>
      <c r="H59" s="79"/>
      <c r="I59" s="79"/>
      <c r="J59" s="79"/>
    </row>
    <row r="60" spans="1:10" ht="12" customHeight="1">
      <c r="A60" s="79"/>
      <c r="B60" s="79"/>
      <c r="C60" s="79"/>
      <c r="D60" s="79"/>
      <c r="E60" s="79"/>
      <c r="F60" s="79"/>
      <c r="G60" s="79"/>
      <c r="H60" s="79"/>
      <c r="I60" s="79"/>
      <c r="J60" s="79"/>
    </row>
    <row r="61" spans="1:10" ht="12" customHeight="1">
      <c r="A61" s="79"/>
      <c r="B61" s="79"/>
      <c r="C61" s="79"/>
      <c r="D61" s="79"/>
      <c r="E61" s="79"/>
      <c r="F61" s="79"/>
      <c r="G61" s="79"/>
      <c r="H61" s="79"/>
      <c r="I61" s="79"/>
      <c r="J61" s="79"/>
    </row>
    <row r="62" spans="1:10" ht="12" customHeight="1">
      <c r="A62" s="79"/>
      <c r="B62" s="79"/>
      <c r="C62" s="79"/>
      <c r="D62" s="79"/>
      <c r="E62" s="79"/>
      <c r="F62" s="79"/>
      <c r="G62" s="79"/>
      <c r="H62" s="79"/>
      <c r="I62" s="79"/>
      <c r="J62" s="79"/>
    </row>
    <row r="63" spans="1:10" ht="12" customHeight="1">
      <c r="A63" s="79"/>
      <c r="B63" s="79"/>
      <c r="C63" s="79"/>
      <c r="D63" s="79"/>
      <c r="E63" s="79"/>
      <c r="F63" s="79"/>
      <c r="G63" s="79"/>
      <c r="H63" s="79"/>
      <c r="I63" s="79"/>
      <c r="J63" s="79"/>
    </row>
    <row r="64" spans="1:10" ht="12" customHeight="1">
      <c r="A64" s="79"/>
      <c r="B64" s="79"/>
      <c r="C64" s="79"/>
      <c r="D64" s="79"/>
      <c r="E64" s="79"/>
      <c r="F64" s="79"/>
      <c r="G64" s="79"/>
      <c r="H64" s="79"/>
      <c r="I64" s="79"/>
      <c r="J64" s="79"/>
    </row>
    <row r="65" spans="1:10" ht="12" customHeight="1">
      <c r="A65" s="79"/>
      <c r="B65" s="79"/>
      <c r="C65" s="79"/>
      <c r="D65" s="79"/>
      <c r="E65" s="79"/>
      <c r="F65" s="79"/>
      <c r="G65" s="79"/>
      <c r="H65" s="79"/>
      <c r="I65" s="79"/>
      <c r="J65" s="79"/>
    </row>
    <row r="66" spans="1:10" ht="12" customHeight="1">
      <c r="A66" s="79"/>
      <c r="B66" s="79"/>
      <c r="C66" s="79"/>
      <c r="D66" s="79"/>
      <c r="E66" s="79"/>
      <c r="F66" s="79"/>
      <c r="G66" s="79"/>
      <c r="H66" s="79"/>
      <c r="I66" s="79"/>
      <c r="J66" s="79"/>
    </row>
    <row r="67" spans="1:18" ht="12" customHeight="1">
      <c r="A67" s="79"/>
      <c r="B67" s="79"/>
      <c r="C67" s="79"/>
      <c r="D67" s="79"/>
      <c r="E67" s="79"/>
      <c r="F67" s="79"/>
      <c r="G67" s="79"/>
      <c r="H67" s="79"/>
      <c r="I67" s="79"/>
      <c r="J67" s="82"/>
      <c r="K67" s="102"/>
      <c r="L67" s="87"/>
      <c r="M67" s="87"/>
      <c r="N67" s="87"/>
      <c r="O67" s="87"/>
      <c r="P67" s="87"/>
      <c r="Q67" s="87"/>
      <c r="R67" s="87"/>
    </row>
    <row r="68" spans="1:10" ht="12" customHeight="1">
      <c r="A68" s="79"/>
      <c r="B68" s="79"/>
      <c r="C68" s="79"/>
      <c r="D68" s="79"/>
      <c r="E68" s="79"/>
      <c r="F68" s="79"/>
      <c r="G68" s="79"/>
      <c r="H68" s="79"/>
      <c r="I68" s="79"/>
      <c r="J68" s="79"/>
    </row>
    <row r="69" spans="1:10" ht="12" customHeight="1">
      <c r="A69" s="79"/>
      <c r="B69" s="79"/>
      <c r="C69" s="79"/>
      <c r="D69" s="79"/>
      <c r="E69" s="79"/>
      <c r="F69" s="79"/>
      <c r="G69" s="79"/>
      <c r="H69" s="79"/>
      <c r="I69" s="79"/>
      <c r="J69" s="79"/>
    </row>
    <row r="70" spans="1:10" s="63" customFormat="1" ht="12" customHeight="1">
      <c r="A70" s="61" t="s">
        <v>237</v>
      </c>
      <c r="B70" s="61"/>
      <c r="C70" s="61"/>
      <c r="D70" s="61"/>
      <c r="E70" s="61"/>
      <c r="F70" s="101"/>
      <c r="G70" s="62"/>
      <c r="H70" s="61"/>
      <c r="I70" s="61"/>
      <c r="J70" s="61"/>
    </row>
    <row r="71" spans="1:10" s="63" customFormat="1" ht="12" customHeight="1">
      <c r="A71" s="61"/>
      <c r="B71" s="61"/>
      <c r="C71" s="61"/>
      <c r="D71" s="61"/>
      <c r="E71" s="61"/>
      <c r="F71" s="101"/>
      <c r="G71" s="62"/>
      <c r="H71" s="61"/>
      <c r="I71" s="61"/>
      <c r="J71" s="61"/>
    </row>
    <row r="72" spans="1:10" s="63" customFormat="1" ht="12" customHeight="1">
      <c r="A72" s="61"/>
      <c r="B72" s="61"/>
      <c r="C72" s="61"/>
      <c r="D72" s="61"/>
      <c r="E72" s="61"/>
      <c r="F72" s="101"/>
      <c r="G72" s="62"/>
      <c r="H72" s="61"/>
      <c r="I72" s="61"/>
      <c r="J72" s="61"/>
    </row>
    <row r="73" spans="1:11" s="63" customFormat="1" ht="12" customHeight="1">
      <c r="A73" s="61"/>
      <c r="B73" s="61"/>
      <c r="C73" s="61"/>
      <c r="D73" s="61"/>
      <c r="E73" s="61"/>
      <c r="F73" s="101"/>
      <c r="G73" s="62"/>
      <c r="H73" s="61"/>
      <c r="I73" s="61"/>
      <c r="J73" s="61"/>
      <c r="K73" s="103"/>
    </row>
    <row r="74" spans="1:10" ht="12" customHeight="1">
      <c r="A74" s="64"/>
      <c r="B74" s="65" t="s">
        <v>95</v>
      </c>
      <c r="C74" s="65"/>
      <c r="D74" s="65"/>
      <c r="E74" s="66"/>
      <c r="F74" s="65" t="s">
        <v>43</v>
      </c>
      <c r="G74" s="65"/>
      <c r="H74" s="65"/>
      <c r="I74" s="65"/>
      <c r="J74" s="65"/>
    </row>
    <row r="75" spans="1:10" ht="12" customHeight="1">
      <c r="A75" s="67"/>
      <c r="B75" s="71" t="s">
        <v>96</v>
      </c>
      <c r="C75" s="230" t="s">
        <v>156</v>
      </c>
      <c r="D75" s="230" t="s">
        <v>133</v>
      </c>
      <c r="E75" s="71" t="s">
        <v>98</v>
      </c>
      <c r="F75" s="227" t="s">
        <v>99</v>
      </c>
      <c r="G75" s="227" t="s">
        <v>100</v>
      </c>
      <c r="H75" s="230" t="s">
        <v>156</v>
      </c>
      <c r="I75" s="230" t="s">
        <v>133</v>
      </c>
      <c r="J75" s="72" t="s">
        <v>98</v>
      </c>
    </row>
    <row r="76" spans="1:10" ht="12" customHeight="1">
      <c r="A76" s="70" t="s">
        <v>135</v>
      </c>
      <c r="B76" s="71" t="s">
        <v>103</v>
      </c>
      <c r="C76" s="231"/>
      <c r="D76" s="231"/>
      <c r="E76" s="71" t="s">
        <v>104</v>
      </c>
      <c r="F76" s="228"/>
      <c r="G76" s="228"/>
      <c r="H76" s="231"/>
      <c r="I76" s="231"/>
      <c r="J76" s="72" t="s">
        <v>104</v>
      </c>
    </row>
    <row r="77" spans="1:10" ht="12" customHeight="1">
      <c r="A77" s="70"/>
      <c r="B77" s="71" t="s">
        <v>105</v>
      </c>
      <c r="C77" s="231"/>
      <c r="D77" s="231"/>
      <c r="E77" s="71" t="s">
        <v>106</v>
      </c>
      <c r="F77" s="228"/>
      <c r="G77" s="228"/>
      <c r="H77" s="231"/>
      <c r="I77" s="231"/>
      <c r="J77" s="72" t="s">
        <v>106</v>
      </c>
    </row>
    <row r="78" spans="1:10" ht="12" customHeight="1">
      <c r="A78" s="70" t="s">
        <v>136</v>
      </c>
      <c r="B78" s="71" t="s">
        <v>109</v>
      </c>
      <c r="C78" s="231"/>
      <c r="D78" s="231"/>
      <c r="E78" s="71" t="s">
        <v>110</v>
      </c>
      <c r="F78" s="228"/>
      <c r="G78" s="228"/>
      <c r="H78" s="231"/>
      <c r="I78" s="231"/>
      <c r="J78" s="72" t="s">
        <v>110</v>
      </c>
    </row>
    <row r="79" spans="1:10" ht="12" customHeight="1">
      <c r="A79" s="67"/>
      <c r="B79" s="73" t="s">
        <v>111</v>
      </c>
      <c r="C79" s="232"/>
      <c r="D79" s="232"/>
      <c r="E79" s="73" t="s">
        <v>112</v>
      </c>
      <c r="F79" s="229"/>
      <c r="G79" s="229"/>
      <c r="H79" s="232"/>
      <c r="I79" s="232"/>
      <c r="J79" s="74" t="s">
        <v>112</v>
      </c>
    </row>
    <row r="80" spans="1:10" ht="12" customHeight="1">
      <c r="A80" s="75"/>
      <c r="B80" s="77" t="s">
        <v>113</v>
      </c>
      <c r="C80" s="77" t="s">
        <v>116</v>
      </c>
      <c r="D80" s="77" t="s">
        <v>113</v>
      </c>
      <c r="E80" s="77" t="s">
        <v>114</v>
      </c>
      <c r="F80" s="77" t="s">
        <v>113</v>
      </c>
      <c r="G80" s="77" t="s">
        <v>115</v>
      </c>
      <c r="H80" s="77" t="s">
        <v>116</v>
      </c>
      <c r="I80" s="77" t="s">
        <v>113</v>
      </c>
      <c r="J80" s="76" t="s">
        <v>114</v>
      </c>
    </row>
    <row r="81" spans="1:10" ht="12" customHeight="1">
      <c r="A81" s="67"/>
      <c r="B81" s="79"/>
      <c r="C81" s="79"/>
      <c r="D81" s="79"/>
      <c r="E81" s="79"/>
      <c r="F81" s="79"/>
      <c r="G81" s="79"/>
      <c r="H81" s="79"/>
      <c r="I81" s="79"/>
      <c r="J81" s="79"/>
    </row>
    <row r="82" spans="1:10" ht="12" customHeight="1">
      <c r="A82" s="67" t="s">
        <v>58</v>
      </c>
      <c r="B82" s="82">
        <v>31</v>
      </c>
      <c r="C82" s="82">
        <v>453.7</v>
      </c>
      <c r="D82" s="82" t="s">
        <v>142</v>
      </c>
      <c r="E82" s="82">
        <v>81585</v>
      </c>
      <c r="F82" s="82">
        <v>17</v>
      </c>
      <c r="G82" s="82">
        <v>186</v>
      </c>
      <c r="H82" s="82">
        <v>390.8</v>
      </c>
      <c r="I82" s="82" t="s">
        <v>142</v>
      </c>
      <c r="J82" s="82">
        <v>54865</v>
      </c>
    </row>
    <row r="83" spans="1:10" ht="12" customHeight="1">
      <c r="A83" s="67"/>
      <c r="B83" s="82"/>
      <c r="C83" s="104"/>
      <c r="D83" s="82"/>
      <c r="E83" s="82"/>
      <c r="F83" s="82"/>
      <c r="G83" s="82"/>
      <c r="H83" s="82"/>
      <c r="I83" s="82"/>
      <c r="J83" s="82"/>
    </row>
    <row r="84" spans="1:10" ht="12" customHeight="1">
      <c r="A84" s="67" t="s">
        <v>59</v>
      </c>
      <c r="B84" s="82">
        <v>77</v>
      </c>
      <c r="C84" s="104">
        <v>174.4</v>
      </c>
      <c r="D84" s="82">
        <v>18</v>
      </c>
      <c r="E84" s="82">
        <v>24420</v>
      </c>
      <c r="F84" s="82">
        <v>34</v>
      </c>
      <c r="G84" s="82">
        <v>75</v>
      </c>
      <c r="H84" s="82">
        <v>149.9</v>
      </c>
      <c r="I84" s="82">
        <v>16</v>
      </c>
      <c r="J84" s="82">
        <v>15616</v>
      </c>
    </row>
    <row r="85" spans="1:10" ht="12" customHeight="1">
      <c r="A85" s="67"/>
      <c r="B85" s="82"/>
      <c r="C85" s="104"/>
      <c r="D85" s="82"/>
      <c r="E85" s="82"/>
      <c r="F85" s="82"/>
      <c r="G85" s="82"/>
      <c r="H85" s="82"/>
      <c r="I85" s="82"/>
      <c r="J85" s="82"/>
    </row>
    <row r="86" spans="1:10" ht="12" customHeight="1">
      <c r="A86" s="67" t="s">
        <v>61</v>
      </c>
      <c r="B86" s="82">
        <v>82</v>
      </c>
      <c r="C86" s="104">
        <v>360.2</v>
      </c>
      <c r="D86" s="82">
        <v>4</v>
      </c>
      <c r="E86" s="82">
        <v>8815</v>
      </c>
      <c r="F86" s="82">
        <v>54</v>
      </c>
      <c r="G86" s="82">
        <v>174</v>
      </c>
      <c r="H86" s="82">
        <v>309.9</v>
      </c>
      <c r="I86" s="82" t="s">
        <v>142</v>
      </c>
      <c r="J86" s="82">
        <v>6713</v>
      </c>
    </row>
    <row r="87" spans="1:10" ht="12" customHeight="1">
      <c r="A87" s="67"/>
      <c r="B87" s="82"/>
      <c r="C87" s="104"/>
      <c r="D87" s="82"/>
      <c r="E87" s="82"/>
      <c r="F87" s="82"/>
      <c r="G87" s="82"/>
      <c r="H87" s="82"/>
      <c r="I87" s="82"/>
      <c r="J87" s="82"/>
    </row>
    <row r="88" spans="1:10" ht="12" customHeight="1">
      <c r="A88" s="67" t="s">
        <v>157</v>
      </c>
      <c r="B88" s="82"/>
      <c r="C88" s="104"/>
      <c r="D88" s="82"/>
      <c r="E88" s="82"/>
      <c r="F88" s="82"/>
      <c r="G88" s="82"/>
      <c r="H88" s="82"/>
      <c r="I88" s="82"/>
      <c r="J88" s="82"/>
    </row>
    <row r="89" spans="1:10" ht="12" customHeight="1">
      <c r="A89" s="67" t="s">
        <v>158</v>
      </c>
      <c r="B89" s="82">
        <v>760</v>
      </c>
      <c r="C89" s="104">
        <v>5461.1</v>
      </c>
      <c r="D89" s="82">
        <v>35</v>
      </c>
      <c r="E89" s="82">
        <v>349631</v>
      </c>
      <c r="F89" s="82">
        <v>451</v>
      </c>
      <c r="G89" s="82">
        <v>3616</v>
      </c>
      <c r="H89" s="82">
        <v>4660.3</v>
      </c>
      <c r="I89" s="82">
        <v>13</v>
      </c>
      <c r="J89" s="82">
        <v>265958</v>
      </c>
    </row>
    <row r="90" spans="1:10" ht="12" customHeight="1">
      <c r="A90" s="67" t="s">
        <v>159</v>
      </c>
      <c r="B90" s="82"/>
      <c r="C90" s="104"/>
      <c r="D90" s="82"/>
      <c r="E90" s="82"/>
      <c r="F90" s="82"/>
      <c r="G90" s="82"/>
      <c r="H90" s="82"/>
      <c r="I90" s="82"/>
      <c r="J90" s="82"/>
    </row>
    <row r="91" spans="1:12" ht="12" customHeight="1">
      <c r="A91" s="67" t="s">
        <v>160</v>
      </c>
      <c r="B91" s="82">
        <v>248</v>
      </c>
      <c r="C91" s="104">
        <v>3137.5</v>
      </c>
      <c r="D91" s="82">
        <v>19</v>
      </c>
      <c r="E91" s="82">
        <v>203994</v>
      </c>
      <c r="F91" s="82">
        <v>137</v>
      </c>
      <c r="G91" s="82">
        <v>2263</v>
      </c>
      <c r="H91" s="82">
        <v>2696.2</v>
      </c>
      <c r="I91" s="82">
        <v>3</v>
      </c>
      <c r="J91" s="82">
        <v>167168</v>
      </c>
      <c r="L91" s="88"/>
    </row>
    <row r="92" spans="1:10" ht="12" customHeight="1">
      <c r="A92" s="67" t="s">
        <v>161</v>
      </c>
      <c r="B92" s="82">
        <v>274</v>
      </c>
      <c r="C92" s="104">
        <v>1751.3</v>
      </c>
      <c r="D92" s="82">
        <v>14</v>
      </c>
      <c r="E92" s="82">
        <v>88580</v>
      </c>
      <c r="F92" s="82">
        <v>171</v>
      </c>
      <c r="G92" s="82">
        <v>1050</v>
      </c>
      <c r="H92" s="82">
        <v>1472.2</v>
      </c>
      <c r="I92" s="82">
        <v>8</v>
      </c>
      <c r="J92" s="82">
        <v>59060</v>
      </c>
    </row>
    <row r="93" spans="1:10" ht="12" customHeight="1">
      <c r="A93" s="67" t="s">
        <v>162</v>
      </c>
      <c r="B93" s="82">
        <v>52</v>
      </c>
      <c r="C93" s="82">
        <v>32.5</v>
      </c>
      <c r="D93" s="82">
        <v>-4</v>
      </c>
      <c r="E93" s="82">
        <v>11031</v>
      </c>
      <c r="F93" s="82">
        <v>2</v>
      </c>
      <c r="G93" s="82">
        <v>1</v>
      </c>
      <c r="H93" s="82">
        <v>2.2</v>
      </c>
      <c r="I93" s="82" t="s">
        <v>142</v>
      </c>
      <c r="J93" s="82">
        <v>144</v>
      </c>
    </row>
    <row r="94" spans="1:10" ht="12" customHeight="1">
      <c r="A94" s="67"/>
      <c r="B94" s="82"/>
      <c r="C94" s="104"/>
      <c r="D94" s="82"/>
      <c r="E94" s="82"/>
      <c r="F94" s="82"/>
      <c r="G94" s="82"/>
      <c r="H94" s="82"/>
      <c r="I94" s="82"/>
      <c r="J94" s="82"/>
    </row>
    <row r="95" spans="1:10" ht="12" customHeight="1">
      <c r="A95" s="67" t="s">
        <v>63</v>
      </c>
      <c r="B95" s="82">
        <v>211</v>
      </c>
      <c r="C95" s="104">
        <v>461.1</v>
      </c>
      <c r="D95" s="82">
        <v>-11</v>
      </c>
      <c r="E95" s="82">
        <v>112205</v>
      </c>
      <c r="F95" s="82">
        <v>90</v>
      </c>
      <c r="G95" s="82">
        <v>216</v>
      </c>
      <c r="H95" s="82">
        <v>363.8</v>
      </c>
      <c r="I95" s="82">
        <v>3</v>
      </c>
      <c r="J95" s="82">
        <v>58414</v>
      </c>
    </row>
    <row r="96" spans="1:10" ht="12" customHeight="1">
      <c r="A96" s="67"/>
      <c r="B96" s="82"/>
      <c r="C96" s="104"/>
      <c r="D96" s="82"/>
      <c r="E96" s="82"/>
      <c r="F96" s="82"/>
      <c r="G96" s="82"/>
      <c r="H96" s="82"/>
      <c r="I96" s="82"/>
      <c r="J96" s="82"/>
    </row>
    <row r="97" spans="1:10" s="85" customFormat="1" ht="12" customHeight="1">
      <c r="A97" s="83" t="s">
        <v>163</v>
      </c>
      <c r="B97" s="84">
        <v>1161</v>
      </c>
      <c r="C97" s="105">
        <v>6910.4</v>
      </c>
      <c r="D97" s="84">
        <v>46</v>
      </c>
      <c r="E97" s="84">
        <v>576656</v>
      </c>
      <c r="F97" s="84">
        <v>646</v>
      </c>
      <c r="G97" s="84">
        <v>4267</v>
      </c>
      <c r="H97" s="84">
        <v>5874.7</v>
      </c>
      <c r="I97" s="84">
        <v>32</v>
      </c>
      <c r="J97" s="84">
        <v>401566</v>
      </c>
    </row>
    <row r="98" spans="1:10" ht="12" customHeight="1">
      <c r="A98" s="67"/>
      <c r="B98" s="82"/>
      <c r="C98" s="104"/>
      <c r="D98" s="82"/>
      <c r="E98" s="82"/>
      <c r="F98" s="82"/>
      <c r="G98" s="82"/>
      <c r="H98" s="82"/>
      <c r="I98" s="82"/>
      <c r="J98" s="82"/>
    </row>
    <row r="99" spans="1:10" ht="12" customHeight="1">
      <c r="A99" s="67" t="s">
        <v>164</v>
      </c>
      <c r="B99" s="82"/>
      <c r="C99" s="104"/>
      <c r="D99" s="82"/>
      <c r="E99" s="82"/>
      <c r="F99" s="82"/>
      <c r="G99" s="82"/>
      <c r="H99" s="82"/>
      <c r="I99" s="82"/>
      <c r="J99" s="82"/>
    </row>
    <row r="100" spans="1:10" ht="12" customHeight="1">
      <c r="A100" s="67"/>
      <c r="B100" s="82"/>
      <c r="C100" s="104"/>
      <c r="D100" s="82"/>
      <c r="E100" s="82"/>
      <c r="F100" s="82"/>
      <c r="G100" s="82"/>
      <c r="H100" s="82"/>
      <c r="I100" s="82"/>
      <c r="J100" s="82"/>
    </row>
    <row r="101" spans="1:10" ht="12" customHeight="1">
      <c r="A101" s="67" t="s">
        <v>148</v>
      </c>
      <c r="B101" s="82">
        <v>134</v>
      </c>
      <c r="C101" s="104">
        <v>314.8</v>
      </c>
      <c r="D101" s="82">
        <v>-8</v>
      </c>
      <c r="E101" s="82">
        <v>89905</v>
      </c>
      <c r="F101" s="82">
        <v>59</v>
      </c>
      <c r="G101" s="82">
        <v>146</v>
      </c>
      <c r="H101" s="82">
        <v>240.7</v>
      </c>
      <c r="I101" s="82">
        <v>1</v>
      </c>
      <c r="J101" s="82">
        <v>43275</v>
      </c>
    </row>
    <row r="102" spans="1:10" ht="12" customHeight="1">
      <c r="A102" s="67"/>
      <c r="B102" s="82"/>
      <c r="C102" s="104"/>
      <c r="D102" s="82"/>
      <c r="E102" s="82"/>
      <c r="F102" s="82"/>
      <c r="G102" s="82"/>
      <c r="H102" s="82"/>
      <c r="I102" s="82"/>
      <c r="J102" s="82"/>
    </row>
    <row r="103" spans="1:10" ht="12" customHeight="1">
      <c r="A103" s="67" t="s">
        <v>149</v>
      </c>
      <c r="B103" s="82">
        <v>625</v>
      </c>
      <c r="C103" s="104">
        <v>5983.3</v>
      </c>
      <c r="D103" s="82">
        <v>19</v>
      </c>
      <c r="E103" s="82">
        <v>400910</v>
      </c>
      <c r="F103" s="82">
        <v>379</v>
      </c>
      <c r="G103" s="82">
        <v>3859</v>
      </c>
      <c r="H103" s="82">
        <v>5126.2</v>
      </c>
      <c r="I103" s="82">
        <v>22</v>
      </c>
      <c r="J103" s="82">
        <v>306361</v>
      </c>
    </row>
    <row r="104" spans="1:10" ht="12" customHeight="1">
      <c r="A104" s="67" t="s">
        <v>150</v>
      </c>
      <c r="B104" s="82"/>
      <c r="C104" s="104"/>
      <c r="D104" s="82"/>
      <c r="E104" s="82"/>
      <c r="F104" s="82"/>
      <c r="G104" s="82"/>
      <c r="H104" s="82"/>
      <c r="I104" s="82"/>
      <c r="J104" s="82"/>
    </row>
    <row r="105" spans="1:10" ht="12" customHeight="1">
      <c r="A105" s="67" t="s">
        <v>165</v>
      </c>
      <c r="B105" s="82">
        <v>75</v>
      </c>
      <c r="C105" s="104">
        <v>390.4</v>
      </c>
      <c r="D105" s="82">
        <v>-2</v>
      </c>
      <c r="E105" s="82">
        <v>10104</v>
      </c>
      <c r="F105" s="82">
        <v>53</v>
      </c>
      <c r="G105" s="82">
        <v>189</v>
      </c>
      <c r="H105" s="82">
        <v>331.6</v>
      </c>
      <c r="I105" s="82" t="s">
        <v>142</v>
      </c>
      <c r="J105" s="82">
        <v>8602</v>
      </c>
    </row>
    <row r="106" spans="1:10" ht="12" customHeight="1">
      <c r="A106" s="67" t="s">
        <v>166</v>
      </c>
      <c r="B106" s="82">
        <v>297</v>
      </c>
      <c r="C106" s="104">
        <v>3818.7</v>
      </c>
      <c r="D106" s="82">
        <v>11</v>
      </c>
      <c r="E106" s="82">
        <v>228765</v>
      </c>
      <c r="F106" s="82">
        <v>199</v>
      </c>
      <c r="G106" s="82">
        <v>2717</v>
      </c>
      <c r="H106" s="82">
        <v>3247.2</v>
      </c>
      <c r="I106" s="82">
        <v>5</v>
      </c>
      <c r="J106" s="82">
        <v>186556</v>
      </c>
    </row>
    <row r="107" spans="1:10" ht="12" customHeight="1">
      <c r="A107" s="67" t="s">
        <v>167</v>
      </c>
      <c r="B107" s="82"/>
      <c r="C107" s="104"/>
      <c r="D107" s="82"/>
      <c r="E107" s="82"/>
      <c r="F107" s="82"/>
      <c r="G107" s="82"/>
      <c r="H107" s="82"/>
      <c r="I107" s="82"/>
      <c r="J107" s="82"/>
    </row>
    <row r="108" spans="1:10" ht="12" customHeight="1">
      <c r="A108" s="67" t="s">
        <v>168</v>
      </c>
      <c r="B108" s="82"/>
      <c r="C108" s="104"/>
      <c r="D108" s="82"/>
      <c r="E108" s="82"/>
      <c r="F108" s="82"/>
      <c r="G108" s="82"/>
      <c r="H108" s="82"/>
      <c r="I108" s="82"/>
      <c r="J108" s="82"/>
    </row>
    <row r="109" spans="1:10" ht="12" customHeight="1">
      <c r="A109" s="67" t="s">
        <v>169</v>
      </c>
      <c r="B109" s="82">
        <v>253</v>
      </c>
      <c r="C109" s="104">
        <v>1774.2</v>
      </c>
      <c r="D109" s="82">
        <v>10</v>
      </c>
      <c r="E109" s="82">
        <v>162041</v>
      </c>
      <c r="F109" s="82">
        <v>127</v>
      </c>
      <c r="G109" s="82">
        <v>953</v>
      </c>
      <c r="H109" s="82">
        <v>1547.4</v>
      </c>
      <c r="I109" s="82">
        <v>17</v>
      </c>
      <c r="J109" s="82">
        <v>111203</v>
      </c>
    </row>
    <row r="110" spans="1:10" ht="12" customHeight="1">
      <c r="A110" s="67"/>
      <c r="B110" s="82"/>
      <c r="C110" s="104"/>
      <c r="D110" s="82"/>
      <c r="E110" s="82"/>
      <c r="F110" s="82"/>
      <c r="G110" s="82"/>
      <c r="H110" s="82"/>
      <c r="I110" s="82"/>
      <c r="J110" s="82"/>
    </row>
    <row r="111" spans="1:10" ht="12" customHeight="1">
      <c r="A111" s="67" t="s">
        <v>154</v>
      </c>
      <c r="B111" s="82">
        <v>345</v>
      </c>
      <c r="C111" s="104">
        <v>353.5</v>
      </c>
      <c r="D111" s="82">
        <v>37</v>
      </c>
      <c r="E111" s="82">
        <v>35722</v>
      </c>
      <c r="F111" s="82">
        <v>183</v>
      </c>
      <c r="G111" s="82">
        <v>152</v>
      </c>
      <c r="H111" s="82">
        <v>307.2</v>
      </c>
      <c r="I111" s="82">
        <v>9</v>
      </c>
      <c r="J111" s="82">
        <v>18067</v>
      </c>
    </row>
    <row r="112" spans="1:10" ht="12" customHeight="1">
      <c r="A112" s="67"/>
      <c r="B112" s="82"/>
      <c r="C112" s="104"/>
      <c r="D112" s="82"/>
      <c r="E112" s="82"/>
      <c r="F112" s="82"/>
      <c r="G112" s="82"/>
      <c r="H112" s="82"/>
      <c r="I112" s="82"/>
      <c r="J112" s="82"/>
    </row>
    <row r="113" spans="1:10" ht="12" customHeight="1">
      <c r="A113" s="67" t="s">
        <v>155</v>
      </c>
      <c r="B113" s="82">
        <v>57</v>
      </c>
      <c r="C113" s="82">
        <v>258.9</v>
      </c>
      <c r="D113" s="82">
        <v>-2</v>
      </c>
      <c r="E113" s="82">
        <v>50119</v>
      </c>
      <c r="F113" s="82">
        <v>25</v>
      </c>
      <c r="G113" s="82">
        <v>111</v>
      </c>
      <c r="H113" s="82">
        <v>200.7</v>
      </c>
      <c r="I113" s="82" t="s">
        <v>142</v>
      </c>
      <c r="J113" s="82">
        <v>33863</v>
      </c>
    </row>
    <row r="114" spans="1:10" ht="12" customHeight="1">
      <c r="A114" s="79"/>
      <c r="B114" s="89"/>
      <c r="C114" s="79"/>
      <c r="D114" s="79"/>
      <c r="E114" s="79"/>
      <c r="F114" s="79"/>
      <c r="G114" s="79"/>
      <c r="H114" s="79"/>
      <c r="I114" s="79"/>
      <c r="J114" s="79"/>
    </row>
    <row r="115" spans="1:10" ht="12" customHeight="1">
      <c r="A115" s="79"/>
      <c r="B115" s="79"/>
      <c r="C115" s="79"/>
      <c r="D115" s="79"/>
      <c r="E115" s="79"/>
      <c r="F115" s="79"/>
      <c r="G115" s="79"/>
      <c r="H115" s="79"/>
      <c r="I115" s="79"/>
      <c r="J115" s="79"/>
    </row>
    <row r="116" spans="1:10" ht="12" customHeight="1">
      <c r="A116" s="79"/>
      <c r="B116" s="79"/>
      <c r="C116" s="79"/>
      <c r="D116" s="79"/>
      <c r="E116" s="79"/>
      <c r="F116" s="79"/>
      <c r="G116" s="79"/>
      <c r="H116" s="79"/>
      <c r="I116" s="79"/>
      <c r="J116" s="79"/>
    </row>
    <row r="117" spans="1:10" ht="12" customHeight="1">
      <c r="A117" s="79"/>
      <c r="B117" s="79"/>
      <c r="C117" s="79"/>
      <c r="D117" s="79"/>
      <c r="E117" s="79"/>
      <c r="F117" s="79"/>
      <c r="G117" s="79"/>
      <c r="H117" s="79"/>
      <c r="I117" s="79"/>
      <c r="J117" s="79"/>
    </row>
    <row r="118" spans="1:10" ht="12" customHeight="1">
      <c r="A118" s="79"/>
      <c r="B118" s="79"/>
      <c r="C118" s="79"/>
      <c r="D118" s="79"/>
      <c r="E118" s="79"/>
      <c r="F118" s="79"/>
      <c r="G118" s="79"/>
      <c r="H118" s="79"/>
      <c r="I118" s="79"/>
      <c r="J118" s="79"/>
    </row>
    <row r="119" spans="1:10" ht="12" customHeight="1">
      <c r="A119" s="79"/>
      <c r="B119" s="79"/>
      <c r="C119" s="79"/>
      <c r="D119" s="79"/>
      <c r="E119" s="79"/>
      <c r="F119" s="79"/>
      <c r="G119" s="79"/>
      <c r="H119" s="79"/>
      <c r="I119" s="79"/>
      <c r="J119" s="79"/>
    </row>
    <row r="120" spans="1:10" ht="12" customHeight="1">
      <c r="A120" s="79"/>
      <c r="B120" s="79"/>
      <c r="C120" s="79"/>
      <c r="D120" s="79"/>
      <c r="E120" s="79"/>
      <c r="F120" s="79"/>
      <c r="G120" s="79"/>
      <c r="H120" s="79"/>
      <c r="I120" s="79"/>
      <c r="J120" s="79"/>
    </row>
    <row r="121" spans="1:10" ht="12" customHeight="1">
      <c r="A121" s="79"/>
      <c r="B121" s="79"/>
      <c r="C121" s="79"/>
      <c r="D121" s="79"/>
      <c r="E121" s="79"/>
      <c r="F121" s="79"/>
      <c r="G121" s="79"/>
      <c r="H121" s="79"/>
      <c r="I121" s="79"/>
      <c r="J121" s="79"/>
    </row>
    <row r="122" spans="1:10" ht="12" customHeight="1">
      <c r="A122" s="79"/>
      <c r="B122" s="79"/>
      <c r="C122" s="79"/>
      <c r="D122" s="79"/>
      <c r="E122" s="79"/>
      <c r="F122" s="79"/>
      <c r="G122" s="79"/>
      <c r="H122" s="79"/>
      <c r="I122" s="79"/>
      <c r="J122" s="79"/>
    </row>
    <row r="123" spans="1:10" ht="12" customHeight="1">
      <c r="A123" s="79"/>
      <c r="B123" s="79"/>
      <c r="C123" s="79"/>
      <c r="D123" s="79"/>
      <c r="E123" s="79"/>
      <c r="F123" s="79"/>
      <c r="G123" s="79"/>
      <c r="H123" s="79"/>
      <c r="I123" s="79"/>
      <c r="J123" s="79"/>
    </row>
    <row r="124" spans="1:10" ht="12" customHeight="1">
      <c r="A124" s="79"/>
      <c r="B124" s="79"/>
      <c r="C124" s="79"/>
      <c r="D124" s="79"/>
      <c r="E124" s="79"/>
      <c r="F124" s="79"/>
      <c r="G124" s="79"/>
      <c r="H124" s="79"/>
      <c r="I124" s="79"/>
      <c r="J124" s="79"/>
    </row>
    <row r="125" spans="1:10" ht="12" customHeight="1">
      <c r="A125" s="79"/>
      <c r="B125" s="79"/>
      <c r="C125" s="79"/>
      <c r="D125" s="79"/>
      <c r="E125" s="79"/>
      <c r="F125" s="79"/>
      <c r="G125" s="79"/>
      <c r="H125" s="79"/>
      <c r="I125" s="79"/>
      <c r="J125" s="79"/>
    </row>
    <row r="126" spans="1:10" ht="12" customHeight="1">
      <c r="A126" s="79"/>
      <c r="B126" s="79"/>
      <c r="C126" s="79"/>
      <c r="D126" s="79"/>
      <c r="E126" s="79"/>
      <c r="F126" s="79"/>
      <c r="G126" s="79"/>
      <c r="H126" s="79"/>
      <c r="I126" s="79"/>
      <c r="J126" s="79"/>
    </row>
    <row r="127" spans="1:10" ht="12" customHeight="1">
      <c r="A127" s="79"/>
      <c r="B127" s="79"/>
      <c r="C127" s="79"/>
      <c r="D127" s="79"/>
      <c r="E127" s="79"/>
      <c r="F127" s="79"/>
      <c r="G127" s="79"/>
      <c r="H127" s="79"/>
      <c r="I127" s="79"/>
      <c r="J127" s="79"/>
    </row>
  </sheetData>
  <mergeCells count="13">
    <mergeCell ref="H75:H79"/>
    <mergeCell ref="I75:I79"/>
    <mergeCell ref="H7:I8"/>
    <mergeCell ref="H9:H11"/>
    <mergeCell ref="I9:I11"/>
    <mergeCell ref="F7:F11"/>
    <mergeCell ref="G7:G11"/>
    <mergeCell ref="F75:F79"/>
    <mergeCell ref="C75:C79"/>
    <mergeCell ref="D75:D79"/>
    <mergeCell ref="C7:C11"/>
    <mergeCell ref="D7:D11"/>
    <mergeCell ref="G75:G79"/>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F1">
      <selection activeCell="F1" sqref="F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219</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242</v>
      </c>
      <c r="L4" s="125" t="s">
        <v>243</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8" t="s">
        <v>173</v>
      </c>
      <c r="B6" s="241" t="s">
        <v>220</v>
      </c>
      <c r="C6" s="131" t="s">
        <v>95</v>
      </c>
      <c r="D6" s="131"/>
      <c r="E6" s="131"/>
      <c r="F6" s="131"/>
      <c r="G6" s="132"/>
      <c r="H6" s="133" t="s">
        <v>38</v>
      </c>
      <c r="I6" s="134" t="s">
        <v>38</v>
      </c>
      <c r="J6" s="134"/>
      <c r="K6" s="135" t="s">
        <v>174</v>
      </c>
      <c r="L6" s="136" t="s">
        <v>175</v>
      </c>
      <c r="M6" s="134"/>
      <c r="N6" s="134"/>
      <c r="O6" s="134"/>
      <c r="P6" s="137"/>
      <c r="Q6" s="131" t="s">
        <v>176</v>
      </c>
      <c r="R6" s="131"/>
      <c r="S6" s="131"/>
      <c r="T6" s="131"/>
      <c r="U6" s="138"/>
      <c r="V6" s="244" t="s">
        <v>173</v>
      </c>
    </row>
    <row r="7" spans="1:22" ht="12" customHeight="1">
      <c r="A7" s="239"/>
      <c r="B7" s="242"/>
      <c r="C7" s="139"/>
      <c r="D7" s="227" t="s">
        <v>102</v>
      </c>
      <c r="E7" s="233" t="s">
        <v>101</v>
      </c>
      <c r="F7" s="234"/>
      <c r="G7" s="140" t="s">
        <v>98</v>
      </c>
      <c r="H7" s="227" t="s">
        <v>99</v>
      </c>
      <c r="I7" s="227" t="s">
        <v>100</v>
      </c>
      <c r="J7" s="233" t="s">
        <v>101</v>
      </c>
      <c r="K7" s="247"/>
      <c r="L7" s="140" t="s">
        <v>98</v>
      </c>
      <c r="M7" s="141" t="s">
        <v>177</v>
      </c>
      <c r="N7" s="141"/>
      <c r="O7" s="142"/>
      <c r="P7" s="142"/>
      <c r="Q7" s="227" t="s">
        <v>99</v>
      </c>
      <c r="R7" s="227" t="s">
        <v>100</v>
      </c>
      <c r="S7" s="230" t="s">
        <v>156</v>
      </c>
      <c r="T7" s="230" t="s">
        <v>133</v>
      </c>
      <c r="U7" s="143" t="s">
        <v>98</v>
      </c>
      <c r="V7" s="245"/>
    </row>
    <row r="8" spans="1:22" ht="12" customHeight="1">
      <c r="A8" s="239"/>
      <c r="B8" s="242"/>
      <c r="C8" s="140" t="s">
        <v>178</v>
      </c>
      <c r="D8" s="228"/>
      <c r="E8" s="235"/>
      <c r="F8" s="236"/>
      <c r="G8" s="140" t="s">
        <v>104</v>
      </c>
      <c r="H8" s="228"/>
      <c r="I8" s="228"/>
      <c r="J8" s="235"/>
      <c r="K8" s="248"/>
      <c r="L8" s="140" t="s">
        <v>104</v>
      </c>
      <c r="M8" s="144"/>
      <c r="N8" s="140"/>
      <c r="O8" s="140"/>
      <c r="P8" s="140" t="s">
        <v>98</v>
      </c>
      <c r="Q8" s="228"/>
      <c r="R8" s="228"/>
      <c r="S8" s="231"/>
      <c r="T8" s="231"/>
      <c r="U8" s="143" t="s">
        <v>104</v>
      </c>
      <c r="V8" s="245"/>
    </row>
    <row r="9" spans="1:22" ht="12" customHeight="1">
      <c r="A9" s="239"/>
      <c r="B9" s="242"/>
      <c r="C9" s="140" t="s">
        <v>179</v>
      </c>
      <c r="D9" s="228"/>
      <c r="E9" s="227" t="s">
        <v>107</v>
      </c>
      <c r="F9" s="227" t="s">
        <v>108</v>
      </c>
      <c r="G9" s="145" t="s">
        <v>106</v>
      </c>
      <c r="H9" s="228"/>
      <c r="I9" s="228"/>
      <c r="J9" s="227" t="s">
        <v>107</v>
      </c>
      <c r="K9" s="233" t="s">
        <v>108</v>
      </c>
      <c r="L9" s="140" t="s">
        <v>106</v>
      </c>
      <c r="M9" s="146" t="s">
        <v>96</v>
      </c>
      <c r="N9" s="140" t="s">
        <v>180</v>
      </c>
      <c r="O9" s="146" t="s">
        <v>181</v>
      </c>
      <c r="P9" s="140" t="s">
        <v>104</v>
      </c>
      <c r="Q9" s="228"/>
      <c r="R9" s="228"/>
      <c r="S9" s="231"/>
      <c r="T9" s="231"/>
      <c r="U9" s="143" t="s">
        <v>106</v>
      </c>
      <c r="V9" s="245"/>
    </row>
    <row r="10" spans="1:22" ht="12" customHeight="1">
      <c r="A10" s="239"/>
      <c r="B10" s="242"/>
      <c r="C10" s="140" t="s">
        <v>111</v>
      </c>
      <c r="D10" s="228"/>
      <c r="E10" s="228"/>
      <c r="F10" s="228"/>
      <c r="G10" s="140" t="s">
        <v>110</v>
      </c>
      <c r="H10" s="228"/>
      <c r="I10" s="228"/>
      <c r="J10" s="228"/>
      <c r="K10" s="237"/>
      <c r="L10" s="140" t="s">
        <v>110</v>
      </c>
      <c r="M10" s="140" t="s">
        <v>182</v>
      </c>
      <c r="N10" s="140" t="s">
        <v>183</v>
      </c>
      <c r="O10" s="140" t="s">
        <v>184</v>
      </c>
      <c r="P10" s="140" t="s">
        <v>185</v>
      </c>
      <c r="Q10" s="228"/>
      <c r="R10" s="228"/>
      <c r="S10" s="231"/>
      <c r="T10" s="231"/>
      <c r="U10" s="147" t="s">
        <v>110</v>
      </c>
      <c r="V10" s="245"/>
    </row>
    <row r="11" spans="1:22" ht="12" customHeight="1">
      <c r="A11" s="239"/>
      <c r="B11" s="242"/>
      <c r="C11" s="148"/>
      <c r="D11" s="229"/>
      <c r="E11" s="229"/>
      <c r="F11" s="229"/>
      <c r="G11" s="142" t="s">
        <v>112</v>
      </c>
      <c r="H11" s="229"/>
      <c r="I11" s="229"/>
      <c r="J11" s="229"/>
      <c r="K11" s="235"/>
      <c r="L11" s="142" t="s">
        <v>112</v>
      </c>
      <c r="M11" s="148"/>
      <c r="N11" s="148"/>
      <c r="O11" s="148"/>
      <c r="P11" s="142" t="s">
        <v>112</v>
      </c>
      <c r="Q11" s="229"/>
      <c r="R11" s="229"/>
      <c r="S11" s="232"/>
      <c r="T11" s="232"/>
      <c r="U11" s="149" t="s">
        <v>112</v>
      </c>
      <c r="V11" s="245"/>
    </row>
    <row r="12" spans="1:22" ht="12" customHeight="1">
      <c r="A12" s="240"/>
      <c r="B12" s="243"/>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46"/>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186</v>
      </c>
      <c r="C14" s="90">
        <v>97</v>
      </c>
      <c r="D14" s="90">
        <v>41.4</v>
      </c>
      <c r="E14" s="90">
        <v>-77</v>
      </c>
      <c r="F14" s="90">
        <v>99.7</v>
      </c>
      <c r="G14" s="90">
        <v>20346</v>
      </c>
      <c r="H14" s="90">
        <v>36</v>
      </c>
      <c r="I14" s="90">
        <v>28</v>
      </c>
      <c r="J14" s="90">
        <v>42</v>
      </c>
      <c r="K14" s="90">
        <v>53.4</v>
      </c>
      <c r="L14" s="90">
        <v>6006</v>
      </c>
      <c r="M14" s="90">
        <v>34</v>
      </c>
      <c r="N14" s="90">
        <v>26</v>
      </c>
      <c r="O14" s="90">
        <v>36</v>
      </c>
      <c r="P14" s="90">
        <v>5596</v>
      </c>
      <c r="Q14" s="90">
        <v>6</v>
      </c>
      <c r="R14" s="90">
        <v>30</v>
      </c>
      <c r="S14" s="90">
        <v>42.3</v>
      </c>
      <c r="T14" s="90" t="s">
        <v>142</v>
      </c>
      <c r="U14" s="90">
        <v>8086</v>
      </c>
      <c r="V14" s="159">
        <v>1</v>
      </c>
    </row>
    <row r="15" spans="1:22" ht="12" customHeight="1">
      <c r="A15" s="158">
        <v>2</v>
      </c>
      <c r="B15" s="155" t="s">
        <v>187</v>
      </c>
      <c r="C15" s="90">
        <v>41</v>
      </c>
      <c r="D15" s="90">
        <v>-4</v>
      </c>
      <c r="E15" s="90">
        <v>32</v>
      </c>
      <c r="F15" s="90">
        <v>43.8</v>
      </c>
      <c r="G15" s="90">
        <v>6222</v>
      </c>
      <c r="H15" s="90">
        <v>22</v>
      </c>
      <c r="I15" s="90">
        <v>19</v>
      </c>
      <c r="J15" s="90">
        <v>26</v>
      </c>
      <c r="K15" s="90">
        <v>31.3</v>
      </c>
      <c r="L15" s="90">
        <v>2931</v>
      </c>
      <c r="M15" s="90">
        <v>21</v>
      </c>
      <c r="N15" s="90">
        <v>16</v>
      </c>
      <c r="O15" s="90">
        <v>22</v>
      </c>
      <c r="P15" s="90">
        <v>2596</v>
      </c>
      <c r="Q15" s="90" t="s">
        <v>142</v>
      </c>
      <c r="R15" s="90" t="s">
        <v>142</v>
      </c>
      <c r="S15" s="90" t="s">
        <v>142</v>
      </c>
      <c r="T15" s="90" t="s">
        <v>142</v>
      </c>
      <c r="U15" s="90" t="s">
        <v>142</v>
      </c>
      <c r="V15" s="159">
        <v>2</v>
      </c>
    </row>
    <row r="16" spans="1:22" ht="12" customHeight="1">
      <c r="A16" s="158">
        <v>3</v>
      </c>
      <c r="B16" s="155" t="s">
        <v>188</v>
      </c>
      <c r="C16" s="90">
        <v>93</v>
      </c>
      <c r="D16" s="90">
        <v>206</v>
      </c>
      <c r="E16" s="90">
        <v>77</v>
      </c>
      <c r="F16" s="90">
        <v>94.2</v>
      </c>
      <c r="G16" s="90">
        <v>32021</v>
      </c>
      <c r="H16" s="90">
        <v>32</v>
      </c>
      <c r="I16" s="90">
        <v>30</v>
      </c>
      <c r="J16" s="90">
        <v>52</v>
      </c>
      <c r="K16" s="90">
        <v>59.9</v>
      </c>
      <c r="L16" s="90">
        <v>6654</v>
      </c>
      <c r="M16" s="90">
        <v>31</v>
      </c>
      <c r="N16" s="90">
        <v>24</v>
      </c>
      <c r="O16" s="90">
        <v>34</v>
      </c>
      <c r="P16" s="90">
        <v>5254</v>
      </c>
      <c r="Q16" s="90">
        <v>9</v>
      </c>
      <c r="R16" s="90">
        <v>54</v>
      </c>
      <c r="S16" s="90">
        <v>116.9</v>
      </c>
      <c r="T16" s="90" t="s">
        <v>142</v>
      </c>
      <c r="U16" s="90">
        <v>9830</v>
      </c>
      <c r="V16" s="159">
        <v>3</v>
      </c>
    </row>
    <row r="17" spans="1:22" ht="12" customHeight="1">
      <c r="A17" s="158">
        <v>4</v>
      </c>
      <c r="B17" s="155" t="s">
        <v>189</v>
      </c>
      <c r="C17" s="90">
        <v>18</v>
      </c>
      <c r="D17" s="90">
        <v>32.8</v>
      </c>
      <c r="E17" s="90">
        <v>19</v>
      </c>
      <c r="F17" s="90">
        <v>19.2</v>
      </c>
      <c r="G17" s="90">
        <v>4122</v>
      </c>
      <c r="H17" s="90">
        <v>11</v>
      </c>
      <c r="I17" s="90">
        <v>10</v>
      </c>
      <c r="J17" s="90">
        <v>16</v>
      </c>
      <c r="K17" s="90">
        <v>16.6</v>
      </c>
      <c r="L17" s="90">
        <v>2352</v>
      </c>
      <c r="M17" s="90">
        <v>10</v>
      </c>
      <c r="N17" s="90">
        <v>8</v>
      </c>
      <c r="O17" s="90">
        <v>12</v>
      </c>
      <c r="P17" s="90">
        <v>2060</v>
      </c>
      <c r="Q17" s="90">
        <v>3</v>
      </c>
      <c r="R17" s="90">
        <v>22</v>
      </c>
      <c r="S17" s="90">
        <v>31.2</v>
      </c>
      <c r="T17" s="90" t="s">
        <v>142</v>
      </c>
      <c r="U17" s="90">
        <v>1710</v>
      </c>
      <c r="V17" s="159">
        <v>4</v>
      </c>
    </row>
    <row r="18" spans="1:22" ht="12" customHeight="1">
      <c r="A18" s="158">
        <v>5</v>
      </c>
      <c r="B18" s="155" t="s">
        <v>190</v>
      </c>
      <c r="C18" s="90">
        <v>26</v>
      </c>
      <c r="D18" s="90">
        <v>7.3</v>
      </c>
      <c r="E18" s="90">
        <v>19</v>
      </c>
      <c r="F18" s="90">
        <v>25.2</v>
      </c>
      <c r="G18" s="90">
        <v>6291</v>
      </c>
      <c r="H18" s="90">
        <v>8</v>
      </c>
      <c r="I18" s="90">
        <v>7</v>
      </c>
      <c r="J18" s="90">
        <v>12</v>
      </c>
      <c r="K18" s="90">
        <v>13.5</v>
      </c>
      <c r="L18" s="90">
        <v>1353</v>
      </c>
      <c r="M18" s="90">
        <v>7</v>
      </c>
      <c r="N18" s="90">
        <v>5</v>
      </c>
      <c r="O18" s="90">
        <v>7</v>
      </c>
      <c r="P18" s="90">
        <v>1052</v>
      </c>
      <c r="Q18" s="90">
        <v>1</v>
      </c>
      <c r="R18" s="90" t="s">
        <v>137</v>
      </c>
      <c r="S18" s="90" t="s">
        <v>137</v>
      </c>
      <c r="T18" s="90" t="s">
        <v>137</v>
      </c>
      <c r="U18" s="90" t="s">
        <v>137</v>
      </c>
      <c r="V18" s="159">
        <v>5</v>
      </c>
    </row>
    <row r="19" spans="1:22" ht="12" customHeight="1">
      <c r="A19" s="158">
        <v>6</v>
      </c>
      <c r="B19" s="155" t="s">
        <v>191</v>
      </c>
      <c r="C19" s="90">
        <v>14</v>
      </c>
      <c r="D19" s="90">
        <v>17.7</v>
      </c>
      <c r="E19" s="90">
        <v>11</v>
      </c>
      <c r="F19" s="90">
        <v>12.3</v>
      </c>
      <c r="G19" s="90">
        <v>3139</v>
      </c>
      <c r="H19" s="90">
        <v>8</v>
      </c>
      <c r="I19" s="90">
        <v>8</v>
      </c>
      <c r="J19" s="90">
        <v>9</v>
      </c>
      <c r="K19" s="90">
        <v>11.1</v>
      </c>
      <c r="L19" s="90">
        <v>1544</v>
      </c>
      <c r="M19" s="90">
        <v>8</v>
      </c>
      <c r="N19" s="90">
        <v>8</v>
      </c>
      <c r="O19" s="90">
        <v>9</v>
      </c>
      <c r="P19" s="90">
        <v>1544</v>
      </c>
      <c r="Q19" s="90">
        <v>1</v>
      </c>
      <c r="R19" s="90" t="s">
        <v>137</v>
      </c>
      <c r="S19" s="90" t="s">
        <v>137</v>
      </c>
      <c r="T19" s="90" t="s">
        <v>137</v>
      </c>
      <c r="U19" s="90" t="s">
        <v>137</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192</v>
      </c>
      <c r="C21" s="90">
        <v>71</v>
      </c>
      <c r="D21" s="90">
        <v>127.7</v>
      </c>
      <c r="E21" s="90">
        <v>29</v>
      </c>
      <c r="F21" s="90">
        <v>41.3</v>
      </c>
      <c r="G21" s="90">
        <v>14635</v>
      </c>
      <c r="H21" s="90">
        <v>22</v>
      </c>
      <c r="I21" s="90">
        <v>18</v>
      </c>
      <c r="J21" s="90">
        <v>22</v>
      </c>
      <c r="K21" s="90">
        <v>33.1</v>
      </c>
      <c r="L21" s="90">
        <v>4069</v>
      </c>
      <c r="M21" s="90">
        <v>22</v>
      </c>
      <c r="N21" s="90">
        <v>18</v>
      </c>
      <c r="O21" s="90">
        <v>22</v>
      </c>
      <c r="P21" s="90">
        <v>4069</v>
      </c>
      <c r="Q21" s="90">
        <v>19</v>
      </c>
      <c r="R21" s="90">
        <v>43</v>
      </c>
      <c r="S21" s="90">
        <v>70.9</v>
      </c>
      <c r="T21" s="90" t="s">
        <v>142</v>
      </c>
      <c r="U21" s="90">
        <v>2699</v>
      </c>
      <c r="V21" s="159">
        <v>7</v>
      </c>
    </row>
    <row r="22" spans="1:22" ht="12" customHeight="1">
      <c r="A22" s="158">
        <v>8</v>
      </c>
      <c r="B22" s="155" t="s">
        <v>193</v>
      </c>
      <c r="C22" s="90">
        <v>45</v>
      </c>
      <c r="D22" s="90">
        <v>75.4</v>
      </c>
      <c r="E22" s="90">
        <v>19</v>
      </c>
      <c r="F22" s="90">
        <v>26.3</v>
      </c>
      <c r="G22" s="90">
        <v>11604</v>
      </c>
      <c r="H22" s="90">
        <v>8</v>
      </c>
      <c r="I22" s="90">
        <v>7</v>
      </c>
      <c r="J22" s="90">
        <v>8</v>
      </c>
      <c r="K22" s="90">
        <v>9.8</v>
      </c>
      <c r="L22" s="90">
        <v>1267</v>
      </c>
      <c r="M22" s="90">
        <v>8</v>
      </c>
      <c r="N22" s="90">
        <v>7</v>
      </c>
      <c r="O22" s="90">
        <v>8</v>
      </c>
      <c r="P22" s="90">
        <v>1267</v>
      </c>
      <c r="Q22" s="90">
        <v>10</v>
      </c>
      <c r="R22" s="90">
        <v>101</v>
      </c>
      <c r="S22" s="90">
        <v>74.4</v>
      </c>
      <c r="T22" s="90">
        <v>1</v>
      </c>
      <c r="U22" s="90">
        <v>4729</v>
      </c>
      <c r="V22" s="159">
        <v>8</v>
      </c>
    </row>
    <row r="23" spans="1:22" ht="12" customHeight="1">
      <c r="A23" s="158">
        <v>9</v>
      </c>
      <c r="B23" s="155" t="s">
        <v>194</v>
      </c>
      <c r="C23" s="90">
        <v>73</v>
      </c>
      <c r="D23" s="90">
        <v>109.6</v>
      </c>
      <c r="E23" s="90">
        <v>36</v>
      </c>
      <c r="F23" s="90">
        <v>45.4</v>
      </c>
      <c r="G23" s="90">
        <v>15500</v>
      </c>
      <c r="H23" s="90">
        <v>21</v>
      </c>
      <c r="I23" s="90">
        <v>15</v>
      </c>
      <c r="J23" s="90">
        <v>24</v>
      </c>
      <c r="K23" s="90">
        <v>28.5</v>
      </c>
      <c r="L23" s="90">
        <v>3424</v>
      </c>
      <c r="M23" s="90">
        <v>20</v>
      </c>
      <c r="N23" s="90">
        <v>14</v>
      </c>
      <c r="O23" s="90">
        <v>21</v>
      </c>
      <c r="P23" s="90">
        <v>3214</v>
      </c>
      <c r="Q23" s="90">
        <v>22</v>
      </c>
      <c r="R23" s="90">
        <v>38</v>
      </c>
      <c r="S23" s="90">
        <v>59.8</v>
      </c>
      <c r="T23" s="90">
        <v>1</v>
      </c>
      <c r="U23" s="90">
        <v>4424</v>
      </c>
      <c r="V23" s="159">
        <v>9</v>
      </c>
    </row>
    <row r="24" spans="1:22" ht="12" customHeight="1">
      <c r="A24" s="162">
        <v>10</v>
      </c>
      <c r="B24" s="155" t="s">
        <v>195</v>
      </c>
      <c r="C24" s="90">
        <v>72</v>
      </c>
      <c r="D24" s="90">
        <v>47.3</v>
      </c>
      <c r="E24" s="90">
        <v>48</v>
      </c>
      <c r="F24" s="90">
        <v>51.2</v>
      </c>
      <c r="G24" s="90">
        <v>11453</v>
      </c>
      <c r="H24" s="90">
        <v>18</v>
      </c>
      <c r="I24" s="90">
        <v>20</v>
      </c>
      <c r="J24" s="90">
        <v>17</v>
      </c>
      <c r="K24" s="90">
        <v>25.1</v>
      </c>
      <c r="L24" s="90">
        <v>5113</v>
      </c>
      <c r="M24" s="90">
        <v>17</v>
      </c>
      <c r="N24" s="90">
        <v>13</v>
      </c>
      <c r="O24" s="90">
        <v>17</v>
      </c>
      <c r="P24" s="90">
        <v>2913</v>
      </c>
      <c r="Q24" s="90">
        <v>13</v>
      </c>
      <c r="R24" s="90">
        <v>12</v>
      </c>
      <c r="S24" s="90">
        <v>20.5</v>
      </c>
      <c r="T24" s="90" t="s">
        <v>142</v>
      </c>
      <c r="U24" s="90">
        <v>1819</v>
      </c>
      <c r="V24" s="163">
        <v>10</v>
      </c>
    </row>
    <row r="25" spans="1:22" ht="12" customHeight="1">
      <c r="A25" s="162">
        <v>11</v>
      </c>
      <c r="B25" s="155" t="s">
        <v>196</v>
      </c>
      <c r="C25" s="90">
        <v>31</v>
      </c>
      <c r="D25" s="90">
        <v>39.9</v>
      </c>
      <c r="E25" s="90">
        <v>47</v>
      </c>
      <c r="F25" s="90">
        <v>25.3</v>
      </c>
      <c r="G25" s="90">
        <v>6060</v>
      </c>
      <c r="H25" s="90">
        <v>5</v>
      </c>
      <c r="I25" s="90">
        <v>5</v>
      </c>
      <c r="J25" s="90">
        <v>6</v>
      </c>
      <c r="K25" s="90">
        <v>8.1</v>
      </c>
      <c r="L25" s="90">
        <v>944</v>
      </c>
      <c r="M25" s="90">
        <v>5</v>
      </c>
      <c r="N25" s="90">
        <v>5</v>
      </c>
      <c r="O25" s="90">
        <v>6</v>
      </c>
      <c r="P25" s="90">
        <v>944</v>
      </c>
      <c r="Q25" s="90">
        <v>6</v>
      </c>
      <c r="R25" s="90">
        <v>23</v>
      </c>
      <c r="S25" s="90">
        <v>35.7</v>
      </c>
      <c r="T25" s="90" t="s">
        <v>142</v>
      </c>
      <c r="U25" s="90">
        <v>1069</v>
      </c>
      <c r="V25" s="163">
        <v>11</v>
      </c>
    </row>
    <row r="26" spans="1:22" ht="12" customHeight="1">
      <c r="A26" s="162">
        <v>12</v>
      </c>
      <c r="B26" s="155" t="s">
        <v>197</v>
      </c>
      <c r="C26" s="90">
        <v>92</v>
      </c>
      <c r="D26" s="90">
        <v>253.1</v>
      </c>
      <c r="E26" s="90">
        <v>57</v>
      </c>
      <c r="F26" s="90">
        <v>70.7</v>
      </c>
      <c r="G26" s="90">
        <v>25588</v>
      </c>
      <c r="H26" s="90">
        <v>23</v>
      </c>
      <c r="I26" s="90">
        <v>17</v>
      </c>
      <c r="J26" s="90">
        <v>24</v>
      </c>
      <c r="K26" s="90">
        <v>31.1</v>
      </c>
      <c r="L26" s="90">
        <v>4012</v>
      </c>
      <c r="M26" s="90">
        <v>23</v>
      </c>
      <c r="N26" s="90">
        <v>17</v>
      </c>
      <c r="O26" s="90">
        <v>24</v>
      </c>
      <c r="P26" s="90">
        <v>4012</v>
      </c>
      <c r="Q26" s="90">
        <v>22</v>
      </c>
      <c r="R26" s="90">
        <v>194</v>
      </c>
      <c r="S26" s="90">
        <v>252.2</v>
      </c>
      <c r="T26" s="90">
        <v>12</v>
      </c>
      <c r="U26" s="90">
        <v>15964</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198</v>
      </c>
      <c r="C28" s="90">
        <v>100</v>
      </c>
      <c r="D28" s="90">
        <v>128.7</v>
      </c>
      <c r="E28" s="90">
        <v>40</v>
      </c>
      <c r="F28" s="90">
        <v>52.5</v>
      </c>
      <c r="G28" s="90">
        <v>20219</v>
      </c>
      <c r="H28" s="90">
        <v>33</v>
      </c>
      <c r="I28" s="90">
        <v>40</v>
      </c>
      <c r="J28" s="90">
        <v>28</v>
      </c>
      <c r="K28" s="90">
        <v>37.2</v>
      </c>
      <c r="L28" s="90">
        <v>9934</v>
      </c>
      <c r="M28" s="90">
        <v>27</v>
      </c>
      <c r="N28" s="90">
        <v>20</v>
      </c>
      <c r="O28" s="90">
        <v>28</v>
      </c>
      <c r="P28" s="90">
        <v>4074</v>
      </c>
      <c r="Q28" s="90">
        <v>22</v>
      </c>
      <c r="R28" s="90">
        <v>62</v>
      </c>
      <c r="S28" s="90">
        <v>99.3</v>
      </c>
      <c r="T28" s="90">
        <v>1</v>
      </c>
      <c r="U28" s="90">
        <v>6964</v>
      </c>
      <c r="V28" s="163">
        <v>13</v>
      </c>
    </row>
    <row r="29" spans="1:22" ht="12" customHeight="1">
      <c r="A29" s="162">
        <v>14</v>
      </c>
      <c r="B29" s="155" t="s">
        <v>199</v>
      </c>
      <c r="C29" s="90">
        <v>57</v>
      </c>
      <c r="D29" s="90">
        <v>156.5</v>
      </c>
      <c r="E29" s="90">
        <v>29</v>
      </c>
      <c r="F29" s="90">
        <v>37.1</v>
      </c>
      <c r="G29" s="90">
        <v>21264</v>
      </c>
      <c r="H29" s="90">
        <v>15</v>
      </c>
      <c r="I29" s="90">
        <v>12</v>
      </c>
      <c r="J29" s="90">
        <v>20</v>
      </c>
      <c r="K29" s="90">
        <v>20.9</v>
      </c>
      <c r="L29" s="90">
        <v>2482</v>
      </c>
      <c r="M29" s="90">
        <v>14</v>
      </c>
      <c r="N29" s="90">
        <v>10</v>
      </c>
      <c r="O29" s="90">
        <v>14</v>
      </c>
      <c r="P29" s="90">
        <v>2182</v>
      </c>
      <c r="Q29" s="90">
        <v>12</v>
      </c>
      <c r="R29" s="90">
        <v>146</v>
      </c>
      <c r="S29" s="90">
        <v>156.2</v>
      </c>
      <c r="T29" s="90">
        <v>1</v>
      </c>
      <c r="U29" s="90">
        <v>13355</v>
      </c>
      <c r="V29" s="163">
        <v>14</v>
      </c>
    </row>
    <row r="30" spans="1:22" ht="12" customHeight="1">
      <c r="A30" s="162">
        <v>15</v>
      </c>
      <c r="B30" s="155" t="s">
        <v>200</v>
      </c>
      <c r="C30" s="90">
        <v>24</v>
      </c>
      <c r="D30" s="90">
        <v>73.4</v>
      </c>
      <c r="E30" s="90">
        <v>18</v>
      </c>
      <c r="F30" s="90">
        <v>20.3</v>
      </c>
      <c r="G30" s="90">
        <v>4984</v>
      </c>
      <c r="H30" s="90">
        <v>9</v>
      </c>
      <c r="I30" s="90">
        <v>6</v>
      </c>
      <c r="J30" s="90">
        <v>10</v>
      </c>
      <c r="K30" s="90">
        <v>11.6</v>
      </c>
      <c r="L30" s="90">
        <v>1581</v>
      </c>
      <c r="M30" s="90">
        <v>9</v>
      </c>
      <c r="N30" s="90">
        <v>6</v>
      </c>
      <c r="O30" s="90">
        <v>10</v>
      </c>
      <c r="P30" s="90">
        <v>1581</v>
      </c>
      <c r="Q30" s="90">
        <v>4</v>
      </c>
      <c r="R30" s="90">
        <v>35</v>
      </c>
      <c r="S30" s="90">
        <v>49.7</v>
      </c>
      <c r="T30" s="90">
        <v>2</v>
      </c>
      <c r="U30" s="90">
        <v>1725</v>
      </c>
      <c r="V30" s="163">
        <v>15</v>
      </c>
    </row>
    <row r="31" spans="1:22" ht="12" customHeight="1">
      <c r="A31" s="162">
        <v>16</v>
      </c>
      <c r="B31" s="155" t="s">
        <v>201</v>
      </c>
      <c r="C31" s="90">
        <v>91</v>
      </c>
      <c r="D31" s="90">
        <v>483</v>
      </c>
      <c r="E31" s="90">
        <v>58</v>
      </c>
      <c r="F31" s="90">
        <v>63.4</v>
      </c>
      <c r="G31" s="90">
        <v>54860</v>
      </c>
      <c r="H31" s="90">
        <v>31</v>
      </c>
      <c r="I31" s="90">
        <v>21</v>
      </c>
      <c r="J31" s="90">
        <v>44</v>
      </c>
      <c r="K31" s="90">
        <v>43.2</v>
      </c>
      <c r="L31" s="90">
        <v>4870</v>
      </c>
      <c r="M31" s="90">
        <v>29</v>
      </c>
      <c r="N31" s="90">
        <v>18</v>
      </c>
      <c r="O31" s="90">
        <v>32</v>
      </c>
      <c r="P31" s="90">
        <v>4170</v>
      </c>
      <c r="Q31" s="90">
        <v>25</v>
      </c>
      <c r="R31" s="90">
        <v>401</v>
      </c>
      <c r="S31" s="90">
        <v>475.5</v>
      </c>
      <c r="T31" s="90">
        <v>1</v>
      </c>
      <c r="U31" s="90">
        <v>46973</v>
      </c>
      <c r="V31" s="163">
        <v>16</v>
      </c>
    </row>
    <row r="32" spans="1:22" ht="12" customHeight="1">
      <c r="A32" s="162">
        <v>17</v>
      </c>
      <c r="B32" s="155" t="s">
        <v>202</v>
      </c>
      <c r="C32" s="90">
        <v>64</v>
      </c>
      <c r="D32" s="90">
        <v>196.8</v>
      </c>
      <c r="E32" s="90">
        <v>37</v>
      </c>
      <c r="F32" s="90">
        <v>48.4</v>
      </c>
      <c r="G32" s="90">
        <v>13057</v>
      </c>
      <c r="H32" s="90">
        <v>22</v>
      </c>
      <c r="I32" s="90">
        <v>15</v>
      </c>
      <c r="J32" s="90">
        <v>26</v>
      </c>
      <c r="K32" s="90">
        <v>30.6</v>
      </c>
      <c r="L32" s="90">
        <v>3572</v>
      </c>
      <c r="M32" s="90">
        <v>22</v>
      </c>
      <c r="N32" s="90">
        <v>15</v>
      </c>
      <c r="O32" s="90">
        <v>26</v>
      </c>
      <c r="P32" s="90">
        <v>3572</v>
      </c>
      <c r="Q32" s="90">
        <v>8</v>
      </c>
      <c r="R32" s="90">
        <v>156</v>
      </c>
      <c r="S32" s="90">
        <v>183.7</v>
      </c>
      <c r="T32" s="90" t="s">
        <v>142</v>
      </c>
      <c r="U32" s="90">
        <v>6893</v>
      </c>
      <c r="V32" s="163">
        <v>17</v>
      </c>
    </row>
    <row r="33" spans="1:22" ht="12" customHeight="1">
      <c r="A33" s="162">
        <v>18</v>
      </c>
      <c r="B33" s="155" t="s">
        <v>203</v>
      </c>
      <c r="C33" s="90">
        <v>37</v>
      </c>
      <c r="D33" s="90">
        <v>219.3</v>
      </c>
      <c r="E33" s="90">
        <v>38</v>
      </c>
      <c r="F33" s="90">
        <v>34.9</v>
      </c>
      <c r="G33" s="90">
        <v>18650</v>
      </c>
      <c r="H33" s="90">
        <v>6</v>
      </c>
      <c r="I33" s="90">
        <v>11</v>
      </c>
      <c r="J33" s="90">
        <v>26</v>
      </c>
      <c r="K33" s="90">
        <v>19.6</v>
      </c>
      <c r="L33" s="90">
        <v>2582</v>
      </c>
      <c r="M33" s="90">
        <v>5</v>
      </c>
      <c r="N33" s="90">
        <v>5</v>
      </c>
      <c r="O33" s="90">
        <v>5</v>
      </c>
      <c r="P33" s="90">
        <v>1021</v>
      </c>
      <c r="Q33" s="90">
        <v>17</v>
      </c>
      <c r="R33" s="90">
        <v>175</v>
      </c>
      <c r="S33" s="90">
        <v>208.5</v>
      </c>
      <c r="T33" s="90" t="s">
        <v>142</v>
      </c>
      <c r="U33" s="90">
        <v>13296</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204</v>
      </c>
      <c r="C35" s="90">
        <v>42</v>
      </c>
      <c r="D35" s="90">
        <v>141.2</v>
      </c>
      <c r="E35" s="90">
        <v>51</v>
      </c>
      <c r="F35" s="90">
        <v>34.6</v>
      </c>
      <c r="G35" s="90">
        <v>14919</v>
      </c>
      <c r="H35" s="90">
        <v>17</v>
      </c>
      <c r="I35" s="90">
        <v>18</v>
      </c>
      <c r="J35" s="90">
        <v>55</v>
      </c>
      <c r="K35" s="90">
        <v>30.4</v>
      </c>
      <c r="L35" s="90">
        <v>4523</v>
      </c>
      <c r="M35" s="90">
        <v>15</v>
      </c>
      <c r="N35" s="90">
        <v>10</v>
      </c>
      <c r="O35" s="90">
        <v>16</v>
      </c>
      <c r="P35" s="90">
        <v>2218</v>
      </c>
      <c r="Q35" s="90">
        <v>7</v>
      </c>
      <c r="R35" s="90">
        <v>100</v>
      </c>
      <c r="S35" s="90">
        <v>125.1</v>
      </c>
      <c r="T35" s="90" t="s">
        <v>142</v>
      </c>
      <c r="U35" s="90">
        <v>5891</v>
      </c>
      <c r="V35" s="163">
        <v>19</v>
      </c>
    </row>
    <row r="36" spans="1:22" ht="12" customHeight="1">
      <c r="A36" s="162">
        <v>20</v>
      </c>
      <c r="B36" s="155" t="s">
        <v>205</v>
      </c>
      <c r="C36" s="90">
        <v>20</v>
      </c>
      <c r="D36" s="90">
        <v>15.9</v>
      </c>
      <c r="E36" s="90">
        <v>8</v>
      </c>
      <c r="F36" s="90">
        <v>12.5</v>
      </c>
      <c r="G36" s="90">
        <v>3710</v>
      </c>
      <c r="H36" s="90">
        <v>6</v>
      </c>
      <c r="I36" s="90">
        <v>4</v>
      </c>
      <c r="J36" s="90">
        <v>6</v>
      </c>
      <c r="K36" s="90">
        <v>8</v>
      </c>
      <c r="L36" s="90">
        <v>889</v>
      </c>
      <c r="M36" s="90">
        <v>6</v>
      </c>
      <c r="N36" s="90">
        <v>4</v>
      </c>
      <c r="O36" s="90">
        <v>6</v>
      </c>
      <c r="P36" s="90">
        <v>889</v>
      </c>
      <c r="Q36" s="90">
        <v>6</v>
      </c>
      <c r="R36" s="90">
        <v>7</v>
      </c>
      <c r="S36" s="90">
        <v>14.6</v>
      </c>
      <c r="T36" s="90" t="s">
        <v>142</v>
      </c>
      <c r="U36" s="90">
        <v>1499</v>
      </c>
      <c r="V36" s="163">
        <v>20</v>
      </c>
    </row>
    <row r="37" spans="1:22" ht="12" customHeight="1">
      <c r="A37" s="162">
        <v>21</v>
      </c>
      <c r="B37" s="155" t="s">
        <v>206</v>
      </c>
      <c r="C37" s="90">
        <v>41</v>
      </c>
      <c r="D37" s="90">
        <v>93.5</v>
      </c>
      <c r="E37" s="90">
        <v>6</v>
      </c>
      <c r="F37" s="90">
        <v>9.8</v>
      </c>
      <c r="G37" s="90">
        <v>8179</v>
      </c>
      <c r="H37" s="90">
        <v>11</v>
      </c>
      <c r="I37" s="90">
        <v>7</v>
      </c>
      <c r="J37" s="90">
        <v>12</v>
      </c>
      <c r="K37" s="90">
        <v>15.2</v>
      </c>
      <c r="L37" s="90">
        <v>1688</v>
      </c>
      <c r="M37" s="90">
        <v>11</v>
      </c>
      <c r="N37" s="90">
        <v>7</v>
      </c>
      <c r="O37" s="90">
        <v>12</v>
      </c>
      <c r="P37" s="90">
        <v>1688</v>
      </c>
      <c r="Q37" s="90">
        <v>20</v>
      </c>
      <c r="R37" s="90">
        <v>50</v>
      </c>
      <c r="S37" s="90">
        <v>82.2</v>
      </c>
      <c r="T37" s="90">
        <v>1</v>
      </c>
      <c r="U37" s="90">
        <v>5257</v>
      </c>
      <c r="V37" s="163">
        <v>21</v>
      </c>
    </row>
    <row r="38" spans="1:22" ht="12" customHeight="1">
      <c r="A38" s="162">
        <v>22</v>
      </c>
      <c r="B38" s="155" t="s">
        <v>207</v>
      </c>
      <c r="C38" s="90">
        <v>81</v>
      </c>
      <c r="D38" s="90">
        <v>86.8</v>
      </c>
      <c r="E38" s="90">
        <v>24</v>
      </c>
      <c r="F38" s="90">
        <v>36.6</v>
      </c>
      <c r="G38" s="90">
        <v>13445</v>
      </c>
      <c r="H38" s="90">
        <v>14</v>
      </c>
      <c r="I38" s="90">
        <v>12</v>
      </c>
      <c r="J38" s="90">
        <v>14</v>
      </c>
      <c r="K38" s="90">
        <v>20.6</v>
      </c>
      <c r="L38" s="90">
        <v>2467</v>
      </c>
      <c r="M38" s="90">
        <v>14</v>
      </c>
      <c r="N38" s="90">
        <v>12</v>
      </c>
      <c r="O38" s="90">
        <v>14</v>
      </c>
      <c r="P38" s="90">
        <v>2467</v>
      </c>
      <c r="Q38" s="90">
        <v>15</v>
      </c>
      <c r="R38" s="90">
        <v>41</v>
      </c>
      <c r="S38" s="90">
        <v>71.7</v>
      </c>
      <c r="T38" s="90" t="s">
        <v>142</v>
      </c>
      <c r="U38" s="90">
        <v>5655</v>
      </c>
      <c r="V38" s="163">
        <v>22</v>
      </c>
    </row>
    <row r="39" spans="1:22" ht="12" customHeight="1">
      <c r="A39" s="162">
        <v>23</v>
      </c>
      <c r="B39" s="155" t="s">
        <v>208</v>
      </c>
      <c r="C39" s="90">
        <v>44</v>
      </c>
      <c r="D39" s="90">
        <v>130.8</v>
      </c>
      <c r="E39" s="90">
        <v>9</v>
      </c>
      <c r="F39" s="90">
        <v>9.9</v>
      </c>
      <c r="G39" s="90">
        <v>16119</v>
      </c>
      <c r="H39" s="90">
        <v>4</v>
      </c>
      <c r="I39" s="90">
        <v>4</v>
      </c>
      <c r="J39" s="90">
        <v>4</v>
      </c>
      <c r="K39" s="90">
        <v>5.5</v>
      </c>
      <c r="L39" s="90">
        <v>832</v>
      </c>
      <c r="M39" s="90">
        <v>4</v>
      </c>
      <c r="N39" s="90">
        <v>4</v>
      </c>
      <c r="O39" s="90">
        <v>4</v>
      </c>
      <c r="P39" s="90">
        <v>832</v>
      </c>
      <c r="Q39" s="90">
        <v>9</v>
      </c>
      <c r="R39" s="90">
        <v>118</v>
      </c>
      <c r="S39" s="90">
        <v>138.6</v>
      </c>
      <c r="T39" s="90" t="s">
        <v>142</v>
      </c>
      <c r="U39" s="90">
        <v>6624</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209</v>
      </c>
      <c r="C42" s="91">
        <v>1274</v>
      </c>
      <c r="D42" s="91">
        <v>2679.8</v>
      </c>
      <c r="E42" s="91">
        <v>635</v>
      </c>
      <c r="F42" s="91">
        <v>914.3</v>
      </c>
      <c r="G42" s="91">
        <v>346387</v>
      </c>
      <c r="H42" s="91">
        <v>382</v>
      </c>
      <c r="I42" s="91">
        <v>332</v>
      </c>
      <c r="J42" s="91">
        <v>503</v>
      </c>
      <c r="K42" s="91">
        <v>564.2</v>
      </c>
      <c r="L42" s="91">
        <v>75089</v>
      </c>
      <c r="M42" s="91">
        <v>362</v>
      </c>
      <c r="N42" s="91">
        <v>270</v>
      </c>
      <c r="O42" s="91">
        <v>385</v>
      </c>
      <c r="P42" s="91">
        <v>59215</v>
      </c>
      <c r="Q42" s="91">
        <v>257</v>
      </c>
      <c r="R42" s="91">
        <v>1815</v>
      </c>
      <c r="S42" s="91">
        <v>2323.7</v>
      </c>
      <c r="T42" s="91">
        <v>20</v>
      </c>
      <c r="U42" s="91">
        <v>165702</v>
      </c>
      <c r="V42" s="166">
        <v>24</v>
      </c>
    </row>
    <row r="43" spans="1:22" ht="12" customHeight="1">
      <c r="A43" s="162"/>
      <c r="B43" s="155" t="s">
        <v>210</v>
      </c>
      <c r="C43" s="90"/>
      <c r="D43" s="90"/>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211</v>
      </c>
      <c r="C44" s="90">
        <v>289</v>
      </c>
      <c r="D44" s="90">
        <v>301.1</v>
      </c>
      <c r="E44" s="90">
        <v>81</v>
      </c>
      <c r="F44" s="90">
        <v>294.3</v>
      </c>
      <c r="G44" s="90">
        <v>72141</v>
      </c>
      <c r="H44" s="90">
        <v>117</v>
      </c>
      <c r="I44" s="90">
        <v>100</v>
      </c>
      <c r="J44" s="90">
        <v>157</v>
      </c>
      <c r="K44" s="90">
        <v>185.8</v>
      </c>
      <c r="L44" s="90">
        <v>20840</v>
      </c>
      <c r="M44" s="90">
        <v>111</v>
      </c>
      <c r="N44" s="90">
        <v>86</v>
      </c>
      <c r="O44" s="90">
        <v>120</v>
      </c>
      <c r="P44" s="90">
        <v>18102</v>
      </c>
      <c r="Q44" s="90">
        <v>20</v>
      </c>
      <c r="R44" s="90">
        <v>116</v>
      </c>
      <c r="S44" s="90">
        <v>205.3</v>
      </c>
      <c r="T44" s="90" t="s">
        <v>142</v>
      </c>
      <c r="U44" s="90">
        <v>20866</v>
      </c>
      <c r="V44" s="163">
        <v>25</v>
      </c>
    </row>
    <row r="45" spans="1:22" ht="12" customHeight="1">
      <c r="A45" s="162">
        <v>26</v>
      </c>
      <c r="B45" s="155" t="s">
        <v>212</v>
      </c>
      <c r="C45" s="90">
        <v>985</v>
      </c>
      <c r="D45" s="90">
        <v>2378.7</v>
      </c>
      <c r="E45" s="90">
        <v>554</v>
      </c>
      <c r="F45" s="90">
        <v>620</v>
      </c>
      <c r="G45" s="90">
        <v>274246</v>
      </c>
      <c r="H45" s="90">
        <v>265</v>
      </c>
      <c r="I45" s="90">
        <v>232</v>
      </c>
      <c r="J45" s="90">
        <v>346</v>
      </c>
      <c r="K45" s="90">
        <v>378.4</v>
      </c>
      <c r="L45" s="90">
        <v>54249</v>
      </c>
      <c r="M45" s="90">
        <v>251</v>
      </c>
      <c r="N45" s="90">
        <v>184</v>
      </c>
      <c r="O45" s="90">
        <v>265</v>
      </c>
      <c r="P45" s="90">
        <v>41113</v>
      </c>
      <c r="Q45" s="90">
        <v>237</v>
      </c>
      <c r="R45" s="90">
        <v>1700</v>
      </c>
      <c r="S45" s="90">
        <v>2118.4</v>
      </c>
      <c r="T45" s="90">
        <v>20</v>
      </c>
      <c r="U45" s="90">
        <v>144836</v>
      </c>
      <c r="V45" s="163">
        <v>26</v>
      </c>
    </row>
    <row r="46" spans="1:22" ht="12" customHeight="1">
      <c r="A46" s="162"/>
      <c r="B46" s="155"/>
      <c r="C46" s="168"/>
      <c r="D46" s="168"/>
      <c r="E46" s="168" t="s">
        <v>246</v>
      </c>
      <c r="F46" s="168"/>
      <c r="G46" s="169"/>
      <c r="H46" s="92"/>
      <c r="I46" s="92"/>
      <c r="J46" s="92"/>
      <c r="K46" s="92"/>
      <c r="L46" s="92"/>
      <c r="M46" s="170"/>
      <c r="N46" s="170"/>
      <c r="O46" s="170"/>
      <c r="P46" s="170"/>
      <c r="Q46" s="93"/>
      <c r="R46" s="170"/>
      <c r="S46" s="170"/>
      <c r="T46" s="93"/>
      <c r="U46" s="170"/>
      <c r="V46" s="163"/>
    </row>
    <row r="47" spans="1:22" ht="12" customHeight="1">
      <c r="A47" s="162"/>
      <c r="B47" s="171" t="s">
        <v>213</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209</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6" t="s">
        <v>241</v>
      </c>
      <c r="C49" s="91">
        <v>1342</v>
      </c>
      <c r="D49" s="91">
        <v>1675.6</v>
      </c>
      <c r="E49" s="91">
        <v>1005</v>
      </c>
      <c r="F49" s="91">
        <v>1126.9</v>
      </c>
      <c r="G49" s="91">
        <v>280749</v>
      </c>
      <c r="H49" s="91">
        <v>480</v>
      </c>
      <c r="I49" s="91">
        <v>414</v>
      </c>
      <c r="J49" s="91">
        <v>679</v>
      </c>
      <c r="K49" s="91">
        <v>752.3</v>
      </c>
      <c r="L49" s="91">
        <v>87024</v>
      </c>
      <c r="M49" s="91">
        <v>459</v>
      </c>
      <c r="N49" s="91">
        <v>337</v>
      </c>
      <c r="O49" s="91">
        <v>493</v>
      </c>
      <c r="P49" s="91">
        <v>72744</v>
      </c>
      <c r="Q49" s="91">
        <v>216</v>
      </c>
      <c r="R49" s="91">
        <v>792</v>
      </c>
      <c r="S49" s="91">
        <v>1267.1</v>
      </c>
      <c r="T49" s="91">
        <v>11</v>
      </c>
      <c r="U49" s="91">
        <v>85691</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1" sqref="A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234</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228</v>
      </c>
      <c r="L4" s="125" t="s">
        <v>245</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8" t="s">
        <v>173</v>
      </c>
      <c r="B6" s="241" t="s">
        <v>220</v>
      </c>
      <c r="C6" s="131" t="s">
        <v>95</v>
      </c>
      <c r="D6" s="131"/>
      <c r="E6" s="131"/>
      <c r="F6" s="131"/>
      <c r="G6" s="132"/>
      <c r="H6" s="133" t="s">
        <v>38</v>
      </c>
      <c r="I6" s="134" t="s">
        <v>38</v>
      </c>
      <c r="J6" s="134"/>
      <c r="K6" s="135" t="s">
        <v>174</v>
      </c>
      <c r="L6" s="136" t="s">
        <v>175</v>
      </c>
      <c r="M6" s="134"/>
      <c r="N6" s="134"/>
      <c r="O6" s="134"/>
      <c r="P6" s="137"/>
      <c r="Q6" s="131" t="s">
        <v>176</v>
      </c>
      <c r="R6" s="131"/>
      <c r="S6" s="131"/>
      <c r="T6" s="131"/>
      <c r="U6" s="138"/>
      <c r="V6" s="244" t="s">
        <v>173</v>
      </c>
    </row>
    <row r="7" spans="1:22" ht="12" customHeight="1">
      <c r="A7" s="239"/>
      <c r="B7" s="242"/>
      <c r="C7" s="139"/>
      <c r="D7" s="227" t="s">
        <v>102</v>
      </c>
      <c r="E7" s="233" t="s">
        <v>101</v>
      </c>
      <c r="F7" s="234"/>
      <c r="G7" s="140" t="s">
        <v>98</v>
      </c>
      <c r="H7" s="227" t="s">
        <v>99</v>
      </c>
      <c r="I7" s="227" t="s">
        <v>100</v>
      </c>
      <c r="J7" s="233" t="s">
        <v>101</v>
      </c>
      <c r="K7" s="247"/>
      <c r="L7" s="140" t="s">
        <v>98</v>
      </c>
      <c r="M7" s="141" t="s">
        <v>177</v>
      </c>
      <c r="N7" s="141"/>
      <c r="O7" s="142"/>
      <c r="P7" s="142"/>
      <c r="Q7" s="227" t="s">
        <v>99</v>
      </c>
      <c r="R7" s="227" t="s">
        <v>100</v>
      </c>
      <c r="S7" s="230" t="s">
        <v>156</v>
      </c>
      <c r="T7" s="230" t="s">
        <v>133</v>
      </c>
      <c r="U7" s="143" t="s">
        <v>98</v>
      </c>
      <c r="V7" s="245"/>
    </row>
    <row r="8" spans="1:22" ht="12" customHeight="1">
      <c r="A8" s="239"/>
      <c r="B8" s="242"/>
      <c r="C8" s="140" t="s">
        <v>178</v>
      </c>
      <c r="D8" s="228"/>
      <c r="E8" s="235"/>
      <c r="F8" s="236"/>
      <c r="G8" s="140" t="s">
        <v>104</v>
      </c>
      <c r="H8" s="228"/>
      <c r="I8" s="228"/>
      <c r="J8" s="235"/>
      <c r="K8" s="248"/>
      <c r="L8" s="140" t="s">
        <v>104</v>
      </c>
      <c r="M8" s="144"/>
      <c r="N8" s="140"/>
      <c r="O8" s="140"/>
      <c r="P8" s="140" t="s">
        <v>98</v>
      </c>
      <c r="Q8" s="228"/>
      <c r="R8" s="228"/>
      <c r="S8" s="231"/>
      <c r="T8" s="231"/>
      <c r="U8" s="143" t="s">
        <v>104</v>
      </c>
      <c r="V8" s="245"/>
    </row>
    <row r="9" spans="1:22" ht="12" customHeight="1">
      <c r="A9" s="239"/>
      <c r="B9" s="242"/>
      <c r="C9" s="140" t="s">
        <v>179</v>
      </c>
      <c r="D9" s="228"/>
      <c r="E9" s="227" t="s">
        <v>107</v>
      </c>
      <c r="F9" s="227" t="s">
        <v>108</v>
      </c>
      <c r="G9" s="145" t="s">
        <v>106</v>
      </c>
      <c r="H9" s="228"/>
      <c r="I9" s="228"/>
      <c r="J9" s="227" t="s">
        <v>107</v>
      </c>
      <c r="K9" s="233" t="s">
        <v>108</v>
      </c>
      <c r="L9" s="140" t="s">
        <v>106</v>
      </c>
      <c r="M9" s="146" t="s">
        <v>96</v>
      </c>
      <c r="N9" s="140" t="s">
        <v>180</v>
      </c>
      <c r="O9" s="146" t="s">
        <v>181</v>
      </c>
      <c r="P9" s="140" t="s">
        <v>104</v>
      </c>
      <c r="Q9" s="228"/>
      <c r="R9" s="228"/>
      <c r="S9" s="231"/>
      <c r="T9" s="231"/>
      <c r="U9" s="143" t="s">
        <v>106</v>
      </c>
      <c r="V9" s="245"/>
    </row>
    <row r="10" spans="1:22" ht="12" customHeight="1">
      <c r="A10" s="239"/>
      <c r="B10" s="242"/>
      <c r="C10" s="140" t="s">
        <v>111</v>
      </c>
      <c r="D10" s="228"/>
      <c r="E10" s="228"/>
      <c r="F10" s="228"/>
      <c r="G10" s="140" t="s">
        <v>110</v>
      </c>
      <c r="H10" s="228"/>
      <c r="I10" s="228"/>
      <c r="J10" s="228"/>
      <c r="K10" s="237"/>
      <c r="L10" s="140" t="s">
        <v>110</v>
      </c>
      <c r="M10" s="140" t="s">
        <v>182</v>
      </c>
      <c r="N10" s="140" t="s">
        <v>183</v>
      </c>
      <c r="O10" s="140" t="s">
        <v>184</v>
      </c>
      <c r="P10" s="140" t="s">
        <v>185</v>
      </c>
      <c r="Q10" s="228"/>
      <c r="R10" s="228"/>
      <c r="S10" s="231"/>
      <c r="T10" s="231"/>
      <c r="U10" s="147" t="s">
        <v>110</v>
      </c>
      <c r="V10" s="245"/>
    </row>
    <row r="11" spans="1:22" ht="12" customHeight="1">
      <c r="A11" s="239"/>
      <c r="B11" s="242"/>
      <c r="C11" s="148"/>
      <c r="D11" s="229"/>
      <c r="E11" s="229"/>
      <c r="F11" s="229"/>
      <c r="G11" s="142" t="s">
        <v>112</v>
      </c>
      <c r="H11" s="229"/>
      <c r="I11" s="229"/>
      <c r="J11" s="229"/>
      <c r="K11" s="235"/>
      <c r="L11" s="142" t="s">
        <v>112</v>
      </c>
      <c r="M11" s="148"/>
      <c r="N11" s="148"/>
      <c r="O11" s="148"/>
      <c r="P11" s="142" t="s">
        <v>112</v>
      </c>
      <c r="Q11" s="229"/>
      <c r="R11" s="229"/>
      <c r="S11" s="232"/>
      <c r="T11" s="232"/>
      <c r="U11" s="149" t="s">
        <v>112</v>
      </c>
      <c r="V11" s="245"/>
    </row>
    <row r="12" spans="1:22" ht="12" customHeight="1">
      <c r="A12" s="240"/>
      <c r="B12" s="243"/>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46"/>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186</v>
      </c>
      <c r="C14" s="90">
        <v>236</v>
      </c>
      <c r="D14" s="90">
        <v>-18.4</v>
      </c>
      <c r="E14" s="90">
        <v>81</v>
      </c>
      <c r="F14" s="90">
        <v>302.7</v>
      </c>
      <c r="G14" s="90">
        <v>60870</v>
      </c>
      <c r="H14" s="90">
        <v>104</v>
      </c>
      <c r="I14" s="90">
        <v>87</v>
      </c>
      <c r="J14" s="90">
        <v>134</v>
      </c>
      <c r="K14" s="90">
        <v>165.8</v>
      </c>
      <c r="L14" s="90">
        <v>19654</v>
      </c>
      <c r="M14" s="90">
        <v>98</v>
      </c>
      <c r="N14" s="90">
        <v>73</v>
      </c>
      <c r="O14" s="90">
        <v>108</v>
      </c>
      <c r="P14" s="90">
        <v>16857</v>
      </c>
      <c r="Q14" s="90">
        <v>18</v>
      </c>
      <c r="R14" s="90">
        <v>132</v>
      </c>
      <c r="S14" s="90">
        <v>169.3</v>
      </c>
      <c r="T14" s="90" t="s">
        <v>142</v>
      </c>
      <c r="U14" s="90">
        <v>15850</v>
      </c>
      <c r="V14" s="159">
        <v>1</v>
      </c>
    </row>
    <row r="15" spans="1:22" ht="12" customHeight="1">
      <c r="A15" s="158">
        <v>2</v>
      </c>
      <c r="B15" s="155" t="s">
        <v>187</v>
      </c>
      <c r="C15" s="90">
        <v>92</v>
      </c>
      <c r="D15" s="90">
        <v>51.1</v>
      </c>
      <c r="E15" s="90">
        <v>41</v>
      </c>
      <c r="F15" s="90">
        <v>72.8</v>
      </c>
      <c r="G15" s="90">
        <v>14933</v>
      </c>
      <c r="H15" s="90">
        <v>44</v>
      </c>
      <c r="I15" s="90">
        <v>35</v>
      </c>
      <c r="J15" s="90">
        <v>51</v>
      </c>
      <c r="K15" s="90">
        <v>63.8</v>
      </c>
      <c r="L15" s="90">
        <v>6701</v>
      </c>
      <c r="M15" s="90">
        <v>43</v>
      </c>
      <c r="N15" s="90">
        <v>33</v>
      </c>
      <c r="O15" s="90">
        <v>47</v>
      </c>
      <c r="P15" s="90">
        <v>6366</v>
      </c>
      <c r="Q15" s="90">
        <v>3</v>
      </c>
      <c r="R15" s="90">
        <v>24</v>
      </c>
      <c r="S15" s="90">
        <v>44.4</v>
      </c>
      <c r="T15" s="90" t="s">
        <v>142</v>
      </c>
      <c r="U15" s="90">
        <v>1965</v>
      </c>
      <c r="V15" s="159">
        <v>2</v>
      </c>
    </row>
    <row r="16" spans="1:22" ht="12" customHeight="1">
      <c r="A16" s="158">
        <v>3</v>
      </c>
      <c r="B16" s="155" t="s">
        <v>188</v>
      </c>
      <c r="C16" s="90">
        <v>211</v>
      </c>
      <c r="D16" s="90">
        <v>360.2</v>
      </c>
      <c r="E16" s="90">
        <v>185</v>
      </c>
      <c r="F16" s="90">
        <v>227.5</v>
      </c>
      <c r="G16" s="90">
        <v>84994</v>
      </c>
      <c r="H16" s="90">
        <v>85</v>
      </c>
      <c r="I16" s="90">
        <v>83</v>
      </c>
      <c r="J16" s="90">
        <v>142</v>
      </c>
      <c r="K16" s="90">
        <v>163.7</v>
      </c>
      <c r="L16" s="90">
        <v>18898</v>
      </c>
      <c r="M16" s="90">
        <v>80</v>
      </c>
      <c r="N16" s="90">
        <v>60</v>
      </c>
      <c r="O16" s="90">
        <v>87</v>
      </c>
      <c r="P16" s="90">
        <v>13117</v>
      </c>
      <c r="Q16" s="90">
        <v>15</v>
      </c>
      <c r="R16" s="90">
        <v>106</v>
      </c>
      <c r="S16" s="90">
        <v>242.3</v>
      </c>
      <c r="T16" s="90" t="s">
        <v>142</v>
      </c>
      <c r="U16" s="90">
        <v>28909</v>
      </c>
      <c r="V16" s="159">
        <v>3</v>
      </c>
    </row>
    <row r="17" spans="1:22" ht="12" customHeight="1">
      <c r="A17" s="158">
        <v>4</v>
      </c>
      <c r="B17" s="155" t="s">
        <v>189</v>
      </c>
      <c r="C17" s="90">
        <v>52</v>
      </c>
      <c r="D17" s="90">
        <v>148.2</v>
      </c>
      <c r="E17" s="90">
        <v>46</v>
      </c>
      <c r="F17" s="90">
        <v>49.5</v>
      </c>
      <c r="G17" s="90">
        <v>21740</v>
      </c>
      <c r="H17" s="90">
        <v>24</v>
      </c>
      <c r="I17" s="90">
        <v>20</v>
      </c>
      <c r="J17" s="90">
        <v>31</v>
      </c>
      <c r="K17" s="90">
        <v>36.4</v>
      </c>
      <c r="L17" s="90">
        <v>4759</v>
      </c>
      <c r="M17" s="90">
        <v>23</v>
      </c>
      <c r="N17" s="90">
        <v>19</v>
      </c>
      <c r="O17" s="90">
        <v>27</v>
      </c>
      <c r="P17" s="90">
        <v>4467</v>
      </c>
      <c r="Q17" s="90">
        <v>11</v>
      </c>
      <c r="R17" s="90">
        <v>74</v>
      </c>
      <c r="S17" s="90">
        <v>137.5</v>
      </c>
      <c r="T17" s="90">
        <v>1</v>
      </c>
      <c r="U17" s="90">
        <v>11425</v>
      </c>
      <c r="V17" s="159">
        <v>4</v>
      </c>
    </row>
    <row r="18" spans="1:22" ht="12" customHeight="1">
      <c r="A18" s="158">
        <v>5</v>
      </c>
      <c r="B18" s="155" t="s">
        <v>190</v>
      </c>
      <c r="C18" s="90">
        <v>71</v>
      </c>
      <c r="D18" s="90">
        <v>14.9</v>
      </c>
      <c r="E18" s="90">
        <v>72</v>
      </c>
      <c r="F18" s="90">
        <v>76.4</v>
      </c>
      <c r="G18" s="90">
        <v>14587</v>
      </c>
      <c r="H18" s="90">
        <v>23</v>
      </c>
      <c r="I18" s="90">
        <v>22</v>
      </c>
      <c r="J18" s="90">
        <v>38</v>
      </c>
      <c r="K18" s="90">
        <v>43.7</v>
      </c>
      <c r="L18" s="90">
        <v>4566</v>
      </c>
      <c r="M18" s="90">
        <v>20</v>
      </c>
      <c r="N18" s="90">
        <v>14</v>
      </c>
      <c r="O18" s="90">
        <v>20</v>
      </c>
      <c r="P18" s="90">
        <v>3085</v>
      </c>
      <c r="Q18" s="90">
        <v>4</v>
      </c>
      <c r="R18" s="90">
        <v>9</v>
      </c>
      <c r="S18" s="90">
        <v>12.5</v>
      </c>
      <c r="T18" s="90">
        <v>1</v>
      </c>
      <c r="U18" s="90">
        <v>727</v>
      </c>
      <c r="V18" s="159">
        <v>5</v>
      </c>
    </row>
    <row r="19" spans="1:22" ht="12" customHeight="1">
      <c r="A19" s="158">
        <v>6</v>
      </c>
      <c r="B19" s="155" t="s">
        <v>191</v>
      </c>
      <c r="C19" s="90">
        <v>37</v>
      </c>
      <c r="D19" s="90">
        <v>28.5</v>
      </c>
      <c r="E19" s="90">
        <v>25</v>
      </c>
      <c r="F19" s="90">
        <v>29.7</v>
      </c>
      <c r="G19" s="90">
        <v>7022</v>
      </c>
      <c r="H19" s="90">
        <v>18</v>
      </c>
      <c r="I19" s="90">
        <v>17</v>
      </c>
      <c r="J19" s="90">
        <v>21</v>
      </c>
      <c r="K19" s="90">
        <v>26.9</v>
      </c>
      <c r="L19" s="90">
        <v>3781</v>
      </c>
      <c r="M19" s="90">
        <v>18</v>
      </c>
      <c r="N19" s="90">
        <v>17</v>
      </c>
      <c r="O19" s="90">
        <v>21</v>
      </c>
      <c r="P19" s="90">
        <v>3781</v>
      </c>
      <c r="Q19" s="90">
        <v>3</v>
      </c>
      <c r="R19" s="90">
        <v>8</v>
      </c>
      <c r="S19" s="90">
        <v>14.2</v>
      </c>
      <c r="T19" s="90" t="s">
        <v>142</v>
      </c>
      <c r="U19" s="90">
        <v>1241</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192</v>
      </c>
      <c r="C21" s="90">
        <v>220</v>
      </c>
      <c r="D21" s="90">
        <v>350.4</v>
      </c>
      <c r="E21" s="90">
        <v>132</v>
      </c>
      <c r="F21" s="90">
        <v>182.6</v>
      </c>
      <c r="G21" s="90">
        <v>40096</v>
      </c>
      <c r="H21" s="90">
        <v>70</v>
      </c>
      <c r="I21" s="90">
        <v>71</v>
      </c>
      <c r="J21" s="90">
        <v>87</v>
      </c>
      <c r="K21" s="90">
        <v>125.2</v>
      </c>
      <c r="L21" s="90">
        <v>15180</v>
      </c>
      <c r="M21" s="90">
        <v>68</v>
      </c>
      <c r="N21" s="90">
        <v>63</v>
      </c>
      <c r="O21" s="90">
        <v>71</v>
      </c>
      <c r="P21" s="90">
        <v>13165</v>
      </c>
      <c r="Q21" s="90">
        <v>44</v>
      </c>
      <c r="R21" s="90">
        <v>164</v>
      </c>
      <c r="S21" s="90">
        <v>248.5</v>
      </c>
      <c r="T21" s="90">
        <v>1</v>
      </c>
      <c r="U21" s="90">
        <v>9352</v>
      </c>
      <c r="V21" s="159">
        <v>7</v>
      </c>
    </row>
    <row r="22" spans="1:22" ht="12" customHeight="1">
      <c r="A22" s="158">
        <v>8</v>
      </c>
      <c r="B22" s="155" t="s">
        <v>193</v>
      </c>
      <c r="C22" s="90">
        <v>135</v>
      </c>
      <c r="D22" s="90">
        <v>361.7</v>
      </c>
      <c r="E22" s="90">
        <v>62</v>
      </c>
      <c r="F22" s="90">
        <v>83.3</v>
      </c>
      <c r="G22" s="90">
        <v>38579</v>
      </c>
      <c r="H22" s="90">
        <v>34</v>
      </c>
      <c r="I22" s="90">
        <v>39</v>
      </c>
      <c r="J22" s="90">
        <v>34</v>
      </c>
      <c r="K22" s="90">
        <v>47.6</v>
      </c>
      <c r="L22" s="90">
        <v>8241</v>
      </c>
      <c r="M22" s="90">
        <v>33</v>
      </c>
      <c r="N22" s="90">
        <v>27</v>
      </c>
      <c r="O22" s="90">
        <v>34</v>
      </c>
      <c r="P22" s="90">
        <v>5741</v>
      </c>
      <c r="Q22" s="90">
        <v>27</v>
      </c>
      <c r="R22" s="90">
        <v>299</v>
      </c>
      <c r="S22" s="90">
        <v>323</v>
      </c>
      <c r="T22" s="90">
        <v>1</v>
      </c>
      <c r="U22" s="90">
        <v>18664</v>
      </c>
      <c r="V22" s="159">
        <v>8</v>
      </c>
    </row>
    <row r="23" spans="1:22" ht="12" customHeight="1">
      <c r="A23" s="158">
        <v>9</v>
      </c>
      <c r="B23" s="155" t="s">
        <v>194</v>
      </c>
      <c r="C23" s="90">
        <v>213</v>
      </c>
      <c r="D23" s="90">
        <v>411.4</v>
      </c>
      <c r="E23" s="90">
        <v>122</v>
      </c>
      <c r="F23" s="90">
        <v>156.1</v>
      </c>
      <c r="G23" s="90">
        <v>48495</v>
      </c>
      <c r="H23" s="90">
        <v>80</v>
      </c>
      <c r="I23" s="90">
        <v>66</v>
      </c>
      <c r="J23" s="90">
        <v>93</v>
      </c>
      <c r="K23" s="90">
        <v>118.6</v>
      </c>
      <c r="L23" s="90">
        <v>14361</v>
      </c>
      <c r="M23" s="90">
        <v>77</v>
      </c>
      <c r="N23" s="90">
        <v>61</v>
      </c>
      <c r="O23" s="90">
        <v>83</v>
      </c>
      <c r="P23" s="90">
        <v>13493</v>
      </c>
      <c r="Q23" s="90">
        <v>52</v>
      </c>
      <c r="R23" s="90">
        <v>233</v>
      </c>
      <c r="S23" s="90">
        <v>314</v>
      </c>
      <c r="T23" s="90">
        <v>2</v>
      </c>
      <c r="U23" s="90">
        <v>19268</v>
      </c>
      <c r="V23" s="159">
        <v>9</v>
      </c>
    </row>
    <row r="24" spans="1:22" ht="12" customHeight="1">
      <c r="A24" s="162">
        <v>10</v>
      </c>
      <c r="B24" s="155" t="s">
        <v>195</v>
      </c>
      <c r="C24" s="90">
        <v>191</v>
      </c>
      <c r="D24" s="90">
        <v>200.2</v>
      </c>
      <c r="E24" s="90">
        <v>89</v>
      </c>
      <c r="F24" s="90">
        <v>123.5</v>
      </c>
      <c r="G24" s="90">
        <v>28812</v>
      </c>
      <c r="H24" s="90">
        <v>52</v>
      </c>
      <c r="I24" s="90">
        <v>48</v>
      </c>
      <c r="J24" s="90">
        <v>58</v>
      </c>
      <c r="K24" s="90">
        <v>76.8</v>
      </c>
      <c r="L24" s="90">
        <v>11186</v>
      </c>
      <c r="M24" s="90">
        <v>49</v>
      </c>
      <c r="N24" s="90">
        <v>38</v>
      </c>
      <c r="O24" s="90">
        <v>51</v>
      </c>
      <c r="P24" s="90">
        <v>8606</v>
      </c>
      <c r="Q24" s="90">
        <v>30</v>
      </c>
      <c r="R24" s="90">
        <v>81</v>
      </c>
      <c r="S24" s="90">
        <v>122.9</v>
      </c>
      <c r="T24" s="90" t="s">
        <v>142</v>
      </c>
      <c r="U24" s="90">
        <v>5159</v>
      </c>
      <c r="V24" s="163">
        <v>10</v>
      </c>
    </row>
    <row r="25" spans="1:22" ht="12" customHeight="1">
      <c r="A25" s="162">
        <v>11</v>
      </c>
      <c r="B25" s="155" t="s">
        <v>196</v>
      </c>
      <c r="C25" s="90">
        <v>78</v>
      </c>
      <c r="D25" s="90">
        <v>115.1</v>
      </c>
      <c r="E25" s="90">
        <v>89</v>
      </c>
      <c r="F25" s="90">
        <v>68</v>
      </c>
      <c r="G25" s="90">
        <v>11721</v>
      </c>
      <c r="H25" s="90">
        <v>19</v>
      </c>
      <c r="I25" s="90">
        <v>14</v>
      </c>
      <c r="J25" s="90">
        <v>20</v>
      </c>
      <c r="K25" s="90">
        <v>27.8</v>
      </c>
      <c r="L25" s="90">
        <v>3024</v>
      </c>
      <c r="M25" s="90">
        <v>19</v>
      </c>
      <c r="N25" s="90">
        <v>14</v>
      </c>
      <c r="O25" s="90">
        <v>20</v>
      </c>
      <c r="P25" s="90">
        <v>3024</v>
      </c>
      <c r="Q25" s="90">
        <v>14</v>
      </c>
      <c r="R25" s="90">
        <v>75</v>
      </c>
      <c r="S25" s="90">
        <v>122.6</v>
      </c>
      <c r="T25" s="90" t="s">
        <v>142</v>
      </c>
      <c r="U25" s="90">
        <v>3146</v>
      </c>
      <c r="V25" s="163">
        <v>11</v>
      </c>
    </row>
    <row r="26" spans="1:22" ht="12" customHeight="1">
      <c r="A26" s="162">
        <v>12</v>
      </c>
      <c r="B26" s="155" t="s">
        <v>197</v>
      </c>
      <c r="C26" s="90">
        <v>237</v>
      </c>
      <c r="D26" s="90">
        <v>538.7</v>
      </c>
      <c r="E26" s="90">
        <v>119</v>
      </c>
      <c r="F26" s="90">
        <v>150.2</v>
      </c>
      <c r="G26" s="90">
        <v>64588</v>
      </c>
      <c r="H26" s="90">
        <v>69</v>
      </c>
      <c r="I26" s="90">
        <v>53</v>
      </c>
      <c r="J26" s="90">
        <v>75</v>
      </c>
      <c r="K26" s="90">
        <v>94.9</v>
      </c>
      <c r="L26" s="90">
        <v>11834</v>
      </c>
      <c r="M26" s="90">
        <v>69</v>
      </c>
      <c r="N26" s="90">
        <v>53</v>
      </c>
      <c r="O26" s="90">
        <v>75</v>
      </c>
      <c r="P26" s="90">
        <v>11834</v>
      </c>
      <c r="Q26" s="90">
        <v>58</v>
      </c>
      <c r="R26" s="90">
        <v>317</v>
      </c>
      <c r="S26" s="90">
        <v>424</v>
      </c>
      <c r="T26" s="90">
        <v>12</v>
      </c>
      <c r="U26" s="90">
        <v>29440</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198</v>
      </c>
      <c r="C28" s="90">
        <v>250</v>
      </c>
      <c r="D28" s="90">
        <v>606</v>
      </c>
      <c r="E28" s="90">
        <v>99</v>
      </c>
      <c r="F28" s="90">
        <v>129.5</v>
      </c>
      <c r="G28" s="90">
        <v>58300</v>
      </c>
      <c r="H28" s="90">
        <v>76</v>
      </c>
      <c r="I28" s="90">
        <v>69</v>
      </c>
      <c r="J28" s="90">
        <v>74</v>
      </c>
      <c r="K28" s="90">
        <v>96.1</v>
      </c>
      <c r="L28" s="90">
        <v>15997</v>
      </c>
      <c r="M28" s="90">
        <v>70</v>
      </c>
      <c r="N28" s="90">
        <v>49</v>
      </c>
      <c r="O28" s="90">
        <v>74</v>
      </c>
      <c r="P28" s="90">
        <v>10137</v>
      </c>
      <c r="Q28" s="90">
        <v>58</v>
      </c>
      <c r="R28" s="90">
        <v>392</v>
      </c>
      <c r="S28" s="90">
        <v>517.8</v>
      </c>
      <c r="T28" s="90">
        <v>1</v>
      </c>
      <c r="U28" s="90">
        <v>28894</v>
      </c>
      <c r="V28" s="163">
        <v>13</v>
      </c>
    </row>
    <row r="29" spans="1:22" ht="12" customHeight="1">
      <c r="A29" s="162">
        <v>14</v>
      </c>
      <c r="B29" s="155" t="s">
        <v>199</v>
      </c>
      <c r="C29" s="90">
        <v>123</v>
      </c>
      <c r="D29" s="90">
        <v>247.2</v>
      </c>
      <c r="E29" s="90">
        <v>63</v>
      </c>
      <c r="F29" s="90">
        <v>83.7</v>
      </c>
      <c r="G29" s="90">
        <v>29423</v>
      </c>
      <c r="H29" s="90">
        <v>33</v>
      </c>
      <c r="I29" s="90">
        <v>28</v>
      </c>
      <c r="J29" s="90">
        <v>41</v>
      </c>
      <c r="K29" s="90">
        <v>49.4</v>
      </c>
      <c r="L29" s="90">
        <v>5788</v>
      </c>
      <c r="M29" s="90">
        <v>32</v>
      </c>
      <c r="N29" s="90">
        <v>26</v>
      </c>
      <c r="O29" s="90">
        <v>35</v>
      </c>
      <c r="P29" s="90">
        <v>5488</v>
      </c>
      <c r="Q29" s="90">
        <v>30</v>
      </c>
      <c r="R29" s="90">
        <v>194</v>
      </c>
      <c r="S29" s="90">
        <v>239.9</v>
      </c>
      <c r="T29" s="90">
        <v>2</v>
      </c>
      <c r="U29" s="90">
        <v>16101</v>
      </c>
      <c r="V29" s="163">
        <v>14</v>
      </c>
    </row>
    <row r="30" spans="1:22" ht="12" customHeight="1">
      <c r="A30" s="162">
        <v>15</v>
      </c>
      <c r="B30" s="155" t="s">
        <v>200</v>
      </c>
      <c r="C30" s="90">
        <v>58</v>
      </c>
      <c r="D30" s="90">
        <v>113.2</v>
      </c>
      <c r="E30" s="90">
        <v>36</v>
      </c>
      <c r="F30" s="90">
        <v>43</v>
      </c>
      <c r="G30" s="90">
        <v>11330</v>
      </c>
      <c r="H30" s="90">
        <v>25</v>
      </c>
      <c r="I30" s="90">
        <v>17</v>
      </c>
      <c r="J30" s="90">
        <v>27</v>
      </c>
      <c r="K30" s="90">
        <v>33.1</v>
      </c>
      <c r="L30" s="90">
        <v>4016</v>
      </c>
      <c r="M30" s="90">
        <v>25</v>
      </c>
      <c r="N30" s="90">
        <v>17</v>
      </c>
      <c r="O30" s="90">
        <v>27</v>
      </c>
      <c r="P30" s="90">
        <v>4016</v>
      </c>
      <c r="Q30" s="90">
        <v>9</v>
      </c>
      <c r="R30" s="90">
        <v>46</v>
      </c>
      <c r="S30" s="90">
        <v>69.9</v>
      </c>
      <c r="T30" s="90">
        <v>2</v>
      </c>
      <c r="U30" s="90">
        <v>2588</v>
      </c>
      <c r="V30" s="163">
        <v>15</v>
      </c>
    </row>
    <row r="31" spans="1:22" ht="12" customHeight="1">
      <c r="A31" s="162">
        <v>16</v>
      </c>
      <c r="B31" s="155" t="s">
        <v>201</v>
      </c>
      <c r="C31" s="90">
        <v>242</v>
      </c>
      <c r="D31" s="90">
        <v>1049.1</v>
      </c>
      <c r="E31" s="90">
        <v>45</v>
      </c>
      <c r="F31" s="90">
        <v>114.3</v>
      </c>
      <c r="G31" s="90">
        <v>115301</v>
      </c>
      <c r="H31" s="90">
        <v>80</v>
      </c>
      <c r="I31" s="90">
        <v>61</v>
      </c>
      <c r="J31" s="90">
        <v>125</v>
      </c>
      <c r="K31" s="90">
        <v>116.6</v>
      </c>
      <c r="L31" s="90">
        <v>14002</v>
      </c>
      <c r="M31" s="90">
        <v>76</v>
      </c>
      <c r="N31" s="90">
        <v>51</v>
      </c>
      <c r="O31" s="90">
        <v>81</v>
      </c>
      <c r="P31" s="90">
        <v>11464</v>
      </c>
      <c r="Q31" s="90">
        <v>59</v>
      </c>
      <c r="R31" s="90">
        <v>672</v>
      </c>
      <c r="S31" s="90">
        <v>868.9</v>
      </c>
      <c r="T31" s="90">
        <v>3</v>
      </c>
      <c r="U31" s="90">
        <v>70017</v>
      </c>
      <c r="V31" s="163">
        <v>16</v>
      </c>
    </row>
    <row r="32" spans="1:22" ht="12" customHeight="1">
      <c r="A32" s="162">
        <v>17</v>
      </c>
      <c r="B32" s="155" t="s">
        <v>202</v>
      </c>
      <c r="C32" s="90">
        <v>196</v>
      </c>
      <c r="D32" s="90">
        <v>580.3</v>
      </c>
      <c r="E32" s="90">
        <v>110</v>
      </c>
      <c r="F32" s="90">
        <v>148.5</v>
      </c>
      <c r="G32" s="90">
        <v>65231</v>
      </c>
      <c r="H32" s="90">
        <v>76</v>
      </c>
      <c r="I32" s="90">
        <v>56</v>
      </c>
      <c r="J32" s="90">
        <v>84</v>
      </c>
      <c r="K32" s="90">
        <v>109</v>
      </c>
      <c r="L32" s="90">
        <v>12003</v>
      </c>
      <c r="M32" s="90">
        <v>75</v>
      </c>
      <c r="N32" s="90">
        <v>55</v>
      </c>
      <c r="O32" s="90">
        <v>81</v>
      </c>
      <c r="P32" s="90">
        <v>11793</v>
      </c>
      <c r="Q32" s="90">
        <v>33</v>
      </c>
      <c r="R32" s="90">
        <v>374</v>
      </c>
      <c r="S32" s="90">
        <v>538.5</v>
      </c>
      <c r="T32" s="90">
        <v>2</v>
      </c>
      <c r="U32" s="90">
        <v>41747</v>
      </c>
      <c r="V32" s="163">
        <v>17</v>
      </c>
    </row>
    <row r="33" spans="1:22" ht="12" customHeight="1">
      <c r="A33" s="162">
        <v>18</v>
      </c>
      <c r="B33" s="155" t="s">
        <v>203</v>
      </c>
      <c r="C33" s="90">
        <v>98</v>
      </c>
      <c r="D33" s="90">
        <v>451.9</v>
      </c>
      <c r="E33" s="90">
        <v>70</v>
      </c>
      <c r="F33" s="90">
        <v>74.1</v>
      </c>
      <c r="G33" s="90">
        <v>39823</v>
      </c>
      <c r="H33" s="90">
        <v>22</v>
      </c>
      <c r="I33" s="90">
        <v>23</v>
      </c>
      <c r="J33" s="90">
        <v>43</v>
      </c>
      <c r="K33" s="90">
        <v>43</v>
      </c>
      <c r="L33" s="90">
        <v>5353</v>
      </c>
      <c r="M33" s="90">
        <v>21</v>
      </c>
      <c r="N33" s="90">
        <v>17</v>
      </c>
      <c r="O33" s="90">
        <v>22</v>
      </c>
      <c r="P33" s="90">
        <v>3792</v>
      </c>
      <c r="Q33" s="90">
        <v>35</v>
      </c>
      <c r="R33" s="90">
        <v>243</v>
      </c>
      <c r="S33" s="90">
        <v>338.1</v>
      </c>
      <c r="T33" s="90">
        <v>3</v>
      </c>
      <c r="U33" s="90">
        <v>23166</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204</v>
      </c>
      <c r="C35" s="90">
        <v>145</v>
      </c>
      <c r="D35" s="90">
        <v>388.4</v>
      </c>
      <c r="E35" s="90">
        <v>119</v>
      </c>
      <c r="F35" s="90">
        <v>109.1</v>
      </c>
      <c r="G35" s="90">
        <v>39337</v>
      </c>
      <c r="H35" s="90">
        <v>55</v>
      </c>
      <c r="I35" s="90">
        <v>67</v>
      </c>
      <c r="J35" s="90">
        <v>160</v>
      </c>
      <c r="K35" s="90">
        <v>110.7</v>
      </c>
      <c r="L35" s="90">
        <v>15540</v>
      </c>
      <c r="M35" s="90">
        <v>49</v>
      </c>
      <c r="N35" s="90">
        <v>36</v>
      </c>
      <c r="O35" s="90">
        <v>51</v>
      </c>
      <c r="P35" s="90">
        <v>8264</v>
      </c>
      <c r="Q35" s="90">
        <v>21</v>
      </c>
      <c r="R35" s="90">
        <v>221</v>
      </c>
      <c r="S35" s="90">
        <v>290.4</v>
      </c>
      <c r="T35" s="90" t="s">
        <v>142</v>
      </c>
      <c r="U35" s="90">
        <v>12701</v>
      </c>
      <c r="V35" s="163">
        <v>19</v>
      </c>
    </row>
    <row r="36" spans="1:22" ht="12" customHeight="1">
      <c r="A36" s="162">
        <v>20</v>
      </c>
      <c r="B36" s="155" t="s">
        <v>205</v>
      </c>
      <c r="C36" s="90">
        <v>85</v>
      </c>
      <c r="D36" s="90">
        <v>73.6</v>
      </c>
      <c r="E36" s="90">
        <v>44</v>
      </c>
      <c r="F36" s="90">
        <v>63.1</v>
      </c>
      <c r="G36" s="90">
        <v>13585</v>
      </c>
      <c r="H36" s="90">
        <v>27</v>
      </c>
      <c r="I36" s="90">
        <v>20</v>
      </c>
      <c r="J36" s="90">
        <v>28</v>
      </c>
      <c r="K36" s="90">
        <v>40.6</v>
      </c>
      <c r="L36" s="90">
        <v>4177</v>
      </c>
      <c r="M36" s="90">
        <v>27</v>
      </c>
      <c r="N36" s="90">
        <v>20</v>
      </c>
      <c r="O36" s="90">
        <v>28</v>
      </c>
      <c r="P36" s="90">
        <v>4177</v>
      </c>
      <c r="Q36" s="90">
        <v>14</v>
      </c>
      <c r="R36" s="90">
        <v>39</v>
      </c>
      <c r="S36" s="90">
        <v>69.6</v>
      </c>
      <c r="T36" s="90" t="s">
        <v>142</v>
      </c>
      <c r="U36" s="90">
        <v>4151</v>
      </c>
      <c r="V36" s="163">
        <v>20</v>
      </c>
    </row>
    <row r="37" spans="1:22" ht="12" customHeight="1">
      <c r="A37" s="162">
        <v>21</v>
      </c>
      <c r="B37" s="155" t="s">
        <v>206</v>
      </c>
      <c r="C37" s="90">
        <v>149</v>
      </c>
      <c r="D37" s="90">
        <v>207</v>
      </c>
      <c r="E37" s="90">
        <v>79</v>
      </c>
      <c r="F37" s="90">
        <v>87.1</v>
      </c>
      <c r="G37" s="90">
        <v>26837</v>
      </c>
      <c r="H37" s="90">
        <v>33</v>
      </c>
      <c r="I37" s="90">
        <v>27</v>
      </c>
      <c r="J37" s="90">
        <v>38</v>
      </c>
      <c r="K37" s="90">
        <v>54.2</v>
      </c>
      <c r="L37" s="90">
        <v>6445</v>
      </c>
      <c r="M37" s="90">
        <v>32</v>
      </c>
      <c r="N37" s="90">
        <v>25</v>
      </c>
      <c r="O37" s="90">
        <v>34</v>
      </c>
      <c r="P37" s="90">
        <v>6055</v>
      </c>
      <c r="Q37" s="90">
        <v>43</v>
      </c>
      <c r="R37" s="90">
        <v>142</v>
      </c>
      <c r="S37" s="90">
        <v>188.9</v>
      </c>
      <c r="T37" s="90">
        <v>1</v>
      </c>
      <c r="U37" s="90">
        <v>10414</v>
      </c>
      <c r="V37" s="163">
        <v>21</v>
      </c>
    </row>
    <row r="38" spans="1:22" ht="12" customHeight="1">
      <c r="A38" s="162">
        <v>22</v>
      </c>
      <c r="B38" s="155" t="s">
        <v>207</v>
      </c>
      <c r="C38" s="90">
        <v>194</v>
      </c>
      <c r="D38" s="90">
        <v>239.3</v>
      </c>
      <c r="E38" s="90">
        <v>89</v>
      </c>
      <c r="F38" s="90">
        <v>105.1</v>
      </c>
      <c r="G38" s="90">
        <v>47804</v>
      </c>
      <c r="H38" s="90">
        <v>41</v>
      </c>
      <c r="I38" s="90">
        <v>41</v>
      </c>
      <c r="J38" s="90">
        <v>68</v>
      </c>
      <c r="K38" s="90">
        <v>71</v>
      </c>
      <c r="L38" s="90">
        <v>8283</v>
      </c>
      <c r="M38" s="90">
        <v>39</v>
      </c>
      <c r="N38" s="90">
        <v>32</v>
      </c>
      <c r="O38" s="90">
        <v>43</v>
      </c>
      <c r="P38" s="90">
        <v>6518</v>
      </c>
      <c r="Q38" s="90">
        <v>44</v>
      </c>
      <c r="R38" s="90">
        <v>129</v>
      </c>
      <c r="S38" s="90">
        <v>181.5</v>
      </c>
      <c r="T38" s="90" t="s">
        <v>142</v>
      </c>
      <c r="U38" s="90">
        <v>26832</v>
      </c>
      <c r="V38" s="163">
        <v>22</v>
      </c>
    </row>
    <row r="39" spans="1:22" ht="12" customHeight="1">
      <c r="A39" s="162">
        <v>23</v>
      </c>
      <c r="B39" s="155" t="s">
        <v>208</v>
      </c>
      <c r="C39" s="90">
        <v>122</v>
      </c>
      <c r="D39" s="90">
        <v>394.5</v>
      </c>
      <c r="E39" s="90">
        <v>34</v>
      </c>
      <c r="F39" s="90">
        <v>54.7</v>
      </c>
      <c r="G39" s="90">
        <v>37232</v>
      </c>
      <c r="H39" s="90">
        <v>16</v>
      </c>
      <c r="I39" s="90">
        <v>17</v>
      </c>
      <c r="J39" s="90">
        <v>22</v>
      </c>
      <c r="K39" s="90">
        <v>27.5</v>
      </c>
      <c r="L39" s="90">
        <v>3717</v>
      </c>
      <c r="M39" s="90">
        <v>15</v>
      </c>
      <c r="N39" s="90">
        <v>13</v>
      </c>
      <c r="O39" s="90">
        <v>15</v>
      </c>
      <c r="P39" s="90">
        <v>2848</v>
      </c>
      <c r="Q39" s="90">
        <v>21</v>
      </c>
      <c r="R39" s="90">
        <v>295</v>
      </c>
      <c r="S39" s="90">
        <v>396.4</v>
      </c>
      <c r="T39" s="90" t="s">
        <v>142</v>
      </c>
      <c r="U39" s="90">
        <v>19809</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209</v>
      </c>
      <c r="C42" s="91">
        <v>3435</v>
      </c>
      <c r="D42" s="91">
        <v>6912.4</v>
      </c>
      <c r="E42" s="91">
        <v>1851</v>
      </c>
      <c r="F42" s="91">
        <v>2534.4</v>
      </c>
      <c r="G42" s="91">
        <v>920640</v>
      </c>
      <c r="H42" s="91">
        <v>1106</v>
      </c>
      <c r="I42" s="91">
        <v>979</v>
      </c>
      <c r="J42" s="91">
        <v>1494</v>
      </c>
      <c r="K42" s="91">
        <v>1742.4</v>
      </c>
      <c r="L42" s="91">
        <v>217506</v>
      </c>
      <c r="M42" s="91">
        <v>1058</v>
      </c>
      <c r="N42" s="91">
        <v>810</v>
      </c>
      <c r="O42" s="91">
        <v>1135</v>
      </c>
      <c r="P42" s="91">
        <v>178088</v>
      </c>
      <c r="Q42" s="91">
        <v>646</v>
      </c>
      <c r="R42" s="91">
        <v>4267</v>
      </c>
      <c r="S42" s="91">
        <v>5874.7</v>
      </c>
      <c r="T42" s="91">
        <v>32</v>
      </c>
      <c r="U42" s="91">
        <v>401566</v>
      </c>
      <c r="V42" s="166">
        <v>24</v>
      </c>
    </row>
    <row r="43" spans="1:22" ht="12" customHeight="1">
      <c r="A43" s="162"/>
      <c r="B43" s="155" t="s">
        <v>210</v>
      </c>
      <c r="C43" s="90"/>
      <c r="D43" s="90" t="s">
        <v>38</v>
      </c>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211</v>
      </c>
      <c r="C44" s="90">
        <v>699</v>
      </c>
      <c r="D44" s="90">
        <v>584.5</v>
      </c>
      <c r="E44" s="90">
        <v>450</v>
      </c>
      <c r="F44" s="90">
        <v>758.5</v>
      </c>
      <c r="G44" s="90">
        <v>204146</v>
      </c>
      <c r="H44" s="90">
        <v>298</v>
      </c>
      <c r="I44" s="90">
        <v>265</v>
      </c>
      <c r="J44" s="90">
        <v>417</v>
      </c>
      <c r="K44" s="90">
        <v>500.3</v>
      </c>
      <c r="L44" s="90">
        <v>58359</v>
      </c>
      <c r="M44" s="90">
        <v>282</v>
      </c>
      <c r="N44" s="90">
        <v>215</v>
      </c>
      <c r="O44" s="90">
        <v>310</v>
      </c>
      <c r="P44" s="90">
        <v>47673</v>
      </c>
      <c r="Q44" s="90">
        <v>54</v>
      </c>
      <c r="R44" s="90">
        <v>353</v>
      </c>
      <c r="S44" s="90">
        <v>620.1</v>
      </c>
      <c r="T44" s="90">
        <v>2</v>
      </c>
      <c r="U44" s="90">
        <v>60117</v>
      </c>
      <c r="V44" s="163">
        <v>25</v>
      </c>
    </row>
    <row r="45" spans="1:22" ht="12" customHeight="1">
      <c r="A45" s="162">
        <v>26</v>
      </c>
      <c r="B45" s="155" t="s">
        <v>212</v>
      </c>
      <c r="C45" s="90">
        <v>2736</v>
      </c>
      <c r="D45" s="90">
        <v>6327.9</v>
      </c>
      <c r="E45" s="90">
        <v>1401</v>
      </c>
      <c r="F45" s="90">
        <v>1775.9</v>
      </c>
      <c r="G45" s="90">
        <v>716494</v>
      </c>
      <c r="H45" s="90">
        <v>808</v>
      </c>
      <c r="I45" s="90">
        <v>714</v>
      </c>
      <c r="J45" s="90">
        <v>1077</v>
      </c>
      <c r="K45" s="90">
        <v>1242.1</v>
      </c>
      <c r="L45" s="90">
        <v>159147</v>
      </c>
      <c r="M45" s="90">
        <v>776</v>
      </c>
      <c r="N45" s="90">
        <v>595</v>
      </c>
      <c r="O45" s="90">
        <v>825</v>
      </c>
      <c r="P45" s="90">
        <v>130415</v>
      </c>
      <c r="Q45" s="90">
        <v>592</v>
      </c>
      <c r="R45" s="90">
        <v>3914</v>
      </c>
      <c r="S45" s="90">
        <v>5254.7</v>
      </c>
      <c r="T45" s="90">
        <v>30</v>
      </c>
      <c r="U45" s="90">
        <v>341449</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213</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209</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7" t="s">
        <v>244</v>
      </c>
      <c r="C49" s="91">
        <v>3531</v>
      </c>
      <c r="D49" s="91">
        <v>5049</v>
      </c>
      <c r="E49" s="91">
        <v>2458</v>
      </c>
      <c r="F49" s="91">
        <v>2831.3</v>
      </c>
      <c r="G49" s="91">
        <v>752144</v>
      </c>
      <c r="H49" s="91">
        <v>1218</v>
      </c>
      <c r="I49" s="91">
        <v>1082</v>
      </c>
      <c r="J49" s="91">
        <v>1763</v>
      </c>
      <c r="K49" s="91">
        <v>1987.4</v>
      </c>
      <c r="L49" s="91">
        <v>228984</v>
      </c>
      <c r="M49" s="91">
        <v>1162</v>
      </c>
      <c r="N49" s="91">
        <v>868</v>
      </c>
      <c r="O49" s="91">
        <v>1253</v>
      </c>
      <c r="P49" s="91">
        <v>185301</v>
      </c>
      <c r="Q49" s="91">
        <v>575</v>
      </c>
      <c r="R49" s="91">
        <v>2770</v>
      </c>
      <c r="S49" s="91">
        <v>4046.8</v>
      </c>
      <c r="T49" s="91">
        <v>39</v>
      </c>
      <c r="U49" s="91">
        <v>248386</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7874015748031497" header="0.5118110236220472" footer="0"/>
  <pageSetup firstPageNumber="14" useFirstPageNumber="1" fitToWidth="2" fitToHeight="1" horizontalDpi="600" verticalDpi="600" orientation="portrait" paperSize="9" scale="96"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2008-11-17T12:54:29Z</cp:lastPrinted>
  <dcterms:created xsi:type="dcterms:W3CDTF">2005-01-12T10:25:28Z</dcterms:created>
  <dcterms:modified xsi:type="dcterms:W3CDTF">2008-12-03T12:26:13Z</dcterms:modified>
  <cp:category/>
  <cp:version/>
  <cp:contentType/>
  <cp:contentStatus/>
</cp:coreProperties>
</file>