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TAB05 " sheetId="11" r:id="rId11"/>
    <sheet name="HTGrafik" sheetId="12" r:id="rId12"/>
    <sheet name="HTabText" sheetId="13" r:id="rId13"/>
  </sheets>
  <definedNames/>
  <calcPr fullCalcOnLoad="1"/>
</workbook>
</file>

<file path=xl/sharedStrings.xml><?xml version="1.0" encoding="utf-8"?>
<sst xmlns="http://schemas.openxmlformats.org/spreadsheetml/2006/main" count="731" uniqueCount="297">
  <si>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</si>
  <si>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</si>
  <si>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</si>
  <si>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</si>
  <si>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</si>
  <si>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</si>
  <si>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</si>
  <si>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</si>
  <si>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</si>
  <si>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</si>
  <si>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</si>
  <si>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</si>
  <si>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</si>
  <si>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</si>
  <si>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</si>
  <si>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</si>
  <si>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</si>
  <si>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</si>
  <si>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</si>
  <si>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</si>
  <si>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</si>
  <si>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</si>
  <si>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</si>
  <si>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</si>
  <si>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</si>
  <si>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</si>
  <si>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</si>
  <si>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</si>
  <si>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</si>
  <si>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</si>
  <si>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</si>
  <si>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</si>
  <si>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</si>
  <si>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</si>
  <si>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</si>
  <si>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</si>
  <si>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</si>
  <si>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</si>
  <si>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</si>
  <si>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</si>
  <si>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</si>
  <si>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</si>
  <si>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</si>
  <si>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</si>
  <si>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</si>
  <si>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</si>
  <si>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</si>
  <si>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</si>
  <si>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</si>
  <si>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</si>
  <si>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</si>
  <si>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</si>
  <si>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</si>
  <si>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</si>
  <si>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</si>
  <si>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</si>
  <si>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</si>
  <si>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</si>
  <si>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</si>
  <si>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</si>
  <si>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</si>
  <si>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</si>
  <si>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</si>
  <si>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</si>
  <si>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</si>
  <si>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</si>
  <si>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</si>
  <si>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</si>
  <si>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</si>
  <si>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</si>
  <si>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</si>
  <si>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</si>
  <si>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</si>
  <si>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</si>
  <si>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</si>
  <si>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</si>
  <si>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</si>
  <si>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</si>
  <si>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</si>
  <si>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</si>
  <si>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</si>
  <si>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</si>
  <si>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</si>
  <si>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</si>
  <si>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</si>
  <si>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</si>
  <si>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</si>
  <si>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</si>
  <si>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</si>
  <si>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</si>
  <si>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</si>
  <si>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</si>
  <si>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</si>
  <si>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</si>
  <si>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</si>
  <si>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</si>
  <si>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</si>
  <si>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</si>
  <si>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</si>
  <si>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</si>
  <si>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</si>
  <si>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</si>
  <si>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</si>
  <si>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</si>
  <si>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</si>
  <si>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</si>
  <si>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</si>
  <si>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</si>
  <si>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</si>
  <si>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</si>
  <si>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</si>
  <si>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</si>
  <si>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</si>
  <si>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</si>
  <si>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</si>
  <si>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</si>
  <si>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</si>
  <si>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</si>
  <si>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</si>
  <si>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</si>
  <si>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</si>
  <si>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</si>
  <si>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</si>
  <si>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</si>
  <si>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</si>
  <si>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</si>
  <si>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</si>
  <si>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</si>
  <si>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</si>
  <si>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</si>
  <si>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</si>
  <si>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</si>
  <si>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</si>
  <si>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</si>
  <si>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</si>
  <si>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</si>
  <si>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</si>
  <si>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</si>
  <si>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</si>
  <si>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</si>
  <si>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</si>
  <si>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</si>
  <si>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</si>
  <si>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</si>
  <si>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</si>
  <si>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</si>
  <si>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</si>
  <si>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</si>
  <si>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</si>
  <si>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</si>
  <si>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</si>
  <si>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</si>
  <si>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</si>
  <si>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</si>
  <si>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</si>
  <si>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</si>
  <si>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</si>
  <si>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</si>
  <si>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</si>
  <si>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</si>
  <si>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</si>
  <si>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</si>
  <si>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</si>
  <si>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</si>
  <si>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</si>
  <si>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</si>
  <si>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</si>
  <si>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</si>
  <si>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</si>
  <si>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</si>
  <si>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</si>
  <si>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</si>
  <si>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</si>
  <si>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</si>
  <si>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</si>
  <si>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</si>
  <si>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</si>
  <si>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</si>
  <si>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</si>
  <si>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</si>
  <si>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</si>
  <si>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</si>
  <si>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</si>
  <si>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</si>
  <si>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</si>
  <si>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</si>
  <si>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</si>
  <si>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</si>
  <si>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</si>
  <si>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</si>
  <si>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</si>
  <si>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</si>
  <si>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</si>
  <si>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</si>
  <si>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</si>
  <si>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</si>
  <si>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</si>
  <si>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</si>
  <si>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</si>
  <si>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</si>
  <si>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</si>
  <si>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</si>
  <si>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</si>
  <si>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</si>
  <si>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</si>
  <si>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</si>
  <si>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</si>
  <si>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</si>
  <si>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</si>
  <si>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</si>
  <si>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</si>
  <si>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</si>
  <si>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</si>
  <si>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</si>
  <si>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</si>
  <si>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</si>
  <si>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</si>
  <si>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</si>
  <si>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</si>
  <si>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</si>
  <si>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</si>
  <si>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</si>
  <si>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</si>
  <si>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</si>
  <si>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</si>
  <si>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</si>
  <si>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</si>
  <si>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</si>
  <si>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</si>
  <si>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</si>
  <si>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</si>
  <si>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</si>
  <si>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1995 bis Juni 2007</t>
  </si>
  <si>
    <t>2. Gemeldete Baugenehmigungen für Wohnbauten Januar bis Juni 2007</t>
  </si>
  <si>
    <t>3. Gemeldete Baugenehmigungen für Nichtwohnbauten Januar bis Juni 2007</t>
  </si>
  <si>
    <t xml:space="preserve">    April bis Juni 2007</t>
  </si>
  <si>
    <t>5. Gemeldete Baugenehmigungen für Wohn- und Nichtwohnbauten nach Kreisen</t>
  </si>
  <si>
    <t xml:space="preserve">    Januar bis Juni 2007</t>
  </si>
  <si>
    <t>5. Gemeldete Baugenehmigungen für Wohn-</t>
  </si>
  <si>
    <t xml:space="preserve"> Juni 2007</t>
  </si>
  <si>
    <t>Januar bis Juni 2006</t>
  </si>
  <si>
    <t>April bis Juni 2006</t>
  </si>
  <si>
    <t xml:space="preserve">  1995 bis Juni 2007</t>
  </si>
  <si>
    <t xml:space="preserve">In den ersten sechs Monaten des Jahres 2007 meldeten die Bauaufsichtsämter insgesamt 2 189 Baugenehmigungen und Bauanzeigen für Hochbauten. Das waren 30,7 Prozent bzw. 971 Baugenehmigungen bzw. Bauanzeigen weniger als im Vorjahreszeitraum. </t>
  </si>
  <si>
    <r>
      <t>Für alle Vorhaben wurde ein Kostenvolumen von 471 Millionen EUR veranschlagt, 28,0 Prozent bzw. fast 184</t>
    </r>
    <r>
      <rPr>
        <sz val="9"/>
        <rFont val="Arial"/>
        <family val="0"/>
      </rPr>
      <t> </t>
    </r>
    <r>
      <rPr>
        <sz val="9"/>
        <rFont val="Arial"/>
        <family val="2"/>
      </rPr>
      <t>Millionen</t>
    </r>
    <r>
      <rPr>
        <sz val="9"/>
        <rFont val="Arial"/>
        <family val="0"/>
      </rPr>
      <t> </t>
    </r>
    <r>
      <rPr>
        <sz val="9"/>
        <rFont val="Arial"/>
        <family val="2"/>
      </rPr>
      <t>EUR weniger als im gleichen Zeitraum des Vorjahres. Gut 47 Prozent der veranschlagten Kosten wurden für den Wohn- und knapp 53 Prozent für den Nichtwohnbau vorgesehen.</t>
    </r>
  </si>
  <si>
    <r>
      <t>Im Wohnungsneubau hatten die Bauherren in den ersten sechs Monaten 2007 mit 1</t>
    </r>
    <r>
      <rPr>
        <sz val="9"/>
        <rFont val="Arial"/>
        <family val="0"/>
      </rPr>
      <t> </t>
    </r>
    <r>
      <rPr>
        <sz val="9"/>
        <rFont val="Arial"/>
        <family val="2"/>
      </rPr>
      <t xml:space="preserve">084 Wohnungen 44,9 Prozent bzw. 882 Wohnungen weniger eingeplant als im gleichen Zeitraum 2006. </t>
    </r>
  </si>
  <si>
    <r>
      <t>Die Anzahl der genehmigten Wohnungen in neuen Einfamilienhäusern ging um 52,3 Prozent auf 646 Wohnungen zurück. In neuen Zweifamilienhäusern waren es 38,0 Prozent weniger und damit noch 114 Wohnungen. Die Zahl der Wohnungen in neuen Wohngebäuden mit 3 und mehr Wohnungen lag mit 304 Wohnungen um 29,1 Prozent bzw. 125</t>
    </r>
    <r>
      <rPr>
        <sz val="9"/>
        <rFont val="Arial"/>
        <family val="0"/>
      </rPr>
      <t> </t>
    </r>
    <r>
      <rPr>
        <sz val="9"/>
        <rFont val="Arial"/>
        <family val="2"/>
      </rPr>
      <t>Wohnungen unter dem gleichen Vorjahreszeitraum.</t>
    </r>
  </si>
  <si>
    <t>Die geplante Wohnfläche der Neubauwohnungen betrug absolut 123 510 m² und lag damit um 46,0 Prozent unter dem Ergebnis von Januar bis Juni 2006.</t>
  </si>
  <si>
    <t>Die durchschnittliche Wohnfläche je genehmigte Neubauwohnung betrug 114 m² (Vorjahr: 116 m²). Die größten Wohnungen werden mit durchschnittlich 137 m² in Einfamilienhäusern entstehen. Die durchschnittliche Wohnungsgröße der genehmigten Zweifamilienhäuser betrug 95 m² und im Geschosswohnungsbau 78 m².</t>
  </si>
  <si>
    <t>Die von den Bauherren auf 250 Millionen EUR veranschlagten Baukosten lagen um 18,1 Prozent unter dem Vorjahresniveau.</t>
  </si>
  <si>
    <r>
      <t>Von Januar bis Juni 2007 wurden 359 neue Nichtwohngebäude gemeldet. Das waren 6 Vorhaben weniger
(-</t>
    </r>
    <r>
      <rPr>
        <sz val="9"/>
        <rFont val="Arial"/>
        <family val="0"/>
      </rPr>
      <t> 1,6 </t>
    </r>
    <r>
      <rPr>
        <sz val="9"/>
        <rFont val="Arial"/>
        <family val="2"/>
      </rPr>
      <t>Prozent) als im gleichen Zeitraum 2006.</t>
    </r>
  </si>
  <si>
    <t>Der umbaute Raum war mit rund 1 977 000 m³ um ca. 417 000 m³ oder 17,4 Prozent kleiner als von Januar bis Juni 2006.</t>
  </si>
  <si>
    <r>
      <t>Die veranschlagten Baukosten für neue Nichtwohngebäude lagen in den ersten sechs Monaten 2007 mit 163</t>
    </r>
    <r>
      <rPr>
        <sz val="9"/>
        <rFont val="Arial"/>
        <family val="0"/>
      </rPr>
      <t> </t>
    </r>
    <r>
      <rPr>
        <sz val="9"/>
        <rFont val="Arial"/>
        <family val="2"/>
      </rPr>
      <t>Millionen</t>
    </r>
    <r>
      <rPr>
        <sz val="9"/>
        <rFont val="Arial"/>
        <family val="0"/>
      </rPr>
      <t> </t>
    </r>
    <r>
      <rPr>
        <sz val="9"/>
        <rFont val="Arial"/>
        <family val="2"/>
      </rPr>
      <t>EUR um 21,3</t>
    </r>
    <r>
      <rPr>
        <sz val="9"/>
        <rFont val="Arial"/>
        <family val="0"/>
      </rPr>
      <t> </t>
    </r>
    <r>
      <rPr>
        <sz val="9"/>
        <rFont val="Arial"/>
        <family val="2"/>
      </rPr>
      <t>Prozent unter dem Niveau der Monate Januar bis Juni 2006.</t>
    </r>
  </si>
  <si>
    <t>In den ersten sechs Monaten des Jahres 2007 gaben die Bauaufsichtsbehörden im Nichtwohnbau 627 neue Gebäude bzw. Baumaßnahmen an bestehenden Gebäuden mit einer Nutzfläche von 324 070 m² zum Bau frei. Damit lag die Nachfrage für den Bau von Nichtwohngebäuden um 8,9 Prozent bzw. 61 Baugenehmigungen unter dem Niveau des gleichen Vorjahreszeitraums.   </t>
  </si>
  <si>
    <t>Januar bis Juni 2007</t>
  </si>
  <si>
    <t>April bis</t>
  </si>
  <si>
    <t xml:space="preserve">     2006 und 2007</t>
  </si>
  <si>
    <r>
      <t>Die höchste Zahl von Bauvorhaben meldete die Landeshauptstadt Erfurt (195), gefolgt vom Landkreis Eichsfeld (182), der Stadt Jena (153), den Landkreisen Schmalkalden-Meiningen und Wartburgkreis (je 147) sowie Gotha (131). Schlusslicht mit 27</t>
    </r>
    <r>
      <rPr>
        <sz val="9"/>
        <rFont val="Arial"/>
        <family val="0"/>
      </rPr>
      <t> </t>
    </r>
    <r>
      <rPr>
        <sz val="9"/>
        <rFont val="Arial"/>
        <family val="2"/>
      </rPr>
      <t>Bauvorhaben ist die Stadt Suhl.</t>
    </r>
  </si>
  <si>
    <r>
      <t>Mit den gemeldeten Baugenehmigungen im Wohn- und Nichtwohnbau wurden 1 453 Wohnungen zum Bau freigegeben (Januar bis Juni 2006: 2</t>
    </r>
    <r>
      <rPr>
        <sz val="9"/>
        <rFont val="Arial"/>
        <family val="0"/>
      </rPr>
      <t> </t>
    </r>
    <r>
      <rPr>
        <sz val="9"/>
        <rFont val="Arial"/>
        <family val="2"/>
      </rPr>
      <t xml:space="preserve">294) und damit das Vorjahresergebnis um 36,7 Prozent unterschritten. </t>
    </r>
  </si>
  <si>
    <t>Für den Bau neuer Wohngebäude sind insgesamt 142 Millionen EUR Baukosten veranschlagt worden. Sie lagen damit um 46,2 Prozent unter dem Vorjahresniveau. Damit erhöhten sich die Baukosten pro m³ umbauter Raum gegenüber Januar bis Juni 2006 um 1 Euro auf 213 Euro und verringerten sich je m² Wohnfläche um 4 Euro auf 1 149 Euro. Die Kosten je m² Wohnfläche lagen in neuen Einfamilienhäusern um 9 EUR über dem Vorjahreswert. Bei neuen Zweifamilienhäusern waren es 3 EUR und bei Mehrfamilienhäusern 89 EUR weniger als im gleichen Vorjahreszeitraum.</t>
  </si>
  <si>
    <r>
      <t>Die Nutzfläche war um 65 090 m² oder 16,7 Prozent kleiner als von Januar bis Juni 2006. Der überwiegende Teil der genehmigten Nutzfläche entfiel mit knapp 45 Prozent auf Fabrik- und Werkstattgebäude, deren Anteil im Vergleich zum Vorjahr um gut 1 Prozent gesunken ist. Bei Handels- einschließlich Lagergebäuden liegt der Anteil mit knapp 30</t>
    </r>
    <r>
      <rPr>
        <sz val="9"/>
        <rFont val="Arial"/>
        <family val="0"/>
      </rPr>
      <t> </t>
    </r>
    <r>
      <rPr>
        <sz val="9"/>
        <rFont val="Arial"/>
        <family val="2"/>
      </rPr>
      <t>Prozent um knapp 8 Prozent über dem Vorjahr. Der Anteil bei Anstaltsgebäuden hat sich von knapp 2 Prozent auf 4</t>
    </r>
    <r>
      <rPr>
        <sz val="9"/>
        <rFont val="Arial"/>
        <family val="0"/>
      </rPr>
      <t> </t>
    </r>
    <r>
      <rPr>
        <sz val="9"/>
        <rFont val="Arial"/>
        <family val="2"/>
      </rPr>
      <t>Prozent erhöht und bei landwirtschaftlichen Betriebsgebäuden ist der Anteil von knapp 12 Prozent auf knapp 4</t>
    </r>
    <r>
      <rPr>
        <sz val="9"/>
        <rFont val="Arial"/>
        <family val="0"/>
      </rPr>
      <t> </t>
    </r>
    <r>
      <rPr>
        <sz val="9"/>
        <rFont val="Arial"/>
        <family val="2"/>
      </rPr>
      <t>Prozent zurückgegangen.</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</si>
  <si>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</si>
  <si>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</si>
  <si>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</si>
  <si>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</si>
  <si>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</si>
  <si>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</si>
  <si>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</si>
  <si>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</si>
  <si>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</si>
  <si>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</si>
  <si>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</si>
  <si>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</si>
  <si>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</si>
  <si>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</si>
  <si>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</si>
  <si>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</si>
  <si>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</si>
  <si>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</si>
  <si>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</si>
  <si>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</si>
  <si>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</si>
  <si>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</si>
  <si>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</si>
  <si>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</si>
  <si>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</si>
  <si>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</si>
  <si>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</si>
  <si>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</si>
  <si>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</si>
  <si>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</si>
  <si>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</si>
  <si>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</si>
  <si>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</si>
  <si>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</si>
  <si>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Gemeldete Baugenehmigungen in Thüringen, Juni 2007</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</si>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</sst>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112557</c:v>
                </c:pt>
                <c:pt idx="1">
                  <c:v>29403</c:v>
                </c:pt>
                <c:pt idx="2">
                  <c:v>162695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numCache>
            </c:numRef>
          </c:val>
          <c:smooth val="0"/>
        </c:ser>
        <c:axId val="11717073"/>
        <c:axId val="17025094"/>
      </c:lineChart>
      <c:catAx>
        <c:axId val="1171707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7025094"/>
        <c:crossesAt val="0"/>
        <c:auto val="1"/>
        <c:lblOffset val="100"/>
        <c:noMultiLvlLbl val="0"/>
      </c:catAx>
      <c:valAx>
        <c:axId val="17025094"/>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717073"/>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numCache>
            </c:numRef>
          </c:val>
          <c:smooth val="0"/>
        </c:ser>
        <c:axId val="10237885"/>
        <c:axId val="5736994"/>
      </c:lineChart>
      <c:catAx>
        <c:axId val="1023788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736994"/>
        <c:crosses val="autoZero"/>
        <c:auto val="1"/>
        <c:lblOffset val="100"/>
        <c:noMultiLvlLbl val="0"/>
      </c:catAx>
      <c:valAx>
        <c:axId val="5736994"/>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237885"/>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numCache>
            </c:numRef>
          </c:val>
          <c:smooth val="0"/>
        </c:ser>
        <c:marker val="1"/>
        <c:axId val="29914751"/>
        <c:axId val="41977932"/>
      </c:lineChart>
      <c:catAx>
        <c:axId val="2991475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1977932"/>
        <c:crossesAt val="0"/>
        <c:auto val="1"/>
        <c:lblOffset val="100"/>
        <c:noMultiLvlLbl val="0"/>
      </c:catAx>
      <c:valAx>
        <c:axId val="41977932"/>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91475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0.43025</cdr:y>
    </cdr:to>
    <cdr:sp>
      <cdr:nvSpPr>
        <cdr:cNvPr id="1" name="Rectangle 1"/>
        <cdr:cNvSpPr>
          <a:spLocks/>
        </cdr:cNvSpPr>
      </cdr:nvSpPr>
      <cdr:spPr>
        <a:xfrm>
          <a:off x="409575" y="19050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0.4995</cdr:y>
    </cdr:from>
    <cdr:to>
      <cdr:x>0.96075</cdr:x>
      <cdr:y>0.94775</cdr:y>
    </cdr:to>
    <cdr:sp>
      <cdr:nvSpPr>
        <cdr:cNvPr id="2" name="Rectangle 2"/>
        <cdr:cNvSpPr>
          <a:spLocks/>
        </cdr:cNvSpPr>
      </cdr:nvSpPr>
      <cdr:spPr>
        <a:xfrm>
          <a:off x="409575" y="4429125"/>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0.37725</cdr:y>
    </cdr:from>
    <cdr:to>
      <cdr:x>0.5315</cdr:x>
      <cdr:y>0.39675</cdr:y>
    </cdr:to>
    <cdr:sp>
      <cdr:nvSpPr>
        <cdr:cNvPr id="3" name="TextBox 3"/>
        <cdr:cNvSpPr txBox="1">
          <a:spLocks noChangeArrowheads="1"/>
        </cdr:cNvSpPr>
      </cdr:nvSpPr>
      <cdr:spPr>
        <a:xfrm>
          <a:off x="2447925" y="33432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0.37725</cdr:y>
    </cdr:from>
    <cdr:to>
      <cdr:x>0.75775</cdr:x>
      <cdr:y>0.39675</cdr:y>
    </cdr:to>
    <cdr:sp>
      <cdr:nvSpPr>
        <cdr:cNvPr id="4" name="TextBox 4"/>
        <cdr:cNvSpPr txBox="1">
          <a:spLocks noChangeArrowheads="1"/>
        </cdr:cNvSpPr>
      </cdr:nvSpPr>
      <cdr:spPr>
        <a:xfrm>
          <a:off x="3571875" y="33432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0.38625</cdr:y>
    </cdr:from>
    <cdr:to>
      <cdr:x>0.38125</cdr:x>
      <cdr:y>0.38625</cdr:y>
    </cdr:to>
    <cdr:sp>
      <cdr:nvSpPr>
        <cdr:cNvPr id="5" name="Line 5"/>
        <cdr:cNvSpPr>
          <a:spLocks/>
        </cdr:cNvSpPr>
      </cdr:nvSpPr>
      <cdr:spPr>
        <a:xfrm>
          <a:off x="2171700" y="34194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0.38625</cdr:y>
    </cdr:from>
    <cdr:to>
      <cdr:x>0.5755</cdr:x>
      <cdr:y>0.38625</cdr:y>
    </cdr:to>
    <cdr:sp>
      <cdr:nvSpPr>
        <cdr:cNvPr id="6" name="Line 6"/>
        <cdr:cNvSpPr>
          <a:spLocks/>
        </cdr:cNvSpPr>
      </cdr:nvSpPr>
      <cdr:spPr>
        <a:xfrm>
          <a:off x="3362325" y="34194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0.5105</cdr:y>
    </cdr:from>
    <cdr:to>
      <cdr:x>0.92375</cdr:x>
      <cdr:y>0.8565</cdr:y>
    </cdr:to>
    <cdr:graphicFrame>
      <cdr:nvGraphicFramePr>
        <cdr:cNvPr id="7" name="Chart 7"/>
        <cdr:cNvGraphicFramePr/>
      </cdr:nvGraphicFramePr>
      <cdr:xfrm>
        <a:off x="571500" y="45243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0.41</cdr:y>
    </cdr:from>
    <cdr:to>
      <cdr:x>0.345</cdr:x>
      <cdr:y>0.4305</cdr:y>
    </cdr:to>
    <cdr:sp>
      <cdr:nvSpPr>
        <cdr:cNvPr id="9" name="TextBox 10"/>
        <cdr:cNvSpPr txBox="1">
          <a:spLocks noChangeArrowheads="1"/>
        </cdr:cNvSpPr>
      </cdr:nvSpPr>
      <cdr:spPr>
        <a:xfrm>
          <a:off x="495300" y="36385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0.35025</cdr:y>
    </cdr:from>
    <cdr:to>
      <cdr:x>0.3815</cdr:x>
      <cdr:y>0.36875</cdr:y>
    </cdr:to>
    <cdr:sp>
      <cdr:nvSpPr>
        <cdr:cNvPr id="10" name="TextBox 11"/>
        <cdr:cNvSpPr txBox="1">
          <a:spLocks noChangeArrowheads="1"/>
        </cdr:cNvSpPr>
      </cdr:nvSpPr>
      <cdr:spPr>
        <a:xfrm>
          <a:off x="1990725" y="310515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0.35025</cdr:y>
    </cdr:from>
    <cdr:to>
      <cdr:x>0.758</cdr:x>
      <cdr:y>0.36875</cdr:y>
    </cdr:to>
    <cdr:sp>
      <cdr:nvSpPr>
        <cdr:cNvPr id="12" name="TextBox 13"/>
        <cdr:cNvSpPr txBox="1">
          <a:spLocks noChangeArrowheads="1"/>
        </cdr:cNvSpPr>
      </cdr:nvSpPr>
      <cdr:spPr>
        <a:xfrm>
          <a:off x="4314825" y="310515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0.6455</cdr:x>
      <cdr:y>0.799</cdr:y>
    </cdr:from>
    <cdr:to>
      <cdr:x>0.894</cdr:x>
      <cdr:y>0.82825</cdr:y>
    </cdr:to>
    <cdr:sp>
      <cdr:nvSpPr>
        <cdr:cNvPr id="14" name="TextBox 15"/>
        <cdr:cNvSpPr txBox="1">
          <a:spLocks noChangeArrowheads="1"/>
        </cdr:cNvSpPr>
      </cdr:nvSpPr>
      <cdr:spPr>
        <a:xfrm>
          <a:off x="3943350" y="7086600"/>
          <a:ext cx="15240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0.32375</cdr:y>
    </cdr:from>
    <cdr:to>
      <cdr:x>0.51725</cdr:x>
      <cdr:y>0.35225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261</v>
      </c>
    </row>
    <row r="4" ht="12.75">
      <c r="A4" s="198" t="s">
        <v>295</v>
      </c>
    </row>
    <row r="6" ht="12.75">
      <c r="A6" s="197" t="s">
        <v>262</v>
      </c>
    </row>
    <row r="9" ht="12.75">
      <c r="A9" s="197" t="s">
        <v>263</v>
      </c>
    </row>
    <row r="10" ht="12.75">
      <c r="A10" s="197" t="s">
        <v>296</v>
      </c>
    </row>
    <row r="13" ht="12.75">
      <c r="A13" s="197" t="s">
        <v>264</v>
      </c>
    </row>
    <row r="16" ht="12.75">
      <c r="A16" s="197" t="s">
        <v>265</v>
      </c>
    </row>
    <row r="17" ht="12.75">
      <c r="A17" s="197" t="s">
        <v>266</v>
      </c>
    </row>
    <row r="18" ht="12.75">
      <c r="A18" s="197" t="s">
        <v>267</v>
      </c>
    </row>
    <row r="19" ht="12.75">
      <c r="A19" s="197" t="s">
        <v>268</v>
      </c>
    </row>
    <row r="21" ht="12.75">
      <c r="A21" s="197" t="s">
        <v>269</v>
      </c>
    </row>
    <row r="24" ht="12.75">
      <c r="A24" s="198" t="s">
        <v>270</v>
      </c>
    </row>
    <row r="25" ht="51">
      <c r="A25" s="199" t="s">
        <v>271</v>
      </c>
    </row>
    <row r="28" ht="12.75">
      <c r="A28" s="198" t="s">
        <v>272</v>
      </c>
    </row>
    <row r="29" ht="51">
      <c r="A29" s="199" t="s">
        <v>273</v>
      </c>
    </row>
    <row r="30" ht="12.75">
      <c r="A30" s="197"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E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c r="U3" s="17"/>
      <c r="V3" s="17"/>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c r="U4" s="17"/>
      <c r="V4" s="17"/>
      <c r="W4" s="17"/>
      <c r="X4" s="17"/>
      <c r="Y4" s="17"/>
    </row>
    <row r="8" spans="2:3" ht="11.25">
      <c r="B8" s="16">
        <v>2006</v>
      </c>
      <c r="C8" s="16">
        <v>2007</v>
      </c>
    </row>
    <row r="9" spans="1:4" ht="11.25">
      <c r="A9" s="16" t="s">
        <v>87</v>
      </c>
      <c r="B9" s="18">
        <v>338973</v>
      </c>
      <c r="C9" s="18">
        <v>112557</v>
      </c>
      <c r="D9" s="19">
        <f>100*C9/$C$12</f>
        <v>36.945725492770514</v>
      </c>
    </row>
    <row r="10" spans="1:4" ht="11.25">
      <c r="A10" s="16" t="s">
        <v>88</v>
      </c>
      <c r="B10" s="18">
        <v>54088</v>
      </c>
      <c r="C10" s="18">
        <v>29403</v>
      </c>
      <c r="D10" s="19">
        <f>100*C10/$C$12</f>
        <v>9.651244850732796</v>
      </c>
    </row>
    <row r="11" spans="1:4" ht="11.25">
      <c r="A11" s="16" t="s">
        <v>86</v>
      </c>
      <c r="B11" s="18">
        <v>467178</v>
      </c>
      <c r="C11" s="18">
        <v>162695</v>
      </c>
      <c r="D11" s="19">
        <f>100*C11/$C$12</f>
        <v>53.40302965649669</v>
      </c>
    </row>
    <row r="12" spans="2:4" ht="11.25">
      <c r="B12" s="20">
        <v>860239</v>
      </c>
      <c r="C12" s="20">
        <v>304655</v>
      </c>
      <c r="D12" s="21">
        <f>SUM(D9:D11)</f>
        <v>100</v>
      </c>
    </row>
    <row r="13" spans="2:3" ht="11.25">
      <c r="B13" s="100" t="s">
        <v>222</v>
      </c>
      <c r="C13" s="21">
        <f>SUM(C9:C11)</f>
        <v>304655</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c r="U17" s="22"/>
      <c r="V17" s="22"/>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c r="U24" s="24"/>
      <c r="V24" s="24"/>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1453</v>
      </c>
      <c r="D3" s="6" t="s">
        <v>34</v>
      </c>
    </row>
    <row r="4" spans="2:4" ht="12.75">
      <c r="B4" s="7"/>
      <c r="C4" s="8">
        <v>1084</v>
      </c>
      <c r="D4" s="6" t="s">
        <v>35</v>
      </c>
    </row>
    <row r="5" spans="2:4" ht="12.75">
      <c r="B5" s="7"/>
      <c r="C5" s="9">
        <v>28</v>
      </c>
      <c r="D5" s="6" t="s">
        <v>36</v>
      </c>
    </row>
    <row r="6" spans="2:4" ht="12.75">
      <c r="B6" s="7"/>
      <c r="C6" s="8">
        <v>341</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3" t="s">
        <v>274</v>
      </c>
      <c r="B1" s="204"/>
    </row>
    <row r="6" spans="1:2" ht="14.25">
      <c r="A6" s="200">
        <v>0</v>
      </c>
      <c r="B6" s="201" t="s">
        <v>275</v>
      </c>
    </row>
    <row r="7" spans="1:2" ht="14.25">
      <c r="A7" s="13"/>
      <c r="B7" s="201" t="s">
        <v>276</v>
      </c>
    </row>
    <row r="8" spans="1:2" ht="14.25">
      <c r="A8" s="200" t="s">
        <v>142</v>
      </c>
      <c r="B8" s="201" t="s">
        <v>277</v>
      </c>
    </row>
    <row r="9" spans="1:2" ht="14.25">
      <c r="A9" s="200" t="s">
        <v>137</v>
      </c>
      <c r="B9" s="201" t="s">
        <v>278</v>
      </c>
    </row>
    <row r="10" spans="1:2" ht="14.25">
      <c r="A10" s="200" t="s">
        <v>279</v>
      </c>
      <c r="B10" s="201" t="s">
        <v>280</v>
      </c>
    </row>
    <row r="11" spans="1:2" ht="14.25">
      <c r="A11" s="200" t="s">
        <v>281</v>
      </c>
      <c r="B11" s="201" t="s">
        <v>282</v>
      </c>
    </row>
    <row r="12" spans="1:2" ht="14.25">
      <c r="A12" s="200" t="s">
        <v>283</v>
      </c>
      <c r="B12" s="201" t="s">
        <v>284</v>
      </c>
    </row>
    <row r="13" spans="1:2" ht="14.25">
      <c r="A13" s="200" t="s">
        <v>285</v>
      </c>
      <c r="B13" s="201" t="s">
        <v>286</v>
      </c>
    </row>
    <row r="14" spans="1:2" ht="14.25">
      <c r="A14" s="200" t="s">
        <v>287</v>
      </c>
      <c r="B14" s="201" t="s">
        <v>288</v>
      </c>
    </row>
    <row r="15" spans="1:2" ht="14.25">
      <c r="A15" s="200" t="s">
        <v>289</v>
      </c>
      <c r="B15" s="201" t="s">
        <v>290</v>
      </c>
    </row>
    <row r="16" ht="14.25">
      <c r="A16" s="201"/>
    </row>
    <row r="17" spans="1:2" ht="14.25">
      <c r="A17" s="201" t="s">
        <v>291</v>
      </c>
      <c r="B17" s="202" t="s">
        <v>292</v>
      </c>
    </row>
    <row r="18" spans="1:2" ht="14.25">
      <c r="A18" s="201" t="s">
        <v>293</v>
      </c>
      <c r="B18" s="202" t="s">
        <v>294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1">
      <selection activeCell="A11" sqref="A1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256</v>
      </c>
      <c r="B24" s="106"/>
    </row>
    <row r="25" spans="1:2" ht="12.75">
      <c r="A25" s="98" t="s">
        <v>13</v>
      </c>
      <c r="B25" s="106">
        <v>7</v>
      </c>
    </row>
    <row r="26" spans="1:2" ht="12.75">
      <c r="A26" s="98"/>
      <c r="B26" s="106"/>
    </row>
    <row r="27" spans="1:2" ht="25.5">
      <c r="A27" s="98" t="s">
        <v>14</v>
      </c>
      <c r="B27" s="106"/>
    </row>
    <row r="28" spans="1:2" ht="12.75">
      <c r="A28" s="98" t="s">
        <v>256</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232</v>
      </c>
      <c r="B43" s="106">
        <v>9</v>
      </c>
    </row>
    <row r="44" spans="1:2" ht="12.75">
      <c r="A44" s="98"/>
      <c r="B44" s="106"/>
    </row>
    <row r="45" spans="1:2" ht="12.75">
      <c r="A45" s="98" t="s">
        <v>233</v>
      </c>
      <c r="B45" s="106">
        <v>10</v>
      </c>
    </row>
    <row r="46" spans="1:2" ht="12.75">
      <c r="A46" s="98"/>
      <c r="B46" s="106"/>
    </row>
    <row r="47" spans="1:2" ht="12.75">
      <c r="A47" s="98" t="s">
        <v>234</v>
      </c>
      <c r="B47" s="106">
        <v>11</v>
      </c>
    </row>
    <row r="48" spans="1:2" ht="12.75">
      <c r="A48" s="98"/>
      <c r="B48" s="106"/>
    </row>
    <row r="49" spans="1:2" ht="12.75">
      <c r="A49" s="98" t="s">
        <v>19</v>
      </c>
      <c r="B49" s="106"/>
    </row>
    <row r="50" spans="1:2" ht="12.75">
      <c r="A50" s="98" t="s">
        <v>18</v>
      </c>
      <c r="B50" s="106"/>
    </row>
    <row r="51" spans="1:2" ht="12.75">
      <c r="A51" s="98" t="s">
        <v>235</v>
      </c>
      <c r="B51" s="106">
        <v>12</v>
      </c>
    </row>
    <row r="52" spans="1:2" ht="12.75">
      <c r="A52" s="98"/>
      <c r="B52" s="106"/>
    </row>
    <row r="53" spans="1:2" ht="12.75">
      <c r="A53" s="98" t="s">
        <v>236</v>
      </c>
      <c r="B53" s="106"/>
    </row>
    <row r="54" spans="1:2" ht="12.75">
      <c r="A54" s="98" t="s">
        <v>18</v>
      </c>
      <c r="B54" s="106"/>
    </row>
    <row r="55" spans="1:2" ht="12.75">
      <c r="A55" s="98" t="s">
        <v>237</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6"/>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254</v>
      </c>
    </row>
    <row r="3" ht="12.75">
      <c r="A3" s="11"/>
    </row>
    <row r="4" ht="37.5" customHeight="1">
      <c r="A4" s="12" t="s">
        <v>243</v>
      </c>
    </row>
    <row r="5" ht="3" customHeight="1">
      <c r="A5" s="12"/>
    </row>
    <row r="6" ht="37.5" customHeight="1">
      <c r="A6" s="12" t="s">
        <v>257</v>
      </c>
    </row>
    <row r="7" ht="36">
      <c r="A7" s="12" t="s">
        <v>244</v>
      </c>
    </row>
    <row r="8" ht="24">
      <c r="A8" s="12" t="s">
        <v>258</v>
      </c>
    </row>
    <row r="9" ht="12.75">
      <c r="A9" s="12"/>
    </row>
    <row r="10" ht="12.75">
      <c r="A10" s="12"/>
    </row>
    <row r="11" ht="12.75">
      <c r="A11" s="12"/>
    </row>
    <row r="12" ht="22.5" customHeight="1">
      <c r="A12" s="12"/>
    </row>
    <row r="13" ht="12.75" hidden="1">
      <c r="A13" s="12"/>
    </row>
    <row r="14" ht="12.75" customHeight="1">
      <c r="A14" s="12" t="s">
        <v>37</v>
      </c>
    </row>
    <row r="15" ht="9" customHeight="1">
      <c r="A15" s="12"/>
    </row>
    <row r="16" ht="30" customHeight="1">
      <c r="A16" s="12" t="s">
        <v>245</v>
      </c>
    </row>
    <row r="17" ht="49.5" customHeight="1">
      <c r="A17" s="12" t="s">
        <v>246</v>
      </c>
    </row>
    <row r="18" ht="24">
      <c r="A18" s="12" t="s">
        <v>247</v>
      </c>
    </row>
    <row r="19" ht="36">
      <c r="A19" s="12" t="s">
        <v>248</v>
      </c>
    </row>
    <row r="20" ht="4.5" customHeight="1">
      <c r="A20" s="12"/>
    </row>
    <row r="21" ht="67.5" customHeight="1">
      <c r="A21" s="12" t="s">
        <v>259</v>
      </c>
    </row>
    <row r="22" ht="9.75" customHeight="1">
      <c r="A22" s="12"/>
    </row>
    <row r="23" ht="45.75" customHeight="1">
      <c r="A23" s="12" t="s">
        <v>253</v>
      </c>
    </row>
    <row r="24" ht="3.75" customHeight="1">
      <c r="A24" s="12"/>
    </row>
    <row r="25" ht="74.25" customHeight="1">
      <c r="A25" s="189" t="s">
        <v>260</v>
      </c>
    </row>
    <row r="26" ht="24.75" customHeight="1">
      <c r="A26" s="12" t="s">
        <v>249</v>
      </c>
    </row>
    <row r="27" ht="6.75" customHeight="1">
      <c r="A27" s="12"/>
    </row>
    <row r="28" ht="27.75" customHeight="1">
      <c r="A28" s="12" t="s">
        <v>250</v>
      </c>
    </row>
    <row r="29" ht="9" customHeight="1">
      <c r="A29" s="12" t="s">
        <v>38</v>
      </c>
    </row>
    <row r="30" ht="24" customHeight="1">
      <c r="A30" s="12" t="s">
        <v>251</v>
      </c>
    </row>
    <row r="31" ht="24">
      <c r="A31" s="12" t="s">
        <v>252</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A28" sqref="A28"/>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2" t="s">
        <v>242</v>
      </c>
      <c r="G4" s="212"/>
      <c r="H4" s="212"/>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3" t="s">
        <v>94</v>
      </c>
      <c r="B6" s="216" t="s">
        <v>95</v>
      </c>
      <c r="C6" s="217"/>
      <c r="D6" s="218"/>
      <c r="E6" s="37" t="s">
        <v>43</v>
      </c>
      <c r="F6" s="37"/>
      <c r="G6" s="37"/>
      <c r="H6" s="37"/>
      <c r="I6" s="37"/>
      <c r="J6" s="37"/>
      <c r="K6" s="37"/>
      <c r="L6" s="38"/>
      <c r="M6" s="37"/>
    </row>
    <row r="7" spans="1:13" ht="12" customHeight="1">
      <c r="A7" s="214"/>
      <c r="B7" s="219"/>
      <c r="C7" s="220"/>
      <c r="D7" s="211"/>
      <c r="E7" s="40" t="s">
        <v>41</v>
      </c>
      <c r="F7" s="40"/>
      <c r="G7" s="40"/>
      <c r="H7" s="40"/>
      <c r="I7" s="41"/>
      <c r="J7" s="40" t="s">
        <v>42</v>
      </c>
      <c r="K7" s="40"/>
      <c r="L7" s="40"/>
      <c r="M7" s="40"/>
    </row>
    <row r="8" spans="1:13" ht="12" customHeight="1">
      <c r="A8" s="214"/>
      <c r="B8" s="42" t="s">
        <v>96</v>
      </c>
      <c r="C8" s="205" t="s">
        <v>97</v>
      </c>
      <c r="D8" s="43" t="s">
        <v>98</v>
      </c>
      <c r="E8" s="205" t="s">
        <v>99</v>
      </c>
      <c r="F8" s="205" t="s">
        <v>100</v>
      </c>
      <c r="G8" s="208" t="s">
        <v>101</v>
      </c>
      <c r="H8" s="209"/>
      <c r="I8" s="43" t="s">
        <v>98</v>
      </c>
      <c r="J8" s="205" t="s">
        <v>99</v>
      </c>
      <c r="K8" s="205" t="s">
        <v>100</v>
      </c>
      <c r="L8" s="205" t="s">
        <v>102</v>
      </c>
      <c r="M8" s="44" t="s">
        <v>98</v>
      </c>
    </row>
    <row r="9" spans="1:13" ht="12" customHeight="1">
      <c r="A9" s="214"/>
      <c r="B9" s="42" t="s">
        <v>103</v>
      </c>
      <c r="C9" s="221"/>
      <c r="D9" s="42" t="s">
        <v>104</v>
      </c>
      <c r="E9" s="206"/>
      <c r="F9" s="206"/>
      <c r="G9" s="210"/>
      <c r="H9" s="211"/>
      <c r="I9" s="42" t="s">
        <v>104</v>
      </c>
      <c r="J9" s="206"/>
      <c r="K9" s="206"/>
      <c r="L9" s="206"/>
      <c r="M9" s="45" t="s">
        <v>104</v>
      </c>
    </row>
    <row r="10" spans="1:13" ht="12" customHeight="1">
      <c r="A10" s="214"/>
      <c r="B10" s="42" t="s">
        <v>105</v>
      </c>
      <c r="C10" s="221"/>
      <c r="D10" s="42" t="s">
        <v>106</v>
      </c>
      <c r="E10" s="206"/>
      <c r="F10" s="206"/>
      <c r="G10" s="205" t="s">
        <v>107</v>
      </c>
      <c r="H10" s="205" t="s">
        <v>108</v>
      </c>
      <c r="I10" s="42" t="s">
        <v>106</v>
      </c>
      <c r="J10" s="206"/>
      <c r="K10" s="206"/>
      <c r="L10" s="206"/>
      <c r="M10" s="45" t="s">
        <v>106</v>
      </c>
    </row>
    <row r="11" spans="1:13" ht="12" customHeight="1">
      <c r="A11" s="214"/>
      <c r="B11" s="42" t="s">
        <v>109</v>
      </c>
      <c r="C11" s="221"/>
      <c r="D11" s="42" t="s">
        <v>110</v>
      </c>
      <c r="E11" s="206"/>
      <c r="F11" s="206"/>
      <c r="G11" s="206"/>
      <c r="H11" s="206"/>
      <c r="I11" s="42" t="s">
        <v>110</v>
      </c>
      <c r="J11" s="206"/>
      <c r="K11" s="206"/>
      <c r="L11" s="206"/>
      <c r="M11" s="45" t="s">
        <v>110</v>
      </c>
    </row>
    <row r="12" spans="1:13" ht="12" customHeight="1">
      <c r="A12" s="214"/>
      <c r="B12" s="41" t="s">
        <v>111</v>
      </c>
      <c r="C12" s="222"/>
      <c r="D12" s="41" t="s">
        <v>112</v>
      </c>
      <c r="E12" s="207"/>
      <c r="F12" s="207"/>
      <c r="G12" s="207"/>
      <c r="H12" s="207"/>
      <c r="I12" s="41" t="s">
        <v>112</v>
      </c>
      <c r="J12" s="207"/>
      <c r="K12" s="207"/>
      <c r="L12" s="207"/>
      <c r="M12" s="40" t="s">
        <v>112</v>
      </c>
    </row>
    <row r="13" spans="1:13" ht="12" customHeight="1">
      <c r="A13" s="215"/>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c r="C49" s="177"/>
      <c r="D49" s="177"/>
      <c r="E49" s="177"/>
      <c r="F49" s="177"/>
      <c r="G49" s="177"/>
      <c r="H49" s="177"/>
      <c r="I49" s="177"/>
      <c r="J49" s="177"/>
      <c r="K49" s="177"/>
      <c r="L49" s="177"/>
      <c r="M49" s="177"/>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c r="C58" s="177"/>
      <c r="D58" s="177"/>
      <c r="E58" s="177"/>
      <c r="F58" s="177"/>
      <c r="G58" s="177"/>
      <c r="H58" s="177"/>
      <c r="I58" s="177"/>
      <c r="J58" s="177"/>
      <c r="K58" s="177"/>
      <c r="L58" s="177"/>
      <c r="M58" s="177"/>
    </row>
    <row r="59" spans="1:13" ht="12" customHeight="1">
      <c r="A59" s="182" t="s">
        <v>128</v>
      </c>
      <c r="B59" s="177"/>
      <c r="C59" s="177"/>
      <c r="D59" s="177"/>
      <c r="E59" s="177"/>
      <c r="F59" s="177"/>
      <c r="G59" s="177"/>
      <c r="H59" s="177"/>
      <c r="I59" s="177"/>
      <c r="J59" s="177"/>
      <c r="K59" s="177"/>
      <c r="L59" s="177"/>
      <c r="M59" s="177"/>
    </row>
    <row r="60" spans="1:13" ht="12" customHeight="1">
      <c r="A60" s="182" t="s">
        <v>129</v>
      </c>
      <c r="B60" s="177"/>
      <c r="C60" s="177"/>
      <c r="D60" s="177"/>
      <c r="E60" s="177"/>
      <c r="F60" s="177"/>
      <c r="G60" s="177"/>
      <c r="H60" s="177"/>
      <c r="I60" s="177"/>
      <c r="J60" s="177"/>
      <c r="K60" s="177"/>
      <c r="L60" s="177"/>
      <c r="M60" s="177"/>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233</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3" t="s">
        <v>133</v>
      </c>
      <c r="D7" s="223" t="s">
        <v>134</v>
      </c>
      <c r="E7" s="68" t="s">
        <v>98</v>
      </c>
      <c r="F7" s="230" t="s">
        <v>99</v>
      </c>
      <c r="G7" s="230" t="s">
        <v>100</v>
      </c>
      <c r="H7" s="226" t="s">
        <v>101</v>
      </c>
      <c r="I7" s="227"/>
      <c r="J7" s="69" t="s">
        <v>98</v>
      </c>
    </row>
    <row r="8" spans="1:10" ht="12" customHeight="1">
      <c r="A8" s="70" t="s">
        <v>135</v>
      </c>
      <c r="B8" s="71" t="s">
        <v>103</v>
      </c>
      <c r="C8" s="224"/>
      <c r="D8" s="224"/>
      <c r="E8" s="71" t="s">
        <v>104</v>
      </c>
      <c r="F8" s="231"/>
      <c r="G8" s="231"/>
      <c r="H8" s="228"/>
      <c r="I8" s="229"/>
      <c r="J8" s="72" t="s">
        <v>104</v>
      </c>
    </row>
    <row r="9" spans="1:10" ht="12" customHeight="1">
      <c r="A9" s="67"/>
      <c r="B9" s="71" t="s">
        <v>105</v>
      </c>
      <c r="C9" s="224"/>
      <c r="D9" s="224"/>
      <c r="E9" s="71" t="s">
        <v>106</v>
      </c>
      <c r="F9" s="231"/>
      <c r="G9" s="231"/>
      <c r="H9" s="230" t="s">
        <v>107</v>
      </c>
      <c r="I9" s="230" t="s">
        <v>108</v>
      </c>
      <c r="J9" s="72" t="s">
        <v>106</v>
      </c>
    </row>
    <row r="10" spans="1:10" ht="12" customHeight="1">
      <c r="A10" s="70" t="s">
        <v>136</v>
      </c>
      <c r="B10" s="71" t="s">
        <v>109</v>
      </c>
      <c r="C10" s="224"/>
      <c r="D10" s="224"/>
      <c r="E10" s="71" t="s">
        <v>110</v>
      </c>
      <c r="F10" s="231"/>
      <c r="G10" s="231"/>
      <c r="H10" s="231"/>
      <c r="I10" s="231"/>
      <c r="J10" s="72" t="s">
        <v>110</v>
      </c>
    </row>
    <row r="11" spans="1:10" ht="12" customHeight="1">
      <c r="A11" s="67"/>
      <c r="B11" s="73" t="s">
        <v>111</v>
      </c>
      <c r="C11" s="225"/>
      <c r="D11" s="225"/>
      <c r="E11" s="73" t="s">
        <v>112</v>
      </c>
      <c r="F11" s="232"/>
      <c r="G11" s="232"/>
      <c r="H11" s="232"/>
      <c r="I11" s="232"/>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646</v>
      </c>
      <c r="G14" s="82">
        <v>475</v>
      </c>
      <c r="H14" s="82">
        <v>646</v>
      </c>
      <c r="I14" s="82">
        <v>882.6</v>
      </c>
      <c r="J14" s="82">
        <v>101264</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57</v>
      </c>
      <c r="G16" s="82">
        <v>56</v>
      </c>
      <c r="H16" s="82">
        <v>114</v>
      </c>
      <c r="I16" s="82">
        <v>107.8</v>
      </c>
      <c r="J16" s="82">
        <v>11293</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34</v>
      </c>
      <c r="G19" s="82">
        <v>127</v>
      </c>
      <c r="H19" s="82">
        <v>304</v>
      </c>
      <c r="I19" s="82">
        <v>236.2</v>
      </c>
      <c r="J19" s="82">
        <v>28403</v>
      </c>
    </row>
    <row r="20" spans="1:10" ht="12" customHeight="1">
      <c r="A20" s="67"/>
      <c r="B20" s="82"/>
      <c r="C20" s="82"/>
      <c r="D20" s="82"/>
      <c r="E20" s="82"/>
      <c r="F20" s="82"/>
      <c r="G20" s="82"/>
      <c r="H20" s="82"/>
      <c r="I20" s="82"/>
      <c r="J20" s="82"/>
    </row>
    <row r="21" spans="1:10" ht="12" customHeight="1">
      <c r="A21" s="67" t="s">
        <v>141</v>
      </c>
      <c r="B21" s="82">
        <v>3</v>
      </c>
      <c r="C21" s="82">
        <v>20</v>
      </c>
      <c r="D21" s="82">
        <v>141</v>
      </c>
      <c r="E21" s="82">
        <v>1197</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1562</v>
      </c>
      <c r="C23" s="84">
        <v>1394</v>
      </c>
      <c r="D23" s="84">
        <v>6802</v>
      </c>
      <c r="E23" s="84">
        <v>222154</v>
      </c>
      <c r="F23" s="84">
        <v>738</v>
      </c>
      <c r="G23" s="84">
        <v>667</v>
      </c>
      <c r="H23" s="84">
        <v>1084</v>
      </c>
      <c r="I23" s="84">
        <v>1235.1</v>
      </c>
      <c r="J23" s="84">
        <v>141960</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36</v>
      </c>
      <c r="C26" s="82">
        <v>107</v>
      </c>
      <c r="D26" s="82">
        <v>418</v>
      </c>
      <c r="E26" s="82">
        <v>11891</v>
      </c>
      <c r="F26" s="82">
        <v>12</v>
      </c>
      <c r="G26" s="82">
        <v>43</v>
      </c>
      <c r="H26" s="82">
        <v>93</v>
      </c>
      <c r="I26" s="82">
        <v>79.8</v>
      </c>
      <c r="J26" s="82">
        <v>7918</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8</v>
      </c>
      <c r="C30" s="82">
        <v>14</v>
      </c>
      <c r="D30" s="82">
        <v>32</v>
      </c>
      <c r="E30" s="82">
        <v>3504</v>
      </c>
      <c r="F30" s="82">
        <v>1</v>
      </c>
      <c r="G30" s="82">
        <v>2</v>
      </c>
      <c r="H30" s="82">
        <v>4</v>
      </c>
      <c r="I30" s="82">
        <v>4.5</v>
      </c>
      <c r="J30" s="82">
        <v>720</v>
      </c>
    </row>
    <row r="31" spans="1:10" ht="12" customHeight="1">
      <c r="A31" s="67"/>
      <c r="B31" s="82"/>
      <c r="C31" s="82"/>
      <c r="D31" s="82"/>
      <c r="E31" s="82"/>
      <c r="F31" s="82"/>
      <c r="G31" s="82"/>
      <c r="H31" s="82"/>
      <c r="I31" s="82"/>
      <c r="J31" s="82"/>
    </row>
    <row r="32" spans="1:10" ht="12" customHeight="1">
      <c r="A32" s="67" t="s">
        <v>149</v>
      </c>
      <c r="B32" s="82">
        <v>231</v>
      </c>
      <c r="C32" s="82">
        <v>330</v>
      </c>
      <c r="D32" s="82">
        <v>955</v>
      </c>
      <c r="E32" s="82">
        <v>61215</v>
      </c>
      <c r="F32" s="82">
        <v>80</v>
      </c>
      <c r="G32" s="82">
        <v>156</v>
      </c>
      <c r="H32" s="82">
        <v>297</v>
      </c>
      <c r="I32" s="82">
        <v>274.8</v>
      </c>
      <c r="J32" s="82">
        <v>31564</v>
      </c>
    </row>
    <row r="33" spans="1:10" ht="12" customHeight="1">
      <c r="A33" s="67" t="s">
        <v>150</v>
      </c>
      <c r="B33" s="82"/>
      <c r="C33" s="82"/>
      <c r="D33" s="82"/>
      <c r="E33" s="82"/>
      <c r="F33" s="82"/>
      <c r="G33" s="82"/>
      <c r="H33" s="82"/>
      <c r="I33" s="82"/>
      <c r="J33" s="82"/>
    </row>
    <row r="34" spans="1:10" ht="12" customHeight="1">
      <c r="A34" s="67" t="s">
        <v>217</v>
      </c>
      <c r="B34" s="82">
        <v>174</v>
      </c>
      <c r="C34" s="82">
        <v>242</v>
      </c>
      <c r="D34" s="82">
        <v>581</v>
      </c>
      <c r="E34" s="82">
        <v>51281</v>
      </c>
      <c r="F34" s="82">
        <v>41</v>
      </c>
      <c r="G34" s="82">
        <v>120</v>
      </c>
      <c r="H34" s="82">
        <v>244</v>
      </c>
      <c r="I34" s="82">
        <v>209.3</v>
      </c>
      <c r="J34" s="82">
        <v>24642</v>
      </c>
    </row>
    <row r="35" spans="1:10" ht="12" customHeight="1">
      <c r="A35" s="67" t="s">
        <v>151</v>
      </c>
      <c r="B35" s="82">
        <v>6</v>
      </c>
      <c r="C35" s="82">
        <v>8</v>
      </c>
      <c r="D35" s="82">
        <v>45</v>
      </c>
      <c r="E35" s="82">
        <v>1658</v>
      </c>
      <c r="F35" s="82">
        <v>5</v>
      </c>
      <c r="G35" s="82">
        <v>5</v>
      </c>
      <c r="H35" s="82">
        <v>10</v>
      </c>
      <c r="I35" s="82">
        <v>11.3</v>
      </c>
      <c r="J35" s="82">
        <v>1050</v>
      </c>
    </row>
    <row r="36" spans="1:10" ht="12" customHeight="1">
      <c r="A36" s="67" t="s">
        <v>152</v>
      </c>
      <c r="B36" s="82"/>
      <c r="C36" s="82"/>
      <c r="D36" s="82"/>
      <c r="E36" s="82"/>
      <c r="F36" s="82"/>
      <c r="G36" s="82"/>
      <c r="H36" s="82"/>
      <c r="I36" s="82"/>
      <c r="J36" s="82"/>
    </row>
    <row r="37" spans="1:10" ht="12" customHeight="1">
      <c r="A37" s="67" t="s">
        <v>153</v>
      </c>
      <c r="B37" s="82">
        <v>51</v>
      </c>
      <c r="C37" s="82">
        <v>80</v>
      </c>
      <c r="D37" s="82">
        <v>329</v>
      </c>
      <c r="E37" s="82">
        <v>8276</v>
      </c>
      <c r="F37" s="82">
        <v>34</v>
      </c>
      <c r="G37" s="82">
        <v>31</v>
      </c>
      <c r="H37" s="82">
        <v>43</v>
      </c>
      <c r="I37" s="82">
        <v>54.2</v>
      </c>
      <c r="J37" s="82">
        <v>5872</v>
      </c>
    </row>
    <row r="38" spans="1:10" ht="12" customHeight="1">
      <c r="A38" s="67"/>
      <c r="B38" s="82"/>
      <c r="C38" s="82"/>
      <c r="D38" s="82"/>
      <c r="E38" s="82"/>
      <c r="F38" s="82"/>
      <c r="G38" s="82"/>
      <c r="H38" s="82"/>
      <c r="I38" s="82"/>
      <c r="J38" s="82"/>
    </row>
    <row r="39" spans="1:10" ht="12" customHeight="1">
      <c r="A39" s="67" t="s">
        <v>154</v>
      </c>
      <c r="B39" s="82">
        <v>1319</v>
      </c>
      <c r="C39" s="82">
        <v>1041</v>
      </c>
      <c r="D39" s="82">
        <v>5768</v>
      </c>
      <c r="E39" s="82">
        <v>154434</v>
      </c>
      <c r="F39" s="82">
        <v>657</v>
      </c>
      <c r="G39" s="82">
        <v>509</v>
      </c>
      <c r="H39" s="82">
        <v>783</v>
      </c>
      <c r="I39" s="82">
        <v>955.8</v>
      </c>
      <c r="J39" s="82">
        <v>109676</v>
      </c>
    </row>
    <row r="40" spans="1:10" ht="12" customHeight="1">
      <c r="A40" s="67"/>
      <c r="B40" s="82"/>
      <c r="C40" s="82"/>
      <c r="D40" s="82"/>
      <c r="E40" s="82"/>
      <c r="F40" s="82"/>
      <c r="G40" s="82"/>
      <c r="H40" s="82"/>
      <c r="I40" s="82"/>
      <c r="J40" s="82"/>
    </row>
    <row r="41" spans="1:10" ht="12" customHeight="1">
      <c r="A41" s="67" t="s">
        <v>155</v>
      </c>
      <c r="B41" s="82">
        <v>4</v>
      </c>
      <c r="C41" s="82">
        <v>9</v>
      </c>
      <c r="D41" s="82">
        <v>47</v>
      </c>
      <c r="E41" s="82">
        <v>3001</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234</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3" t="s">
        <v>156</v>
      </c>
      <c r="D75" s="223" t="s">
        <v>133</v>
      </c>
      <c r="E75" s="71" t="s">
        <v>98</v>
      </c>
      <c r="F75" s="230" t="s">
        <v>99</v>
      </c>
      <c r="G75" s="230" t="s">
        <v>100</v>
      </c>
      <c r="H75" s="223" t="s">
        <v>156</v>
      </c>
      <c r="I75" s="223" t="s">
        <v>133</v>
      </c>
      <c r="J75" s="72" t="s">
        <v>98</v>
      </c>
    </row>
    <row r="76" spans="1:10" ht="12" customHeight="1">
      <c r="A76" s="70" t="s">
        <v>135</v>
      </c>
      <c r="B76" s="71" t="s">
        <v>103</v>
      </c>
      <c r="C76" s="224"/>
      <c r="D76" s="224"/>
      <c r="E76" s="71" t="s">
        <v>104</v>
      </c>
      <c r="F76" s="231"/>
      <c r="G76" s="231"/>
      <c r="H76" s="224"/>
      <c r="I76" s="224"/>
      <c r="J76" s="72" t="s">
        <v>104</v>
      </c>
    </row>
    <row r="77" spans="1:10" ht="12" customHeight="1">
      <c r="A77" s="70"/>
      <c r="B77" s="71" t="s">
        <v>105</v>
      </c>
      <c r="C77" s="224"/>
      <c r="D77" s="224"/>
      <c r="E77" s="71" t="s">
        <v>106</v>
      </c>
      <c r="F77" s="231"/>
      <c r="G77" s="231"/>
      <c r="H77" s="224"/>
      <c r="I77" s="224"/>
      <c r="J77" s="72" t="s">
        <v>106</v>
      </c>
    </row>
    <row r="78" spans="1:10" ht="12" customHeight="1">
      <c r="A78" s="70" t="s">
        <v>136</v>
      </c>
      <c r="B78" s="71" t="s">
        <v>109</v>
      </c>
      <c r="C78" s="224"/>
      <c r="D78" s="224"/>
      <c r="E78" s="71" t="s">
        <v>110</v>
      </c>
      <c r="F78" s="231"/>
      <c r="G78" s="231"/>
      <c r="H78" s="224"/>
      <c r="I78" s="224"/>
      <c r="J78" s="72" t="s">
        <v>110</v>
      </c>
    </row>
    <row r="79" spans="1:10" ht="12" customHeight="1">
      <c r="A79" s="67"/>
      <c r="B79" s="73" t="s">
        <v>111</v>
      </c>
      <c r="C79" s="225"/>
      <c r="D79" s="225"/>
      <c r="E79" s="73" t="s">
        <v>112</v>
      </c>
      <c r="F79" s="232"/>
      <c r="G79" s="232"/>
      <c r="H79" s="225"/>
      <c r="I79" s="225"/>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9</v>
      </c>
      <c r="C82" s="82">
        <v>129.8</v>
      </c>
      <c r="D82" s="82">
        <v>8</v>
      </c>
      <c r="E82" s="82">
        <v>16922</v>
      </c>
      <c r="F82" s="82">
        <v>5</v>
      </c>
      <c r="G82" s="82">
        <v>50</v>
      </c>
      <c r="H82" s="82">
        <v>123.7</v>
      </c>
      <c r="I82" s="82" t="s">
        <v>142</v>
      </c>
      <c r="J82" s="82">
        <v>13149</v>
      </c>
    </row>
    <row r="83" spans="1:10" ht="12" customHeight="1">
      <c r="A83" s="67"/>
      <c r="B83" s="82"/>
      <c r="C83" s="104"/>
      <c r="D83" s="82"/>
      <c r="E83" s="82"/>
      <c r="F83" s="82"/>
      <c r="G83" s="82"/>
      <c r="H83" s="82"/>
      <c r="I83" s="82"/>
      <c r="J83" s="82"/>
    </row>
    <row r="84" spans="1:10" ht="12" customHeight="1">
      <c r="A84" s="67" t="s">
        <v>59</v>
      </c>
      <c r="B84" s="82">
        <v>55</v>
      </c>
      <c r="C84" s="104">
        <v>111.1</v>
      </c>
      <c r="D84" s="82">
        <v>8</v>
      </c>
      <c r="E84" s="82">
        <v>32303</v>
      </c>
      <c r="F84" s="82">
        <v>24</v>
      </c>
      <c r="G84" s="82">
        <v>45</v>
      </c>
      <c r="H84" s="82">
        <v>93</v>
      </c>
      <c r="I84" s="82" t="s">
        <v>142</v>
      </c>
      <c r="J84" s="82">
        <v>9118</v>
      </c>
    </row>
    <row r="85" spans="1:10" ht="12" customHeight="1">
      <c r="A85" s="67"/>
      <c r="B85" s="82"/>
      <c r="C85" s="104"/>
      <c r="D85" s="82"/>
      <c r="E85" s="82"/>
      <c r="F85" s="82"/>
      <c r="G85" s="82"/>
      <c r="H85" s="82"/>
      <c r="I85" s="82"/>
      <c r="J85" s="82"/>
    </row>
    <row r="86" spans="1:10" ht="12" customHeight="1">
      <c r="A86" s="67" t="s">
        <v>61</v>
      </c>
      <c r="B86" s="82">
        <v>43</v>
      </c>
      <c r="C86" s="104">
        <v>118.3</v>
      </c>
      <c r="D86" s="82">
        <v>-17</v>
      </c>
      <c r="E86" s="82">
        <v>4562</v>
      </c>
      <c r="F86" s="82">
        <v>30</v>
      </c>
      <c r="G86" s="82">
        <v>65</v>
      </c>
      <c r="H86" s="82">
        <v>110.2</v>
      </c>
      <c r="I86" s="82" t="s">
        <v>142</v>
      </c>
      <c r="J86" s="82">
        <v>2957</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397</v>
      </c>
      <c r="C89" s="104">
        <v>2713</v>
      </c>
      <c r="D89" s="82">
        <v>38</v>
      </c>
      <c r="E89" s="82">
        <v>161651</v>
      </c>
      <c r="F89" s="82">
        <v>246</v>
      </c>
      <c r="G89" s="82">
        <v>1752</v>
      </c>
      <c r="H89" s="82">
        <v>2327.1</v>
      </c>
      <c r="I89" s="82">
        <v>27</v>
      </c>
      <c r="J89" s="82">
        <v>122266</v>
      </c>
    </row>
    <row r="90" spans="1:10" ht="12" customHeight="1">
      <c r="A90" s="67" t="s">
        <v>159</v>
      </c>
      <c r="B90" s="82"/>
      <c r="C90" s="104"/>
      <c r="D90" s="82"/>
      <c r="E90" s="82"/>
      <c r="F90" s="82"/>
      <c r="G90" s="82"/>
      <c r="H90" s="82"/>
      <c r="I90" s="82"/>
      <c r="J90" s="82"/>
    </row>
    <row r="91" spans="1:12" ht="12" customHeight="1">
      <c r="A91" s="67" t="s">
        <v>160</v>
      </c>
      <c r="B91" s="82">
        <v>130</v>
      </c>
      <c r="C91" s="104">
        <v>1452.4</v>
      </c>
      <c r="D91" s="82">
        <v>9</v>
      </c>
      <c r="E91" s="82">
        <v>77356</v>
      </c>
      <c r="F91" s="82">
        <v>74</v>
      </c>
      <c r="G91" s="82">
        <v>1050</v>
      </c>
      <c r="H91" s="82">
        <v>1268.5</v>
      </c>
      <c r="I91" s="82">
        <v>1</v>
      </c>
      <c r="J91" s="82">
        <v>57672</v>
      </c>
      <c r="L91" s="88"/>
    </row>
    <row r="92" spans="1:10" ht="12" customHeight="1">
      <c r="A92" s="67" t="s">
        <v>161</v>
      </c>
      <c r="B92" s="82">
        <v>145</v>
      </c>
      <c r="C92" s="104">
        <v>958.1</v>
      </c>
      <c r="D92" s="82">
        <v>6</v>
      </c>
      <c r="E92" s="82">
        <v>46166</v>
      </c>
      <c r="F92" s="82">
        <v>93</v>
      </c>
      <c r="G92" s="82">
        <v>526</v>
      </c>
      <c r="H92" s="82">
        <v>788.8</v>
      </c>
      <c r="I92" s="82">
        <v>2</v>
      </c>
      <c r="J92" s="82">
        <v>33205</v>
      </c>
    </row>
    <row r="93" spans="1:10" ht="12" customHeight="1">
      <c r="A93" s="67" t="s">
        <v>162</v>
      </c>
      <c r="B93" s="82">
        <v>28</v>
      </c>
      <c r="C93" s="82">
        <v>91.5</v>
      </c>
      <c r="D93" s="82">
        <v>-2</v>
      </c>
      <c r="E93" s="82">
        <v>12891</v>
      </c>
      <c r="F93" s="82">
        <v>7</v>
      </c>
      <c r="G93" s="82">
        <v>40</v>
      </c>
      <c r="H93" s="82">
        <v>75.8</v>
      </c>
      <c r="I93" s="82" t="s">
        <v>142</v>
      </c>
      <c r="J93" s="82">
        <v>8925</v>
      </c>
    </row>
    <row r="94" spans="1:10" ht="12" customHeight="1">
      <c r="A94" s="67"/>
      <c r="B94" s="82"/>
      <c r="C94" s="104"/>
      <c r="D94" s="82"/>
      <c r="E94" s="82"/>
      <c r="F94" s="82"/>
      <c r="G94" s="82"/>
      <c r="H94" s="82"/>
      <c r="I94" s="82"/>
      <c r="J94" s="82"/>
    </row>
    <row r="95" spans="1:10" ht="12" customHeight="1">
      <c r="A95" s="67" t="s">
        <v>63</v>
      </c>
      <c r="B95" s="82">
        <v>123</v>
      </c>
      <c r="C95" s="104">
        <v>168.5</v>
      </c>
      <c r="D95" s="82">
        <v>22</v>
      </c>
      <c r="E95" s="82">
        <v>33803</v>
      </c>
      <c r="F95" s="82">
        <v>54</v>
      </c>
      <c r="G95" s="82">
        <v>66</v>
      </c>
      <c r="H95" s="82">
        <v>125.7</v>
      </c>
      <c r="I95" s="82">
        <v>1</v>
      </c>
      <c r="J95" s="82">
        <v>15205</v>
      </c>
    </row>
    <row r="96" spans="1:10" ht="12" customHeight="1">
      <c r="A96" s="67"/>
      <c r="B96" s="82"/>
      <c r="C96" s="104"/>
      <c r="D96" s="82"/>
      <c r="E96" s="82"/>
      <c r="F96" s="82"/>
      <c r="G96" s="82"/>
      <c r="H96" s="82"/>
      <c r="I96" s="82"/>
      <c r="J96" s="82"/>
    </row>
    <row r="97" spans="1:10" s="85" customFormat="1" ht="12" customHeight="1">
      <c r="A97" s="83" t="s">
        <v>163</v>
      </c>
      <c r="B97" s="84">
        <v>627</v>
      </c>
      <c r="C97" s="105">
        <v>3240.7</v>
      </c>
      <c r="D97" s="84">
        <v>59</v>
      </c>
      <c r="E97" s="84">
        <v>249241</v>
      </c>
      <c r="F97" s="84">
        <v>359</v>
      </c>
      <c r="G97" s="84">
        <v>1977</v>
      </c>
      <c r="H97" s="84">
        <v>2779.7</v>
      </c>
      <c r="I97" s="84">
        <v>28</v>
      </c>
      <c r="J97" s="84">
        <v>162695</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72</v>
      </c>
      <c r="C101" s="104">
        <v>141.4</v>
      </c>
      <c r="D101" s="82" t="s">
        <v>142</v>
      </c>
      <c r="E101" s="82">
        <v>35321</v>
      </c>
      <c r="F101" s="82">
        <v>27</v>
      </c>
      <c r="G101" s="82">
        <v>75</v>
      </c>
      <c r="H101" s="82">
        <v>106</v>
      </c>
      <c r="I101" s="82" t="s">
        <v>142</v>
      </c>
      <c r="J101" s="82">
        <v>15941</v>
      </c>
    </row>
    <row r="102" spans="1:10" ht="12" customHeight="1">
      <c r="A102" s="67"/>
      <c r="B102" s="82"/>
      <c r="C102" s="104"/>
      <c r="D102" s="82"/>
      <c r="E102" s="82"/>
      <c r="F102" s="82"/>
      <c r="G102" s="82"/>
      <c r="H102" s="82"/>
      <c r="I102" s="82"/>
      <c r="J102" s="82"/>
    </row>
    <row r="103" spans="1:10" ht="12" customHeight="1">
      <c r="A103" s="67" t="s">
        <v>149</v>
      </c>
      <c r="B103" s="82">
        <v>344</v>
      </c>
      <c r="C103" s="104">
        <v>2748.6</v>
      </c>
      <c r="D103" s="82">
        <v>38</v>
      </c>
      <c r="E103" s="82">
        <v>175007</v>
      </c>
      <c r="F103" s="82">
        <v>211</v>
      </c>
      <c r="G103" s="82">
        <v>1711</v>
      </c>
      <c r="H103" s="82">
        <v>2367</v>
      </c>
      <c r="I103" s="82">
        <v>26</v>
      </c>
      <c r="J103" s="82">
        <v>118676</v>
      </c>
    </row>
    <row r="104" spans="1:10" ht="12" customHeight="1">
      <c r="A104" s="67" t="s">
        <v>150</v>
      </c>
      <c r="B104" s="82"/>
      <c r="C104" s="104"/>
      <c r="D104" s="82"/>
      <c r="E104" s="82"/>
      <c r="F104" s="82"/>
      <c r="G104" s="82"/>
      <c r="H104" s="82"/>
      <c r="I104" s="82"/>
      <c r="J104" s="82"/>
    </row>
    <row r="105" spans="1:10" ht="12" customHeight="1">
      <c r="A105" s="67" t="s">
        <v>165</v>
      </c>
      <c r="B105" s="82">
        <v>38</v>
      </c>
      <c r="C105" s="104">
        <v>133.5</v>
      </c>
      <c r="D105" s="82" t="s">
        <v>142</v>
      </c>
      <c r="E105" s="82">
        <v>5566</v>
      </c>
      <c r="F105" s="82">
        <v>30</v>
      </c>
      <c r="G105" s="82">
        <v>86</v>
      </c>
      <c r="H105" s="82">
        <v>136.5</v>
      </c>
      <c r="I105" s="82" t="s">
        <v>142</v>
      </c>
      <c r="J105" s="82">
        <v>4154</v>
      </c>
    </row>
    <row r="106" spans="1:10" ht="12" customHeight="1">
      <c r="A106" s="67" t="s">
        <v>166</v>
      </c>
      <c r="B106" s="82">
        <v>143</v>
      </c>
      <c r="C106" s="104">
        <v>1663.3</v>
      </c>
      <c r="D106" s="82">
        <v>5</v>
      </c>
      <c r="E106" s="82">
        <v>84039</v>
      </c>
      <c r="F106" s="82">
        <v>97</v>
      </c>
      <c r="G106" s="82">
        <v>1191</v>
      </c>
      <c r="H106" s="82">
        <v>1473.4</v>
      </c>
      <c r="I106" s="82" t="s">
        <v>142</v>
      </c>
      <c r="J106" s="82">
        <v>67975</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163</v>
      </c>
      <c r="C109" s="104">
        <v>951.8</v>
      </c>
      <c r="D109" s="82">
        <v>33</v>
      </c>
      <c r="E109" s="82">
        <v>85402</v>
      </c>
      <c r="F109" s="82">
        <v>84</v>
      </c>
      <c r="G109" s="82">
        <v>434</v>
      </c>
      <c r="H109" s="82">
        <v>757.2</v>
      </c>
      <c r="I109" s="82">
        <v>26</v>
      </c>
      <c r="J109" s="82">
        <v>46547</v>
      </c>
    </row>
    <row r="110" spans="1:10" ht="12" customHeight="1">
      <c r="A110" s="67"/>
      <c r="B110" s="82"/>
      <c r="C110" s="104"/>
      <c r="D110" s="82"/>
      <c r="E110" s="82"/>
      <c r="F110" s="82"/>
      <c r="G110" s="82"/>
      <c r="H110" s="82"/>
      <c r="I110" s="82"/>
      <c r="J110" s="82"/>
    </row>
    <row r="111" spans="1:10" ht="12" customHeight="1">
      <c r="A111" s="67" t="s">
        <v>154</v>
      </c>
      <c r="B111" s="82">
        <v>186</v>
      </c>
      <c r="C111" s="104">
        <v>200.8</v>
      </c>
      <c r="D111" s="82">
        <v>20</v>
      </c>
      <c r="E111" s="82">
        <v>16121</v>
      </c>
      <c r="F111" s="82">
        <v>111</v>
      </c>
      <c r="G111" s="82">
        <v>85</v>
      </c>
      <c r="H111" s="82">
        <v>177.4</v>
      </c>
      <c r="I111" s="82">
        <v>2</v>
      </c>
      <c r="J111" s="82">
        <v>9062</v>
      </c>
    </row>
    <row r="112" spans="1:10" ht="12" customHeight="1">
      <c r="A112" s="67"/>
      <c r="B112" s="82"/>
      <c r="C112" s="104"/>
      <c r="D112" s="82"/>
      <c r="E112" s="82"/>
      <c r="F112" s="82"/>
      <c r="G112" s="82"/>
      <c r="H112" s="82"/>
      <c r="I112" s="82"/>
      <c r="J112" s="82"/>
    </row>
    <row r="113" spans="1:10" ht="12" customHeight="1">
      <c r="A113" s="67" t="s">
        <v>155</v>
      </c>
      <c r="B113" s="82">
        <v>25</v>
      </c>
      <c r="C113" s="82">
        <v>149.9</v>
      </c>
      <c r="D113" s="82">
        <v>1</v>
      </c>
      <c r="E113" s="82">
        <v>22792</v>
      </c>
      <c r="F113" s="82">
        <v>10</v>
      </c>
      <c r="G113" s="82">
        <v>107</v>
      </c>
      <c r="H113" s="82">
        <v>129.3</v>
      </c>
      <c r="I113" s="82" t="s">
        <v>142</v>
      </c>
      <c r="J113" s="82">
        <v>19016</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B2" sqref="B2"/>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255</v>
      </c>
      <c r="L4" s="125" t="s">
        <v>239</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30" t="s">
        <v>102</v>
      </c>
      <c r="E7" s="226" t="s">
        <v>101</v>
      </c>
      <c r="F7" s="227"/>
      <c r="G7" s="140" t="s">
        <v>98</v>
      </c>
      <c r="H7" s="230" t="s">
        <v>99</v>
      </c>
      <c r="I7" s="230" t="s">
        <v>100</v>
      </c>
      <c r="J7" s="226" t="s">
        <v>101</v>
      </c>
      <c r="K7" s="243"/>
      <c r="L7" s="140" t="s">
        <v>98</v>
      </c>
      <c r="M7" s="141" t="s">
        <v>177</v>
      </c>
      <c r="N7" s="141"/>
      <c r="O7" s="142"/>
      <c r="P7" s="142"/>
      <c r="Q7" s="230" t="s">
        <v>99</v>
      </c>
      <c r="R7" s="230" t="s">
        <v>100</v>
      </c>
      <c r="S7" s="223" t="s">
        <v>156</v>
      </c>
      <c r="T7" s="223" t="s">
        <v>133</v>
      </c>
      <c r="U7" s="143" t="s">
        <v>98</v>
      </c>
      <c r="V7" s="241"/>
    </row>
    <row r="8" spans="1:22" ht="12" customHeight="1">
      <c r="A8" s="235"/>
      <c r="B8" s="238"/>
      <c r="C8" s="140" t="s">
        <v>178</v>
      </c>
      <c r="D8" s="231"/>
      <c r="E8" s="228"/>
      <c r="F8" s="229"/>
      <c r="G8" s="140" t="s">
        <v>104</v>
      </c>
      <c r="H8" s="231"/>
      <c r="I8" s="231"/>
      <c r="J8" s="228"/>
      <c r="K8" s="244"/>
      <c r="L8" s="140" t="s">
        <v>104</v>
      </c>
      <c r="M8" s="144"/>
      <c r="N8" s="140"/>
      <c r="O8" s="140"/>
      <c r="P8" s="140" t="s">
        <v>98</v>
      </c>
      <c r="Q8" s="231"/>
      <c r="R8" s="231"/>
      <c r="S8" s="224"/>
      <c r="T8" s="224"/>
      <c r="U8" s="143" t="s">
        <v>104</v>
      </c>
      <c r="V8" s="241"/>
    </row>
    <row r="9" spans="1:22" ht="12" customHeight="1">
      <c r="A9" s="235"/>
      <c r="B9" s="238"/>
      <c r="C9" s="140" t="s">
        <v>179</v>
      </c>
      <c r="D9" s="231"/>
      <c r="E9" s="230" t="s">
        <v>107</v>
      </c>
      <c r="F9" s="230" t="s">
        <v>108</v>
      </c>
      <c r="G9" s="145" t="s">
        <v>106</v>
      </c>
      <c r="H9" s="231"/>
      <c r="I9" s="231"/>
      <c r="J9" s="230" t="s">
        <v>107</v>
      </c>
      <c r="K9" s="226" t="s">
        <v>108</v>
      </c>
      <c r="L9" s="140" t="s">
        <v>106</v>
      </c>
      <c r="M9" s="146" t="s">
        <v>96</v>
      </c>
      <c r="N9" s="140" t="s">
        <v>180</v>
      </c>
      <c r="O9" s="146" t="s">
        <v>181</v>
      </c>
      <c r="P9" s="140" t="s">
        <v>104</v>
      </c>
      <c r="Q9" s="231"/>
      <c r="R9" s="231"/>
      <c r="S9" s="224"/>
      <c r="T9" s="224"/>
      <c r="U9" s="143" t="s">
        <v>106</v>
      </c>
      <c r="V9" s="241"/>
    </row>
    <row r="10" spans="1:22" ht="12" customHeight="1">
      <c r="A10" s="235"/>
      <c r="B10" s="238"/>
      <c r="C10" s="140" t="s">
        <v>111</v>
      </c>
      <c r="D10" s="231"/>
      <c r="E10" s="231"/>
      <c r="F10" s="231"/>
      <c r="G10" s="140" t="s">
        <v>110</v>
      </c>
      <c r="H10" s="231"/>
      <c r="I10" s="231"/>
      <c r="J10" s="231"/>
      <c r="K10" s="233"/>
      <c r="L10" s="140" t="s">
        <v>110</v>
      </c>
      <c r="M10" s="140" t="s">
        <v>182</v>
      </c>
      <c r="N10" s="140" t="s">
        <v>183</v>
      </c>
      <c r="O10" s="140" t="s">
        <v>184</v>
      </c>
      <c r="P10" s="140" t="s">
        <v>185</v>
      </c>
      <c r="Q10" s="231"/>
      <c r="R10" s="231"/>
      <c r="S10" s="224"/>
      <c r="T10" s="224"/>
      <c r="U10" s="147" t="s">
        <v>110</v>
      </c>
      <c r="V10" s="241"/>
    </row>
    <row r="11" spans="1:22" ht="12" customHeight="1">
      <c r="A11" s="235"/>
      <c r="B11" s="238"/>
      <c r="C11" s="148"/>
      <c r="D11" s="232"/>
      <c r="E11" s="232"/>
      <c r="F11" s="232"/>
      <c r="G11" s="142" t="s">
        <v>112</v>
      </c>
      <c r="H11" s="232"/>
      <c r="I11" s="232"/>
      <c r="J11" s="232"/>
      <c r="K11" s="228"/>
      <c r="L11" s="142" t="s">
        <v>112</v>
      </c>
      <c r="M11" s="148"/>
      <c r="N11" s="148"/>
      <c r="O11" s="148"/>
      <c r="P11" s="142" t="s">
        <v>112</v>
      </c>
      <c r="Q11" s="232"/>
      <c r="R11" s="232"/>
      <c r="S11" s="225"/>
      <c r="T11" s="225"/>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125</v>
      </c>
      <c r="D14" s="90">
        <v>110.1</v>
      </c>
      <c r="E14" s="90">
        <v>95</v>
      </c>
      <c r="F14" s="90">
        <v>116.6</v>
      </c>
      <c r="G14" s="90">
        <v>39778</v>
      </c>
      <c r="H14" s="90">
        <v>54</v>
      </c>
      <c r="I14" s="90">
        <v>46</v>
      </c>
      <c r="J14" s="90">
        <v>80</v>
      </c>
      <c r="K14" s="90">
        <v>88.5</v>
      </c>
      <c r="L14" s="90">
        <v>9911</v>
      </c>
      <c r="M14" s="90">
        <v>50</v>
      </c>
      <c r="N14" s="90">
        <v>33</v>
      </c>
      <c r="O14" s="90">
        <v>52</v>
      </c>
      <c r="P14" s="90">
        <v>7259</v>
      </c>
      <c r="Q14" s="90">
        <v>4</v>
      </c>
      <c r="R14" s="90">
        <v>89</v>
      </c>
      <c r="S14" s="90">
        <v>101.4</v>
      </c>
      <c r="T14" s="90" t="s">
        <v>142</v>
      </c>
      <c r="U14" s="90">
        <v>13800</v>
      </c>
      <c r="V14" s="159">
        <v>1</v>
      </c>
    </row>
    <row r="15" spans="1:22" ht="12" customHeight="1">
      <c r="A15" s="158">
        <v>2</v>
      </c>
      <c r="B15" s="155" t="s">
        <v>187</v>
      </c>
      <c r="C15" s="90">
        <v>40</v>
      </c>
      <c r="D15" s="90">
        <v>90.1</v>
      </c>
      <c r="E15" s="90">
        <v>39</v>
      </c>
      <c r="F15" s="90">
        <v>44</v>
      </c>
      <c r="G15" s="90">
        <v>13490</v>
      </c>
      <c r="H15" s="90">
        <v>26</v>
      </c>
      <c r="I15" s="90">
        <v>21</v>
      </c>
      <c r="J15" s="90">
        <v>34</v>
      </c>
      <c r="K15" s="90">
        <v>39.1</v>
      </c>
      <c r="L15" s="90">
        <v>3850</v>
      </c>
      <c r="M15" s="90">
        <v>24</v>
      </c>
      <c r="N15" s="90">
        <v>16</v>
      </c>
      <c r="O15" s="90">
        <v>24</v>
      </c>
      <c r="P15" s="90">
        <v>2731</v>
      </c>
      <c r="Q15" s="90">
        <v>3</v>
      </c>
      <c r="R15" s="90" t="s">
        <v>137</v>
      </c>
      <c r="S15" s="90" t="s">
        <v>137</v>
      </c>
      <c r="T15" s="90" t="s">
        <v>137</v>
      </c>
      <c r="U15" s="90" t="s">
        <v>137</v>
      </c>
      <c r="V15" s="159">
        <v>2</v>
      </c>
    </row>
    <row r="16" spans="1:22" ht="12" customHeight="1">
      <c r="A16" s="158">
        <v>3</v>
      </c>
      <c r="B16" s="155" t="s">
        <v>188</v>
      </c>
      <c r="C16" s="90">
        <v>91</v>
      </c>
      <c r="D16" s="90">
        <v>-20.7</v>
      </c>
      <c r="E16" s="90">
        <v>245</v>
      </c>
      <c r="F16" s="90">
        <v>140.9</v>
      </c>
      <c r="G16" s="90">
        <v>13864</v>
      </c>
      <c r="H16" s="90">
        <v>36</v>
      </c>
      <c r="I16" s="90">
        <v>30</v>
      </c>
      <c r="J16" s="90">
        <v>59</v>
      </c>
      <c r="K16" s="90">
        <v>61.6</v>
      </c>
      <c r="L16" s="90">
        <v>6936</v>
      </c>
      <c r="M16" s="90">
        <v>32</v>
      </c>
      <c r="N16" s="90">
        <v>23</v>
      </c>
      <c r="O16" s="90">
        <v>37</v>
      </c>
      <c r="P16" s="90">
        <v>5232</v>
      </c>
      <c r="Q16" s="90">
        <v>7</v>
      </c>
      <c r="R16" s="90">
        <v>16</v>
      </c>
      <c r="S16" s="90">
        <v>27.6</v>
      </c>
      <c r="T16" s="90" t="s">
        <v>142</v>
      </c>
      <c r="U16" s="90">
        <v>3305</v>
      </c>
      <c r="V16" s="159">
        <v>3</v>
      </c>
    </row>
    <row r="17" spans="1:22" ht="12" customHeight="1">
      <c r="A17" s="158">
        <v>4</v>
      </c>
      <c r="B17" s="155" t="s">
        <v>189</v>
      </c>
      <c r="C17" s="90">
        <v>16</v>
      </c>
      <c r="D17" s="90">
        <v>10.6</v>
      </c>
      <c r="E17" s="90">
        <v>17</v>
      </c>
      <c r="F17" s="90">
        <v>21.7</v>
      </c>
      <c r="G17" s="90">
        <v>2724</v>
      </c>
      <c r="H17" s="90">
        <v>10</v>
      </c>
      <c r="I17" s="90">
        <v>8</v>
      </c>
      <c r="J17" s="90">
        <v>11</v>
      </c>
      <c r="K17" s="90">
        <v>15.7</v>
      </c>
      <c r="L17" s="90">
        <v>1536</v>
      </c>
      <c r="M17" s="90">
        <v>10</v>
      </c>
      <c r="N17" s="90">
        <v>8</v>
      </c>
      <c r="O17" s="90">
        <v>11</v>
      </c>
      <c r="P17" s="90">
        <v>1536</v>
      </c>
      <c r="Q17" s="90">
        <v>2</v>
      </c>
      <c r="R17" s="90" t="s">
        <v>137</v>
      </c>
      <c r="S17" s="90" t="s">
        <v>137</v>
      </c>
      <c r="T17" s="90" t="s">
        <v>137</v>
      </c>
      <c r="U17" s="90" t="s">
        <v>137</v>
      </c>
      <c r="V17" s="159">
        <v>4</v>
      </c>
    </row>
    <row r="18" spans="1:22" ht="12" customHeight="1">
      <c r="A18" s="158">
        <v>5</v>
      </c>
      <c r="B18" s="155" t="s">
        <v>190</v>
      </c>
      <c r="C18" s="90">
        <v>23</v>
      </c>
      <c r="D18" s="90">
        <v>-1.9</v>
      </c>
      <c r="E18" s="90">
        <v>5</v>
      </c>
      <c r="F18" s="90">
        <v>13.8</v>
      </c>
      <c r="G18" s="90">
        <v>1637</v>
      </c>
      <c r="H18" s="90">
        <v>3</v>
      </c>
      <c r="I18" s="90">
        <v>3</v>
      </c>
      <c r="J18" s="90">
        <v>3</v>
      </c>
      <c r="K18" s="90">
        <v>5.9</v>
      </c>
      <c r="L18" s="90">
        <v>480</v>
      </c>
      <c r="M18" s="90">
        <v>3</v>
      </c>
      <c r="N18" s="90">
        <v>3</v>
      </c>
      <c r="O18" s="90">
        <v>3</v>
      </c>
      <c r="P18" s="90">
        <v>480</v>
      </c>
      <c r="Q18" s="90" t="s">
        <v>142</v>
      </c>
      <c r="R18" s="90" t="s">
        <v>142</v>
      </c>
      <c r="S18" s="90" t="s">
        <v>142</v>
      </c>
      <c r="T18" s="90" t="s">
        <v>142</v>
      </c>
      <c r="U18" s="90" t="s">
        <v>142</v>
      </c>
      <c r="V18" s="159">
        <v>5</v>
      </c>
    </row>
    <row r="19" spans="1:22" ht="12" customHeight="1">
      <c r="A19" s="158">
        <v>6</v>
      </c>
      <c r="B19" s="155" t="s">
        <v>191</v>
      </c>
      <c r="C19" s="90">
        <v>21</v>
      </c>
      <c r="D19" s="90">
        <v>28</v>
      </c>
      <c r="E19" s="90">
        <v>9</v>
      </c>
      <c r="F19" s="90">
        <v>15.7</v>
      </c>
      <c r="G19" s="90">
        <v>4378</v>
      </c>
      <c r="H19" s="90">
        <v>7</v>
      </c>
      <c r="I19" s="90">
        <v>5</v>
      </c>
      <c r="J19" s="90">
        <v>7</v>
      </c>
      <c r="K19" s="90">
        <v>8.1</v>
      </c>
      <c r="L19" s="90">
        <v>846</v>
      </c>
      <c r="M19" s="90">
        <v>7</v>
      </c>
      <c r="N19" s="90">
        <v>5</v>
      </c>
      <c r="O19" s="90">
        <v>7</v>
      </c>
      <c r="P19" s="90">
        <v>846</v>
      </c>
      <c r="Q19" s="90">
        <v>4</v>
      </c>
      <c r="R19" s="90">
        <v>23</v>
      </c>
      <c r="S19" s="90">
        <v>28</v>
      </c>
      <c r="T19" s="90" t="s">
        <v>142</v>
      </c>
      <c r="U19" s="90">
        <v>995</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109</v>
      </c>
      <c r="D21" s="90">
        <v>247.9</v>
      </c>
      <c r="E21" s="90">
        <v>66</v>
      </c>
      <c r="F21" s="90">
        <v>74.8</v>
      </c>
      <c r="G21" s="90">
        <v>20422</v>
      </c>
      <c r="H21" s="90">
        <v>31</v>
      </c>
      <c r="I21" s="90">
        <v>24</v>
      </c>
      <c r="J21" s="90">
        <v>36</v>
      </c>
      <c r="K21" s="90">
        <v>43.1</v>
      </c>
      <c r="L21" s="90">
        <v>4795</v>
      </c>
      <c r="M21" s="90">
        <v>30</v>
      </c>
      <c r="N21" s="90">
        <v>23</v>
      </c>
      <c r="O21" s="90">
        <v>33</v>
      </c>
      <c r="P21" s="90">
        <v>4618</v>
      </c>
      <c r="Q21" s="90">
        <v>23</v>
      </c>
      <c r="R21" s="90">
        <v>148</v>
      </c>
      <c r="S21" s="90">
        <v>206.9</v>
      </c>
      <c r="T21" s="90" t="s">
        <v>142</v>
      </c>
      <c r="U21" s="90">
        <v>9525</v>
      </c>
      <c r="V21" s="159">
        <v>7</v>
      </c>
    </row>
    <row r="22" spans="1:22" ht="12" customHeight="1">
      <c r="A22" s="158">
        <v>8</v>
      </c>
      <c r="B22" s="155" t="s">
        <v>193</v>
      </c>
      <c r="C22" s="90">
        <v>44</v>
      </c>
      <c r="D22" s="90">
        <v>103.1</v>
      </c>
      <c r="E22" s="90">
        <v>12</v>
      </c>
      <c r="F22" s="90">
        <v>19.1</v>
      </c>
      <c r="G22" s="90">
        <v>8169</v>
      </c>
      <c r="H22" s="90">
        <v>10</v>
      </c>
      <c r="I22" s="90">
        <v>7</v>
      </c>
      <c r="J22" s="90">
        <v>11</v>
      </c>
      <c r="K22" s="90">
        <v>13.7</v>
      </c>
      <c r="L22" s="90">
        <v>1597</v>
      </c>
      <c r="M22" s="90">
        <v>10</v>
      </c>
      <c r="N22" s="90">
        <v>7</v>
      </c>
      <c r="O22" s="90">
        <v>11</v>
      </c>
      <c r="P22" s="90">
        <v>1597</v>
      </c>
      <c r="Q22" s="90">
        <v>14</v>
      </c>
      <c r="R22" s="90">
        <v>74</v>
      </c>
      <c r="S22" s="90">
        <v>96.6</v>
      </c>
      <c r="T22" s="90" t="s">
        <v>142</v>
      </c>
      <c r="U22" s="90">
        <v>5104</v>
      </c>
      <c r="V22" s="159">
        <v>8</v>
      </c>
    </row>
    <row r="23" spans="1:22" ht="12" customHeight="1">
      <c r="A23" s="158">
        <v>9</v>
      </c>
      <c r="B23" s="155" t="s">
        <v>194</v>
      </c>
      <c r="C23" s="90">
        <v>90</v>
      </c>
      <c r="D23" s="90">
        <v>130.6</v>
      </c>
      <c r="E23" s="90">
        <v>55</v>
      </c>
      <c r="F23" s="90">
        <v>67.7</v>
      </c>
      <c r="G23" s="90">
        <v>13987</v>
      </c>
      <c r="H23" s="90">
        <v>34</v>
      </c>
      <c r="I23" s="90">
        <v>26</v>
      </c>
      <c r="J23" s="90">
        <v>39</v>
      </c>
      <c r="K23" s="90">
        <v>49.8</v>
      </c>
      <c r="L23" s="90">
        <v>5200</v>
      </c>
      <c r="M23" s="90">
        <v>34</v>
      </c>
      <c r="N23" s="90">
        <v>26</v>
      </c>
      <c r="O23" s="90">
        <v>39</v>
      </c>
      <c r="P23" s="90">
        <v>5200</v>
      </c>
      <c r="Q23" s="90">
        <v>18</v>
      </c>
      <c r="R23" s="90">
        <v>77</v>
      </c>
      <c r="S23" s="90">
        <v>94.1</v>
      </c>
      <c r="T23" s="90" t="s">
        <v>142</v>
      </c>
      <c r="U23" s="90">
        <v>5928</v>
      </c>
      <c r="V23" s="159">
        <v>9</v>
      </c>
    </row>
    <row r="24" spans="1:22" ht="12" customHeight="1">
      <c r="A24" s="162">
        <v>10</v>
      </c>
      <c r="B24" s="155" t="s">
        <v>195</v>
      </c>
      <c r="C24" s="90">
        <v>68</v>
      </c>
      <c r="D24" s="90">
        <v>94.1</v>
      </c>
      <c r="E24" s="90">
        <v>44</v>
      </c>
      <c r="F24" s="90">
        <v>50.1</v>
      </c>
      <c r="G24" s="90">
        <v>11554</v>
      </c>
      <c r="H24" s="90">
        <v>22</v>
      </c>
      <c r="I24" s="90">
        <v>23</v>
      </c>
      <c r="J24" s="90">
        <v>42</v>
      </c>
      <c r="K24" s="90">
        <v>41.1</v>
      </c>
      <c r="L24" s="90">
        <v>4189</v>
      </c>
      <c r="M24" s="90">
        <v>20</v>
      </c>
      <c r="N24" s="90">
        <v>16</v>
      </c>
      <c r="O24" s="90">
        <v>24</v>
      </c>
      <c r="P24" s="90">
        <v>3107</v>
      </c>
      <c r="Q24" s="90">
        <v>16</v>
      </c>
      <c r="R24" s="90">
        <v>52</v>
      </c>
      <c r="S24" s="90">
        <v>76.2</v>
      </c>
      <c r="T24" s="90" t="s">
        <v>142</v>
      </c>
      <c r="U24" s="90">
        <v>3877</v>
      </c>
      <c r="V24" s="163">
        <v>10</v>
      </c>
    </row>
    <row r="25" spans="1:22" ht="12" customHeight="1">
      <c r="A25" s="162">
        <v>11</v>
      </c>
      <c r="B25" s="155" t="s">
        <v>196</v>
      </c>
      <c r="C25" s="90">
        <v>28</v>
      </c>
      <c r="D25" s="90">
        <v>15.1</v>
      </c>
      <c r="E25" s="90">
        <v>2</v>
      </c>
      <c r="F25" s="90">
        <v>14.5</v>
      </c>
      <c r="G25" s="90">
        <v>2896</v>
      </c>
      <c r="H25" s="90">
        <v>6</v>
      </c>
      <c r="I25" s="90">
        <v>5</v>
      </c>
      <c r="J25" s="90">
        <v>6</v>
      </c>
      <c r="K25" s="90">
        <v>7.9</v>
      </c>
      <c r="L25" s="90">
        <v>1105</v>
      </c>
      <c r="M25" s="90">
        <v>6</v>
      </c>
      <c r="N25" s="90">
        <v>5</v>
      </c>
      <c r="O25" s="90">
        <v>6</v>
      </c>
      <c r="P25" s="90">
        <v>1105</v>
      </c>
      <c r="Q25" s="90">
        <v>8</v>
      </c>
      <c r="R25" s="90">
        <v>7</v>
      </c>
      <c r="S25" s="90">
        <v>13</v>
      </c>
      <c r="T25" s="90" t="s">
        <v>142</v>
      </c>
      <c r="U25" s="90">
        <v>427</v>
      </c>
      <c r="V25" s="163">
        <v>11</v>
      </c>
    </row>
    <row r="26" spans="1:22" ht="12" customHeight="1">
      <c r="A26" s="162">
        <v>12</v>
      </c>
      <c r="B26" s="155" t="s">
        <v>197</v>
      </c>
      <c r="C26" s="90">
        <v>102</v>
      </c>
      <c r="D26" s="90">
        <v>223.2</v>
      </c>
      <c r="E26" s="90">
        <v>48</v>
      </c>
      <c r="F26" s="90">
        <v>74.5</v>
      </c>
      <c r="G26" s="90">
        <v>18972</v>
      </c>
      <c r="H26" s="90">
        <v>42</v>
      </c>
      <c r="I26" s="90">
        <v>36</v>
      </c>
      <c r="J26" s="90">
        <v>55</v>
      </c>
      <c r="K26" s="90">
        <v>65.2</v>
      </c>
      <c r="L26" s="90">
        <v>8302</v>
      </c>
      <c r="M26" s="90">
        <v>40</v>
      </c>
      <c r="N26" s="90">
        <v>32</v>
      </c>
      <c r="O26" s="90">
        <v>42</v>
      </c>
      <c r="P26" s="90">
        <v>7262</v>
      </c>
      <c r="Q26" s="90">
        <v>16</v>
      </c>
      <c r="R26" s="90">
        <v>141</v>
      </c>
      <c r="S26" s="90">
        <v>185.5</v>
      </c>
      <c r="T26" s="90" t="s">
        <v>142</v>
      </c>
      <c r="U26" s="90">
        <v>7203</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63</v>
      </c>
      <c r="D28" s="90">
        <v>115.8</v>
      </c>
      <c r="E28" s="90">
        <v>30</v>
      </c>
      <c r="F28" s="90">
        <v>38.8</v>
      </c>
      <c r="G28" s="90">
        <v>9464</v>
      </c>
      <c r="H28" s="90">
        <v>21</v>
      </c>
      <c r="I28" s="90">
        <v>16</v>
      </c>
      <c r="J28" s="90">
        <v>22</v>
      </c>
      <c r="K28" s="90">
        <v>29</v>
      </c>
      <c r="L28" s="90">
        <v>3359</v>
      </c>
      <c r="M28" s="90">
        <v>21</v>
      </c>
      <c r="N28" s="90">
        <v>16</v>
      </c>
      <c r="O28" s="90">
        <v>22</v>
      </c>
      <c r="P28" s="90">
        <v>3359</v>
      </c>
      <c r="Q28" s="90">
        <v>12</v>
      </c>
      <c r="R28" s="90">
        <v>77</v>
      </c>
      <c r="S28" s="90">
        <v>107.6</v>
      </c>
      <c r="T28" s="90" t="s">
        <v>142</v>
      </c>
      <c r="U28" s="90">
        <v>3835</v>
      </c>
      <c r="V28" s="163">
        <v>13</v>
      </c>
    </row>
    <row r="29" spans="1:22" ht="12" customHeight="1">
      <c r="A29" s="162">
        <v>14</v>
      </c>
      <c r="B29" s="155" t="s">
        <v>199</v>
      </c>
      <c r="C29" s="90">
        <v>57</v>
      </c>
      <c r="D29" s="90">
        <v>21.9</v>
      </c>
      <c r="E29" s="90">
        <v>41</v>
      </c>
      <c r="F29" s="90">
        <v>37.7</v>
      </c>
      <c r="G29" s="90">
        <v>7635</v>
      </c>
      <c r="H29" s="90">
        <v>12</v>
      </c>
      <c r="I29" s="90">
        <v>9</v>
      </c>
      <c r="J29" s="90">
        <v>27</v>
      </c>
      <c r="K29" s="90">
        <v>18.6</v>
      </c>
      <c r="L29" s="90">
        <v>2617</v>
      </c>
      <c r="M29" s="90">
        <v>11</v>
      </c>
      <c r="N29" s="90">
        <v>7</v>
      </c>
      <c r="O29" s="90">
        <v>12</v>
      </c>
      <c r="P29" s="90">
        <v>1405</v>
      </c>
      <c r="Q29" s="90">
        <v>9</v>
      </c>
      <c r="R29" s="90">
        <v>9</v>
      </c>
      <c r="S29" s="90">
        <v>19.1</v>
      </c>
      <c r="T29" s="90" t="s">
        <v>142</v>
      </c>
      <c r="U29" s="90">
        <v>1499</v>
      </c>
      <c r="V29" s="163">
        <v>14</v>
      </c>
    </row>
    <row r="30" spans="1:22" ht="12" customHeight="1">
      <c r="A30" s="162">
        <v>15</v>
      </c>
      <c r="B30" s="155" t="s">
        <v>200</v>
      </c>
      <c r="C30" s="90">
        <v>27</v>
      </c>
      <c r="D30" s="90">
        <v>108.9</v>
      </c>
      <c r="E30" s="90">
        <v>15</v>
      </c>
      <c r="F30" s="90">
        <v>17.3</v>
      </c>
      <c r="G30" s="90">
        <v>10350</v>
      </c>
      <c r="H30" s="90">
        <v>12</v>
      </c>
      <c r="I30" s="90">
        <v>10</v>
      </c>
      <c r="J30" s="90">
        <v>13</v>
      </c>
      <c r="K30" s="90">
        <v>17.4</v>
      </c>
      <c r="L30" s="90">
        <v>2200</v>
      </c>
      <c r="M30" s="90">
        <v>12</v>
      </c>
      <c r="N30" s="90">
        <v>10</v>
      </c>
      <c r="O30" s="90">
        <v>13</v>
      </c>
      <c r="P30" s="90">
        <v>2200</v>
      </c>
      <c r="Q30" s="90">
        <v>7</v>
      </c>
      <c r="R30" s="90">
        <v>52</v>
      </c>
      <c r="S30" s="90">
        <v>99.9</v>
      </c>
      <c r="T30" s="90" t="s">
        <v>142</v>
      </c>
      <c r="U30" s="90">
        <v>6356</v>
      </c>
      <c r="V30" s="163">
        <v>15</v>
      </c>
    </row>
    <row r="31" spans="1:22" ht="12" customHeight="1">
      <c r="A31" s="162">
        <v>16</v>
      </c>
      <c r="B31" s="155" t="s">
        <v>201</v>
      </c>
      <c r="C31" s="90">
        <v>69</v>
      </c>
      <c r="D31" s="90">
        <v>180.6</v>
      </c>
      <c r="E31" s="90">
        <v>20</v>
      </c>
      <c r="F31" s="90">
        <v>40.8</v>
      </c>
      <c r="G31" s="90">
        <v>15094</v>
      </c>
      <c r="H31" s="90">
        <v>23</v>
      </c>
      <c r="I31" s="90">
        <v>20</v>
      </c>
      <c r="J31" s="90">
        <v>26</v>
      </c>
      <c r="K31" s="90">
        <v>37.5</v>
      </c>
      <c r="L31" s="90">
        <v>4240</v>
      </c>
      <c r="M31" s="90">
        <v>22</v>
      </c>
      <c r="N31" s="90">
        <v>18</v>
      </c>
      <c r="O31" s="90">
        <v>23</v>
      </c>
      <c r="P31" s="90">
        <v>3890</v>
      </c>
      <c r="Q31" s="90">
        <v>10</v>
      </c>
      <c r="R31" s="90">
        <v>107</v>
      </c>
      <c r="S31" s="90">
        <v>126.6</v>
      </c>
      <c r="T31" s="90" t="s">
        <v>142</v>
      </c>
      <c r="U31" s="90">
        <v>7986</v>
      </c>
      <c r="V31" s="163">
        <v>16</v>
      </c>
    </row>
    <row r="32" spans="1:22" ht="12" customHeight="1">
      <c r="A32" s="162">
        <v>17</v>
      </c>
      <c r="B32" s="155" t="s">
        <v>202</v>
      </c>
      <c r="C32" s="90">
        <v>32</v>
      </c>
      <c r="D32" s="90">
        <v>43.1</v>
      </c>
      <c r="E32" s="90">
        <v>16</v>
      </c>
      <c r="F32" s="90">
        <v>22.2</v>
      </c>
      <c r="G32" s="90">
        <v>9498</v>
      </c>
      <c r="H32" s="90">
        <v>13</v>
      </c>
      <c r="I32" s="90">
        <v>9</v>
      </c>
      <c r="J32" s="90">
        <v>13</v>
      </c>
      <c r="K32" s="90">
        <v>17.1</v>
      </c>
      <c r="L32" s="90">
        <v>2091</v>
      </c>
      <c r="M32" s="90">
        <v>13</v>
      </c>
      <c r="N32" s="90">
        <v>9</v>
      </c>
      <c r="O32" s="90">
        <v>13</v>
      </c>
      <c r="P32" s="90">
        <v>2091</v>
      </c>
      <c r="Q32" s="90">
        <v>7</v>
      </c>
      <c r="R32" s="90">
        <v>28</v>
      </c>
      <c r="S32" s="90">
        <v>55.8</v>
      </c>
      <c r="T32" s="90" t="s">
        <v>142</v>
      </c>
      <c r="U32" s="90">
        <v>6257</v>
      </c>
      <c r="V32" s="163">
        <v>17</v>
      </c>
    </row>
    <row r="33" spans="1:22" ht="12" customHeight="1">
      <c r="A33" s="162">
        <v>18</v>
      </c>
      <c r="B33" s="155" t="s">
        <v>203</v>
      </c>
      <c r="C33" s="90">
        <v>31</v>
      </c>
      <c r="D33" s="90">
        <v>35.8</v>
      </c>
      <c r="E33" s="90">
        <v>9</v>
      </c>
      <c r="F33" s="90">
        <v>14.4</v>
      </c>
      <c r="G33" s="90">
        <v>3082</v>
      </c>
      <c r="H33" s="90">
        <v>4</v>
      </c>
      <c r="I33" s="90">
        <v>4</v>
      </c>
      <c r="J33" s="90">
        <v>4</v>
      </c>
      <c r="K33" s="90">
        <v>6.5</v>
      </c>
      <c r="L33" s="90">
        <v>884</v>
      </c>
      <c r="M33" s="90">
        <v>4</v>
      </c>
      <c r="N33" s="90">
        <v>4</v>
      </c>
      <c r="O33" s="90">
        <v>4</v>
      </c>
      <c r="P33" s="90">
        <v>884</v>
      </c>
      <c r="Q33" s="90">
        <v>10</v>
      </c>
      <c r="R33" s="90">
        <v>5</v>
      </c>
      <c r="S33" s="90">
        <v>9.9</v>
      </c>
      <c r="T33" s="90" t="s">
        <v>142</v>
      </c>
      <c r="U33" s="90">
        <v>391</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51</v>
      </c>
      <c r="D35" s="90">
        <v>92.8</v>
      </c>
      <c r="E35" s="90">
        <v>57</v>
      </c>
      <c r="F35" s="90">
        <v>48</v>
      </c>
      <c r="G35" s="90">
        <v>12098</v>
      </c>
      <c r="H35" s="90">
        <v>21</v>
      </c>
      <c r="I35" s="90">
        <v>15</v>
      </c>
      <c r="J35" s="90">
        <v>22</v>
      </c>
      <c r="K35" s="90">
        <v>21.7</v>
      </c>
      <c r="L35" s="90">
        <v>3307</v>
      </c>
      <c r="M35" s="90">
        <v>21</v>
      </c>
      <c r="N35" s="90">
        <v>15</v>
      </c>
      <c r="O35" s="90">
        <v>22</v>
      </c>
      <c r="P35" s="90">
        <v>3307</v>
      </c>
      <c r="Q35" s="90">
        <v>9</v>
      </c>
      <c r="R35" s="90">
        <v>52</v>
      </c>
      <c r="S35" s="90">
        <v>70.8</v>
      </c>
      <c r="T35" s="90">
        <v>24</v>
      </c>
      <c r="U35" s="90">
        <v>4856</v>
      </c>
      <c r="V35" s="163">
        <v>19</v>
      </c>
    </row>
    <row r="36" spans="1:22" ht="12" customHeight="1">
      <c r="A36" s="162">
        <v>20</v>
      </c>
      <c r="B36" s="155" t="s">
        <v>205</v>
      </c>
      <c r="C36" s="90">
        <v>39</v>
      </c>
      <c r="D36" s="90">
        <v>23.5</v>
      </c>
      <c r="E36" s="90">
        <v>40</v>
      </c>
      <c r="F36" s="90">
        <v>42.6</v>
      </c>
      <c r="G36" s="90">
        <v>7741</v>
      </c>
      <c r="H36" s="90">
        <v>14</v>
      </c>
      <c r="I36" s="90">
        <v>22</v>
      </c>
      <c r="J36" s="90">
        <v>36</v>
      </c>
      <c r="K36" s="90">
        <v>36.5</v>
      </c>
      <c r="L36" s="90">
        <v>4140</v>
      </c>
      <c r="M36" s="90">
        <v>12</v>
      </c>
      <c r="N36" s="90">
        <v>10</v>
      </c>
      <c r="O36" s="90">
        <v>13</v>
      </c>
      <c r="P36" s="90">
        <v>2255</v>
      </c>
      <c r="Q36" s="90">
        <v>9</v>
      </c>
      <c r="R36" s="90">
        <v>12</v>
      </c>
      <c r="S36" s="90">
        <v>24.7</v>
      </c>
      <c r="T36" s="90" t="s">
        <v>142</v>
      </c>
      <c r="U36" s="90">
        <v>2794</v>
      </c>
      <c r="V36" s="163">
        <v>20</v>
      </c>
    </row>
    <row r="37" spans="1:22" ht="12" customHeight="1">
      <c r="A37" s="162">
        <v>21</v>
      </c>
      <c r="B37" s="155" t="s">
        <v>206</v>
      </c>
      <c r="C37" s="90">
        <v>31</v>
      </c>
      <c r="D37" s="90">
        <v>95</v>
      </c>
      <c r="E37" s="90">
        <v>13</v>
      </c>
      <c r="F37" s="90">
        <v>19.5</v>
      </c>
      <c r="G37" s="90">
        <v>6088</v>
      </c>
      <c r="H37" s="90">
        <v>12</v>
      </c>
      <c r="I37" s="90">
        <v>9</v>
      </c>
      <c r="J37" s="90">
        <v>12</v>
      </c>
      <c r="K37" s="90">
        <v>15.3</v>
      </c>
      <c r="L37" s="90">
        <v>1672</v>
      </c>
      <c r="M37" s="90">
        <v>12</v>
      </c>
      <c r="N37" s="90">
        <v>9</v>
      </c>
      <c r="O37" s="90">
        <v>12</v>
      </c>
      <c r="P37" s="90">
        <v>1672</v>
      </c>
      <c r="Q37" s="90">
        <v>7</v>
      </c>
      <c r="R37" s="90">
        <v>60</v>
      </c>
      <c r="S37" s="90">
        <v>81.6</v>
      </c>
      <c r="T37" s="90" t="s">
        <v>142</v>
      </c>
      <c r="U37" s="90">
        <v>3053</v>
      </c>
      <c r="V37" s="163">
        <v>21</v>
      </c>
    </row>
    <row r="38" spans="1:22" ht="12" customHeight="1">
      <c r="A38" s="162">
        <v>22</v>
      </c>
      <c r="B38" s="155" t="s">
        <v>207</v>
      </c>
      <c r="C38" s="90">
        <v>76</v>
      </c>
      <c r="D38" s="90">
        <v>78.8</v>
      </c>
      <c r="E38" s="90">
        <v>34</v>
      </c>
      <c r="F38" s="90">
        <v>39.2</v>
      </c>
      <c r="G38" s="90">
        <v>9595</v>
      </c>
      <c r="H38" s="90">
        <v>17</v>
      </c>
      <c r="I38" s="90">
        <v>12</v>
      </c>
      <c r="J38" s="90">
        <v>25</v>
      </c>
      <c r="K38" s="90">
        <v>26.6</v>
      </c>
      <c r="L38" s="90">
        <v>2716</v>
      </c>
      <c r="M38" s="90">
        <v>15</v>
      </c>
      <c r="N38" s="90">
        <v>9</v>
      </c>
      <c r="O38" s="90">
        <v>16</v>
      </c>
      <c r="P38" s="90">
        <v>2090</v>
      </c>
      <c r="Q38" s="90">
        <v>16</v>
      </c>
      <c r="R38" s="90">
        <v>38</v>
      </c>
      <c r="S38" s="90">
        <v>59</v>
      </c>
      <c r="T38" s="90" t="s">
        <v>142</v>
      </c>
      <c r="U38" s="90">
        <v>2735</v>
      </c>
      <c r="V38" s="163">
        <v>22</v>
      </c>
    </row>
    <row r="39" spans="1:22" ht="12" customHeight="1">
      <c r="A39" s="162">
        <v>23</v>
      </c>
      <c r="B39" s="155" t="s">
        <v>208</v>
      </c>
      <c r="C39" s="90">
        <v>30</v>
      </c>
      <c r="D39" s="90">
        <v>52.7</v>
      </c>
      <c r="E39" s="90">
        <v>18</v>
      </c>
      <c r="F39" s="90">
        <v>22</v>
      </c>
      <c r="G39" s="90">
        <v>8421</v>
      </c>
      <c r="H39" s="90">
        <v>11</v>
      </c>
      <c r="I39" s="90">
        <v>8</v>
      </c>
      <c r="J39" s="90">
        <v>14</v>
      </c>
      <c r="K39" s="90">
        <v>15.4</v>
      </c>
      <c r="L39" s="90">
        <v>1845</v>
      </c>
      <c r="M39" s="90">
        <v>11</v>
      </c>
      <c r="N39" s="90">
        <v>8</v>
      </c>
      <c r="O39" s="90">
        <v>14</v>
      </c>
      <c r="P39" s="90">
        <v>1845</v>
      </c>
      <c r="Q39" s="90">
        <v>4</v>
      </c>
      <c r="R39" s="90">
        <v>9</v>
      </c>
      <c r="S39" s="90">
        <v>13.2</v>
      </c>
      <c r="T39" s="90">
        <v>2</v>
      </c>
      <c r="U39" s="90">
        <v>701</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1263</v>
      </c>
      <c r="D42" s="91">
        <v>1879</v>
      </c>
      <c r="E42" s="91">
        <v>930</v>
      </c>
      <c r="F42" s="91">
        <v>995.6</v>
      </c>
      <c r="G42" s="91">
        <v>250937</v>
      </c>
      <c r="H42" s="91">
        <v>441</v>
      </c>
      <c r="I42" s="91">
        <v>366</v>
      </c>
      <c r="J42" s="91">
        <v>597</v>
      </c>
      <c r="K42" s="91">
        <v>681.1</v>
      </c>
      <c r="L42" s="91">
        <v>77818</v>
      </c>
      <c r="M42" s="91">
        <v>420</v>
      </c>
      <c r="N42" s="91">
        <v>312</v>
      </c>
      <c r="O42" s="91">
        <v>453</v>
      </c>
      <c r="P42" s="91">
        <v>65971</v>
      </c>
      <c r="Q42" s="91">
        <v>215</v>
      </c>
      <c r="R42" s="91">
        <v>1133</v>
      </c>
      <c r="S42" s="91">
        <v>1584.1</v>
      </c>
      <c r="T42" s="91">
        <v>26</v>
      </c>
      <c r="U42" s="91">
        <v>98917</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316</v>
      </c>
      <c r="D44" s="90">
        <v>216.1</v>
      </c>
      <c r="E44" s="90">
        <v>410</v>
      </c>
      <c r="F44" s="90">
        <v>352.7</v>
      </c>
      <c r="G44" s="90">
        <v>75871</v>
      </c>
      <c r="H44" s="90">
        <v>136</v>
      </c>
      <c r="I44" s="90">
        <v>113</v>
      </c>
      <c r="J44" s="90">
        <v>194</v>
      </c>
      <c r="K44" s="90">
        <v>218.9</v>
      </c>
      <c r="L44" s="90">
        <v>23559</v>
      </c>
      <c r="M44" s="90">
        <v>126</v>
      </c>
      <c r="N44" s="90">
        <v>88</v>
      </c>
      <c r="O44" s="90">
        <v>134</v>
      </c>
      <c r="P44" s="90">
        <v>18084</v>
      </c>
      <c r="Q44" s="90">
        <v>20</v>
      </c>
      <c r="R44" s="90">
        <v>186</v>
      </c>
      <c r="S44" s="90">
        <v>243.8</v>
      </c>
      <c r="T44" s="90" t="s">
        <v>142</v>
      </c>
      <c r="U44" s="90">
        <v>26390</v>
      </c>
      <c r="V44" s="163">
        <v>25</v>
      </c>
    </row>
    <row r="45" spans="1:22" ht="12" customHeight="1">
      <c r="A45" s="162">
        <v>26</v>
      </c>
      <c r="B45" s="155" t="s">
        <v>212</v>
      </c>
      <c r="C45" s="90">
        <v>947</v>
      </c>
      <c r="D45" s="90">
        <v>1662.9</v>
      </c>
      <c r="E45" s="90">
        <v>520</v>
      </c>
      <c r="F45" s="90">
        <v>643</v>
      </c>
      <c r="G45" s="90">
        <v>175066</v>
      </c>
      <c r="H45" s="90">
        <v>305</v>
      </c>
      <c r="I45" s="90">
        <v>253</v>
      </c>
      <c r="J45" s="90">
        <v>403</v>
      </c>
      <c r="K45" s="90">
        <v>462.2</v>
      </c>
      <c r="L45" s="90">
        <v>54259</v>
      </c>
      <c r="M45" s="90">
        <v>294</v>
      </c>
      <c r="N45" s="90">
        <v>224</v>
      </c>
      <c r="O45" s="90">
        <v>319</v>
      </c>
      <c r="P45" s="90">
        <v>47887</v>
      </c>
      <c r="Q45" s="90">
        <v>195</v>
      </c>
      <c r="R45" s="90">
        <v>947</v>
      </c>
      <c r="S45" s="90">
        <v>1340.3</v>
      </c>
      <c r="T45" s="90">
        <v>26</v>
      </c>
      <c r="U45" s="90">
        <v>72527</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241</v>
      </c>
      <c r="C49" s="91">
        <v>1580</v>
      </c>
      <c r="D49" s="91">
        <v>2112.4</v>
      </c>
      <c r="E49" s="91">
        <v>1193</v>
      </c>
      <c r="F49" s="91">
        <v>1449.3</v>
      </c>
      <c r="G49" s="91">
        <v>323632</v>
      </c>
      <c r="H49" s="91">
        <v>623</v>
      </c>
      <c r="I49" s="91">
        <v>580</v>
      </c>
      <c r="J49" s="91">
        <v>945</v>
      </c>
      <c r="K49" s="91">
        <v>1051</v>
      </c>
      <c r="L49" s="91">
        <v>123159</v>
      </c>
      <c r="M49" s="91">
        <v>584</v>
      </c>
      <c r="N49" s="91">
        <v>433</v>
      </c>
      <c r="O49" s="91">
        <v>624</v>
      </c>
      <c r="P49" s="91">
        <v>91676</v>
      </c>
      <c r="Q49" s="91">
        <v>200</v>
      </c>
      <c r="R49" s="91">
        <v>1086</v>
      </c>
      <c r="S49" s="91">
        <v>1551.3</v>
      </c>
      <c r="T49" s="91">
        <v>9</v>
      </c>
      <c r="U49" s="91">
        <v>96401</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2" sqref="A2"/>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238</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239</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30" t="s">
        <v>102</v>
      </c>
      <c r="E7" s="226" t="s">
        <v>101</v>
      </c>
      <c r="F7" s="227"/>
      <c r="G7" s="140" t="s">
        <v>98</v>
      </c>
      <c r="H7" s="230" t="s">
        <v>99</v>
      </c>
      <c r="I7" s="230" t="s">
        <v>100</v>
      </c>
      <c r="J7" s="226" t="s">
        <v>101</v>
      </c>
      <c r="K7" s="243"/>
      <c r="L7" s="140" t="s">
        <v>98</v>
      </c>
      <c r="M7" s="141" t="s">
        <v>177</v>
      </c>
      <c r="N7" s="141"/>
      <c r="O7" s="142"/>
      <c r="P7" s="142"/>
      <c r="Q7" s="230" t="s">
        <v>99</v>
      </c>
      <c r="R7" s="230" t="s">
        <v>100</v>
      </c>
      <c r="S7" s="223" t="s">
        <v>156</v>
      </c>
      <c r="T7" s="223" t="s">
        <v>133</v>
      </c>
      <c r="U7" s="143" t="s">
        <v>98</v>
      </c>
      <c r="V7" s="241"/>
    </row>
    <row r="8" spans="1:22" ht="12" customHeight="1">
      <c r="A8" s="235"/>
      <c r="B8" s="238"/>
      <c r="C8" s="140" t="s">
        <v>178</v>
      </c>
      <c r="D8" s="231"/>
      <c r="E8" s="228"/>
      <c r="F8" s="229"/>
      <c r="G8" s="140" t="s">
        <v>104</v>
      </c>
      <c r="H8" s="231"/>
      <c r="I8" s="231"/>
      <c r="J8" s="228"/>
      <c r="K8" s="244"/>
      <c r="L8" s="140" t="s">
        <v>104</v>
      </c>
      <c r="M8" s="144"/>
      <c r="N8" s="140"/>
      <c r="O8" s="140"/>
      <c r="P8" s="140" t="s">
        <v>98</v>
      </c>
      <c r="Q8" s="231"/>
      <c r="R8" s="231"/>
      <c r="S8" s="224"/>
      <c r="T8" s="224"/>
      <c r="U8" s="143" t="s">
        <v>104</v>
      </c>
      <c r="V8" s="241"/>
    </row>
    <row r="9" spans="1:22" ht="12" customHeight="1">
      <c r="A9" s="235"/>
      <c r="B9" s="238"/>
      <c r="C9" s="140" t="s">
        <v>179</v>
      </c>
      <c r="D9" s="231"/>
      <c r="E9" s="230" t="s">
        <v>107</v>
      </c>
      <c r="F9" s="230" t="s">
        <v>108</v>
      </c>
      <c r="G9" s="145" t="s">
        <v>106</v>
      </c>
      <c r="H9" s="231"/>
      <c r="I9" s="231"/>
      <c r="J9" s="230" t="s">
        <v>107</v>
      </c>
      <c r="K9" s="226" t="s">
        <v>108</v>
      </c>
      <c r="L9" s="140" t="s">
        <v>106</v>
      </c>
      <c r="M9" s="146" t="s">
        <v>96</v>
      </c>
      <c r="N9" s="140" t="s">
        <v>180</v>
      </c>
      <c r="O9" s="146" t="s">
        <v>181</v>
      </c>
      <c r="P9" s="140" t="s">
        <v>104</v>
      </c>
      <c r="Q9" s="231"/>
      <c r="R9" s="231"/>
      <c r="S9" s="224"/>
      <c r="T9" s="224"/>
      <c r="U9" s="143" t="s">
        <v>106</v>
      </c>
      <c r="V9" s="241"/>
    </row>
    <row r="10" spans="1:22" ht="12" customHeight="1">
      <c r="A10" s="235"/>
      <c r="B10" s="238"/>
      <c r="C10" s="140" t="s">
        <v>111</v>
      </c>
      <c r="D10" s="231"/>
      <c r="E10" s="231"/>
      <c r="F10" s="231"/>
      <c r="G10" s="140" t="s">
        <v>110</v>
      </c>
      <c r="H10" s="231"/>
      <c r="I10" s="231"/>
      <c r="J10" s="231"/>
      <c r="K10" s="233"/>
      <c r="L10" s="140" t="s">
        <v>110</v>
      </c>
      <c r="M10" s="140" t="s">
        <v>182</v>
      </c>
      <c r="N10" s="140" t="s">
        <v>183</v>
      </c>
      <c r="O10" s="140" t="s">
        <v>184</v>
      </c>
      <c r="P10" s="140" t="s">
        <v>185</v>
      </c>
      <c r="Q10" s="231"/>
      <c r="R10" s="231"/>
      <c r="S10" s="224"/>
      <c r="T10" s="224"/>
      <c r="U10" s="147" t="s">
        <v>110</v>
      </c>
      <c r="V10" s="241"/>
    </row>
    <row r="11" spans="1:22" ht="12" customHeight="1">
      <c r="A11" s="235"/>
      <c r="B11" s="238"/>
      <c r="C11" s="148"/>
      <c r="D11" s="232"/>
      <c r="E11" s="232"/>
      <c r="F11" s="232"/>
      <c r="G11" s="142" t="s">
        <v>112</v>
      </c>
      <c r="H11" s="232"/>
      <c r="I11" s="232"/>
      <c r="J11" s="232"/>
      <c r="K11" s="228"/>
      <c r="L11" s="142" t="s">
        <v>112</v>
      </c>
      <c r="M11" s="148"/>
      <c r="N11" s="148"/>
      <c r="O11" s="148"/>
      <c r="P11" s="142" t="s">
        <v>112</v>
      </c>
      <c r="Q11" s="232"/>
      <c r="R11" s="232"/>
      <c r="S11" s="225"/>
      <c r="T11" s="225"/>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195</v>
      </c>
      <c r="D14" s="90">
        <v>127.7</v>
      </c>
      <c r="E14" s="90">
        <v>208</v>
      </c>
      <c r="F14" s="90">
        <v>239.8</v>
      </c>
      <c r="G14" s="90">
        <v>54262</v>
      </c>
      <c r="H14" s="90">
        <v>95</v>
      </c>
      <c r="I14" s="90">
        <v>100</v>
      </c>
      <c r="J14" s="90">
        <v>150</v>
      </c>
      <c r="K14" s="90">
        <v>185.8</v>
      </c>
      <c r="L14" s="90">
        <v>19532</v>
      </c>
      <c r="M14" s="90">
        <v>90</v>
      </c>
      <c r="N14" s="90">
        <v>72</v>
      </c>
      <c r="O14" s="90">
        <v>96</v>
      </c>
      <c r="P14" s="90">
        <v>14880</v>
      </c>
      <c r="Q14" s="90">
        <v>9</v>
      </c>
      <c r="R14" s="90">
        <v>95</v>
      </c>
      <c r="S14" s="90">
        <v>116.8</v>
      </c>
      <c r="T14" s="90" t="s">
        <v>142</v>
      </c>
      <c r="U14" s="90">
        <v>15105</v>
      </c>
      <c r="V14" s="159">
        <v>1</v>
      </c>
    </row>
    <row r="15" spans="1:22" ht="12" customHeight="1">
      <c r="A15" s="158">
        <v>2</v>
      </c>
      <c r="B15" s="155" t="s">
        <v>187</v>
      </c>
      <c r="C15" s="90">
        <v>98</v>
      </c>
      <c r="D15" s="90">
        <v>104.1</v>
      </c>
      <c r="E15" s="90">
        <v>-43</v>
      </c>
      <c r="F15" s="90">
        <v>27.8</v>
      </c>
      <c r="G15" s="90">
        <v>29797</v>
      </c>
      <c r="H15" s="90">
        <v>43</v>
      </c>
      <c r="I15" s="90">
        <v>34</v>
      </c>
      <c r="J15" s="90">
        <v>59</v>
      </c>
      <c r="K15" s="90">
        <v>65.9</v>
      </c>
      <c r="L15" s="90">
        <v>6543</v>
      </c>
      <c r="M15" s="90">
        <v>40</v>
      </c>
      <c r="N15" s="90">
        <v>28</v>
      </c>
      <c r="O15" s="90">
        <v>44</v>
      </c>
      <c r="P15" s="90">
        <v>5174</v>
      </c>
      <c r="Q15" s="90">
        <v>4</v>
      </c>
      <c r="R15" s="90">
        <v>52</v>
      </c>
      <c r="S15" s="90">
        <v>76.9</v>
      </c>
      <c r="T15" s="90" t="s">
        <v>142</v>
      </c>
      <c r="U15" s="90">
        <v>7509</v>
      </c>
      <c r="V15" s="159">
        <v>2</v>
      </c>
    </row>
    <row r="16" spans="1:22" ht="12" customHeight="1">
      <c r="A16" s="158">
        <v>3</v>
      </c>
      <c r="B16" s="155" t="s">
        <v>188</v>
      </c>
      <c r="C16" s="90">
        <v>153</v>
      </c>
      <c r="D16" s="90">
        <v>27.5</v>
      </c>
      <c r="E16" s="90">
        <v>281</v>
      </c>
      <c r="F16" s="90">
        <v>189.9</v>
      </c>
      <c r="G16" s="90">
        <v>29338</v>
      </c>
      <c r="H16" s="90">
        <v>65</v>
      </c>
      <c r="I16" s="90">
        <v>52</v>
      </c>
      <c r="J16" s="90">
        <v>94</v>
      </c>
      <c r="K16" s="90">
        <v>105.3</v>
      </c>
      <c r="L16" s="90">
        <v>11644</v>
      </c>
      <c r="M16" s="90">
        <v>60</v>
      </c>
      <c r="N16" s="90">
        <v>43</v>
      </c>
      <c r="O16" s="90">
        <v>68</v>
      </c>
      <c r="P16" s="90">
        <v>9632</v>
      </c>
      <c r="Q16" s="90">
        <v>8</v>
      </c>
      <c r="R16" s="90">
        <v>21</v>
      </c>
      <c r="S16" s="90">
        <v>37.5</v>
      </c>
      <c r="T16" s="90" t="s">
        <v>142</v>
      </c>
      <c r="U16" s="90">
        <v>4575</v>
      </c>
      <c r="V16" s="159">
        <v>3</v>
      </c>
    </row>
    <row r="17" spans="1:22" ht="12" customHeight="1">
      <c r="A17" s="158">
        <v>4</v>
      </c>
      <c r="B17" s="155" t="s">
        <v>189</v>
      </c>
      <c r="C17" s="90">
        <v>27</v>
      </c>
      <c r="D17" s="90">
        <v>5.2</v>
      </c>
      <c r="E17" s="90">
        <v>46</v>
      </c>
      <c r="F17" s="90">
        <v>40.6</v>
      </c>
      <c r="G17" s="90">
        <v>4052</v>
      </c>
      <c r="H17" s="90">
        <v>15</v>
      </c>
      <c r="I17" s="90">
        <v>13</v>
      </c>
      <c r="J17" s="90">
        <v>17</v>
      </c>
      <c r="K17" s="90">
        <v>24.6</v>
      </c>
      <c r="L17" s="90">
        <v>2529</v>
      </c>
      <c r="M17" s="90">
        <v>15</v>
      </c>
      <c r="N17" s="90">
        <v>13</v>
      </c>
      <c r="O17" s="90">
        <v>17</v>
      </c>
      <c r="P17" s="90">
        <v>2529</v>
      </c>
      <c r="Q17" s="90">
        <v>2</v>
      </c>
      <c r="R17" s="90" t="s">
        <v>137</v>
      </c>
      <c r="S17" s="90" t="s">
        <v>137</v>
      </c>
      <c r="T17" s="90" t="s">
        <v>137</v>
      </c>
      <c r="U17" s="90" t="s">
        <v>137</v>
      </c>
      <c r="V17" s="159">
        <v>4</v>
      </c>
    </row>
    <row r="18" spans="1:22" ht="12" customHeight="1">
      <c r="A18" s="158">
        <v>5</v>
      </c>
      <c r="B18" s="155" t="s">
        <v>190</v>
      </c>
      <c r="C18" s="90">
        <v>45</v>
      </c>
      <c r="D18" s="90">
        <v>98.9</v>
      </c>
      <c r="E18" s="90">
        <v>92</v>
      </c>
      <c r="F18" s="90">
        <v>80.1</v>
      </c>
      <c r="G18" s="90">
        <v>23480</v>
      </c>
      <c r="H18" s="90">
        <v>8</v>
      </c>
      <c r="I18" s="90">
        <v>39</v>
      </c>
      <c r="J18" s="90">
        <v>78</v>
      </c>
      <c r="K18" s="90">
        <v>70.3</v>
      </c>
      <c r="L18" s="90">
        <v>10533</v>
      </c>
      <c r="M18" s="90">
        <v>7</v>
      </c>
      <c r="N18" s="90">
        <v>5</v>
      </c>
      <c r="O18" s="90">
        <v>7</v>
      </c>
      <c r="P18" s="90">
        <v>1033</v>
      </c>
      <c r="Q18" s="90">
        <v>2</v>
      </c>
      <c r="R18" s="90" t="s">
        <v>137</v>
      </c>
      <c r="S18" s="90" t="s">
        <v>137</v>
      </c>
      <c r="T18" s="90" t="s">
        <v>137</v>
      </c>
      <c r="U18" s="90" t="s">
        <v>137</v>
      </c>
      <c r="V18" s="159">
        <v>5</v>
      </c>
    </row>
    <row r="19" spans="1:22" ht="12" customHeight="1">
      <c r="A19" s="158">
        <v>6</v>
      </c>
      <c r="B19" s="155" t="s">
        <v>191</v>
      </c>
      <c r="C19" s="90">
        <v>35</v>
      </c>
      <c r="D19" s="90">
        <v>38.6</v>
      </c>
      <c r="E19" s="90">
        <v>17</v>
      </c>
      <c r="F19" s="90">
        <v>25</v>
      </c>
      <c r="G19" s="90">
        <v>5825</v>
      </c>
      <c r="H19" s="90">
        <v>13</v>
      </c>
      <c r="I19" s="90">
        <v>8</v>
      </c>
      <c r="J19" s="90">
        <v>13</v>
      </c>
      <c r="K19" s="90">
        <v>13.8</v>
      </c>
      <c r="L19" s="90">
        <v>1581</v>
      </c>
      <c r="M19" s="90">
        <v>13</v>
      </c>
      <c r="N19" s="90">
        <v>8</v>
      </c>
      <c r="O19" s="90">
        <v>13</v>
      </c>
      <c r="P19" s="90">
        <v>1581</v>
      </c>
      <c r="Q19" s="90">
        <v>6</v>
      </c>
      <c r="R19" s="90">
        <v>27</v>
      </c>
      <c r="S19" s="90">
        <v>34.6</v>
      </c>
      <c r="T19" s="90">
        <v>1</v>
      </c>
      <c r="U19" s="90">
        <v>1439</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182</v>
      </c>
      <c r="D21" s="90">
        <v>523.8</v>
      </c>
      <c r="E21" s="90">
        <v>98</v>
      </c>
      <c r="F21" s="90">
        <v>121.6</v>
      </c>
      <c r="G21" s="90">
        <v>43394</v>
      </c>
      <c r="H21" s="90">
        <v>50</v>
      </c>
      <c r="I21" s="90">
        <v>40</v>
      </c>
      <c r="J21" s="90">
        <v>58</v>
      </c>
      <c r="K21" s="90">
        <v>73.9</v>
      </c>
      <c r="L21" s="90">
        <v>8163</v>
      </c>
      <c r="M21" s="90">
        <v>49</v>
      </c>
      <c r="N21" s="90">
        <v>40</v>
      </c>
      <c r="O21" s="90">
        <v>55</v>
      </c>
      <c r="P21" s="90">
        <v>7986</v>
      </c>
      <c r="Q21" s="90">
        <v>43</v>
      </c>
      <c r="R21" s="90">
        <v>336</v>
      </c>
      <c r="S21" s="90">
        <v>461.5</v>
      </c>
      <c r="T21" s="90">
        <v>1</v>
      </c>
      <c r="U21" s="90">
        <v>25196</v>
      </c>
      <c r="V21" s="159">
        <v>7</v>
      </c>
    </row>
    <row r="22" spans="1:22" ht="12" customHeight="1">
      <c r="A22" s="158">
        <v>8</v>
      </c>
      <c r="B22" s="155" t="s">
        <v>193</v>
      </c>
      <c r="C22" s="90">
        <v>94</v>
      </c>
      <c r="D22" s="90">
        <v>224.5</v>
      </c>
      <c r="E22" s="90">
        <v>43</v>
      </c>
      <c r="F22" s="90">
        <v>68.7</v>
      </c>
      <c r="G22" s="90">
        <v>26766</v>
      </c>
      <c r="H22" s="90">
        <v>28</v>
      </c>
      <c r="I22" s="90">
        <v>25</v>
      </c>
      <c r="J22" s="90">
        <v>31</v>
      </c>
      <c r="K22" s="90">
        <v>47.2</v>
      </c>
      <c r="L22" s="90">
        <v>5256</v>
      </c>
      <c r="M22" s="90">
        <v>27</v>
      </c>
      <c r="N22" s="90">
        <v>23</v>
      </c>
      <c r="O22" s="90">
        <v>28</v>
      </c>
      <c r="P22" s="90">
        <v>4970</v>
      </c>
      <c r="Q22" s="90">
        <v>21</v>
      </c>
      <c r="R22" s="90">
        <v>155</v>
      </c>
      <c r="S22" s="90">
        <v>211.2</v>
      </c>
      <c r="T22" s="90" t="s">
        <v>142</v>
      </c>
      <c r="U22" s="90">
        <v>12223</v>
      </c>
      <c r="V22" s="159">
        <v>8</v>
      </c>
    </row>
    <row r="23" spans="1:22" ht="12" customHeight="1">
      <c r="A23" s="158">
        <v>9</v>
      </c>
      <c r="B23" s="155" t="s">
        <v>194</v>
      </c>
      <c r="C23" s="90">
        <v>147</v>
      </c>
      <c r="D23" s="90">
        <v>225.5</v>
      </c>
      <c r="E23" s="90">
        <v>65</v>
      </c>
      <c r="F23" s="90">
        <v>101.5</v>
      </c>
      <c r="G23" s="90">
        <v>25799</v>
      </c>
      <c r="H23" s="90">
        <v>57</v>
      </c>
      <c r="I23" s="90">
        <v>46</v>
      </c>
      <c r="J23" s="90">
        <v>74</v>
      </c>
      <c r="K23" s="90">
        <v>88.5</v>
      </c>
      <c r="L23" s="90">
        <v>9653</v>
      </c>
      <c r="M23" s="90">
        <v>54</v>
      </c>
      <c r="N23" s="90">
        <v>41</v>
      </c>
      <c r="O23" s="90">
        <v>62</v>
      </c>
      <c r="P23" s="90">
        <v>8753</v>
      </c>
      <c r="Q23" s="90">
        <v>29</v>
      </c>
      <c r="R23" s="90">
        <v>145</v>
      </c>
      <c r="S23" s="90">
        <v>181.9</v>
      </c>
      <c r="T23" s="90" t="s">
        <v>142</v>
      </c>
      <c r="U23" s="90">
        <v>9800</v>
      </c>
      <c r="V23" s="159">
        <v>9</v>
      </c>
    </row>
    <row r="24" spans="1:22" ht="12" customHeight="1">
      <c r="A24" s="162">
        <v>10</v>
      </c>
      <c r="B24" s="155" t="s">
        <v>195</v>
      </c>
      <c r="C24" s="90">
        <v>123</v>
      </c>
      <c r="D24" s="90">
        <v>101</v>
      </c>
      <c r="E24" s="90">
        <v>98</v>
      </c>
      <c r="F24" s="90">
        <v>101.7</v>
      </c>
      <c r="G24" s="90">
        <v>18909</v>
      </c>
      <c r="H24" s="90">
        <v>38</v>
      </c>
      <c r="I24" s="90">
        <v>34</v>
      </c>
      <c r="J24" s="90">
        <v>59</v>
      </c>
      <c r="K24" s="90">
        <v>65.3</v>
      </c>
      <c r="L24" s="90">
        <v>7111</v>
      </c>
      <c r="M24" s="90">
        <v>36</v>
      </c>
      <c r="N24" s="90">
        <v>28</v>
      </c>
      <c r="O24" s="90">
        <v>41</v>
      </c>
      <c r="P24" s="90">
        <v>6029</v>
      </c>
      <c r="Q24" s="90">
        <v>25</v>
      </c>
      <c r="R24" s="90">
        <v>62</v>
      </c>
      <c r="S24" s="90">
        <v>97.8</v>
      </c>
      <c r="T24" s="90" t="s">
        <v>142</v>
      </c>
      <c r="U24" s="90">
        <v>5126</v>
      </c>
      <c r="V24" s="163">
        <v>10</v>
      </c>
    </row>
    <row r="25" spans="1:22" ht="12" customHeight="1">
      <c r="A25" s="162">
        <v>11</v>
      </c>
      <c r="B25" s="155" t="s">
        <v>196</v>
      </c>
      <c r="C25" s="90">
        <v>51</v>
      </c>
      <c r="D25" s="90">
        <v>28.8</v>
      </c>
      <c r="E25" s="90">
        <v>7</v>
      </c>
      <c r="F25" s="90">
        <v>26.5</v>
      </c>
      <c r="G25" s="90">
        <v>6767</v>
      </c>
      <c r="H25" s="90">
        <v>11</v>
      </c>
      <c r="I25" s="90">
        <v>9</v>
      </c>
      <c r="J25" s="90">
        <v>11</v>
      </c>
      <c r="K25" s="90">
        <v>15.6</v>
      </c>
      <c r="L25" s="90">
        <v>1959</v>
      </c>
      <c r="M25" s="90">
        <v>11</v>
      </c>
      <c r="N25" s="90">
        <v>9</v>
      </c>
      <c r="O25" s="90">
        <v>11</v>
      </c>
      <c r="P25" s="90">
        <v>1959</v>
      </c>
      <c r="Q25" s="90">
        <v>10</v>
      </c>
      <c r="R25" s="90">
        <v>9</v>
      </c>
      <c r="S25" s="90">
        <v>16.6</v>
      </c>
      <c r="T25" s="90" t="s">
        <v>142</v>
      </c>
      <c r="U25" s="90">
        <v>557</v>
      </c>
      <c r="V25" s="163">
        <v>11</v>
      </c>
    </row>
    <row r="26" spans="1:22" ht="12" customHeight="1">
      <c r="A26" s="162">
        <v>12</v>
      </c>
      <c r="B26" s="155" t="s">
        <v>197</v>
      </c>
      <c r="C26" s="90">
        <v>147</v>
      </c>
      <c r="D26" s="90">
        <v>276.5</v>
      </c>
      <c r="E26" s="90">
        <v>69</v>
      </c>
      <c r="F26" s="90">
        <v>99.2</v>
      </c>
      <c r="G26" s="90">
        <v>28289</v>
      </c>
      <c r="H26" s="90">
        <v>56</v>
      </c>
      <c r="I26" s="90">
        <v>45</v>
      </c>
      <c r="J26" s="90">
        <v>69</v>
      </c>
      <c r="K26" s="90">
        <v>81.6</v>
      </c>
      <c r="L26" s="90">
        <v>10401</v>
      </c>
      <c r="M26" s="90">
        <v>54</v>
      </c>
      <c r="N26" s="90">
        <v>41</v>
      </c>
      <c r="O26" s="90">
        <v>56</v>
      </c>
      <c r="P26" s="90">
        <v>9361</v>
      </c>
      <c r="Q26" s="90">
        <v>26</v>
      </c>
      <c r="R26" s="90">
        <v>157</v>
      </c>
      <c r="S26" s="90">
        <v>217.8</v>
      </c>
      <c r="T26" s="90" t="s">
        <v>142</v>
      </c>
      <c r="U26" s="90">
        <v>9090</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131</v>
      </c>
      <c r="D28" s="90">
        <v>501.8</v>
      </c>
      <c r="E28" s="90">
        <v>59</v>
      </c>
      <c r="F28" s="90">
        <v>68.9</v>
      </c>
      <c r="G28" s="90">
        <v>30609</v>
      </c>
      <c r="H28" s="90">
        <v>31</v>
      </c>
      <c r="I28" s="90">
        <v>23</v>
      </c>
      <c r="J28" s="90">
        <v>40</v>
      </c>
      <c r="K28" s="90">
        <v>44.4</v>
      </c>
      <c r="L28" s="90">
        <v>4883</v>
      </c>
      <c r="M28" s="90">
        <v>30</v>
      </c>
      <c r="N28" s="90">
        <v>21</v>
      </c>
      <c r="O28" s="90">
        <v>31</v>
      </c>
      <c r="P28" s="90">
        <v>4376</v>
      </c>
      <c r="Q28" s="90">
        <v>29</v>
      </c>
      <c r="R28" s="90">
        <v>355</v>
      </c>
      <c r="S28" s="90">
        <v>468.5</v>
      </c>
      <c r="T28" s="90" t="s">
        <v>142</v>
      </c>
      <c r="U28" s="90">
        <v>17541</v>
      </c>
      <c r="V28" s="163">
        <v>13</v>
      </c>
    </row>
    <row r="29" spans="1:22" ht="12" customHeight="1">
      <c r="A29" s="162">
        <v>14</v>
      </c>
      <c r="B29" s="155" t="s">
        <v>199</v>
      </c>
      <c r="C29" s="90">
        <v>88</v>
      </c>
      <c r="D29" s="90">
        <v>62.4</v>
      </c>
      <c r="E29" s="90">
        <v>62</v>
      </c>
      <c r="F29" s="90">
        <v>61.1</v>
      </c>
      <c r="G29" s="90">
        <v>13912</v>
      </c>
      <c r="H29" s="90">
        <v>22</v>
      </c>
      <c r="I29" s="90">
        <v>16</v>
      </c>
      <c r="J29" s="90">
        <v>41</v>
      </c>
      <c r="K29" s="90">
        <v>30.2</v>
      </c>
      <c r="L29" s="90">
        <v>4011</v>
      </c>
      <c r="M29" s="90">
        <v>20</v>
      </c>
      <c r="N29" s="90">
        <v>12</v>
      </c>
      <c r="O29" s="90">
        <v>23</v>
      </c>
      <c r="P29" s="90">
        <v>2529</v>
      </c>
      <c r="Q29" s="90">
        <v>13</v>
      </c>
      <c r="R29" s="90">
        <v>31</v>
      </c>
      <c r="S29" s="90">
        <v>61.7</v>
      </c>
      <c r="T29" s="90" t="s">
        <v>142</v>
      </c>
      <c r="U29" s="90">
        <v>3962</v>
      </c>
      <c r="V29" s="163">
        <v>14</v>
      </c>
    </row>
    <row r="30" spans="1:22" ht="12" customHeight="1">
      <c r="A30" s="162">
        <v>15</v>
      </c>
      <c r="B30" s="155" t="s">
        <v>200</v>
      </c>
      <c r="C30" s="90">
        <v>44</v>
      </c>
      <c r="D30" s="90">
        <v>127.2</v>
      </c>
      <c r="E30" s="90">
        <v>25</v>
      </c>
      <c r="F30" s="90">
        <v>29.9</v>
      </c>
      <c r="G30" s="90">
        <v>14421</v>
      </c>
      <c r="H30" s="90">
        <v>18</v>
      </c>
      <c r="I30" s="90">
        <v>15</v>
      </c>
      <c r="J30" s="90">
        <v>20</v>
      </c>
      <c r="K30" s="90">
        <v>25.9</v>
      </c>
      <c r="L30" s="90">
        <v>3200</v>
      </c>
      <c r="M30" s="90">
        <v>18</v>
      </c>
      <c r="N30" s="90">
        <v>15</v>
      </c>
      <c r="O30" s="90">
        <v>20</v>
      </c>
      <c r="P30" s="90">
        <v>3200</v>
      </c>
      <c r="Q30" s="90">
        <v>10</v>
      </c>
      <c r="R30" s="90">
        <v>63</v>
      </c>
      <c r="S30" s="90">
        <v>113.4</v>
      </c>
      <c r="T30" s="90" t="s">
        <v>142</v>
      </c>
      <c r="U30" s="90">
        <v>8603</v>
      </c>
      <c r="V30" s="163">
        <v>15</v>
      </c>
    </row>
    <row r="31" spans="1:22" ht="12" customHeight="1">
      <c r="A31" s="162">
        <v>16</v>
      </c>
      <c r="B31" s="155" t="s">
        <v>201</v>
      </c>
      <c r="C31" s="90">
        <v>124</v>
      </c>
      <c r="D31" s="90">
        <v>218.3</v>
      </c>
      <c r="E31" s="90">
        <v>36</v>
      </c>
      <c r="F31" s="90">
        <v>97.7</v>
      </c>
      <c r="G31" s="90">
        <v>24625</v>
      </c>
      <c r="H31" s="90">
        <v>39</v>
      </c>
      <c r="I31" s="90">
        <v>39</v>
      </c>
      <c r="J31" s="90">
        <v>57</v>
      </c>
      <c r="K31" s="90">
        <v>72.3</v>
      </c>
      <c r="L31" s="90">
        <v>8228</v>
      </c>
      <c r="M31" s="90">
        <v>37</v>
      </c>
      <c r="N31" s="90">
        <v>31</v>
      </c>
      <c r="O31" s="90">
        <v>38</v>
      </c>
      <c r="P31" s="90">
        <v>6678</v>
      </c>
      <c r="Q31" s="90">
        <v>23</v>
      </c>
      <c r="R31" s="90">
        <v>126</v>
      </c>
      <c r="S31" s="90">
        <v>155.8</v>
      </c>
      <c r="T31" s="90" t="s">
        <v>142</v>
      </c>
      <c r="U31" s="90">
        <v>10038</v>
      </c>
      <c r="V31" s="163">
        <v>16</v>
      </c>
    </row>
    <row r="32" spans="1:22" ht="12" customHeight="1">
      <c r="A32" s="162">
        <v>17</v>
      </c>
      <c r="B32" s="155" t="s">
        <v>202</v>
      </c>
      <c r="C32" s="90">
        <v>68</v>
      </c>
      <c r="D32" s="90">
        <v>77.5</v>
      </c>
      <c r="E32" s="90">
        <v>35</v>
      </c>
      <c r="F32" s="90">
        <v>47.8</v>
      </c>
      <c r="G32" s="90">
        <v>13718</v>
      </c>
      <c r="H32" s="90">
        <v>26</v>
      </c>
      <c r="I32" s="90">
        <v>20</v>
      </c>
      <c r="J32" s="90">
        <v>29</v>
      </c>
      <c r="K32" s="90">
        <v>36.6</v>
      </c>
      <c r="L32" s="90">
        <v>4506</v>
      </c>
      <c r="M32" s="90">
        <v>25</v>
      </c>
      <c r="N32" s="90">
        <v>18</v>
      </c>
      <c r="O32" s="90">
        <v>25</v>
      </c>
      <c r="P32" s="90">
        <v>3786</v>
      </c>
      <c r="Q32" s="90">
        <v>13</v>
      </c>
      <c r="R32" s="90">
        <v>45</v>
      </c>
      <c r="S32" s="90">
        <v>81.7</v>
      </c>
      <c r="T32" s="90" t="s">
        <v>142</v>
      </c>
      <c r="U32" s="90">
        <v>6710</v>
      </c>
      <c r="V32" s="163">
        <v>17</v>
      </c>
    </row>
    <row r="33" spans="1:22" ht="12" customHeight="1">
      <c r="A33" s="162">
        <v>18</v>
      </c>
      <c r="B33" s="155" t="s">
        <v>203</v>
      </c>
      <c r="C33" s="90">
        <v>54</v>
      </c>
      <c r="D33" s="90">
        <v>70.3</v>
      </c>
      <c r="E33" s="90">
        <v>21</v>
      </c>
      <c r="F33" s="90">
        <v>28.9</v>
      </c>
      <c r="G33" s="90">
        <v>6992</v>
      </c>
      <c r="H33" s="90">
        <v>13</v>
      </c>
      <c r="I33" s="90">
        <v>10</v>
      </c>
      <c r="J33" s="90">
        <v>14</v>
      </c>
      <c r="K33" s="90">
        <v>18.4</v>
      </c>
      <c r="L33" s="90">
        <v>2080</v>
      </c>
      <c r="M33" s="90">
        <v>13</v>
      </c>
      <c r="N33" s="90">
        <v>10</v>
      </c>
      <c r="O33" s="90">
        <v>14</v>
      </c>
      <c r="P33" s="90">
        <v>2080</v>
      </c>
      <c r="Q33" s="90">
        <v>11</v>
      </c>
      <c r="R33" s="90">
        <v>10</v>
      </c>
      <c r="S33" s="90">
        <v>19.9</v>
      </c>
      <c r="T33" s="90" t="s">
        <v>142</v>
      </c>
      <c r="U33" s="90">
        <v>934</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65</v>
      </c>
      <c r="D35" s="90">
        <v>100.3</v>
      </c>
      <c r="E35" s="90">
        <v>64</v>
      </c>
      <c r="F35" s="90">
        <v>56.2</v>
      </c>
      <c r="G35" s="90">
        <v>13373</v>
      </c>
      <c r="H35" s="90">
        <v>25</v>
      </c>
      <c r="I35" s="90">
        <v>17</v>
      </c>
      <c r="J35" s="90">
        <v>26</v>
      </c>
      <c r="K35" s="90">
        <v>24.5</v>
      </c>
      <c r="L35" s="90">
        <v>3600</v>
      </c>
      <c r="M35" s="90">
        <v>25</v>
      </c>
      <c r="N35" s="90">
        <v>17</v>
      </c>
      <c r="O35" s="90">
        <v>26</v>
      </c>
      <c r="P35" s="90">
        <v>3600</v>
      </c>
      <c r="Q35" s="90">
        <v>10</v>
      </c>
      <c r="R35" s="90">
        <v>54</v>
      </c>
      <c r="S35" s="90">
        <v>76.3</v>
      </c>
      <c r="T35" s="90">
        <v>24</v>
      </c>
      <c r="U35" s="90">
        <v>5266</v>
      </c>
      <c r="V35" s="163">
        <v>19</v>
      </c>
    </row>
    <row r="36" spans="1:22" ht="12" customHeight="1">
      <c r="A36" s="162">
        <v>20</v>
      </c>
      <c r="B36" s="155" t="s">
        <v>205</v>
      </c>
      <c r="C36" s="90">
        <v>64</v>
      </c>
      <c r="D36" s="90">
        <v>74.4</v>
      </c>
      <c r="E36" s="90">
        <v>70</v>
      </c>
      <c r="F36" s="90">
        <v>62.9</v>
      </c>
      <c r="G36" s="90">
        <v>16229</v>
      </c>
      <c r="H36" s="90">
        <v>23</v>
      </c>
      <c r="I36" s="90">
        <v>38</v>
      </c>
      <c r="J36" s="90">
        <v>65</v>
      </c>
      <c r="K36" s="90">
        <v>56.2</v>
      </c>
      <c r="L36" s="90">
        <v>6517</v>
      </c>
      <c r="M36" s="90">
        <v>20</v>
      </c>
      <c r="N36" s="90">
        <v>17</v>
      </c>
      <c r="O36" s="90">
        <v>22</v>
      </c>
      <c r="P36" s="90">
        <v>3632</v>
      </c>
      <c r="Q36" s="90">
        <v>14</v>
      </c>
      <c r="R36" s="90">
        <v>29</v>
      </c>
      <c r="S36" s="90">
        <v>52</v>
      </c>
      <c r="T36" s="90" t="s">
        <v>142</v>
      </c>
      <c r="U36" s="90">
        <v>4260</v>
      </c>
      <c r="V36" s="163">
        <v>20</v>
      </c>
    </row>
    <row r="37" spans="1:22" ht="12" customHeight="1">
      <c r="A37" s="162">
        <v>21</v>
      </c>
      <c r="B37" s="155" t="s">
        <v>206</v>
      </c>
      <c r="C37" s="90">
        <v>41</v>
      </c>
      <c r="D37" s="90">
        <v>109.6</v>
      </c>
      <c r="E37" s="90">
        <v>14</v>
      </c>
      <c r="F37" s="90">
        <v>22</v>
      </c>
      <c r="G37" s="90">
        <v>8748</v>
      </c>
      <c r="H37" s="90">
        <v>13</v>
      </c>
      <c r="I37" s="90">
        <v>10</v>
      </c>
      <c r="J37" s="90">
        <v>13</v>
      </c>
      <c r="K37" s="90">
        <v>17.1</v>
      </c>
      <c r="L37" s="90">
        <v>1922</v>
      </c>
      <c r="M37" s="90">
        <v>13</v>
      </c>
      <c r="N37" s="90">
        <v>10</v>
      </c>
      <c r="O37" s="90">
        <v>13</v>
      </c>
      <c r="P37" s="90">
        <v>1922</v>
      </c>
      <c r="Q37" s="90">
        <v>8</v>
      </c>
      <c r="R37" s="90">
        <v>71</v>
      </c>
      <c r="S37" s="90">
        <v>96.3</v>
      </c>
      <c r="T37" s="90" t="s">
        <v>142</v>
      </c>
      <c r="U37" s="90">
        <v>3843</v>
      </c>
      <c r="V37" s="163">
        <v>21</v>
      </c>
    </row>
    <row r="38" spans="1:22" ht="12" customHeight="1">
      <c r="A38" s="162">
        <v>22</v>
      </c>
      <c r="B38" s="155" t="s">
        <v>207</v>
      </c>
      <c r="C38" s="90">
        <v>129</v>
      </c>
      <c r="D38" s="90">
        <v>110.3</v>
      </c>
      <c r="E38" s="90">
        <v>48</v>
      </c>
      <c r="F38" s="90">
        <v>57.5</v>
      </c>
      <c r="G38" s="90">
        <v>14662</v>
      </c>
      <c r="H38" s="90">
        <v>23</v>
      </c>
      <c r="I38" s="90">
        <v>17</v>
      </c>
      <c r="J38" s="90">
        <v>31</v>
      </c>
      <c r="K38" s="90">
        <v>34.9</v>
      </c>
      <c r="L38" s="90">
        <v>3705</v>
      </c>
      <c r="M38" s="90">
        <v>21</v>
      </c>
      <c r="N38" s="90">
        <v>14</v>
      </c>
      <c r="O38" s="90">
        <v>22</v>
      </c>
      <c r="P38" s="90">
        <v>3079</v>
      </c>
      <c r="Q38" s="90">
        <v>28</v>
      </c>
      <c r="R38" s="90">
        <v>53</v>
      </c>
      <c r="S38" s="90">
        <v>84.2</v>
      </c>
      <c r="T38" s="90" t="s">
        <v>142</v>
      </c>
      <c r="U38" s="90">
        <v>4592</v>
      </c>
      <c r="V38" s="163">
        <v>22</v>
      </c>
    </row>
    <row r="39" spans="1:22" ht="12" customHeight="1">
      <c r="A39" s="162">
        <v>23</v>
      </c>
      <c r="B39" s="155" t="s">
        <v>208</v>
      </c>
      <c r="C39" s="90">
        <v>84</v>
      </c>
      <c r="D39" s="90">
        <v>139.3</v>
      </c>
      <c r="E39" s="90">
        <v>38</v>
      </c>
      <c r="F39" s="90">
        <v>49.4</v>
      </c>
      <c r="G39" s="90">
        <v>17428</v>
      </c>
      <c r="H39" s="90">
        <v>26</v>
      </c>
      <c r="I39" s="90">
        <v>19</v>
      </c>
      <c r="J39" s="90">
        <v>35</v>
      </c>
      <c r="K39" s="90">
        <v>36.7</v>
      </c>
      <c r="L39" s="90">
        <v>4403</v>
      </c>
      <c r="M39" s="90">
        <v>25</v>
      </c>
      <c r="N39" s="90">
        <v>16</v>
      </c>
      <c r="O39" s="90">
        <v>28</v>
      </c>
      <c r="P39" s="90">
        <v>3788</v>
      </c>
      <c r="Q39" s="90">
        <v>15</v>
      </c>
      <c r="R39" s="90">
        <v>68</v>
      </c>
      <c r="S39" s="90">
        <v>93.2</v>
      </c>
      <c r="T39" s="90">
        <v>2</v>
      </c>
      <c r="U39" s="90">
        <v>4879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2189</v>
      </c>
      <c r="D42" s="91">
        <v>3373.4</v>
      </c>
      <c r="E42" s="91">
        <v>1453</v>
      </c>
      <c r="F42" s="91">
        <v>1704.3</v>
      </c>
      <c r="G42" s="91">
        <v>471395</v>
      </c>
      <c r="H42" s="91">
        <v>738</v>
      </c>
      <c r="I42" s="91">
        <v>667</v>
      </c>
      <c r="J42" s="91">
        <v>1084</v>
      </c>
      <c r="K42" s="91">
        <v>1235.1</v>
      </c>
      <c r="L42" s="91">
        <v>141960</v>
      </c>
      <c r="M42" s="91">
        <v>703</v>
      </c>
      <c r="N42" s="91">
        <v>531</v>
      </c>
      <c r="O42" s="91">
        <v>760</v>
      </c>
      <c r="P42" s="91">
        <v>112557</v>
      </c>
      <c r="Q42" s="91">
        <v>359</v>
      </c>
      <c r="R42" s="91">
        <v>1977</v>
      </c>
      <c r="S42" s="91">
        <v>2779.7</v>
      </c>
      <c r="T42" s="91">
        <v>28</v>
      </c>
      <c r="U42" s="91">
        <v>162695</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553</v>
      </c>
      <c r="D44" s="90">
        <v>402</v>
      </c>
      <c r="E44" s="90">
        <v>601</v>
      </c>
      <c r="F44" s="90">
        <v>603.1</v>
      </c>
      <c r="G44" s="90">
        <v>146754</v>
      </c>
      <c r="H44" s="90">
        <v>239</v>
      </c>
      <c r="I44" s="90">
        <v>246</v>
      </c>
      <c r="J44" s="90">
        <v>411</v>
      </c>
      <c r="K44" s="90">
        <v>465.7</v>
      </c>
      <c r="L44" s="90">
        <v>52362</v>
      </c>
      <c r="M44" s="90">
        <v>225</v>
      </c>
      <c r="N44" s="90">
        <v>170</v>
      </c>
      <c r="O44" s="90">
        <v>245</v>
      </c>
      <c r="P44" s="90">
        <v>34829</v>
      </c>
      <c r="Q44" s="90">
        <v>31</v>
      </c>
      <c r="R44" s="90">
        <v>209</v>
      </c>
      <c r="S44" s="90">
        <v>290</v>
      </c>
      <c r="T44" s="90">
        <v>1</v>
      </c>
      <c r="U44" s="90">
        <v>30075</v>
      </c>
      <c r="V44" s="163">
        <v>25</v>
      </c>
    </row>
    <row r="45" spans="1:22" ht="12" customHeight="1">
      <c r="A45" s="162">
        <v>26</v>
      </c>
      <c r="B45" s="155" t="s">
        <v>212</v>
      </c>
      <c r="C45" s="90">
        <v>1636</v>
      </c>
      <c r="D45" s="90">
        <v>2971.4</v>
      </c>
      <c r="E45" s="90">
        <v>852</v>
      </c>
      <c r="F45" s="90">
        <v>1101.3</v>
      </c>
      <c r="G45" s="90">
        <v>324641</v>
      </c>
      <c r="H45" s="90">
        <v>499</v>
      </c>
      <c r="I45" s="90">
        <v>422</v>
      </c>
      <c r="J45" s="90">
        <v>673</v>
      </c>
      <c r="K45" s="90">
        <v>769.4</v>
      </c>
      <c r="L45" s="90">
        <v>89598</v>
      </c>
      <c r="M45" s="90">
        <v>478</v>
      </c>
      <c r="N45" s="90">
        <v>361</v>
      </c>
      <c r="O45" s="90">
        <v>515</v>
      </c>
      <c r="P45" s="90">
        <v>77728</v>
      </c>
      <c r="Q45" s="90">
        <v>328</v>
      </c>
      <c r="R45" s="90">
        <v>1768</v>
      </c>
      <c r="S45" s="90">
        <v>2489.7</v>
      </c>
      <c r="T45" s="90">
        <v>27</v>
      </c>
      <c r="U45" s="90">
        <v>132620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240</v>
      </c>
      <c r="C49" s="91">
        <v>3160</v>
      </c>
      <c r="D49" s="91">
        <v>4231.8</v>
      </c>
      <c r="E49" s="91">
        <v>2294</v>
      </c>
      <c r="F49" s="91">
        <v>3007.1</v>
      </c>
      <c r="G49" s="91">
        <v>655050</v>
      </c>
      <c r="H49" s="91">
        <v>1499</v>
      </c>
      <c r="I49" s="91">
        <v>1248</v>
      </c>
      <c r="J49" s="91">
        <v>1966</v>
      </c>
      <c r="K49" s="91">
        <v>2289.2</v>
      </c>
      <c r="L49" s="91">
        <v>263985</v>
      </c>
      <c r="M49" s="91">
        <v>1445</v>
      </c>
      <c r="N49" s="91">
        <v>1055</v>
      </c>
      <c r="O49" s="91">
        <v>1537</v>
      </c>
      <c r="P49" s="91">
        <v>222776</v>
      </c>
      <c r="Q49" s="91">
        <v>365</v>
      </c>
      <c r="R49" s="91">
        <v>2394</v>
      </c>
      <c r="S49" s="91">
        <v>3152.2</v>
      </c>
      <c r="T49" s="91">
        <v>18</v>
      </c>
      <c r="U49" s="91">
        <v>206667</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2007-08-29T09:29:56Z</cp:lastPrinted>
  <dcterms:created xsi:type="dcterms:W3CDTF">2005-01-12T10:25:28Z</dcterms:created>
  <dcterms:modified xsi:type="dcterms:W3CDTF">2008-02-21T09:05:12Z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