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<sst xmlns="http://schemas.openxmlformats.org/spreadsheetml/2006/main" count="595" uniqueCount="292">
  <si>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</si>
  <si>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</si>
  <si>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</si>
  <si>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</si>
  <si>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</si>
  <si>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</si>
  <si>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</si>
  <si>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</si>
  <si>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</si>
  <si>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</si>
  <si>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</si>
  <si>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</si>
  <si>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</si>
  <si>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</si>
  <si>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</si>
  <si>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</si>
  <si>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</si>
  <si>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</si>
  <si>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</si>
  <si>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</si>
  <si>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</si>
  <si>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</si>
  <si>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</si>
  <si>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</si>
  <si>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</si>
  <si>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</si>
  <si>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</si>
  <si>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</si>
  <si>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</si>
  <si>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</si>
  <si>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</si>
  <si>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</si>
  <si>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</si>
  <si>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</si>
  <si>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</si>
  <si>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</si>
  <si>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</si>
  <si>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</si>
  <si>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</si>
  <si>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</si>
  <si>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</si>
  <si>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</si>
  <si>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</si>
  <si>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</si>
  <si>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</si>
  <si>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</si>
  <si>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</si>
  <si>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</si>
  <si>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</si>
  <si>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</si>
  <si>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</si>
  <si>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</si>
  <si>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</si>
  <si>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</si>
  <si>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</si>
  <si>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</si>
  <si>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</si>
  <si>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</si>
  <si>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</si>
  <si>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</si>
  <si>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</si>
  <si>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</si>
  <si>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</si>
  <si>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</si>
  <si>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</si>
  <si>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</si>
  <si>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</si>
  <si>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</si>
  <si>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</si>
  <si>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</si>
  <si>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</si>
  <si>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</si>
  <si>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</si>
  <si>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</si>
  <si>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</si>
  <si>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</si>
  <si>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</si>
  <si>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</si>
  <si>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</si>
  <si>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</si>
  <si>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</si>
  <si>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</si>
  <si>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</si>
  <si>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</si>
  <si>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</si>
  <si>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</si>
  <si>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</si>
  <si>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</si>
  <si>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</si>
  <si>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</si>
  <si>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</si>
  <si>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</si>
  <si>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</si>
  <si>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</si>
  <si>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</si>
  <si>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</si>
  <si>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</si>
  <si>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</si>
  <si>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</si>
  <si>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</si>
  <si>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</si>
  <si>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</si>
  <si>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</si>
  <si>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</si>
  <si>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</si>
  <si>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</si>
  <si>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</si>
  <si>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</si>
  <si>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</si>
  <si>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</si>
  <si>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</si>
  <si>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</si>
  <si>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</si>
  <si>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</si>
  <si>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</si>
  <si>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</si>
  <si>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</si>
  <si>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</si>
  <si>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</si>
  <si>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</si>
  <si>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</si>
  <si>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</si>
  <si>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</si>
  <si>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</si>
  <si>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</si>
  <si>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</si>
  <si>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</si>
  <si>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</si>
  <si>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</si>
  <si>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</si>
  <si>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</si>
  <si>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</si>
  <si>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</si>
  <si>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</si>
  <si>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</si>
  <si>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</si>
  <si>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</si>
  <si>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</si>
  <si>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</si>
  <si>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</si>
  <si>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</si>
  <si>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</si>
  <si>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</si>
  <si>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</si>
  <si>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</si>
  <si>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</si>
  <si>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</si>
  <si>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</si>
  <si>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</si>
  <si>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</si>
  <si>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</si>
  <si>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</si>
  <si>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</si>
  <si>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</si>
  <si>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</si>
  <si>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</si>
  <si>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</si>
  <si>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</si>
  <si>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</si>
  <si>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</si>
  <si>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</si>
  <si>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</si>
  <si>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</si>
  <si>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</si>
  <si>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</si>
  <si>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</si>
  <si>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</si>
  <si>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</si>
  <si>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</si>
  <si>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</si>
  <si>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</si>
  <si>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</si>
  <si>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</si>
  <si>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</si>
  <si>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</si>
  <si>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</si>
  <si>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</si>
  <si>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</si>
  <si>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</si>
  <si>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</si>
  <si>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</si>
  <si>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</si>
  <si>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</si>
  <si>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</si>
  <si>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</si>
  <si>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</si>
  <si>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</si>
  <si>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</si>
  <si>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</si>
  <si>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</si>
  <si>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</si>
  <si>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</si>
  <si>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</si>
  <si>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</si>
  <si>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</si>
  <si>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</si>
  <si>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</si>
  <si>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</si>
  <si>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</si>
  <si>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</si>
  <si>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</si>
  <si>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</si>
  <si>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</si>
  <si>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</si>
  <si>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</si>
  <si>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</si>
  <si>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</si>
  <si>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</si>
  <si>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</si>
  <si>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</si>
  <si>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</si>
  <si>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</si>
  <si>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</si>
  <si>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</si>
  <si>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</si>
  <si>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</si>
  <si>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</si>
  <si>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</si>
  <si>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</si>
  <si>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</si>
  <si>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</si>
  <si>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</si>
  <si>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</si>
  <si>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</si>
  <si>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</si>
  <si>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</si>
  <si>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</si>
  <si>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</si>
  <si>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</si>
  <si>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</si>
  <si>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</si>
  <si>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</si>
  <si>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</si>
  <si>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Januar bis Oktober 2006</t>
  </si>
  <si>
    <t>3. Gemeldete Baugenehmigungen für Nichtwohnbauten im Oktober 2006</t>
  </si>
  <si>
    <t>2. Gemeldete Baugenehmigungen für Wohnbauten im Oktober 2006</t>
  </si>
  <si>
    <t xml:space="preserve">    1995 bis Oktober 2006</t>
  </si>
  <si>
    <t>Oktober 2006</t>
  </si>
  <si>
    <t>Januar bis Oktober 2005</t>
  </si>
  <si>
    <t xml:space="preserve">  1995 bis Oktober 2006</t>
  </si>
  <si>
    <t>Januar bis Oktober 2006</t>
  </si>
  <si>
    <t xml:space="preserve">In den ersten zehn Monaten des Jahres 2006 meldeten die Bauaufsichtsämter insgesamt 4 873 Baugenehmigungen und Bauanzeigen für Hochbauten. Das waren 2,3 Prozent bzw. 111 Baugenehmigungen bzw. Bauanzeigen mehr als im Vorjahreszeitraum. </t>
  </si>
  <si>
    <t>Die höchste Zahl von Bauvorhaben meldete der Kreis Gotha (398 Baugenehmigungen), gefolgt von der Landeshauptstadt (377) sowie den Landkreisen Schmalkalden-Meiningen (345) und Wartburgkreis (337). Schlusslicht mit 64 Genehmigungen bildet die Stadt Suhl.</t>
  </si>
  <si>
    <r>
      <t>Die Anzahl der genehmigten Wohnungen in neuen Einfamilienhäusern erhöhte sich um 5,2 Prozent auf 1</t>
    </r>
    <r>
      <rPr>
        <sz val="9"/>
        <rFont val="Arial"/>
        <family val="0"/>
      </rPr>
      <t> </t>
    </r>
    <r>
      <rPr>
        <sz val="9"/>
        <rFont val="Arial"/>
        <family val="2"/>
      </rPr>
      <t>851 Wohnungen, die in neuen Zweifamilienhäusern ging um 0,8 Prozent auf 242 Wohnungen zurück. Die Zahl der Wohnungen in neuen Wohngebäuden mit 3 und mehr Wohnungen lag mit 502 Wohnungen um 10,5 Prozent bzw. 59</t>
    </r>
    <r>
      <rPr>
        <sz val="9"/>
        <rFont val="Arial"/>
        <family val="0"/>
      </rPr>
      <t> </t>
    </r>
    <r>
      <rPr>
        <sz val="9"/>
        <rFont val="Arial"/>
        <family val="2"/>
      </rPr>
      <t>Wohnungen unter dem vergleichbaren Vorjahreszeitraum.</t>
    </r>
  </si>
  <si>
    <t>Die geplante Wohnfläche der Neubauwohnungen betrug absolut 302 920 m² und lag damit um 2,9 Prozent über dem Ergebnis von Januar bis Oktober 2005.</t>
  </si>
  <si>
    <t>Die durchschnittliche Wohnfläche je genehmigte Neubauwohnung betrug 117 m² (Vorjahr: 115 m²). Die größten Wohnungen werden mit durchschnittlich 131 m² in Einfamilienhäusern entstehen. Die durchschnittliche Wohnungsgröße der genehmigten Zweifamilienhäuser betrug 96 m² und im Geschosswohnungsbau 76 m².</t>
  </si>
  <si>
    <t>Für den Bau neuer Wohngebäude sind insgesamt 348 Millionen EUR Baukosten veranschlagt worden. Sie lagen damit um 6,3 Prozent über dem Vorjahresniveau. Damit steigen die Baukosten pro m³ umbauter Raum und je m² Wohnfläche von Januar bis Oktober 2006 gegenüber dem Vergleichszeitraum 2005 um 3 Euro auf 212 Euro bzw. um 37 Euro auf 1148 Euro. Die Kosten je m² Wohnfläche liegen in allen Gebäudearten über dem Vorjahreswert. In neuen Einfamilienhäusern sind es 10 EUR, bei Zweifamilienhäusern 14 EUR und bei Mehrfamilienhäusern 250 EUR mehr.</t>
  </si>
  <si>
    <t>Die von den Bauherren auf 522 Millionen EUR veranschlagten Baukosten lagen um 8,4 Prozent über dem Vorjahresniveau.</t>
  </si>
  <si>
    <t>Von Januar bis Oktober 2006 wurden 644 neue Nichtwohngebäude genehmigt. Das waren 61 Vorhaben mehr (+ 10,5 Prozent) als im gleichen Zeitraum 2005.</t>
  </si>
  <si>
    <t>Der umbaute Raum war mit rund 3 881 000 m³ um ca. 750 000 m³ oder 24,0 Prozent größer als von Januar bis Oktober 2005.</t>
  </si>
  <si>
    <r>
      <t>Für alle Vorhaben wurde ein Kostenvolumen von 1 021 Millionen EUR veranschlagt, 6,9 Prozent bzw. 66,3</t>
    </r>
    <r>
      <rPr>
        <sz val="9"/>
        <rFont val="Arial"/>
        <family val="0"/>
      </rPr>
      <t> </t>
    </r>
    <r>
      <rPr>
        <sz val="9"/>
        <rFont val="Arial"/>
        <family val="2"/>
      </rPr>
      <t>Millionen</t>
    </r>
    <r>
      <rPr>
        <sz val="9"/>
        <rFont val="Arial"/>
        <family val="0"/>
      </rPr>
      <t> </t>
    </r>
    <r>
      <rPr>
        <sz val="9"/>
        <rFont val="Arial"/>
        <family val="2"/>
      </rPr>
      <t>EUR mehr als im Vergleichszeitraum des Vorjahres. Knapp 49 Prozent der veranschlagten Kosten wurden für den Wohn- und gut 51</t>
    </r>
    <r>
      <rPr>
        <sz val="9"/>
        <rFont val="Arial"/>
        <family val="0"/>
      </rPr>
      <t> </t>
    </r>
    <r>
      <rPr>
        <sz val="9"/>
        <rFont val="Arial"/>
        <family val="2"/>
      </rPr>
      <t>Prozent für den Nichtwohnbau vorgesehen.</t>
    </r>
  </si>
  <si>
    <t>Im Wohnungsneubau hatten die Bauherren mit 2 595 Wohnungen 1,2 Prozent bzw. 30 Wohnungen mehr eingeplant als von Januar bis Oktober 2005. Dieser Anstieg resultiert vor allem aus einer höheren Anzahl von Baugenehmigungen für Einfamilienhäuser, die Ende April und Mai 2006 um mehr als ein Viertel über den Vorjahreswerten lagen.</t>
  </si>
  <si>
    <t>In den ersten zehn Monaten 2006 gaben die Bauaufsichtsbehörden im Nichtwohnbau 1 186 neue Gebäude bzw. Baumaßnahmen an bestehenden Gebäuden mit einer Nutzfläche von 665 470 m² zum Bau frei. Damit lag die Nachfrage für den Bau von Nichtwohngebäuden um 4,0 Prozent bzw. 46 Baugenehmigungen über dem Niveau des Vorjahreszeitraums.   </t>
  </si>
  <si>
    <r>
      <t>Die Nutzfläche war um 134 430 m² oder 25,3 Prozent größer als im Vorjahreszeitraum. Der überwiegende Teil der genehmigten Nutzfläche entfiel mit fast 44 Prozent auf Fabrik- und Werkstattgebäude, deren Anteil im Vergleich zum Vorjahr um 8 Prozent gestiegen ist. Bei Handels- einschließlich Lagergebäuden ist der Anteil von fast 29 Prozent auf gut 23</t>
    </r>
    <r>
      <rPr>
        <sz val="9"/>
        <rFont val="Arial"/>
        <family val="0"/>
      </rPr>
      <t> </t>
    </r>
    <r>
      <rPr>
        <sz val="9"/>
        <rFont val="Arial"/>
        <family val="2"/>
      </rPr>
      <t>Prozent zurückgegangen. Der Anteil landwirtschaftlicher Betriebsgebäude hat sich von 6 Prozent auf gut 10</t>
    </r>
    <r>
      <rPr>
        <sz val="9"/>
        <rFont val="Arial"/>
        <family val="0"/>
      </rPr>
      <t> </t>
    </r>
    <r>
      <rPr>
        <sz val="9"/>
        <rFont val="Arial"/>
        <family val="2"/>
      </rPr>
      <t>Prozent erhöht, bei Büro- und Verwaltungsgebäuden von gut 3 Prozent auf knapp 5 Prozent.</t>
    </r>
  </si>
  <si>
    <t>Die veranschlagten Baukosten für neue Nichtwohngebäude lagen mit 379 Millionen EUR um 12,4 Prozent über dem Niveau der Monate Januar bis Oktober 2005.</t>
  </si>
  <si>
    <t xml:space="preserve">Mit den gemeldeten Baugenehmigungen im Wohn- und Nichtwohnbau wurden 3 232 Wohnungen zum Bau freigegeben (Januar bis Oktober 2005: 3 061) und damit das Vorjahresergebnis um 5,6 Prozent überboten.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</si>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</sst>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300960</c:v>
                </c:pt>
                <c:pt idx="1">
                  <c:v>46915</c:v>
                </c:pt>
                <c:pt idx="2">
                  <c:v>378553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pt idx="21">
                  <c:v>117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pt idx="21">
                  <c:v>71</c:v>
                </c:pt>
              </c:numCache>
            </c:numRef>
          </c:val>
          <c:smooth val="0"/>
        </c:ser>
        <c:axId val="21307250"/>
        <c:axId val="57547523"/>
      </c:lineChart>
      <c:catAx>
        <c:axId val="2130725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7547523"/>
        <c:crossesAt val="0"/>
        <c:auto val="1"/>
        <c:lblOffset val="100"/>
        <c:noMultiLvlLbl val="0"/>
      </c:catAx>
      <c:valAx>
        <c:axId val="5754752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307250"/>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pt idx="21">
                  <c:v>119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pt idx="21">
                  <c:v>20</c:v>
                </c:pt>
              </c:numCache>
            </c:numRef>
          </c:val>
          <c:smooth val="0"/>
        </c:ser>
        <c:axId val="9104358"/>
        <c:axId val="14830359"/>
      </c:lineChart>
      <c:catAx>
        <c:axId val="910435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830359"/>
        <c:crosses val="autoZero"/>
        <c:auto val="1"/>
        <c:lblOffset val="100"/>
        <c:noMultiLvlLbl val="0"/>
      </c:catAx>
      <c:valAx>
        <c:axId val="1483035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10435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pt idx="21">
                  <c:v>267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pt idx="21">
                  <c:v>155</c:v>
                </c:pt>
              </c:numCache>
            </c:numRef>
          </c:val>
          <c:smooth val="0"/>
        </c:ser>
        <c:marker val="1"/>
        <c:axId val="48165660"/>
        <c:axId val="30837757"/>
      </c:lineChart>
      <c:catAx>
        <c:axId val="4816566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0837757"/>
        <c:crossesAt val="0"/>
        <c:auto val="1"/>
        <c:lblOffset val="100"/>
        <c:noMultiLvlLbl val="0"/>
      </c:catAx>
      <c:valAx>
        <c:axId val="3083775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16566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0.40725</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0.50375</cdr:y>
    </cdr:from>
    <cdr:to>
      <cdr:x>0.96075</cdr:x>
      <cdr:y>0.94775</cdr:y>
    </cdr:to>
    <cdr:sp>
      <cdr:nvSpPr>
        <cdr:cNvPr id="2" name="Rectangle 2"/>
        <cdr:cNvSpPr>
          <a:spLocks/>
        </cdr:cNvSpPr>
      </cdr:nvSpPr>
      <cdr:spPr>
        <a:xfrm>
          <a:off x="409575" y="4467225"/>
          <a:ext cx="5467350"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0.3605</cdr:y>
    </cdr:from>
    <cdr:to>
      <cdr:x>0.5315</cdr:x>
      <cdr:y>0.381</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0.3605</cdr:y>
    </cdr:from>
    <cdr:to>
      <cdr:x>0.75775</cdr:x>
      <cdr:y>0.381</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0.3665</cdr:y>
    </cdr:from>
    <cdr:to>
      <cdr:x>0.567</cdr:x>
      <cdr:y>0.3665</cdr:y>
    </cdr:to>
    <cdr:sp>
      <cdr:nvSpPr>
        <cdr:cNvPr id="6" name="Line 6"/>
        <cdr:cNvSpPr>
          <a:spLocks/>
        </cdr:cNvSpPr>
      </cdr:nvSpPr>
      <cdr:spPr>
        <a:xfrm>
          <a:off x="3305175"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0.5145</cdr:y>
    </cdr:from>
    <cdr:to>
      <cdr:x>0.92375</cdr:x>
      <cdr:y>0.8605</cdr:y>
    </cdr:to>
    <cdr:graphicFrame>
      <cdr:nvGraphicFramePr>
        <cdr:cNvPr id="7" name="Chart 7"/>
        <cdr:cNvGraphicFramePr/>
      </cdr:nvGraphicFramePr>
      <cdr:xfrm>
        <a:off x="571500" y="45624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0.38475</cdr:y>
    </cdr:from>
    <cdr:to>
      <cdr:x>0.345</cdr:x>
      <cdr:y>0.401</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0.799</cdr:y>
    </cdr:from>
    <cdr:to>
      <cdr:x>0.87975</cdr:x>
      <cdr:y>0.82825</cdr:y>
    </cdr:to>
    <cdr:sp>
      <cdr:nvSpPr>
        <cdr:cNvPr id="14" name="TextBox 15"/>
        <cdr:cNvSpPr txBox="1">
          <a:spLocks noChangeArrowheads="1"/>
        </cdr:cNvSpPr>
      </cdr:nvSpPr>
      <cdr:spPr>
        <a:xfrm>
          <a:off x="3895725" y="7086600"/>
          <a:ext cx="147637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0.3245</cdr:y>
    </cdr:from>
    <cdr:to>
      <cdr:x>0.51725</cdr:x>
      <cdr:y>0.3535</cdr:y>
    </cdr:to>
    <cdr:sp>
      <cdr:nvSpPr>
        <cdr:cNvPr id="19" name="Line 20"/>
        <cdr:cNvSpPr>
          <a:spLocks/>
        </cdr:cNvSpPr>
      </cdr:nvSpPr>
      <cdr:spPr>
        <a:xfrm flipH="1">
          <a:off x="3162300" y="287655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256</v>
      </c>
    </row>
    <row r="4" ht="12.75">
      <c r="A4" s="196" t="s">
        <v>268</v>
      </c>
    </row>
    <row r="6" ht="12.75">
      <c r="A6" s="195" t="s">
        <v>257</v>
      </c>
    </row>
    <row r="9" ht="12.75">
      <c r="A9" s="195" t="s">
        <v>258</v>
      </c>
    </row>
    <row r="10" ht="12.75">
      <c r="A10" s="195" t="s">
        <v>291</v>
      </c>
    </row>
    <row r="13" ht="12.75">
      <c r="A13" s="195" t="s">
        <v>259</v>
      </c>
    </row>
    <row r="16" ht="12.75">
      <c r="A16" s="195" t="s">
        <v>260</v>
      </c>
    </row>
    <row r="17" ht="12.75">
      <c r="A17" s="195" t="s">
        <v>261</v>
      </c>
    </row>
    <row r="18" ht="12.75">
      <c r="A18" s="195" t="s">
        <v>262</v>
      </c>
    </row>
    <row r="19" ht="12.75">
      <c r="A19" s="195" t="s">
        <v>263</v>
      </c>
    </row>
    <row r="21" ht="12.75">
      <c r="A21" s="195" t="s">
        <v>264</v>
      </c>
    </row>
    <row r="24" ht="12.75">
      <c r="A24" s="196" t="s">
        <v>265</v>
      </c>
    </row>
    <row r="25" ht="51">
      <c r="A25" s="197" t="s">
        <v>266</v>
      </c>
    </row>
    <row r="28" ht="12.75">
      <c r="A28" s="196" t="s">
        <v>269</v>
      </c>
    </row>
    <row r="29" ht="51">
      <c r="A29" s="197" t="s">
        <v>267</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3232</v>
      </c>
      <c r="D3" s="6" t="s">
        <v>34</v>
      </c>
    </row>
    <row r="4" spans="2:4" ht="12.75">
      <c r="B4" s="7"/>
      <c r="C4" s="8">
        <v>2595</v>
      </c>
      <c r="D4" s="6" t="s">
        <v>35</v>
      </c>
    </row>
    <row r="5" spans="2:4" ht="12.75">
      <c r="B5" s="7"/>
      <c r="C5" s="9">
        <v>38</v>
      </c>
      <c r="D5" s="6" t="s">
        <v>36</v>
      </c>
    </row>
    <row r="6" spans="2:4" ht="12.75">
      <c r="B6" s="7"/>
      <c r="C6" s="8">
        <v>599</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270</v>
      </c>
      <c r="B1" s="202"/>
    </row>
    <row r="6" spans="1:2" ht="14.25">
      <c r="A6" s="198">
        <v>0</v>
      </c>
      <c r="B6" s="199" t="s">
        <v>271</v>
      </c>
    </row>
    <row r="7" spans="1:2" ht="14.25">
      <c r="A7" s="13"/>
      <c r="B7" s="199" t="s">
        <v>272</v>
      </c>
    </row>
    <row r="8" spans="1:2" ht="14.25">
      <c r="A8" s="198" t="s">
        <v>142</v>
      </c>
      <c r="B8" s="199" t="s">
        <v>273</v>
      </c>
    </row>
    <row r="9" spans="1:2" ht="14.25">
      <c r="A9" s="198" t="s">
        <v>137</v>
      </c>
      <c r="B9" s="199" t="s">
        <v>274</v>
      </c>
    </row>
    <row r="10" spans="1:2" ht="14.25">
      <c r="A10" s="198" t="s">
        <v>275</v>
      </c>
      <c r="B10" s="199" t="s">
        <v>276</v>
      </c>
    </row>
    <row r="11" spans="1:2" ht="14.25">
      <c r="A11" s="198" t="s">
        <v>277</v>
      </c>
      <c r="B11" s="199" t="s">
        <v>278</v>
      </c>
    </row>
    <row r="12" spans="1:2" ht="14.25">
      <c r="A12" s="198" t="s">
        <v>279</v>
      </c>
      <c r="B12" s="199" t="s">
        <v>280</v>
      </c>
    </row>
    <row r="13" spans="1:2" ht="14.25">
      <c r="A13" s="198" t="s">
        <v>281</v>
      </c>
      <c r="B13" s="199" t="s">
        <v>282</v>
      </c>
    </row>
    <row r="14" spans="1:2" ht="14.25">
      <c r="A14" s="198" t="s">
        <v>283</v>
      </c>
      <c r="B14" s="199" t="s">
        <v>284</v>
      </c>
    </row>
    <row r="15" spans="1:2" ht="14.25">
      <c r="A15" s="198" t="s">
        <v>285</v>
      </c>
      <c r="B15" s="199" t="s">
        <v>286</v>
      </c>
    </row>
    <row r="16" ht="14.25">
      <c r="A16" s="199"/>
    </row>
    <row r="17" spans="1:2" ht="14.25">
      <c r="A17" s="199" t="s">
        <v>287</v>
      </c>
      <c r="B17" s="200" t="s">
        <v>288</v>
      </c>
    </row>
    <row r="18" spans="1:2" ht="14.25">
      <c r="A18" s="199" t="s">
        <v>289</v>
      </c>
      <c r="B18" s="200"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236</v>
      </c>
      <c r="B43" s="106">
        <v>9</v>
      </c>
    </row>
    <row r="44" spans="1:2" ht="12.75">
      <c r="A44" s="98"/>
      <c r="B44" s="106"/>
    </row>
    <row r="45" spans="1:2" ht="12.75">
      <c r="A45" s="98" t="s">
        <v>235</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233</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241</v>
      </c>
    </row>
    <row r="5" ht="37.5" customHeight="1">
      <c r="A5" s="12" t="s">
        <v>242</v>
      </c>
    </row>
    <row r="6" ht="36">
      <c r="A6" s="12" t="s">
        <v>250</v>
      </c>
    </row>
    <row r="7" ht="24">
      <c r="A7" s="12" t="s">
        <v>255</v>
      </c>
    </row>
    <row r="8" ht="12.75">
      <c r="A8" s="12"/>
    </row>
    <row r="9" ht="12.75">
      <c r="A9" s="12"/>
    </row>
    <row r="10" ht="12.75">
      <c r="A10" s="12"/>
    </row>
    <row r="11" ht="12.75">
      <c r="A11" s="12"/>
    </row>
    <row r="12" ht="12.75">
      <c r="A12" s="12"/>
    </row>
    <row r="13" ht="12.75">
      <c r="A13" s="12" t="s">
        <v>37</v>
      </c>
    </row>
    <row r="14" ht="8.25" customHeight="1">
      <c r="A14" s="12"/>
    </row>
    <row r="15" ht="41.25" customHeight="1">
      <c r="A15" s="12" t="s">
        <v>251</v>
      </c>
    </row>
    <row r="16" ht="48">
      <c r="A16" s="12" t="s">
        <v>243</v>
      </c>
    </row>
    <row r="17" ht="24">
      <c r="A17" s="12" t="s">
        <v>244</v>
      </c>
    </row>
    <row r="18" ht="36">
      <c r="A18" s="12" t="s">
        <v>245</v>
      </c>
    </row>
    <row r="19" ht="12.75">
      <c r="A19" s="12"/>
    </row>
    <row r="20" ht="60">
      <c r="A20" s="12" t="s">
        <v>246</v>
      </c>
    </row>
    <row r="21" ht="12.75">
      <c r="A21" s="12"/>
    </row>
    <row r="22" ht="48">
      <c r="A22" s="12" t="s">
        <v>252</v>
      </c>
    </row>
    <row r="23" ht="8.25" customHeight="1">
      <c r="A23" s="12"/>
    </row>
    <row r="24" ht="63" customHeight="1">
      <c r="A24" s="189" t="s">
        <v>253</v>
      </c>
    </row>
    <row r="25" ht="24">
      <c r="A25" s="12" t="s">
        <v>247</v>
      </c>
    </row>
    <row r="26" ht="6.75" customHeight="1">
      <c r="A26" s="12"/>
    </row>
    <row r="27" ht="24">
      <c r="A27" s="12" t="s">
        <v>248</v>
      </c>
    </row>
    <row r="28" ht="9" customHeight="1">
      <c r="A28" s="12" t="s">
        <v>38</v>
      </c>
    </row>
    <row r="29" ht="24" customHeight="1">
      <c r="A29" s="12" t="s">
        <v>249</v>
      </c>
    </row>
    <row r="30" ht="24">
      <c r="A30" s="12" t="s">
        <v>254</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1">
      <selection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3" t="s">
        <v>239</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94</v>
      </c>
      <c r="B6" s="207" t="s">
        <v>95</v>
      </c>
      <c r="C6" s="208"/>
      <c r="D6" s="209"/>
      <c r="E6" s="37" t="s">
        <v>43</v>
      </c>
      <c r="F6" s="37"/>
      <c r="G6" s="37"/>
      <c r="H6" s="37"/>
      <c r="I6" s="37"/>
      <c r="J6" s="37"/>
      <c r="K6" s="37"/>
      <c r="L6" s="38"/>
      <c r="M6" s="37"/>
    </row>
    <row r="7" spans="1:13" ht="12" customHeight="1">
      <c r="A7" s="205"/>
      <c r="B7" s="210"/>
      <c r="C7" s="211"/>
      <c r="D7" s="212"/>
      <c r="E7" s="40" t="s">
        <v>41</v>
      </c>
      <c r="F7" s="40"/>
      <c r="G7" s="40"/>
      <c r="H7" s="40"/>
      <c r="I7" s="41"/>
      <c r="J7" s="40" t="s">
        <v>42</v>
      </c>
      <c r="K7" s="40"/>
      <c r="L7" s="40"/>
      <c r="M7" s="40"/>
    </row>
    <row r="8" spans="1:13" ht="12" customHeight="1">
      <c r="A8" s="205"/>
      <c r="B8" s="42" t="s">
        <v>96</v>
      </c>
      <c r="C8" s="213" t="s">
        <v>97</v>
      </c>
      <c r="D8" s="43" t="s">
        <v>98</v>
      </c>
      <c r="E8" s="213" t="s">
        <v>99</v>
      </c>
      <c r="F8" s="213" t="s">
        <v>100</v>
      </c>
      <c r="G8" s="218" t="s">
        <v>101</v>
      </c>
      <c r="H8" s="219"/>
      <c r="I8" s="43" t="s">
        <v>98</v>
      </c>
      <c r="J8" s="213" t="s">
        <v>99</v>
      </c>
      <c r="K8" s="213" t="s">
        <v>100</v>
      </c>
      <c r="L8" s="213" t="s">
        <v>102</v>
      </c>
      <c r="M8" s="44" t="s">
        <v>98</v>
      </c>
    </row>
    <row r="9" spans="1:13" ht="12" customHeight="1">
      <c r="A9" s="205"/>
      <c r="B9" s="42" t="s">
        <v>103</v>
      </c>
      <c r="C9" s="214"/>
      <c r="D9" s="42" t="s">
        <v>104</v>
      </c>
      <c r="E9" s="216"/>
      <c r="F9" s="216"/>
      <c r="G9" s="220"/>
      <c r="H9" s="212"/>
      <c r="I9" s="42" t="s">
        <v>104</v>
      </c>
      <c r="J9" s="216"/>
      <c r="K9" s="216"/>
      <c r="L9" s="216"/>
      <c r="M9" s="45" t="s">
        <v>104</v>
      </c>
    </row>
    <row r="10" spans="1:13" ht="12" customHeight="1">
      <c r="A10" s="205"/>
      <c r="B10" s="42" t="s">
        <v>105</v>
      </c>
      <c r="C10" s="214"/>
      <c r="D10" s="42" t="s">
        <v>106</v>
      </c>
      <c r="E10" s="216"/>
      <c r="F10" s="216"/>
      <c r="G10" s="213" t="s">
        <v>107</v>
      </c>
      <c r="H10" s="213" t="s">
        <v>108</v>
      </c>
      <c r="I10" s="42" t="s">
        <v>106</v>
      </c>
      <c r="J10" s="216"/>
      <c r="K10" s="216"/>
      <c r="L10" s="216"/>
      <c r="M10" s="45" t="s">
        <v>106</v>
      </c>
    </row>
    <row r="11" spans="1:13" ht="12" customHeight="1">
      <c r="A11" s="205"/>
      <c r="B11" s="42" t="s">
        <v>109</v>
      </c>
      <c r="C11" s="214"/>
      <c r="D11" s="42" t="s">
        <v>110</v>
      </c>
      <c r="E11" s="216"/>
      <c r="F11" s="216"/>
      <c r="G11" s="216"/>
      <c r="H11" s="216"/>
      <c r="I11" s="42" t="s">
        <v>110</v>
      </c>
      <c r="J11" s="216"/>
      <c r="K11" s="216"/>
      <c r="L11" s="216"/>
      <c r="M11" s="45" t="s">
        <v>110</v>
      </c>
    </row>
    <row r="12" spans="1:13" ht="12" customHeight="1">
      <c r="A12" s="205"/>
      <c r="B12" s="41" t="s">
        <v>111</v>
      </c>
      <c r="C12" s="215"/>
      <c r="D12" s="41" t="s">
        <v>112</v>
      </c>
      <c r="E12" s="217"/>
      <c r="F12" s="217"/>
      <c r="G12" s="217"/>
      <c r="H12" s="217"/>
      <c r="I12" s="41" t="s">
        <v>112</v>
      </c>
      <c r="J12" s="217"/>
      <c r="K12" s="217"/>
      <c r="L12" s="217"/>
      <c r="M12" s="40" t="s">
        <v>112</v>
      </c>
    </row>
    <row r="13" spans="1:13" ht="12" customHeight="1">
      <c r="A13" s="20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v>368</v>
      </c>
      <c r="C60" s="177">
        <v>267</v>
      </c>
      <c r="D60" s="177">
        <v>86914</v>
      </c>
      <c r="E60" s="177">
        <v>117</v>
      </c>
      <c r="F60" s="177">
        <v>83</v>
      </c>
      <c r="G60" s="177">
        <v>139</v>
      </c>
      <c r="H60" s="177">
        <v>158.8</v>
      </c>
      <c r="I60" s="177">
        <v>17690</v>
      </c>
      <c r="J60" s="177">
        <v>71</v>
      </c>
      <c r="K60" s="177">
        <v>463</v>
      </c>
      <c r="L60" s="177">
        <v>596.1</v>
      </c>
      <c r="M60" s="177">
        <v>45212</v>
      </c>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235</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21" t="s">
        <v>99</v>
      </c>
      <c r="G7" s="221" t="s">
        <v>100</v>
      </c>
      <c r="H7" s="227" t="s">
        <v>101</v>
      </c>
      <c r="I7" s="228"/>
      <c r="J7" s="69" t="s">
        <v>98</v>
      </c>
    </row>
    <row r="8" spans="1:10" ht="12" customHeight="1">
      <c r="A8" s="70" t="s">
        <v>135</v>
      </c>
      <c r="B8" s="71" t="s">
        <v>103</v>
      </c>
      <c r="C8" s="225"/>
      <c r="D8" s="225"/>
      <c r="E8" s="71" t="s">
        <v>104</v>
      </c>
      <c r="F8" s="222"/>
      <c r="G8" s="222"/>
      <c r="H8" s="229"/>
      <c r="I8" s="230"/>
      <c r="J8" s="72" t="s">
        <v>104</v>
      </c>
    </row>
    <row r="9" spans="1:10" ht="12" customHeight="1">
      <c r="A9" s="67"/>
      <c r="B9" s="71" t="s">
        <v>105</v>
      </c>
      <c r="C9" s="225"/>
      <c r="D9" s="225"/>
      <c r="E9" s="71" t="s">
        <v>106</v>
      </c>
      <c r="F9" s="222"/>
      <c r="G9" s="222"/>
      <c r="H9" s="221" t="s">
        <v>107</v>
      </c>
      <c r="I9" s="221" t="s">
        <v>108</v>
      </c>
      <c r="J9" s="72" t="s">
        <v>106</v>
      </c>
    </row>
    <row r="10" spans="1:10" ht="12" customHeight="1">
      <c r="A10" s="70" t="s">
        <v>136</v>
      </c>
      <c r="B10" s="71" t="s">
        <v>109</v>
      </c>
      <c r="C10" s="225"/>
      <c r="D10" s="225"/>
      <c r="E10" s="71" t="s">
        <v>110</v>
      </c>
      <c r="F10" s="222"/>
      <c r="G10" s="222"/>
      <c r="H10" s="222"/>
      <c r="I10" s="222"/>
      <c r="J10" s="72" t="s">
        <v>110</v>
      </c>
    </row>
    <row r="11" spans="1:10" ht="12" customHeight="1">
      <c r="A11" s="67"/>
      <c r="B11" s="73" t="s">
        <v>111</v>
      </c>
      <c r="C11" s="226"/>
      <c r="D11" s="226"/>
      <c r="E11" s="73" t="s">
        <v>112</v>
      </c>
      <c r="F11" s="223"/>
      <c r="G11" s="223"/>
      <c r="H11" s="223"/>
      <c r="I11" s="22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107</v>
      </c>
      <c r="G14" s="82">
        <v>69</v>
      </c>
      <c r="H14" s="82">
        <v>107</v>
      </c>
      <c r="I14" s="82">
        <v>133.4</v>
      </c>
      <c r="J14" s="82">
        <v>14912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6</v>
      </c>
      <c r="G16" s="82">
        <v>5</v>
      </c>
      <c r="H16" s="82">
        <v>12</v>
      </c>
      <c r="I16" s="82">
        <v>9.3</v>
      </c>
      <c r="J16" s="82">
        <v>1108</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4</v>
      </c>
      <c r="G19" s="82">
        <v>9</v>
      </c>
      <c r="H19" s="82">
        <v>20</v>
      </c>
      <c r="I19" s="82">
        <v>16</v>
      </c>
      <c r="J19" s="82">
        <v>1670</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256</v>
      </c>
      <c r="C23" s="84">
        <v>238</v>
      </c>
      <c r="D23" s="84">
        <v>1143</v>
      </c>
      <c r="E23" s="84">
        <v>28008</v>
      </c>
      <c r="F23" s="84">
        <v>117</v>
      </c>
      <c r="G23" s="84">
        <v>83</v>
      </c>
      <c r="H23" s="84">
        <v>139</v>
      </c>
      <c r="I23" s="84">
        <v>158.8</v>
      </c>
      <c r="J23" s="84">
        <v>17690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v>
      </c>
      <c r="C26" s="82">
        <v>23</v>
      </c>
      <c r="D26" s="82">
        <v>76</v>
      </c>
      <c r="E26" s="82">
        <v>1750</v>
      </c>
      <c r="F26" s="82">
        <v>2</v>
      </c>
      <c r="G26" s="82">
        <v>6</v>
      </c>
      <c r="H26" s="82">
        <v>14</v>
      </c>
      <c r="I26" s="82">
        <v>10.1</v>
      </c>
      <c r="J26" s="82">
        <v>1030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3"/>
    </row>
    <row r="30" spans="1:10" ht="12" customHeight="1">
      <c r="A30" s="67" t="s">
        <v>148</v>
      </c>
      <c r="B30" s="82">
        <v>1</v>
      </c>
      <c r="C30" s="82">
        <v>1</v>
      </c>
      <c r="D30" s="82">
        <v>5</v>
      </c>
      <c r="E30" s="82">
        <v>30</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21</v>
      </c>
      <c r="C32" s="82">
        <v>69</v>
      </c>
      <c r="D32" s="82">
        <v>211</v>
      </c>
      <c r="E32" s="82">
        <v>4989</v>
      </c>
      <c r="F32" s="82">
        <v>12</v>
      </c>
      <c r="G32" s="82">
        <v>13</v>
      </c>
      <c r="H32" s="82">
        <v>25</v>
      </c>
      <c r="I32" s="82">
        <v>22.2</v>
      </c>
      <c r="J32" s="82">
        <v>2561</v>
      </c>
    </row>
    <row r="33" spans="1:10" ht="12" customHeight="1">
      <c r="A33" s="67" t="s">
        <v>150</v>
      </c>
      <c r="B33" s="82"/>
      <c r="C33" s="82"/>
      <c r="D33" s="82"/>
      <c r="E33" s="82"/>
      <c r="F33" s="82"/>
      <c r="G33" s="82"/>
      <c r="H33" s="82"/>
      <c r="I33" s="82"/>
      <c r="J33" s="82"/>
    </row>
    <row r="34" spans="1:10" ht="12" customHeight="1">
      <c r="A34" s="67" t="s">
        <v>218</v>
      </c>
      <c r="B34" s="82">
        <v>15</v>
      </c>
      <c r="C34" s="82">
        <v>58</v>
      </c>
      <c r="D34" s="82">
        <v>181</v>
      </c>
      <c r="E34" s="82">
        <v>4050</v>
      </c>
      <c r="F34" s="82">
        <v>10</v>
      </c>
      <c r="G34" s="82">
        <v>11</v>
      </c>
      <c r="H34" s="82">
        <v>22</v>
      </c>
      <c r="I34" s="82">
        <v>19.6</v>
      </c>
      <c r="J34" s="82">
        <v>2273</v>
      </c>
    </row>
    <row r="35" spans="1:10" ht="12" customHeight="1">
      <c r="A35" s="67" t="s">
        <v>151</v>
      </c>
      <c r="B35" s="82">
        <v>1</v>
      </c>
      <c r="C35" s="82" t="s">
        <v>142</v>
      </c>
      <c r="D35" s="82" t="s">
        <v>142</v>
      </c>
      <c r="E35" s="82">
        <v>11</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5</v>
      </c>
      <c r="C37" s="82">
        <v>11</v>
      </c>
      <c r="D37" s="82">
        <v>30</v>
      </c>
      <c r="E37" s="82">
        <v>928</v>
      </c>
      <c r="F37" s="82">
        <v>2</v>
      </c>
      <c r="G37" s="82">
        <v>2</v>
      </c>
      <c r="H37" s="82">
        <v>3</v>
      </c>
      <c r="I37" s="82">
        <v>2.6</v>
      </c>
      <c r="J37" s="82">
        <v>288</v>
      </c>
    </row>
    <row r="38" spans="1:10" ht="12" customHeight="1">
      <c r="A38" s="67"/>
      <c r="B38" s="82"/>
      <c r="C38" s="82"/>
      <c r="D38" s="82"/>
      <c r="E38" s="82"/>
      <c r="F38" s="82"/>
      <c r="G38" s="82"/>
      <c r="H38" s="82"/>
      <c r="I38" s="82"/>
      <c r="J38" s="82"/>
    </row>
    <row r="39" spans="1:10" ht="12" customHeight="1">
      <c r="A39" s="67" t="s">
        <v>154</v>
      </c>
      <c r="B39" s="82">
        <v>233</v>
      </c>
      <c r="C39" s="82">
        <v>166</v>
      </c>
      <c r="D39" s="82">
        <v>923</v>
      </c>
      <c r="E39" s="82">
        <v>22862</v>
      </c>
      <c r="F39" s="82">
        <v>105</v>
      </c>
      <c r="G39" s="82">
        <v>70</v>
      </c>
      <c r="H39" s="82">
        <v>114</v>
      </c>
      <c r="I39" s="82">
        <v>136.6</v>
      </c>
      <c r="J39" s="82">
        <v>15129</v>
      </c>
    </row>
    <row r="40" spans="1:10" ht="12" customHeight="1">
      <c r="A40" s="67"/>
      <c r="B40" s="82"/>
      <c r="C40" s="82"/>
      <c r="D40" s="82"/>
      <c r="E40" s="82"/>
      <c r="F40" s="82"/>
      <c r="G40" s="82"/>
      <c r="H40" s="82"/>
      <c r="I40" s="82"/>
      <c r="J40" s="82"/>
    </row>
    <row r="41" spans="1:10" ht="12" customHeight="1">
      <c r="A41" s="67" t="s">
        <v>155</v>
      </c>
      <c r="B41" s="82">
        <v>1</v>
      </c>
      <c r="C41" s="82">
        <v>2</v>
      </c>
      <c r="D41" s="82">
        <v>4</v>
      </c>
      <c r="E41" s="82">
        <v>127</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21" t="s">
        <v>99</v>
      </c>
      <c r="G75" s="221" t="s">
        <v>100</v>
      </c>
      <c r="H75" s="224" t="s">
        <v>156</v>
      </c>
      <c r="I75" s="224" t="s">
        <v>133</v>
      </c>
      <c r="J75" s="72" t="s">
        <v>98</v>
      </c>
    </row>
    <row r="76" spans="1:10" ht="12" customHeight="1">
      <c r="A76" s="70" t="s">
        <v>135</v>
      </c>
      <c r="B76" s="71" t="s">
        <v>103</v>
      </c>
      <c r="C76" s="225"/>
      <c r="D76" s="225"/>
      <c r="E76" s="71" t="s">
        <v>104</v>
      </c>
      <c r="F76" s="222"/>
      <c r="G76" s="222"/>
      <c r="H76" s="225"/>
      <c r="I76" s="225"/>
      <c r="J76" s="72" t="s">
        <v>104</v>
      </c>
    </row>
    <row r="77" spans="1:10" ht="12" customHeight="1">
      <c r="A77" s="70"/>
      <c r="B77" s="71" t="s">
        <v>105</v>
      </c>
      <c r="C77" s="225"/>
      <c r="D77" s="225"/>
      <c r="E77" s="71" t="s">
        <v>106</v>
      </c>
      <c r="F77" s="222"/>
      <c r="G77" s="222"/>
      <c r="H77" s="225"/>
      <c r="I77" s="225"/>
      <c r="J77" s="72" t="s">
        <v>106</v>
      </c>
    </row>
    <row r="78" spans="1:10" ht="12" customHeight="1">
      <c r="A78" s="70" t="s">
        <v>136</v>
      </c>
      <c r="B78" s="71" t="s">
        <v>109</v>
      </c>
      <c r="C78" s="225"/>
      <c r="D78" s="225"/>
      <c r="E78" s="71" t="s">
        <v>110</v>
      </c>
      <c r="F78" s="222"/>
      <c r="G78" s="222"/>
      <c r="H78" s="225"/>
      <c r="I78" s="225"/>
      <c r="J78" s="72" t="s">
        <v>110</v>
      </c>
    </row>
    <row r="79" spans="1:10" ht="12" customHeight="1">
      <c r="A79" s="67"/>
      <c r="B79" s="73" t="s">
        <v>111</v>
      </c>
      <c r="C79" s="226"/>
      <c r="D79" s="226"/>
      <c r="E79" s="73" t="s">
        <v>112</v>
      </c>
      <c r="F79" s="223"/>
      <c r="G79" s="22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51.2</v>
      </c>
      <c r="D82" s="82" t="s">
        <v>142</v>
      </c>
      <c r="E82" s="82">
        <v>5937</v>
      </c>
      <c r="F82" s="82">
        <v>3</v>
      </c>
      <c r="G82" s="82">
        <v>19</v>
      </c>
      <c r="H82" s="82">
        <v>39.5</v>
      </c>
      <c r="I82" s="82" t="s">
        <v>142</v>
      </c>
      <c r="J82" s="82">
        <v>4933</v>
      </c>
    </row>
    <row r="83" spans="1:10" ht="12" customHeight="1">
      <c r="A83" s="67"/>
      <c r="B83" s="82"/>
      <c r="C83" s="104"/>
      <c r="D83" s="82"/>
      <c r="E83" s="82"/>
      <c r="F83" s="82"/>
      <c r="G83" s="82"/>
      <c r="H83" s="82"/>
      <c r="I83" s="82"/>
      <c r="J83" s="82"/>
    </row>
    <row r="84" spans="1:10" ht="12" customHeight="1">
      <c r="A84" s="67" t="s">
        <v>59</v>
      </c>
      <c r="B84" s="82">
        <v>4</v>
      </c>
      <c r="C84" s="104">
        <v>14.9</v>
      </c>
      <c r="D84" s="82" t="s">
        <v>142</v>
      </c>
      <c r="E84" s="82">
        <v>1389</v>
      </c>
      <c r="F84" s="82">
        <v>2</v>
      </c>
      <c r="G84" s="82">
        <v>6</v>
      </c>
      <c r="H84" s="82">
        <v>14.3</v>
      </c>
      <c r="I84" s="82" t="s">
        <v>142</v>
      </c>
      <c r="J84" s="82">
        <v>1124</v>
      </c>
    </row>
    <row r="85" spans="1:10" ht="12" customHeight="1">
      <c r="A85" s="67"/>
      <c r="B85" s="82"/>
      <c r="C85" s="104"/>
      <c r="D85" s="82"/>
      <c r="E85" s="82"/>
      <c r="F85" s="82"/>
      <c r="G85" s="82"/>
      <c r="H85" s="82"/>
      <c r="I85" s="82"/>
      <c r="J85" s="82"/>
    </row>
    <row r="86" spans="1:10" ht="12" customHeight="1">
      <c r="A86" s="67" t="s">
        <v>61</v>
      </c>
      <c r="B86" s="82">
        <v>5</v>
      </c>
      <c r="C86" s="104">
        <v>32.5</v>
      </c>
      <c r="D86" s="82" t="s">
        <v>142</v>
      </c>
      <c r="E86" s="82">
        <v>2553</v>
      </c>
      <c r="F86" s="82">
        <v>5</v>
      </c>
      <c r="G86" s="82">
        <v>34</v>
      </c>
      <c r="H86" s="82">
        <v>32.5</v>
      </c>
      <c r="I86" s="82" t="s">
        <v>142</v>
      </c>
      <c r="J86" s="82">
        <v>2553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73</v>
      </c>
      <c r="C89" s="104">
        <v>657.2</v>
      </c>
      <c r="D89" s="82">
        <v>19</v>
      </c>
      <c r="E89" s="82">
        <v>41001</v>
      </c>
      <c r="F89" s="82">
        <v>51</v>
      </c>
      <c r="G89" s="82">
        <v>393</v>
      </c>
      <c r="H89" s="82">
        <v>479</v>
      </c>
      <c r="I89" s="82">
        <v>15</v>
      </c>
      <c r="J89" s="82">
        <v>33799</v>
      </c>
    </row>
    <row r="90" spans="1:10" ht="12" customHeight="1">
      <c r="A90" s="67" t="s">
        <v>159</v>
      </c>
      <c r="B90" s="82"/>
      <c r="C90" s="104"/>
      <c r="D90" s="82"/>
      <c r="E90" s="82"/>
      <c r="F90" s="82"/>
      <c r="G90" s="82"/>
      <c r="H90" s="82"/>
      <c r="I90" s="82"/>
      <c r="J90" s="82"/>
    </row>
    <row r="91" spans="1:12" ht="12" customHeight="1">
      <c r="A91" s="67" t="s">
        <v>160</v>
      </c>
      <c r="B91" s="82">
        <v>20</v>
      </c>
      <c r="C91" s="104">
        <v>397.3</v>
      </c>
      <c r="D91" s="82">
        <v>1</v>
      </c>
      <c r="E91" s="82">
        <v>19991</v>
      </c>
      <c r="F91" s="82">
        <v>12</v>
      </c>
      <c r="G91" s="82">
        <v>209</v>
      </c>
      <c r="H91" s="82">
        <v>225.8</v>
      </c>
      <c r="I91" s="82">
        <v>1</v>
      </c>
      <c r="J91" s="82">
        <v>14578</v>
      </c>
      <c r="L91" s="88"/>
    </row>
    <row r="92" spans="1:10" ht="12" customHeight="1">
      <c r="A92" s="67" t="s">
        <v>161</v>
      </c>
      <c r="B92" s="82">
        <v>37</v>
      </c>
      <c r="C92" s="104">
        <v>243.1</v>
      </c>
      <c r="D92" s="82">
        <v>18</v>
      </c>
      <c r="E92" s="82">
        <v>20143</v>
      </c>
      <c r="F92" s="82">
        <v>26</v>
      </c>
      <c r="G92" s="82">
        <v>177</v>
      </c>
      <c r="H92" s="82">
        <v>237</v>
      </c>
      <c r="I92" s="82">
        <v>14</v>
      </c>
      <c r="J92" s="82">
        <v>18481</v>
      </c>
    </row>
    <row r="93" spans="1:10" ht="12" customHeight="1">
      <c r="A93" s="67" t="s">
        <v>162</v>
      </c>
      <c r="B93" s="82">
        <v>2</v>
      </c>
      <c r="C93" s="82">
        <v>1.1</v>
      </c>
      <c r="D93" s="82" t="s">
        <v>142</v>
      </c>
      <c r="E93" s="82">
        <v>121</v>
      </c>
      <c r="F93" s="82">
        <v>1</v>
      </c>
      <c r="G93" s="82">
        <v>0</v>
      </c>
      <c r="H93" s="82">
        <v>1.1</v>
      </c>
      <c r="I93" s="82" t="s">
        <v>142</v>
      </c>
      <c r="J93" s="82">
        <v>120</v>
      </c>
    </row>
    <row r="94" spans="1:10" ht="12" customHeight="1">
      <c r="A94" s="67"/>
      <c r="B94" s="82"/>
      <c r="C94" s="104"/>
      <c r="D94" s="82"/>
      <c r="E94" s="82"/>
      <c r="F94" s="82"/>
      <c r="G94" s="82"/>
      <c r="H94" s="82"/>
      <c r="I94" s="82"/>
      <c r="J94" s="82"/>
    </row>
    <row r="95" spans="1:10" ht="12" customHeight="1">
      <c r="A95" s="67" t="s">
        <v>63</v>
      </c>
      <c r="B95" s="82">
        <v>26</v>
      </c>
      <c r="C95" s="104">
        <v>54.4</v>
      </c>
      <c r="D95" s="82">
        <v>10</v>
      </c>
      <c r="E95" s="82">
        <v>8026</v>
      </c>
      <c r="F95" s="82">
        <v>10</v>
      </c>
      <c r="G95" s="82">
        <v>12</v>
      </c>
      <c r="H95" s="82">
        <v>30.8</v>
      </c>
      <c r="I95" s="82">
        <v>1</v>
      </c>
      <c r="J95" s="82">
        <v>2803</v>
      </c>
    </row>
    <row r="96" spans="1:10" ht="12" customHeight="1">
      <c r="A96" s="67"/>
      <c r="B96" s="82"/>
      <c r="C96" s="104"/>
      <c r="D96" s="82"/>
      <c r="E96" s="82"/>
      <c r="F96" s="82"/>
      <c r="G96" s="82"/>
      <c r="H96" s="82"/>
      <c r="I96" s="82"/>
      <c r="J96" s="82"/>
    </row>
    <row r="97" spans="1:10" s="85" customFormat="1" ht="12" customHeight="1">
      <c r="A97" s="83" t="s">
        <v>163</v>
      </c>
      <c r="B97" s="84">
        <v>112</v>
      </c>
      <c r="C97" s="105">
        <v>810.1</v>
      </c>
      <c r="D97" s="84">
        <v>29</v>
      </c>
      <c r="E97" s="84">
        <v>58906</v>
      </c>
      <c r="F97" s="84">
        <v>71</v>
      </c>
      <c r="G97" s="84">
        <v>463</v>
      </c>
      <c r="H97" s="84">
        <v>596.1</v>
      </c>
      <c r="I97" s="84">
        <v>16</v>
      </c>
      <c r="J97" s="84">
        <v>45212</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15</v>
      </c>
      <c r="C101" s="104">
        <v>55.9</v>
      </c>
      <c r="D101" s="82">
        <v>7</v>
      </c>
      <c r="E101" s="82">
        <v>7448</v>
      </c>
      <c r="F101" s="82">
        <v>5</v>
      </c>
      <c r="G101" s="82">
        <v>9</v>
      </c>
      <c r="H101" s="82">
        <v>23.1</v>
      </c>
      <c r="I101" s="82" t="s">
        <v>142</v>
      </c>
      <c r="J101" s="82">
        <v>2459</v>
      </c>
    </row>
    <row r="102" spans="1:10" ht="12" customHeight="1">
      <c r="A102" s="67"/>
      <c r="B102" s="82"/>
      <c r="C102" s="104"/>
      <c r="D102" s="82"/>
      <c r="E102" s="82"/>
      <c r="F102" s="82"/>
      <c r="G102" s="82"/>
      <c r="H102" s="82"/>
      <c r="I102" s="82"/>
      <c r="J102" s="82"/>
    </row>
    <row r="103" spans="1:10" ht="12" customHeight="1">
      <c r="A103" s="67" t="s">
        <v>149</v>
      </c>
      <c r="B103" s="82">
        <v>51</v>
      </c>
      <c r="C103" s="104">
        <v>631.1</v>
      </c>
      <c r="D103" s="82">
        <v>3</v>
      </c>
      <c r="E103" s="82">
        <v>39442</v>
      </c>
      <c r="F103" s="82">
        <v>37</v>
      </c>
      <c r="G103" s="82">
        <v>388</v>
      </c>
      <c r="H103" s="82">
        <v>450.6</v>
      </c>
      <c r="I103" s="82">
        <v>1</v>
      </c>
      <c r="J103" s="82">
        <v>31931</v>
      </c>
    </row>
    <row r="104" spans="1:10" ht="12" customHeight="1">
      <c r="A104" s="67" t="s">
        <v>150</v>
      </c>
      <c r="B104" s="82"/>
      <c r="C104" s="104"/>
      <c r="D104" s="82"/>
      <c r="E104" s="82"/>
      <c r="F104" s="82"/>
      <c r="G104" s="82"/>
      <c r="H104" s="82"/>
      <c r="I104" s="82"/>
      <c r="J104" s="82"/>
    </row>
    <row r="105" spans="1:10" ht="12" customHeight="1">
      <c r="A105" s="67" t="s">
        <v>165</v>
      </c>
      <c r="B105" s="82">
        <v>6</v>
      </c>
      <c r="C105" s="104">
        <v>30.2</v>
      </c>
      <c r="D105" s="82" t="s">
        <v>142</v>
      </c>
      <c r="E105" s="82">
        <v>2525</v>
      </c>
      <c r="F105" s="82">
        <v>6</v>
      </c>
      <c r="G105" s="82">
        <v>29</v>
      </c>
      <c r="H105" s="82">
        <v>30.2</v>
      </c>
      <c r="I105" s="82" t="s">
        <v>142</v>
      </c>
      <c r="J105" s="82">
        <v>2525</v>
      </c>
    </row>
    <row r="106" spans="1:10" ht="12" customHeight="1">
      <c r="A106" s="67" t="s">
        <v>166</v>
      </c>
      <c r="B106" s="82">
        <v>18</v>
      </c>
      <c r="C106" s="104">
        <v>348.6</v>
      </c>
      <c r="D106" s="82">
        <v>1</v>
      </c>
      <c r="E106" s="82">
        <v>16291</v>
      </c>
      <c r="F106" s="82">
        <v>13</v>
      </c>
      <c r="G106" s="82">
        <v>187</v>
      </c>
      <c r="H106" s="82">
        <v>186.4</v>
      </c>
      <c r="I106" s="82">
        <v>1</v>
      </c>
      <c r="J106" s="82">
        <v>11418</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27</v>
      </c>
      <c r="C109" s="104">
        <v>252.2</v>
      </c>
      <c r="D109" s="82">
        <v>2</v>
      </c>
      <c r="E109" s="82">
        <v>20626</v>
      </c>
      <c r="F109" s="82">
        <v>18</v>
      </c>
      <c r="G109" s="82">
        <v>172</v>
      </c>
      <c r="H109" s="82">
        <v>234</v>
      </c>
      <c r="I109" s="82" t="s">
        <v>142</v>
      </c>
      <c r="J109" s="82">
        <v>17988</v>
      </c>
    </row>
    <row r="110" spans="1:10" ht="12" customHeight="1">
      <c r="A110" s="67"/>
      <c r="B110" s="82"/>
      <c r="C110" s="104"/>
      <c r="D110" s="82"/>
      <c r="E110" s="82"/>
      <c r="F110" s="82"/>
      <c r="G110" s="82"/>
      <c r="H110" s="82"/>
      <c r="I110" s="82"/>
      <c r="J110" s="82"/>
    </row>
    <row r="111" spans="1:10" ht="12" customHeight="1">
      <c r="A111" s="67" t="s">
        <v>154</v>
      </c>
      <c r="B111" s="82">
        <v>35</v>
      </c>
      <c r="C111" s="104">
        <v>50.3</v>
      </c>
      <c r="D111" s="82">
        <v>19</v>
      </c>
      <c r="E111" s="82">
        <v>4971</v>
      </c>
      <c r="F111" s="82">
        <v>20</v>
      </c>
      <c r="G111" s="82">
        <v>28</v>
      </c>
      <c r="H111" s="82">
        <v>51.2</v>
      </c>
      <c r="I111" s="82">
        <v>15</v>
      </c>
      <c r="J111" s="82">
        <v>3865</v>
      </c>
    </row>
    <row r="112" spans="1:10" ht="12" customHeight="1">
      <c r="A112" s="67"/>
      <c r="B112" s="82"/>
      <c r="C112" s="104"/>
      <c r="D112" s="82"/>
      <c r="E112" s="82"/>
      <c r="F112" s="82"/>
      <c r="G112" s="82"/>
      <c r="H112" s="82"/>
      <c r="I112" s="82"/>
      <c r="J112" s="82"/>
    </row>
    <row r="113" spans="1:10" ht="12" customHeight="1">
      <c r="A113" s="67" t="s">
        <v>155</v>
      </c>
      <c r="B113" s="82">
        <v>11</v>
      </c>
      <c r="C113" s="104">
        <v>73</v>
      </c>
      <c r="D113" s="82" t="s">
        <v>142</v>
      </c>
      <c r="E113" s="82">
        <v>7045</v>
      </c>
      <c r="F113" s="82">
        <v>9</v>
      </c>
      <c r="G113" s="82">
        <v>37</v>
      </c>
      <c r="H113" s="82">
        <v>71.2</v>
      </c>
      <c r="I113" s="82" t="s">
        <v>142</v>
      </c>
      <c r="J113" s="82">
        <v>6957</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377</v>
      </c>
      <c r="D14" s="90">
        <v>177.1</v>
      </c>
      <c r="E14" s="90">
        <v>300</v>
      </c>
      <c r="F14" s="90">
        <v>377.4</v>
      </c>
      <c r="G14" s="90">
        <v>60451</v>
      </c>
      <c r="H14" s="90">
        <v>223</v>
      </c>
      <c r="I14" s="90">
        <v>167</v>
      </c>
      <c r="J14" s="90">
        <v>274</v>
      </c>
      <c r="K14" s="90">
        <v>322</v>
      </c>
      <c r="L14" s="90">
        <v>33965</v>
      </c>
      <c r="M14" s="90">
        <v>217</v>
      </c>
      <c r="N14" s="90">
        <v>143</v>
      </c>
      <c r="O14" s="90">
        <v>231</v>
      </c>
      <c r="P14" s="90">
        <v>30394</v>
      </c>
      <c r="Q14" s="90">
        <v>25</v>
      </c>
      <c r="R14" s="90">
        <v>62</v>
      </c>
      <c r="S14" s="90">
        <v>115.7</v>
      </c>
      <c r="T14" s="90">
        <v>3</v>
      </c>
      <c r="U14" s="90">
        <v>10547</v>
      </c>
      <c r="V14" s="159">
        <v>1</v>
      </c>
    </row>
    <row r="15" spans="1:22" ht="12" customHeight="1">
      <c r="A15" s="158">
        <v>2</v>
      </c>
      <c r="B15" s="155" t="s">
        <v>188</v>
      </c>
      <c r="C15" s="90">
        <v>164</v>
      </c>
      <c r="D15" s="90">
        <v>46.2</v>
      </c>
      <c r="E15" s="90">
        <v>32</v>
      </c>
      <c r="F15" s="90">
        <v>120</v>
      </c>
      <c r="G15" s="90">
        <v>31606</v>
      </c>
      <c r="H15" s="90">
        <v>81</v>
      </c>
      <c r="I15" s="90">
        <v>57</v>
      </c>
      <c r="J15" s="90">
        <v>102</v>
      </c>
      <c r="K15" s="90">
        <v>114</v>
      </c>
      <c r="L15" s="90">
        <v>11946</v>
      </c>
      <c r="M15" s="90">
        <v>77</v>
      </c>
      <c r="N15" s="90">
        <v>49</v>
      </c>
      <c r="O15" s="90">
        <v>82</v>
      </c>
      <c r="P15" s="90">
        <v>10367</v>
      </c>
      <c r="Q15" s="90">
        <v>8</v>
      </c>
      <c r="R15" s="90">
        <v>10</v>
      </c>
      <c r="S15" s="90">
        <v>17</v>
      </c>
      <c r="T15" s="90" t="s">
        <v>142</v>
      </c>
      <c r="U15" s="90">
        <v>1472</v>
      </c>
      <c r="V15" s="159">
        <v>2</v>
      </c>
    </row>
    <row r="16" spans="1:22" ht="12" customHeight="1">
      <c r="A16" s="158">
        <v>3</v>
      </c>
      <c r="B16" s="155" t="s">
        <v>189</v>
      </c>
      <c r="C16" s="90">
        <v>265</v>
      </c>
      <c r="D16" s="90">
        <v>348.8</v>
      </c>
      <c r="E16" s="90">
        <v>264</v>
      </c>
      <c r="F16" s="90">
        <v>375.5</v>
      </c>
      <c r="G16" s="90">
        <v>84990</v>
      </c>
      <c r="H16" s="90">
        <v>115</v>
      </c>
      <c r="I16" s="90">
        <v>163</v>
      </c>
      <c r="J16" s="90">
        <v>317</v>
      </c>
      <c r="K16" s="90">
        <v>288.1</v>
      </c>
      <c r="L16" s="90">
        <v>37721</v>
      </c>
      <c r="M16" s="90">
        <v>96</v>
      </c>
      <c r="N16" s="90">
        <v>72</v>
      </c>
      <c r="O16" s="90">
        <v>105</v>
      </c>
      <c r="P16" s="90">
        <v>15849</v>
      </c>
      <c r="Q16" s="90">
        <v>14</v>
      </c>
      <c r="R16" s="90">
        <v>134</v>
      </c>
      <c r="S16" s="90">
        <v>235.3</v>
      </c>
      <c r="T16" s="90">
        <v>13</v>
      </c>
      <c r="U16" s="90">
        <v>17031</v>
      </c>
      <c r="V16" s="159">
        <v>3</v>
      </c>
    </row>
    <row r="17" spans="1:22" ht="12" customHeight="1">
      <c r="A17" s="158">
        <v>4</v>
      </c>
      <c r="B17" s="155" t="s">
        <v>190</v>
      </c>
      <c r="C17" s="90">
        <v>64</v>
      </c>
      <c r="D17" s="90">
        <v>44.8</v>
      </c>
      <c r="E17" s="90">
        <v>46</v>
      </c>
      <c r="F17" s="90">
        <v>56.1</v>
      </c>
      <c r="G17" s="90">
        <v>17265</v>
      </c>
      <c r="H17" s="90">
        <v>35</v>
      </c>
      <c r="I17" s="90">
        <v>23</v>
      </c>
      <c r="J17" s="90">
        <v>37</v>
      </c>
      <c r="K17" s="90">
        <v>43.9</v>
      </c>
      <c r="L17" s="90">
        <v>5063</v>
      </c>
      <c r="M17" s="90">
        <v>35</v>
      </c>
      <c r="N17" s="90">
        <v>23</v>
      </c>
      <c r="O17" s="90">
        <v>37</v>
      </c>
      <c r="P17" s="90">
        <v>5063</v>
      </c>
      <c r="Q17" s="90">
        <v>7</v>
      </c>
      <c r="R17" s="90">
        <v>18</v>
      </c>
      <c r="S17" s="90">
        <v>29.8</v>
      </c>
      <c r="T17" s="90" t="s">
        <v>142</v>
      </c>
      <c r="U17" s="90">
        <v>2210</v>
      </c>
      <c r="V17" s="159">
        <v>4</v>
      </c>
    </row>
    <row r="18" spans="1:22" ht="12" customHeight="1">
      <c r="A18" s="158">
        <v>5</v>
      </c>
      <c r="B18" s="155" t="s">
        <v>191</v>
      </c>
      <c r="C18" s="90">
        <v>93</v>
      </c>
      <c r="D18" s="90">
        <v>44</v>
      </c>
      <c r="E18" s="90">
        <v>162</v>
      </c>
      <c r="F18" s="90">
        <v>162.2</v>
      </c>
      <c r="G18" s="90">
        <v>26707</v>
      </c>
      <c r="H18" s="90">
        <v>50</v>
      </c>
      <c r="I18" s="90">
        <v>46</v>
      </c>
      <c r="J18" s="90">
        <v>73</v>
      </c>
      <c r="K18" s="90">
        <v>88.5</v>
      </c>
      <c r="L18" s="90">
        <v>9622</v>
      </c>
      <c r="M18" s="90">
        <v>46</v>
      </c>
      <c r="N18" s="90">
        <v>34</v>
      </c>
      <c r="O18" s="90">
        <v>49</v>
      </c>
      <c r="P18" s="90">
        <v>7084</v>
      </c>
      <c r="Q18" s="90">
        <v>9</v>
      </c>
      <c r="R18" s="90">
        <v>41</v>
      </c>
      <c r="S18" s="90">
        <v>83.9</v>
      </c>
      <c r="T18" s="90">
        <v>1</v>
      </c>
      <c r="U18" s="90">
        <v>8854</v>
      </c>
      <c r="V18" s="159">
        <v>5</v>
      </c>
    </row>
    <row r="19" spans="1:22" ht="12" customHeight="1">
      <c r="A19" s="158">
        <v>6</v>
      </c>
      <c r="B19" s="155" t="s">
        <v>192</v>
      </c>
      <c r="C19" s="90">
        <v>89</v>
      </c>
      <c r="D19" s="90">
        <v>103.6</v>
      </c>
      <c r="E19" s="90">
        <v>64</v>
      </c>
      <c r="F19" s="90">
        <v>68.2</v>
      </c>
      <c r="G19" s="90">
        <v>13658</v>
      </c>
      <c r="H19" s="90">
        <v>43</v>
      </c>
      <c r="I19" s="90">
        <v>29</v>
      </c>
      <c r="J19" s="90">
        <v>50</v>
      </c>
      <c r="K19" s="90">
        <v>50.3</v>
      </c>
      <c r="L19" s="90">
        <v>6001</v>
      </c>
      <c r="M19" s="90">
        <v>42</v>
      </c>
      <c r="N19" s="90">
        <v>27</v>
      </c>
      <c r="O19" s="90">
        <v>44</v>
      </c>
      <c r="P19" s="90">
        <v>5495</v>
      </c>
      <c r="Q19" s="90">
        <v>10</v>
      </c>
      <c r="R19" s="90">
        <v>51</v>
      </c>
      <c r="S19" s="90">
        <v>87.8</v>
      </c>
      <c r="T19" s="90">
        <v>1</v>
      </c>
      <c r="U19" s="90">
        <v>4546</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303</v>
      </c>
      <c r="D21" s="90">
        <v>413.8</v>
      </c>
      <c r="E21" s="90">
        <v>232</v>
      </c>
      <c r="F21" s="90">
        <v>296.1</v>
      </c>
      <c r="G21" s="90">
        <v>58889</v>
      </c>
      <c r="H21" s="90">
        <v>133</v>
      </c>
      <c r="I21" s="90">
        <v>114</v>
      </c>
      <c r="J21" s="90">
        <v>151</v>
      </c>
      <c r="K21" s="90">
        <v>203.1</v>
      </c>
      <c r="L21" s="90">
        <v>23188</v>
      </c>
      <c r="M21" s="90">
        <v>129</v>
      </c>
      <c r="N21" s="90">
        <v>107</v>
      </c>
      <c r="O21" s="90">
        <v>136</v>
      </c>
      <c r="P21" s="90">
        <v>21698</v>
      </c>
      <c r="Q21" s="90">
        <v>35</v>
      </c>
      <c r="R21" s="90">
        <v>185</v>
      </c>
      <c r="S21" s="90">
        <v>232</v>
      </c>
      <c r="T21" s="90">
        <v>5</v>
      </c>
      <c r="U21" s="90">
        <v>14290</v>
      </c>
      <c r="V21" s="159">
        <v>7</v>
      </c>
    </row>
    <row r="22" spans="1:22" ht="12" customHeight="1">
      <c r="A22" s="158">
        <v>8</v>
      </c>
      <c r="B22" s="155" t="s">
        <v>194</v>
      </c>
      <c r="C22" s="90">
        <v>165</v>
      </c>
      <c r="D22" s="90">
        <v>215.3</v>
      </c>
      <c r="E22" s="90">
        <v>86</v>
      </c>
      <c r="F22" s="90">
        <v>106.8</v>
      </c>
      <c r="G22" s="90">
        <v>26668</v>
      </c>
      <c r="H22" s="90">
        <v>66</v>
      </c>
      <c r="I22" s="90">
        <v>46</v>
      </c>
      <c r="J22" s="90">
        <v>67</v>
      </c>
      <c r="K22" s="90">
        <v>83.9</v>
      </c>
      <c r="L22" s="90">
        <v>9942</v>
      </c>
      <c r="M22" s="90">
        <v>66</v>
      </c>
      <c r="N22" s="90">
        <v>46</v>
      </c>
      <c r="O22" s="90">
        <v>67</v>
      </c>
      <c r="P22" s="90">
        <v>9942</v>
      </c>
      <c r="Q22" s="90">
        <v>23</v>
      </c>
      <c r="R22" s="90">
        <v>149</v>
      </c>
      <c r="S22" s="90">
        <v>166.9</v>
      </c>
      <c r="T22" s="90" t="s">
        <v>142</v>
      </c>
      <c r="U22" s="90">
        <v>9997</v>
      </c>
      <c r="V22" s="159">
        <v>8</v>
      </c>
    </row>
    <row r="23" spans="1:22" ht="12" customHeight="1">
      <c r="A23" s="158">
        <v>9</v>
      </c>
      <c r="B23" s="155" t="s">
        <v>195</v>
      </c>
      <c r="C23" s="90">
        <v>337</v>
      </c>
      <c r="D23" s="90">
        <v>430.5</v>
      </c>
      <c r="E23" s="90">
        <v>209</v>
      </c>
      <c r="F23" s="90">
        <v>266.9</v>
      </c>
      <c r="G23" s="90">
        <v>56893</v>
      </c>
      <c r="H23" s="90">
        <v>149</v>
      </c>
      <c r="I23" s="90">
        <v>117</v>
      </c>
      <c r="J23" s="90">
        <v>162</v>
      </c>
      <c r="K23" s="90">
        <v>203.7</v>
      </c>
      <c r="L23" s="90">
        <v>25439</v>
      </c>
      <c r="M23" s="90">
        <v>147</v>
      </c>
      <c r="N23" s="90">
        <v>113</v>
      </c>
      <c r="O23" s="90">
        <v>156</v>
      </c>
      <c r="P23" s="90">
        <v>24575</v>
      </c>
      <c r="Q23" s="90">
        <v>52</v>
      </c>
      <c r="R23" s="90">
        <v>165</v>
      </c>
      <c r="S23" s="90">
        <v>223.5</v>
      </c>
      <c r="T23" s="90">
        <v>2</v>
      </c>
      <c r="U23" s="90">
        <v>12757</v>
      </c>
      <c r="V23" s="159">
        <v>9</v>
      </c>
    </row>
    <row r="24" spans="1:22" ht="12" customHeight="1">
      <c r="A24" s="162">
        <v>10</v>
      </c>
      <c r="B24" s="155" t="s">
        <v>196</v>
      </c>
      <c r="C24" s="90">
        <v>292</v>
      </c>
      <c r="D24" s="90">
        <v>243.4</v>
      </c>
      <c r="E24" s="90">
        <v>165</v>
      </c>
      <c r="F24" s="90">
        <v>226.6</v>
      </c>
      <c r="G24" s="90">
        <v>41009</v>
      </c>
      <c r="H24" s="90">
        <v>114</v>
      </c>
      <c r="I24" s="90">
        <v>87</v>
      </c>
      <c r="J24" s="90">
        <v>124</v>
      </c>
      <c r="K24" s="90">
        <v>163.7</v>
      </c>
      <c r="L24" s="90">
        <v>18270</v>
      </c>
      <c r="M24" s="90">
        <v>111</v>
      </c>
      <c r="N24" s="90">
        <v>82</v>
      </c>
      <c r="O24" s="90">
        <v>114</v>
      </c>
      <c r="P24" s="90">
        <v>17310</v>
      </c>
      <c r="Q24" s="90">
        <v>40</v>
      </c>
      <c r="R24" s="90">
        <v>106</v>
      </c>
      <c r="S24" s="90">
        <v>190.4</v>
      </c>
      <c r="T24" s="90">
        <v>2</v>
      </c>
      <c r="U24" s="90">
        <v>12327</v>
      </c>
      <c r="V24" s="163">
        <v>10</v>
      </c>
    </row>
    <row r="25" spans="1:22" ht="12" customHeight="1">
      <c r="A25" s="162">
        <v>11</v>
      </c>
      <c r="B25" s="155" t="s">
        <v>197</v>
      </c>
      <c r="C25" s="90">
        <v>152</v>
      </c>
      <c r="D25" s="90">
        <v>54</v>
      </c>
      <c r="E25" s="90">
        <v>75</v>
      </c>
      <c r="F25" s="90">
        <v>100.4</v>
      </c>
      <c r="G25" s="90">
        <v>16235</v>
      </c>
      <c r="H25" s="90">
        <v>47</v>
      </c>
      <c r="I25" s="90">
        <v>35</v>
      </c>
      <c r="J25" s="90">
        <v>53</v>
      </c>
      <c r="K25" s="90">
        <v>64.4</v>
      </c>
      <c r="L25" s="90">
        <v>7437</v>
      </c>
      <c r="M25" s="90">
        <v>46</v>
      </c>
      <c r="N25" s="90">
        <v>32</v>
      </c>
      <c r="O25" s="90">
        <v>49</v>
      </c>
      <c r="P25" s="90">
        <v>7022</v>
      </c>
      <c r="Q25" s="90">
        <v>16</v>
      </c>
      <c r="R25" s="90">
        <v>22</v>
      </c>
      <c r="S25" s="90">
        <v>41.3</v>
      </c>
      <c r="T25" s="90">
        <v>1</v>
      </c>
      <c r="U25" s="90">
        <v>2447</v>
      </c>
      <c r="V25" s="163">
        <v>11</v>
      </c>
    </row>
    <row r="26" spans="1:22" ht="12" customHeight="1">
      <c r="A26" s="162">
        <v>12</v>
      </c>
      <c r="B26" s="155" t="s">
        <v>198</v>
      </c>
      <c r="C26" s="90">
        <v>345</v>
      </c>
      <c r="D26" s="90">
        <v>709.8</v>
      </c>
      <c r="E26" s="90">
        <v>196</v>
      </c>
      <c r="F26" s="90">
        <v>239</v>
      </c>
      <c r="G26" s="90">
        <v>95295</v>
      </c>
      <c r="H26" s="90">
        <v>113</v>
      </c>
      <c r="I26" s="90">
        <v>84</v>
      </c>
      <c r="J26" s="90">
        <v>123</v>
      </c>
      <c r="K26" s="90">
        <v>152.4</v>
      </c>
      <c r="L26" s="90">
        <v>18249</v>
      </c>
      <c r="M26" s="90">
        <v>111</v>
      </c>
      <c r="N26" s="90">
        <v>81</v>
      </c>
      <c r="O26" s="90">
        <v>117</v>
      </c>
      <c r="P26" s="90">
        <v>17772</v>
      </c>
      <c r="Q26" s="90">
        <v>67</v>
      </c>
      <c r="R26" s="90">
        <v>512</v>
      </c>
      <c r="S26" s="90">
        <v>598.4</v>
      </c>
      <c r="T26" s="90">
        <v>4</v>
      </c>
      <c r="U26" s="90">
        <v>58612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398</v>
      </c>
      <c r="D28" s="90">
        <v>457.5</v>
      </c>
      <c r="E28" s="90">
        <v>254</v>
      </c>
      <c r="F28" s="90">
        <v>337.1</v>
      </c>
      <c r="G28" s="90">
        <v>55380</v>
      </c>
      <c r="H28" s="90">
        <v>162</v>
      </c>
      <c r="I28" s="90">
        <v>111</v>
      </c>
      <c r="J28" s="90">
        <v>169</v>
      </c>
      <c r="K28" s="90">
        <v>215.5</v>
      </c>
      <c r="L28" s="90">
        <v>23339</v>
      </c>
      <c r="M28" s="90">
        <v>162</v>
      </c>
      <c r="N28" s="90">
        <v>111</v>
      </c>
      <c r="O28" s="90">
        <v>169</v>
      </c>
      <c r="P28" s="90">
        <v>23339</v>
      </c>
      <c r="Q28" s="90">
        <v>61</v>
      </c>
      <c r="R28" s="90">
        <v>328</v>
      </c>
      <c r="S28" s="90">
        <v>430.3</v>
      </c>
      <c r="T28" s="90">
        <v>1</v>
      </c>
      <c r="U28" s="90">
        <v>16979</v>
      </c>
      <c r="V28" s="163">
        <v>13</v>
      </c>
    </row>
    <row r="29" spans="1:22" ht="12" customHeight="1">
      <c r="A29" s="162">
        <v>14</v>
      </c>
      <c r="B29" s="155" t="s">
        <v>200</v>
      </c>
      <c r="C29" s="90">
        <v>222</v>
      </c>
      <c r="D29" s="90">
        <v>234.1</v>
      </c>
      <c r="E29" s="90">
        <v>141</v>
      </c>
      <c r="F29" s="90">
        <v>181.3</v>
      </c>
      <c r="G29" s="90">
        <v>46884</v>
      </c>
      <c r="H29" s="90">
        <v>78</v>
      </c>
      <c r="I29" s="90">
        <v>65</v>
      </c>
      <c r="J29" s="90">
        <v>102</v>
      </c>
      <c r="K29" s="90">
        <v>119.4</v>
      </c>
      <c r="L29" s="90">
        <v>13446</v>
      </c>
      <c r="M29" s="90">
        <v>77</v>
      </c>
      <c r="N29" s="90">
        <v>60</v>
      </c>
      <c r="O29" s="90">
        <v>85</v>
      </c>
      <c r="P29" s="90">
        <v>12724</v>
      </c>
      <c r="Q29" s="90">
        <v>18</v>
      </c>
      <c r="R29" s="90">
        <v>127</v>
      </c>
      <c r="S29" s="90">
        <v>176.1</v>
      </c>
      <c r="T29" s="90">
        <v>1</v>
      </c>
      <c r="U29" s="90">
        <v>21439</v>
      </c>
      <c r="V29" s="163">
        <v>14</v>
      </c>
    </row>
    <row r="30" spans="1:22" ht="12" customHeight="1">
      <c r="A30" s="162">
        <v>15</v>
      </c>
      <c r="B30" s="155" t="s">
        <v>201</v>
      </c>
      <c r="C30" s="90">
        <v>106</v>
      </c>
      <c r="D30" s="90">
        <v>241.3</v>
      </c>
      <c r="E30" s="90">
        <v>96</v>
      </c>
      <c r="F30" s="90">
        <v>102.6</v>
      </c>
      <c r="G30" s="90">
        <v>34185</v>
      </c>
      <c r="H30" s="90">
        <v>51</v>
      </c>
      <c r="I30" s="90">
        <v>43</v>
      </c>
      <c r="J30" s="90">
        <v>61</v>
      </c>
      <c r="K30" s="90">
        <v>75.2</v>
      </c>
      <c r="L30" s="90">
        <v>9373</v>
      </c>
      <c r="M30" s="90">
        <v>50</v>
      </c>
      <c r="N30" s="90">
        <v>39</v>
      </c>
      <c r="O30" s="90">
        <v>52</v>
      </c>
      <c r="P30" s="90">
        <v>8395</v>
      </c>
      <c r="Q30" s="90">
        <v>22</v>
      </c>
      <c r="R30" s="90">
        <v>163</v>
      </c>
      <c r="S30" s="90">
        <v>222.4</v>
      </c>
      <c r="T30" s="90" t="s">
        <v>142</v>
      </c>
      <c r="U30" s="90">
        <v>18006</v>
      </c>
      <c r="V30" s="163">
        <v>15</v>
      </c>
    </row>
    <row r="31" spans="1:22" ht="12" customHeight="1">
      <c r="A31" s="162">
        <v>16</v>
      </c>
      <c r="B31" s="155" t="s">
        <v>202</v>
      </c>
      <c r="C31" s="90">
        <v>300</v>
      </c>
      <c r="D31" s="90">
        <v>1009.7</v>
      </c>
      <c r="E31" s="90">
        <v>140</v>
      </c>
      <c r="F31" s="90">
        <v>213.8</v>
      </c>
      <c r="G31" s="90">
        <v>99016</v>
      </c>
      <c r="H31" s="90">
        <v>119</v>
      </c>
      <c r="I31" s="90">
        <v>96</v>
      </c>
      <c r="J31" s="90">
        <v>157</v>
      </c>
      <c r="K31" s="90">
        <v>179.5</v>
      </c>
      <c r="L31" s="90">
        <v>20162</v>
      </c>
      <c r="M31" s="90">
        <v>115</v>
      </c>
      <c r="N31" s="90">
        <v>85</v>
      </c>
      <c r="O31" s="90">
        <v>132</v>
      </c>
      <c r="P31" s="90">
        <v>17997</v>
      </c>
      <c r="Q31" s="90">
        <v>38</v>
      </c>
      <c r="R31" s="90">
        <v>682</v>
      </c>
      <c r="S31" s="90">
        <v>856.4</v>
      </c>
      <c r="T31" s="90">
        <v>1</v>
      </c>
      <c r="U31" s="90">
        <v>59402</v>
      </c>
      <c r="V31" s="163">
        <v>16</v>
      </c>
    </row>
    <row r="32" spans="1:22" ht="12" customHeight="1">
      <c r="A32" s="162">
        <v>17</v>
      </c>
      <c r="B32" s="155" t="s">
        <v>203</v>
      </c>
      <c r="C32" s="90">
        <v>223</v>
      </c>
      <c r="D32" s="90">
        <v>319.6</v>
      </c>
      <c r="E32" s="90">
        <v>172</v>
      </c>
      <c r="F32" s="90">
        <v>206.5</v>
      </c>
      <c r="G32" s="90">
        <v>38846</v>
      </c>
      <c r="H32" s="90">
        <v>109</v>
      </c>
      <c r="I32" s="90">
        <v>82</v>
      </c>
      <c r="J32" s="90">
        <v>129</v>
      </c>
      <c r="K32" s="90">
        <v>153.1</v>
      </c>
      <c r="L32" s="90">
        <v>17022</v>
      </c>
      <c r="M32" s="90">
        <v>107</v>
      </c>
      <c r="N32" s="90">
        <v>77</v>
      </c>
      <c r="O32" s="90">
        <v>114</v>
      </c>
      <c r="P32" s="90">
        <v>15896</v>
      </c>
      <c r="Q32" s="90">
        <v>31</v>
      </c>
      <c r="R32" s="90">
        <v>171</v>
      </c>
      <c r="S32" s="90">
        <v>274.3</v>
      </c>
      <c r="T32" s="90">
        <v>1</v>
      </c>
      <c r="U32" s="90">
        <v>13722</v>
      </c>
      <c r="V32" s="163">
        <v>17</v>
      </c>
    </row>
    <row r="33" spans="1:22" ht="12" customHeight="1">
      <c r="A33" s="162">
        <v>18</v>
      </c>
      <c r="B33" s="155" t="s">
        <v>204</v>
      </c>
      <c r="C33" s="90">
        <v>112</v>
      </c>
      <c r="D33" s="90">
        <v>230.8</v>
      </c>
      <c r="E33" s="90">
        <v>43</v>
      </c>
      <c r="F33" s="90">
        <v>64.4</v>
      </c>
      <c r="G33" s="90">
        <v>20576</v>
      </c>
      <c r="H33" s="90">
        <v>31</v>
      </c>
      <c r="I33" s="90">
        <v>21</v>
      </c>
      <c r="J33" s="90">
        <v>31</v>
      </c>
      <c r="K33" s="90">
        <v>39.2</v>
      </c>
      <c r="L33" s="90">
        <v>4544</v>
      </c>
      <c r="M33" s="90">
        <v>31</v>
      </c>
      <c r="N33" s="90">
        <v>21</v>
      </c>
      <c r="O33" s="90">
        <v>31</v>
      </c>
      <c r="P33" s="90">
        <v>4544</v>
      </c>
      <c r="Q33" s="90">
        <v>21</v>
      </c>
      <c r="R33" s="90">
        <v>66</v>
      </c>
      <c r="S33" s="90">
        <v>110</v>
      </c>
      <c r="T33" s="90" t="s">
        <v>142</v>
      </c>
      <c r="U33" s="90">
        <v>5111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167</v>
      </c>
      <c r="D35" s="90">
        <v>504</v>
      </c>
      <c r="E35" s="90">
        <v>119</v>
      </c>
      <c r="F35" s="90">
        <v>137.3</v>
      </c>
      <c r="G35" s="90">
        <v>64175</v>
      </c>
      <c r="H35" s="90">
        <v>76</v>
      </c>
      <c r="I35" s="90">
        <v>52</v>
      </c>
      <c r="J35" s="90">
        <v>82</v>
      </c>
      <c r="K35" s="90">
        <v>96</v>
      </c>
      <c r="L35" s="90">
        <v>11076</v>
      </c>
      <c r="M35" s="90">
        <v>75</v>
      </c>
      <c r="N35" s="90">
        <v>50</v>
      </c>
      <c r="O35" s="90">
        <v>79</v>
      </c>
      <c r="P35" s="90">
        <v>10872</v>
      </c>
      <c r="Q35" s="90">
        <v>29</v>
      </c>
      <c r="R35" s="90">
        <v>288</v>
      </c>
      <c r="S35" s="90">
        <v>449.4</v>
      </c>
      <c r="T35" s="90" t="s">
        <v>142</v>
      </c>
      <c r="U35" s="90">
        <v>43249</v>
      </c>
      <c r="V35" s="163">
        <v>19</v>
      </c>
    </row>
    <row r="36" spans="1:22" ht="12" customHeight="1">
      <c r="A36" s="162">
        <v>20</v>
      </c>
      <c r="B36" s="155" t="s">
        <v>206</v>
      </c>
      <c r="C36" s="90">
        <v>134</v>
      </c>
      <c r="D36" s="90">
        <v>236.5</v>
      </c>
      <c r="E36" s="90">
        <v>115</v>
      </c>
      <c r="F36" s="90">
        <v>131.7</v>
      </c>
      <c r="G36" s="90">
        <v>30050</v>
      </c>
      <c r="H36" s="90">
        <v>58</v>
      </c>
      <c r="I36" s="90">
        <v>48</v>
      </c>
      <c r="J36" s="90">
        <v>76</v>
      </c>
      <c r="K36" s="90">
        <v>88.5</v>
      </c>
      <c r="L36" s="90">
        <v>9530</v>
      </c>
      <c r="M36" s="90">
        <v>54</v>
      </c>
      <c r="N36" s="90">
        <v>39</v>
      </c>
      <c r="O36" s="90">
        <v>55</v>
      </c>
      <c r="P36" s="90">
        <v>7820</v>
      </c>
      <c r="Q36" s="90">
        <v>20</v>
      </c>
      <c r="R36" s="90">
        <v>66</v>
      </c>
      <c r="S36" s="90">
        <v>120.3</v>
      </c>
      <c r="T36" s="90" t="s">
        <v>142</v>
      </c>
      <c r="U36" s="90">
        <v>8214</v>
      </c>
      <c r="V36" s="163">
        <v>20</v>
      </c>
    </row>
    <row r="37" spans="1:22" ht="12" customHeight="1">
      <c r="A37" s="162">
        <v>21</v>
      </c>
      <c r="B37" s="155" t="s">
        <v>207</v>
      </c>
      <c r="C37" s="90">
        <v>113</v>
      </c>
      <c r="D37" s="90">
        <v>367.3</v>
      </c>
      <c r="E37" s="90">
        <v>59</v>
      </c>
      <c r="F37" s="90">
        <v>80.1</v>
      </c>
      <c r="G37" s="90">
        <v>31621</v>
      </c>
      <c r="H37" s="90">
        <v>35</v>
      </c>
      <c r="I37" s="90">
        <v>28</v>
      </c>
      <c r="J37" s="90">
        <v>39</v>
      </c>
      <c r="K37" s="90">
        <v>51.9</v>
      </c>
      <c r="L37" s="90">
        <v>6128</v>
      </c>
      <c r="M37" s="90">
        <v>35</v>
      </c>
      <c r="N37" s="90">
        <v>28</v>
      </c>
      <c r="O37" s="90">
        <v>39</v>
      </c>
      <c r="P37" s="90">
        <v>6128</v>
      </c>
      <c r="Q37" s="90">
        <v>22</v>
      </c>
      <c r="R37" s="90">
        <v>178</v>
      </c>
      <c r="S37" s="90">
        <v>258.6</v>
      </c>
      <c r="T37" s="90">
        <v>1</v>
      </c>
      <c r="U37" s="90">
        <v>14290</v>
      </c>
      <c r="V37" s="163">
        <v>21</v>
      </c>
    </row>
    <row r="38" spans="1:22" ht="12" customHeight="1">
      <c r="A38" s="162">
        <v>22</v>
      </c>
      <c r="B38" s="155" t="s">
        <v>208</v>
      </c>
      <c r="C38" s="90">
        <v>266</v>
      </c>
      <c r="D38" s="90">
        <v>292.6</v>
      </c>
      <c r="E38" s="90">
        <v>155</v>
      </c>
      <c r="F38" s="90">
        <v>197.4</v>
      </c>
      <c r="G38" s="90">
        <v>36526</v>
      </c>
      <c r="H38" s="90">
        <v>88</v>
      </c>
      <c r="I38" s="90">
        <v>78</v>
      </c>
      <c r="J38" s="90">
        <v>133</v>
      </c>
      <c r="K38" s="90">
        <v>134.4</v>
      </c>
      <c r="L38" s="90">
        <v>16126</v>
      </c>
      <c r="M38" s="90">
        <v>83</v>
      </c>
      <c r="N38" s="90">
        <v>58</v>
      </c>
      <c r="O38" s="90">
        <v>89</v>
      </c>
      <c r="P38" s="90">
        <v>12020</v>
      </c>
      <c r="Q38" s="90">
        <v>39</v>
      </c>
      <c r="R38" s="90">
        <v>216</v>
      </c>
      <c r="S38" s="90">
        <v>268.2</v>
      </c>
      <c r="T38" s="90">
        <v>1</v>
      </c>
      <c r="U38" s="90">
        <v>10297</v>
      </c>
      <c r="V38" s="163">
        <v>22</v>
      </c>
    </row>
    <row r="39" spans="1:22" ht="12" customHeight="1">
      <c r="A39" s="162">
        <v>23</v>
      </c>
      <c r="B39" s="155" t="s">
        <v>209</v>
      </c>
      <c r="C39" s="90">
        <v>186</v>
      </c>
      <c r="D39" s="90">
        <v>283.3</v>
      </c>
      <c r="E39" s="90">
        <v>107</v>
      </c>
      <c r="F39" s="90">
        <v>142.5</v>
      </c>
      <c r="G39" s="90">
        <v>34066</v>
      </c>
      <c r="H39" s="90">
        <v>64</v>
      </c>
      <c r="I39" s="90">
        <v>51</v>
      </c>
      <c r="J39" s="90">
        <v>83</v>
      </c>
      <c r="K39" s="90">
        <v>98.8</v>
      </c>
      <c r="L39" s="90">
        <v>10286</v>
      </c>
      <c r="M39" s="90">
        <v>60</v>
      </c>
      <c r="N39" s="90">
        <v>41</v>
      </c>
      <c r="O39" s="90">
        <v>61</v>
      </c>
      <c r="P39" s="90">
        <v>8654</v>
      </c>
      <c r="Q39" s="90">
        <v>37</v>
      </c>
      <c r="R39" s="90">
        <v>143</v>
      </c>
      <c r="S39" s="90">
        <v>196</v>
      </c>
      <c r="T39" s="90" t="s">
        <v>142</v>
      </c>
      <c r="U39" s="90">
        <v>12754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4873</v>
      </c>
      <c r="D42" s="91">
        <v>7007.8</v>
      </c>
      <c r="E42" s="91">
        <v>3232</v>
      </c>
      <c r="F42" s="91">
        <v>4189.6</v>
      </c>
      <c r="G42" s="91">
        <v>1020991</v>
      </c>
      <c r="H42" s="91">
        <v>2040</v>
      </c>
      <c r="I42" s="91">
        <v>1641</v>
      </c>
      <c r="J42" s="91">
        <v>2595</v>
      </c>
      <c r="K42" s="91">
        <v>3029.2</v>
      </c>
      <c r="L42" s="91">
        <v>347875</v>
      </c>
      <c r="M42" s="91">
        <v>1972</v>
      </c>
      <c r="N42" s="91">
        <v>1417</v>
      </c>
      <c r="O42" s="91">
        <v>2093</v>
      </c>
      <c r="P42" s="91">
        <v>300960</v>
      </c>
      <c r="Q42" s="91">
        <v>644</v>
      </c>
      <c r="R42" s="91">
        <v>3881</v>
      </c>
      <c r="S42" s="91">
        <v>5383.9</v>
      </c>
      <c r="T42" s="91">
        <v>38</v>
      </c>
      <c r="U42" s="91">
        <v>378553</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1052</v>
      </c>
      <c r="D44" s="90">
        <v>764.5</v>
      </c>
      <c r="E44" s="90">
        <v>868</v>
      </c>
      <c r="F44" s="90">
        <v>1159.3</v>
      </c>
      <c r="G44" s="90">
        <v>234677</v>
      </c>
      <c r="H44" s="90">
        <v>547</v>
      </c>
      <c r="I44" s="90">
        <v>485</v>
      </c>
      <c r="J44" s="90">
        <v>853</v>
      </c>
      <c r="K44" s="90">
        <v>906.8</v>
      </c>
      <c r="L44" s="90">
        <v>104318</v>
      </c>
      <c r="M44" s="90">
        <v>513</v>
      </c>
      <c r="N44" s="90">
        <v>347</v>
      </c>
      <c r="O44" s="90">
        <v>548</v>
      </c>
      <c r="P44" s="90">
        <v>74252</v>
      </c>
      <c r="Q44" s="90">
        <v>73</v>
      </c>
      <c r="R44" s="90">
        <v>315</v>
      </c>
      <c r="S44" s="90">
        <v>569.5</v>
      </c>
      <c r="T44" s="90">
        <v>18</v>
      </c>
      <c r="U44" s="90">
        <v>44660</v>
      </c>
      <c r="V44" s="163">
        <v>25</v>
      </c>
    </row>
    <row r="45" spans="1:22" ht="12" customHeight="1">
      <c r="A45" s="162">
        <v>26</v>
      </c>
      <c r="B45" s="155" t="s">
        <v>213</v>
      </c>
      <c r="C45" s="90">
        <v>3821</v>
      </c>
      <c r="D45" s="90">
        <v>6243.3</v>
      </c>
      <c r="E45" s="90">
        <v>2364</v>
      </c>
      <c r="F45" s="90">
        <v>3030.4</v>
      </c>
      <c r="G45" s="90">
        <v>786314</v>
      </c>
      <c r="H45" s="90">
        <v>1493</v>
      </c>
      <c r="I45" s="90">
        <v>1156</v>
      </c>
      <c r="J45" s="90">
        <v>1742</v>
      </c>
      <c r="K45" s="90">
        <v>2122.5</v>
      </c>
      <c r="L45" s="90">
        <v>243557</v>
      </c>
      <c r="M45" s="90">
        <v>1459</v>
      </c>
      <c r="N45" s="90">
        <v>1070</v>
      </c>
      <c r="O45" s="90">
        <v>1545</v>
      </c>
      <c r="P45" s="90">
        <v>226708</v>
      </c>
      <c r="Q45" s="90">
        <v>571</v>
      </c>
      <c r="R45" s="90">
        <v>3567</v>
      </c>
      <c r="S45" s="90">
        <v>4814.4</v>
      </c>
      <c r="T45" s="90">
        <v>20</v>
      </c>
      <c r="U45" s="90">
        <v>333893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238</v>
      </c>
      <c r="C49" s="91">
        <v>4762</v>
      </c>
      <c r="D49" s="91">
        <v>5808.8</v>
      </c>
      <c r="E49" s="91">
        <v>3061</v>
      </c>
      <c r="F49" s="91">
        <v>3979.8</v>
      </c>
      <c r="G49" s="91">
        <v>954692</v>
      </c>
      <c r="H49" s="91">
        <v>1962</v>
      </c>
      <c r="I49" s="91">
        <v>1569</v>
      </c>
      <c r="J49" s="91">
        <v>2565</v>
      </c>
      <c r="K49" s="91">
        <v>2943.3</v>
      </c>
      <c r="L49" s="91">
        <v>327145</v>
      </c>
      <c r="M49" s="91">
        <v>1882</v>
      </c>
      <c r="N49" s="91">
        <v>1330</v>
      </c>
      <c r="O49" s="91">
        <v>2004</v>
      </c>
      <c r="P49" s="91">
        <v>281175</v>
      </c>
      <c r="Q49" s="91">
        <v>583</v>
      </c>
      <c r="R49" s="91">
        <v>3131</v>
      </c>
      <c r="S49" s="91">
        <v>4468.8</v>
      </c>
      <c r="T49" s="91">
        <v>46</v>
      </c>
      <c r="U49" s="91">
        <v>336768</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v>117</v>
      </c>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v>71</v>
      </c>
      <c r="X4" s="17"/>
      <c r="Y4" s="17"/>
    </row>
    <row r="8" spans="2:3" ht="11.25">
      <c r="B8" s="16">
        <v>2005</v>
      </c>
      <c r="C8" s="16">
        <v>2006</v>
      </c>
    </row>
    <row r="9" spans="1:4" ht="11.25">
      <c r="A9" s="16" t="s">
        <v>87</v>
      </c>
      <c r="B9" s="18">
        <v>351965</v>
      </c>
      <c r="C9" s="18">
        <v>300960</v>
      </c>
      <c r="D9" s="19">
        <f>100*C9/$C$12</f>
        <v>41.43012108564097</v>
      </c>
    </row>
    <row r="10" spans="1:4" ht="11.25">
      <c r="A10" s="16" t="s">
        <v>88</v>
      </c>
      <c r="B10" s="18">
        <v>54158</v>
      </c>
      <c r="C10" s="18">
        <v>46915</v>
      </c>
      <c r="D10" s="19">
        <f>100*C10/$C$12</f>
        <v>6.458313831515305</v>
      </c>
    </row>
    <row r="11" spans="1:4" ht="11.25">
      <c r="A11" s="16" t="s">
        <v>86</v>
      </c>
      <c r="B11" s="18">
        <v>422352</v>
      </c>
      <c r="C11" s="18">
        <v>378553</v>
      </c>
      <c r="D11" s="19">
        <f>100*C11/$C$12</f>
        <v>52.111565082843725</v>
      </c>
    </row>
    <row r="12" spans="2:4" ht="11.25">
      <c r="B12" s="20">
        <v>828475</v>
      </c>
      <c r="C12" s="20">
        <v>726428</v>
      </c>
      <c r="D12" s="21">
        <f>SUM(D9:D11)</f>
        <v>100</v>
      </c>
    </row>
    <row r="13" spans="2:3" ht="11.25">
      <c r="B13" s="100" t="s">
        <v>226</v>
      </c>
      <c r="C13" s="21">
        <f>SUM(C9:C11)</f>
        <v>726428</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v>155</v>
      </c>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v>267</v>
      </c>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v>119</v>
      </c>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v>20</v>
      </c>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2006-12-18T14:17:32Z</cp:lastPrinted>
  <dcterms:created xsi:type="dcterms:W3CDTF">2005-01-12T10:25:28Z</dcterms:created>
  <dcterms:modified xsi:type="dcterms:W3CDTF">2008-02-25T12:09:09Z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